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BD" sheetId="1" r:id="rId1"/>
    <sheet name="Calendrier" sheetId="2" r:id="rId2"/>
  </sheets>
  <definedNames>
    <definedName name="DonnéesExternes_1" localSheetId="1" hidden="1">Calendrier!$A$7:$E$9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1" i="1" l="1"/>
  <c r="B21" i="1"/>
  <c r="C21" i="1"/>
  <c r="D21" i="1"/>
  <c r="A20" i="1"/>
  <c r="D20" i="1"/>
  <c r="C20" i="1"/>
  <c r="B20" i="1"/>
</calcChain>
</file>

<file path=xl/connections.xml><?xml version="1.0" encoding="utf-8"?>
<connections xmlns="http://schemas.openxmlformats.org/spreadsheetml/2006/main">
  <connection id="1" keepAlive="1" name="Requête - Calendrier" description="Connexion à la requête « Calendrier » dans le classeur." type="5" refreshedVersion="6" background="1" saveData="1">
    <dbPr connection="provider=Microsoft.Mashup.OleDb.1;data source=$EmbeddedMashup(adc94181-78ae-4152-bb9c-200422c8cc4d)$;location=Calendrier;extended properties=" command="SELECT * FROM [Calendrier]"/>
  </connection>
  <connection id="2" keepAlive="1" name="Requête - Calendrier (2)" description="Connexion à la requête « Calendrier (2) » dans le classeur." type="5" refreshedVersion="6" background="1">
    <dbPr connection="provider=Microsoft.Mashup.OleDb.1;data source=$EmbeddedMashup(adc94181-78ae-4152-bb9c-200422c8cc4d)$;location=&quot;Calendrier (2)&quot;;extended properties=" command="SELECT * FROM [Calendrier (2)]"/>
  </connection>
  <connection id="3" keepAlive="1" name="Requête - fnJourFerie" description="Connexion à la requête « fnJourFerie » dans le classeur." type="5" refreshedVersion="0" background="1">
    <dbPr connection="provider=Microsoft.Mashup.OleDb.1;data source=$EmbeddedMashup(adc94181-78ae-4152-bb9c-200422c8cc4d)$;location=fnJourFerie;extended properties=" command="SELECT * FROM [fnJourFerie]"/>
  </connection>
  <connection id="4" keepAlive="1" name="Requête - fnJourPaques" description="Connexion à la requête « fnJourPaques » dans le classeur." type="5" refreshedVersion="0" background="1">
    <dbPr connection="provider=Microsoft.Mashup.OleDb.1;data source=$EmbeddedMashup(adc94181-78ae-4152-bb9c-200422c8cc4d)$;location=fnJourPaques;extended properties=" command="SELECT * FROM [fnJourPaques]"/>
  </connection>
</connections>
</file>

<file path=xl/sharedStrings.xml><?xml version="1.0" encoding="utf-8"?>
<sst xmlns="http://schemas.openxmlformats.org/spreadsheetml/2006/main" count="43" uniqueCount="35">
  <si>
    <t>Classes</t>
  </si>
  <si>
    <t>Début P1</t>
  </si>
  <si>
    <t>Fin P1</t>
  </si>
  <si>
    <t>Début P2</t>
  </si>
  <si>
    <t>Fin P2</t>
  </si>
  <si>
    <t>Début P3</t>
  </si>
  <si>
    <t>Fin P3</t>
  </si>
  <si>
    <t>Début P4</t>
  </si>
  <si>
    <t>Fin P4</t>
  </si>
  <si>
    <t>Début P5</t>
  </si>
  <si>
    <t>Fin P5</t>
  </si>
  <si>
    <t>Début P6</t>
  </si>
  <si>
    <t>Fin P6</t>
  </si>
  <si>
    <t>Début P7</t>
  </si>
  <si>
    <t>Fin P7</t>
  </si>
  <si>
    <t>Début P8</t>
  </si>
  <si>
    <t>Fin P8</t>
  </si>
  <si>
    <t>Début P9</t>
  </si>
  <si>
    <t>Fin P9</t>
  </si>
  <si>
    <t>Début P10</t>
  </si>
  <si>
    <t>Fin P10</t>
  </si>
  <si>
    <t>3PREPRO</t>
  </si>
  <si>
    <t>Nb J P1</t>
  </si>
  <si>
    <t>Nb J P2</t>
  </si>
  <si>
    <t>Nb J P3</t>
  </si>
  <si>
    <t>Nb J P4</t>
  </si>
  <si>
    <t>2AP SU</t>
  </si>
  <si>
    <t>Date rentrée</t>
  </si>
  <si>
    <t>Date fin d'année</t>
  </si>
  <si>
    <t>Nb J P5</t>
  </si>
  <si>
    <t>Nb J P6</t>
  </si>
  <si>
    <t>Nb J P7</t>
  </si>
  <si>
    <t>Nb J P8</t>
  </si>
  <si>
    <t>Nb J P9</t>
  </si>
  <si>
    <t>Nb J P10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</si>
</sst>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entury Gothic"/>
      <family val="2"/>
    </font>
    <font>
      <sz val="8"/>
      <name val="Century Gothic"/>
      <family val="2"/>
    </font>
    <font>
      <b/>
      <sz val="10"/>
      <color theme="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NumberFormat="1"/>
    <xf numFmtId="0" fontId="2" fillId="2" borderId="1" xfId="0" applyNumberFormat="1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3" borderId="1" xfId="0" applyNumberFormat="1" applyFont="1" applyFill="1" applyBorder="1"/>
    <xf numFmtId="0" fontId="0" fillId="3" borderId="2" xfId="0" applyFont="1" applyFill="1" applyBorder="1"/>
  </cellXfs>
  <cellStyles count="1">
    <cellStyle name="Normal" xfId="0" builtinId="0"/>
  </cellStyles>
  <dxfs count="23"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1</xdr:row>
      <xdr:rowOff>152400</xdr:rowOff>
    </xdr:from>
    <xdr:to>
      <xdr:col>20</xdr:col>
      <xdr:colOff>752475</xdr:colOff>
      <xdr:row>5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D49FE51D-8B1F-4E15-87AB-1A7E614DA976}"/>
            </a:ext>
          </a:extLst>
        </xdr:cNvPr>
        <xdr:cNvSpPr/>
      </xdr:nvSpPr>
      <xdr:spPr>
        <a:xfrm>
          <a:off x="3514725" y="323850"/>
          <a:ext cx="13011150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/>
            <a:t>PERIODES</a:t>
          </a:r>
          <a:r>
            <a:rPr lang="fr-FR" sz="5400" baseline="0"/>
            <a:t> DE P.F.M.P.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47625</xdr:colOff>
      <xdr:row>1</xdr:row>
      <xdr:rowOff>114300</xdr:rowOff>
    </xdr:from>
    <xdr:to>
      <xdr:col>16</xdr:col>
      <xdr:colOff>1009650</xdr:colOff>
      <xdr:row>5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DE0D65BC-65E8-458D-807F-C62F48E8386D}"/>
            </a:ext>
          </a:extLst>
        </xdr:cNvPr>
        <xdr:cNvSpPr/>
      </xdr:nvSpPr>
      <xdr:spPr>
        <a:xfrm>
          <a:off x="2790825" y="285750"/>
          <a:ext cx="13011150" cy="581025"/>
        </a:xfrm>
        <a:prstGeom prst="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/>
            <a:t>PERIODES</a:t>
          </a:r>
          <a:r>
            <a:rPr lang="fr-FR" sz="5400" baseline="0"/>
            <a:t> DE P.F.M.P.</a:t>
          </a: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2</xdr:col>
      <xdr:colOff>323850</xdr:colOff>
      <xdr:row>5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8511A6DA-4AD5-4B3D-8AB6-04693B5801B6}"/>
            </a:ext>
          </a:extLst>
        </xdr:cNvPr>
        <xdr:cNvSpPr/>
      </xdr:nvSpPr>
      <xdr:spPr>
        <a:xfrm>
          <a:off x="0" y="0"/>
          <a:ext cx="2457450" cy="866775"/>
        </a:xfrm>
        <a:prstGeom prst="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LOGO ETABLISSEMENT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0" applyPatternFormats="0" applyAlignmentFormats="0" applyWidthHeightFormats="0">
  <queryTableRefresh nextId="74">
    <queryTableFields count="5">
      <queryTableField id="1" name="Classes" tableColumnId="22"/>
      <queryTableField id="65" name="Nb J P1" tableColumnId="31"/>
      <queryTableField id="66" name="Nb J P2" tableColumnId="32"/>
      <queryTableField id="67" name="Nb J P3" tableColumnId="33"/>
      <queryTableField id="68" name="Nb J P4" tableColumnId="3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7:U9" totalsRowShown="0">
  <autoFilter ref="A7:U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</autoFilter>
  <tableColumns count="21">
    <tableColumn id="1" name="Classes"/>
    <tableColumn id="2" name="Début P1" dataDxfId="22"/>
    <tableColumn id="3" name="Fin P1" dataDxfId="21"/>
    <tableColumn id="4" name="Début P2" dataDxfId="20"/>
    <tableColumn id="5" name="Fin P2" dataDxfId="19"/>
    <tableColumn id="6" name="Début P3" dataDxfId="18"/>
    <tableColumn id="7" name="Fin P3" dataDxfId="17"/>
    <tableColumn id="8" name="Début P4" dataDxfId="16"/>
    <tableColumn id="9" name="Fin P4" dataDxfId="15"/>
    <tableColumn id="10" name="Début P5" dataDxfId="14"/>
    <tableColumn id="11" name="Fin P5" dataDxfId="13"/>
    <tableColumn id="12" name="Début P6" dataDxfId="12"/>
    <tableColumn id="13" name="Fin P6" dataDxfId="11"/>
    <tableColumn id="14" name="Début P7" dataDxfId="10"/>
    <tableColumn id="15" name="Fin P7" dataDxfId="9"/>
    <tableColumn id="16" name="Début P8" dataDxfId="8"/>
    <tableColumn id="17" name="Fin P8" dataDxfId="7"/>
    <tableColumn id="18" name="Début P9" dataDxfId="6"/>
    <tableColumn id="19" name="Fin P9" dataDxfId="5"/>
    <tableColumn id="20" name="Début P10" dataDxfId="4"/>
    <tableColumn id="21" name="Fin P10" dataDxf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Amplitude" displayName="Amplitude" ref="A1:B2" totalsRowShown="0">
  <autoFilter ref="A1:B2"/>
  <tableColumns count="2">
    <tableColumn id="1" name="Date rentrée" dataDxfId="2"/>
    <tableColumn id="2" name="Date fin d'année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Calendrier" displayName="Calendrier" ref="A7:E9" tableType="queryTable" totalsRowShown="0">
  <autoFilter ref="A7:E9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22" uniqueName="22" name="Classes" queryTableFieldId="1" dataDxfId="0"/>
    <tableColumn id="31" uniqueName="31" name="Nb J P1" queryTableFieldId="65"/>
    <tableColumn id="32" uniqueName="32" name="Nb J P2" queryTableFieldId="66"/>
    <tableColumn id="33" uniqueName="33" name="Nb J P3" queryTableFieldId="67"/>
    <tableColumn id="34" uniqueName="34" name="Nb J P4" queryTableFieldId="6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showGridLines="0" tabSelected="1" workbookViewId="0">
      <selection activeCell="B21" sqref="B21"/>
    </sheetView>
  </sheetViews>
  <sheetFormatPr baseColWidth="10" defaultRowHeight="13.5" x14ac:dyDescent="0.25"/>
  <cols>
    <col min="1" max="1" width="31.5703125" customWidth="1"/>
    <col min="2" max="2" width="20.7109375" customWidth="1"/>
    <col min="20" max="20" width="12.140625" customWidth="1"/>
  </cols>
  <sheetData>
    <row r="1" spans="1:21" x14ac:dyDescent="0.25">
      <c r="A1" t="s">
        <v>27</v>
      </c>
      <c r="B1" t="s">
        <v>28</v>
      </c>
    </row>
    <row r="2" spans="1:21" x14ac:dyDescent="0.25">
      <c r="A2" s="1">
        <v>44074</v>
      </c>
      <c r="B2" s="1">
        <v>44386</v>
      </c>
    </row>
    <row r="7" spans="1:21" x14ac:dyDescent="0.25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  <c r="M7" t="s">
        <v>12</v>
      </c>
      <c r="N7" t="s">
        <v>13</v>
      </c>
      <c r="O7" t="s">
        <v>14</v>
      </c>
      <c r="P7" t="s">
        <v>15</v>
      </c>
      <c r="Q7" t="s">
        <v>16</v>
      </c>
      <c r="R7" t="s">
        <v>17</v>
      </c>
      <c r="S7" t="s">
        <v>18</v>
      </c>
      <c r="T7" t="s">
        <v>19</v>
      </c>
      <c r="U7" t="s">
        <v>20</v>
      </c>
    </row>
    <row r="8" spans="1:21" x14ac:dyDescent="0.25">
      <c r="A8" t="s">
        <v>21</v>
      </c>
      <c r="B8" s="1">
        <v>44116</v>
      </c>
      <c r="C8" s="1">
        <v>44121</v>
      </c>
      <c r="D8" s="1">
        <v>44200</v>
      </c>
      <c r="E8" s="1">
        <v>44205</v>
      </c>
      <c r="F8" s="1">
        <v>44284</v>
      </c>
      <c r="G8" s="1">
        <v>44289</v>
      </c>
      <c r="H8" s="1">
        <v>44368</v>
      </c>
      <c r="I8" s="1">
        <v>44373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25">
      <c r="A9" t="s">
        <v>26</v>
      </c>
      <c r="B9" s="1">
        <v>44088</v>
      </c>
      <c r="C9" s="1">
        <v>44099</v>
      </c>
      <c r="D9" s="1">
        <v>44123</v>
      </c>
      <c r="E9" s="1">
        <v>44134</v>
      </c>
      <c r="F9" s="1">
        <v>44158</v>
      </c>
      <c r="G9" s="1">
        <v>44169</v>
      </c>
      <c r="H9" s="1">
        <v>44200</v>
      </c>
      <c r="I9" s="1">
        <v>44211</v>
      </c>
      <c r="J9" s="1">
        <v>44228</v>
      </c>
      <c r="K9" s="1">
        <v>44240</v>
      </c>
      <c r="L9" s="1">
        <v>44256</v>
      </c>
      <c r="M9" s="1">
        <v>44268</v>
      </c>
      <c r="N9" s="1">
        <v>44284</v>
      </c>
      <c r="O9" s="1">
        <v>44295</v>
      </c>
      <c r="P9" s="1">
        <v>44305</v>
      </c>
      <c r="Q9" s="1">
        <v>44316</v>
      </c>
      <c r="R9" s="1">
        <v>44326</v>
      </c>
      <c r="S9" s="1">
        <v>44337</v>
      </c>
      <c r="T9" s="1">
        <v>44354</v>
      </c>
      <c r="U9" s="1">
        <v>44365</v>
      </c>
    </row>
    <row r="10" spans="1:2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25">
      <c r="A14" s="1">
        <v>44136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25">
      <c r="A15" s="1">
        <v>44146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25">
      <c r="A16" s="1">
        <v>44190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25">
      <c r="A19" s="3" t="s">
        <v>0</v>
      </c>
      <c r="B19" s="4" t="s">
        <v>22</v>
      </c>
      <c r="C19" s="4" t="s">
        <v>23</v>
      </c>
      <c r="D19" s="4" t="s">
        <v>24</v>
      </c>
      <c r="E19" s="5" t="s">
        <v>25</v>
      </c>
      <c r="F19" s="4" t="s">
        <v>29</v>
      </c>
      <c r="G19" s="5" t="s">
        <v>30</v>
      </c>
      <c r="H19" s="4" t="s">
        <v>31</v>
      </c>
      <c r="I19" s="5" t="s">
        <v>32</v>
      </c>
      <c r="J19" s="4" t="s">
        <v>33</v>
      </c>
      <c r="K19" s="5" t="s">
        <v>34</v>
      </c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25">
      <c r="A20" s="6" t="str">
        <f>A8</f>
        <v>3PREPRO</v>
      </c>
      <c r="B20" s="7">
        <f>NETWORKDAYS(B8,C8,$A$14:$A$16)</f>
        <v>5</v>
      </c>
      <c r="C20" s="7">
        <f>NETWORKDAYS(D8,E8,$A$14:$A$16)</f>
        <v>5</v>
      </c>
      <c r="D20" s="7">
        <f>NETWORKDAYS(F8,G8,$A$14:$A$16)</f>
        <v>5</v>
      </c>
      <c r="E20" s="7"/>
      <c r="F20" s="7"/>
      <c r="G20" s="7"/>
      <c r="H20" s="7"/>
      <c r="I20" s="7"/>
      <c r="J20" s="7"/>
      <c r="K20" s="7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25">
      <c r="A21" s="6" t="str">
        <f>A9</f>
        <v>2AP SU</v>
      </c>
      <c r="B21" s="7">
        <f>NETWORKDAYS(B9,C9,$A$14:$A$16)</f>
        <v>10</v>
      </c>
      <c r="C21" s="7">
        <f>NETWORKDAYS(D9,E9,$A$14:$A$16)</f>
        <v>10</v>
      </c>
      <c r="D21" s="7">
        <f>NETWORKDAYS(F9,G9,$A$14:$A$16)</f>
        <v>10</v>
      </c>
      <c r="E21" s="7"/>
      <c r="F21" s="7"/>
      <c r="G21" s="7"/>
      <c r="H21" s="7"/>
      <c r="I21" s="7"/>
      <c r="J21" s="7"/>
      <c r="K21" s="7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25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25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2:21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2:21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2:21" x14ac:dyDescent="0.25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2:21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2:21" x14ac:dyDescent="0.25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2:21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2:2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2:21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2:21" x14ac:dyDescent="0.2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2:21" x14ac:dyDescent="0.2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2:21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2:21" x14ac:dyDescent="0.2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2:21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2:21" x14ac:dyDescent="0.2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2:21" x14ac:dyDescent="0.2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2:21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2:21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2:21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2:21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2:21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2:21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2:21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2:21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</sheetData>
  <phoneticPr fontId="1" type="noConversion"/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E9"/>
  <sheetViews>
    <sheetView workbookViewId="0">
      <selection activeCell="A7" sqref="A7:E8"/>
    </sheetView>
  </sheetViews>
  <sheetFormatPr baseColWidth="10" defaultRowHeight="13.5" x14ac:dyDescent="0.25"/>
  <cols>
    <col min="1" max="1" width="22.85546875" customWidth="1"/>
    <col min="2" max="5" width="9.140625" customWidth="1"/>
    <col min="6" max="6" width="8.42578125" customWidth="1"/>
    <col min="7" max="7" width="18.42578125" customWidth="1"/>
    <col min="8" max="8" width="8.42578125" customWidth="1"/>
    <col min="9" max="10" width="18.42578125" customWidth="1"/>
    <col min="11" max="11" width="8.28515625" customWidth="1"/>
    <col min="12" max="12" width="18.42578125" customWidth="1"/>
    <col min="13" max="13" width="8.28515625" customWidth="1"/>
    <col min="14" max="34" width="18.42578125" customWidth="1"/>
    <col min="35" max="44" width="4.7109375" customWidth="1"/>
    <col min="45" max="45" width="8" customWidth="1"/>
    <col min="46" max="46" width="11.28515625" bestFit="1" customWidth="1"/>
    <col min="47" max="47" width="10.7109375" bestFit="1" customWidth="1"/>
    <col min="48" max="48" width="11.28515625" bestFit="1" customWidth="1"/>
    <col min="49" max="49" width="10.7109375" bestFit="1" customWidth="1"/>
    <col min="50" max="50" width="11.28515625" bestFit="1" customWidth="1"/>
    <col min="51" max="51" width="10.7109375" bestFit="1" customWidth="1"/>
    <col min="52" max="52" width="11.28515625" bestFit="1" customWidth="1"/>
    <col min="53" max="53" width="10.7109375" bestFit="1" customWidth="1"/>
    <col min="54" max="54" width="11.28515625" bestFit="1" customWidth="1"/>
    <col min="55" max="55" width="8.42578125" bestFit="1" customWidth="1"/>
    <col min="56" max="56" width="11.28515625" bestFit="1" customWidth="1"/>
    <col min="57" max="57" width="8.42578125" bestFit="1" customWidth="1"/>
    <col min="58" max="58" width="11.28515625" bestFit="1" customWidth="1"/>
    <col min="59" max="59" width="8.42578125" bestFit="1" customWidth="1"/>
    <col min="60" max="60" width="11.28515625" bestFit="1" customWidth="1"/>
    <col min="61" max="61" width="8.42578125" bestFit="1" customWidth="1"/>
    <col min="62" max="62" width="11.28515625" bestFit="1" customWidth="1"/>
    <col min="63" max="63" width="8.42578125" bestFit="1" customWidth="1"/>
    <col min="64" max="64" width="12.28515625" bestFit="1" customWidth="1"/>
    <col min="65" max="65" width="9.42578125" bestFit="1" customWidth="1"/>
  </cols>
  <sheetData>
    <row r="7" spans="1:5" x14ac:dyDescent="0.25">
      <c r="A7" s="2" t="s">
        <v>0</v>
      </c>
      <c r="B7" t="s">
        <v>22</v>
      </c>
      <c r="C7" t="s">
        <v>23</v>
      </c>
      <c r="D7" t="s">
        <v>24</v>
      </c>
      <c r="E7" t="s">
        <v>25</v>
      </c>
    </row>
    <row r="8" spans="1:5" x14ac:dyDescent="0.25">
      <c r="A8" s="2" t="s">
        <v>21</v>
      </c>
      <c r="B8">
        <v>5</v>
      </c>
      <c r="C8">
        <v>5</v>
      </c>
      <c r="D8">
        <v>5</v>
      </c>
      <c r="E8">
        <v>5</v>
      </c>
    </row>
    <row r="9" spans="1:5" x14ac:dyDescent="0.25">
      <c r="A9" s="2" t="s">
        <v>26</v>
      </c>
      <c r="B9">
        <v>11</v>
      </c>
      <c r="C9">
        <v>11</v>
      </c>
      <c r="D9">
        <v>11</v>
      </c>
      <c r="E9">
        <v>11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080A6B-4A60-4243-8061-2AF131087C6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Calendrier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Noël D</cp:lastModifiedBy>
  <dcterms:created xsi:type="dcterms:W3CDTF">2020-06-09T18:41:42Z</dcterms:created>
  <dcterms:modified xsi:type="dcterms:W3CDTF">2020-06-10T12:15:42Z</dcterms:modified>
</cp:coreProperties>
</file>