
<file path=[Content_Types].xml><?xml version="1.0" encoding="utf-8"?>
<Types xmlns="http://schemas.openxmlformats.org/package/2006/content-types">
  <Default Extension="75" ContentType="image/png"/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ndr\Desktop\"/>
    </mc:Choice>
  </mc:AlternateContent>
  <xr:revisionPtr revIDLastSave="0" documentId="13_ncr:1_{E7624467-BBCC-43FA-B4C7-14A3583DB5D6}" xr6:coauthVersionLast="45" xr6:coauthVersionMax="45" xr10:uidLastSave="{00000000-0000-0000-0000-000000000000}"/>
  <bookViews>
    <workbookView xWindow="-90" yWindow="-90" windowWidth="19380" windowHeight="10065" xr2:uid="{00000000-000D-0000-FFFF-FFFF00000000}"/>
  </bookViews>
  <sheets>
    <sheet name="QRcodes" sheetId="66" r:id="rId1"/>
    <sheet name="Feuil1" sheetId="1" r:id="rId2"/>
    <sheet name="Feuil4" sheetId="4" r:id="rId3"/>
  </sheets>
  <functionGroups builtInGroupCount="19"/>
  <definedNames>
    <definedName name="Croix">"Image 2"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3" i="4" l="1"/>
  <c r="B2" i="4" l="1"/>
  <c r="B3" i="4" s="1"/>
  <c r="B4" i="4" s="1"/>
  <c r="B5" i="4" s="1"/>
  <c r="B6" i="4" s="1"/>
  <c r="B7" i="4" s="1"/>
  <c r="B8" i="4" s="1"/>
  <c r="B9" i="4" s="1"/>
  <c r="B10" i="4" s="1"/>
  <c r="B11" i="4" s="1"/>
  <c r="B12" i="4" s="1"/>
  <c r="B14" i="4" s="1"/>
  <c r="B15" i="4" s="1"/>
  <c r="B16" i="4" s="1"/>
  <c r="B17" i="4" s="1"/>
  <c r="B18" i="4" s="1"/>
  <c r="B19" i="4" s="1"/>
  <c r="B20" i="4" s="1"/>
  <c r="B21" i="4" l="1"/>
  <c r="B22" i="4" s="1"/>
  <c r="B23" i="4" s="1"/>
  <c r="B24" i="4" s="1"/>
  <c r="B25" i="4" l="1"/>
  <c r="B26" i="4" s="1"/>
  <c r="B27" i="4" s="1"/>
  <c r="B28" i="4" s="1"/>
  <c r="B29" i="4" s="1"/>
  <c r="B30" i="4" s="1"/>
  <c r="B31" i="4" s="1"/>
  <c r="B32" i="4" s="1"/>
  <c r="B33" i="4" s="1"/>
  <c r="B34" i="4" s="1"/>
  <c r="B35" i="4" s="1"/>
  <c r="A2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Sandra Pfeuti</author>
    <author>iojkpl^$</author>
  </authors>
  <commentList>
    <comment ref="A1" authorId="0" shapeId="0" xr:uid="{E05A5FA2-FE12-4492-8C17-84969E5604C0}">
      <text>
        <r>
          <rPr>
            <b/>
            <sz val="9"/>
            <color indexed="81"/>
            <rFont val="Tahoma"/>
            <family val="2"/>
          </rPr>
          <t>Sandra Pfeuti:</t>
        </r>
        <r>
          <rPr>
            <sz val="9"/>
            <color indexed="81"/>
            <rFont val="Tahoma"/>
            <family val="2"/>
          </rPr>
          <t xml:space="preserve">
Données pour exemple de code QR avec référence structurée sans informations supplémentaires ainsi que sans procédure alternative.</t>
        </r>
      </text>
    </comment>
    <comment ref="A3" authorId="1" shapeId="0" xr:uid="{49F210BC-FAF6-4FF2-A8C9-687386F1963B}">
      <text>
        <r>
          <rPr>
            <sz val="9"/>
            <color indexed="81"/>
            <rFont val="Tahoma"/>
            <family val="2"/>
          </rPr>
          <t>ATTENTION FORMAT TEXTE =0200</t>
        </r>
      </text>
    </comment>
    <comment ref="A33" authorId="1" shapeId="0" xr:uid="{13FF6B6F-BF0C-4771-9E3B-EE033C81E8DF}">
      <text>
        <r>
          <rPr>
            <b/>
            <sz val="9"/>
            <color indexed="81"/>
            <rFont val="Tahoma"/>
            <family val="2"/>
          </rPr>
          <t>reporté de F49
(actuellement pas développé)</t>
        </r>
      </text>
    </comment>
  </commentList>
</comments>
</file>

<file path=xl/sharedStrings.xml><?xml version="1.0" encoding="utf-8"?>
<sst xmlns="http://schemas.openxmlformats.org/spreadsheetml/2006/main" count="64" uniqueCount="60">
  <si>
    <t>SPC</t>
  </si>
  <si>
    <t>CH</t>
  </si>
  <si>
    <t>CHF</t>
  </si>
  <si>
    <t>QRType</t>
  </si>
  <si>
    <t>Fixe</t>
  </si>
  <si>
    <t>0200</t>
  </si>
  <si>
    <t>Version</t>
  </si>
  <si>
    <t>Coding Type</t>
  </si>
  <si>
    <t>Description :</t>
  </si>
  <si>
    <t>Compte banque EXPO3</t>
  </si>
  <si>
    <t>Trailer</t>
  </si>
  <si>
    <t>CH4431999123000889012</t>
  </si>
  <si>
    <t>S</t>
  </si>
  <si>
    <t>Robert Schneider AG</t>
  </si>
  <si>
    <t>Rue du Lac</t>
  </si>
  <si>
    <t>2501</t>
  </si>
  <si>
    <t>Biel</t>
  </si>
  <si>
    <t>Pia-Maria Rutschmann-Schnyder</t>
  </si>
  <si>
    <t>210000000003139471430009017</t>
  </si>
  <si>
    <t>EPD</t>
  </si>
  <si>
    <t>Monnaie</t>
  </si>
  <si>
    <t>Montant</t>
  </si>
  <si>
    <t>CRE – Adress-Typ</t>
  </si>
  <si>
    <t>CREF – Adress-Typ</t>
  </si>
  <si>
    <t>DEBF – Adress-Typ</t>
  </si>
  <si>
    <t>CRE=Créancier</t>
  </si>
  <si>
    <t>CREF=Créancier final</t>
  </si>
  <si>
    <t>DEBF=Débiteur final</t>
  </si>
  <si>
    <t>CRE – Nom</t>
  </si>
  <si>
    <t>CRE – Rue ou ligne d'adresse 1</t>
  </si>
  <si>
    <t>CRE – Numéro de maison ou ligne d'adresse 2</t>
  </si>
  <si>
    <t>CRE – Code postal</t>
  </si>
  <si>
    <t>CRE – Lieu</t>
  </si>
  <si>
    <t>CRE – Pays</t>
  </si>
  <si>
    <t>CREF – Nom</t>
  </si>
  <si>
    <t>CREF - Rue ou ligne d'adresse 1</t>
  </si>
  <si>
    <t>CREF – Numéro de maison ou ligne d'adresse 2</t>
  </si>
  <si>
    <t>CREF – Code postal</t>
  </si>
  <si>
    <t>CREF – Lieu</t>
  </si>
  <si>
    <t>CREF – Pays</t>
  </si>
  <si>
    <t>DEBF – Prénom Nom</t>
  </si>
  <si>
    <t>DEBF – Rue ou ligne d'adresse 1</t>
  </si>
  <si>
    <t>DEBF – Numéro de maison ou ligne d'adresse 2</t>
  </si>
  <si>
    <t>DEBF – Code postal</t>
  </si>
  <si>
    <t>DEBF – Lieu</t>
  </si>
  <si>
    <t>DEBF – Pays</t>
  </si>
  <si>
    <t>Type de référence</t>
  </si>
  <si>
    <t>Référence</t>
  </si>
  <si>
    <t>Communication non structurée</t>
  </si>
  <si>
    <t>Informations de facture</t>
  </si>
  <si>
    <t>PA1 - Paramètres</t>
  </si>
  <si>
    <t>PA2 - Paramètres</t>
  </si>
  <si>
    <t>Pan=Procédure(s) alternative(s)</t>
  </si>
  <si>
    <t>Légende abréviations :</t>
  </si>
  <si>
    <t>K</t>
  </si>
  <si>
    <t>Grosse Marktgasse 28</t>
  </si>
  <si>
    <t>9400 Rorschach</t>
  </si>
  <si>
    <t>SCOR</t>
  </si>
  <si>
    <t xml:space="preserve">Données :
</t>
  </si>
  <si>
    <t xml:space="preserve">Type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</si>
</sst>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top" wrapText="1"/>
    </xf>
    <xf numFmtId="0" fontId="0" fillId="2" borderId="0" xfId="0" applyFill="1" applyAlignment="1">
      <alignment horizontal="left" vertical="top" wrapText="1"/>
    </xf>
    <xf numFmtId="49" fontId="0" fillId="0" borderId="2" xfId="0" applyNumberForma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3" borderId="2" xfId="0" applyFill="1" applyBorder="1" applyAlignment="1">
      <alignment horizontal="left" vertical="center"/>
    </xf>
    <xf numFmtId="49" fontId="0" fillId="0" borderId="3" xfId="0" applyNumberFormat="1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1" xfId="0" applyFont="1" applyBorder="1" applyAlignment="1">
      <alignment horizontal="left" vertical="top" wrapText="1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75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2</xdr:col>
      <xdr:colOff>131191</xdr:colOff>
      <xdr:row>8</xdr:row>
      <xdr:rowOff>156591</xdr:rowOff>
    </xdr:to>
    <xdr:sp macro="" textlink="">
      <xdr:nvSpPr>
        <xdr:cNvPr id="2" name="SPC">
          <a:extLst>
            <a:ext uri="{FF2B5EF4-FFF2-40B4-BE49-F238E27FC236}">
              <a16:creationId xmlns:a16="http://schemas.microsoft.com/office/drawing/2014/main" id="{9BDD81F6-B2EA-4BFB-B3EC-5A8E0540FC6B}"/>
            </a:ext>
          </a:extLst>
        </xdr:cNvPr>
        <xdr:cNvSpPr/>
      </xdr:nvSpPr>
      <xdr:spPr>
        <a:xfrm>
          <a:off x="0" y="0"/>
          <a:ext cx="1655191" cy="1655191"/>
        </a:xfrm>
        <a:prstGeom prst="rect">
          <a:avLst/>
        </a:prstGeom>
        <a:blipFill>
          <a:blip xmlns:r="http://schemas.openxmlformats.org/officeDocument/2006/relationships" r:embed="rId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50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 editAs="oneCell">
    <xdr:from>
      <xdr:col>0</xdr:col>
      <xdr:colOff>635000</xdr:colOff>
      <xdr:row>3</xdr:row>
      <xdr:rowOff>73025</xdr:rowOff>
    </xdr:from>
    <xdr:to>
      <xdr:col>1</xdr:col>
      <xdr:colOff>125000</xdr:colOff>
      <xdr:row>4</xdr:row>
      <xdr:rowOff>137700</xdr:rowOff>
    </xdr:to>
    <xdr:pic>
      <xdr:nvPicPr>
        <xdr:cNvPr id="3" name="croix">
          <a:extLst>
            <a:ext uri="{FF2B5EF4-FFF2-40B4-BE49-F238E27FC236}">
              <a16:creationId xmlns:a16="http://schemas.microsoft.com/office/drawing/2014/main" id="{B4FD92A2-F29A-4C54-988F-B9389530A0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5000" y="635000"/>
          <a:ext cx="252000" cy="252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530225</xdr:colOff>
          <xdr:row>0</xdr:row>
          <xdr:rowOff>98425</xdr:rowOff>
        </xdr:from>
        <xdr:to>
          <xdr:col>8</xdr:col>
          <xdr:colOff>787400</xdr:colOff>
          <xdr:row>3</xdr:row>
          <xdr:rowOff>12700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1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64008" rIns="64008" bIns="64008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les QRcodes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50800</xdr:colOff>
      <xdr:row>0</xdr:row>
      <xdr:rowOff>234950</xdr:rowOff>
    </xdr:from>
    <xdr:to>
      <xdr:col>1</xdr:col>
      <xdr:colOff>302800</xdr:colOff>
      <xdr:row>2</xdr:row>
      <xdr:rowOff>13875</xdr:rowOff>
    </xdr:to>
    <xdr:pic>
      <xdr:nvPicPr>
        <xdr:cNvPr id="3" name="croix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84400" y="234950"/>
          <a:ext cx="252000" cy="252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10040</xdr:colOff>
      <xdr:row>5</xdr:row>
      <xdr:rowOff>38099</xdr:rowOff>
    </xdr:from>
    <xdr:to>
      <xdr:col>9</xdr:col>
      <xdr:colOff>379228</xdr:colOff>
      <xdr:row>19</xdr:row>
      <xdr:rowOff>82550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5E2D04F3-9043-4C50-B4E7-E6395C1EAB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32940" y="981074"/>
          <a:ext cx="4941188" cy="26670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7236A-7238-4810-8445-6FFBE3385729}">
  <sheetPr codeName="Feuil9"/>
  <dimension ref="A1"/>
  <sheetViews>
    <sheetView tabSelected="1" workbookViewId="0">
      <selection activeCell="D13" sqref="D13"/>
    </sheetView>
  </sheetViews>
  <sheetFormatPr baseColWidth="10" defaultRowHeight="14.75" x14ac:dyDescent="0.7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A3"/>
  <sheetViews>
    <sheetView workbookViewId="0">
      <selection activeCell="A2" sqref="A2"/>
    </sheetView>
  </sheetViews>
  <sheetFormatPr baseColWidth="10" defaultRowHeight="14.75" x14ac:dyDescent="0.75"/>
  <cols>
    <col min="1" max="1" width="30.54296875" customWidth="1"/>
    <col min="2" max="2" width="5.6796875" customWidth="1"/>
    <col min="3" max="3" width="2.81640625" customWidth="1"/>
    <col min="4" max="4" width="3.1328125" customWidth="1"/>
    <col min="5" max="5" width="2.81640625" customWidth="1"/>
    <col min="6" max="6" width="3.08984375" customWidth="1"/>
    <col min="7" max="7" width="5.1328125" customWidth="1"/>
    <col min="9" max="9" width="12.04296875" customWidth="1"/>
  </cols>
  <sheetData>
    <row r="1" spans="1:1" ht="19.5" customHeight="1" x14ac:dyDescent="0.75">
      <c r="A1" s="1"/>
    </row>
    <row r="2" spans="1:1" ht="17.75" customHeight="1" x14ac:dyDescent="0.75">
      <c r="A2" s="5" t="str">
        <f>Feuil4!B35</f>
        <v xml:space="preserve">SPC
0200
1
CH4431999123000889012
S
Robert Schneider AG
Rue du Lac
1268
2501
Biel
CH
1949.75
CHF
K
Pia-Maria Rutschmann-Schnyder
Grosse Marktgasse 28
9400 Rorschach
CH
SCOR
210000000003139471430009017
EPD
</v>
      </c>
    </row>
    <row r="3" spans="1:1" x14ac:dyDescent="0.75">
      <c r="A3" s="4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creer_QRcode">
                <anchor>
                  <from>
                    <xdr:col>7</xdr:col>
                    <xdr:colOff>530225</xdr:colOff>
                    <xdr:row>0</xdr:row>
                    <xdr:rowOff>98425</xdr:rowOff>
                  </from>
                  <to>
                    <xdr:col>8</xdr:col>
                    <xdr:colOff>787400</xdr:colOff>
                    <xdr:row>3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E35"/>
  <sheetViews>
    <sheetView workbookViewId="0">
      <selection activeCell="C11" sqref="C11"/>
    </sheetView>
  </sheetViews>
  <sheetFormatPr baseColWidth="10" defaultRowHeight="14.75" x14ac:dyDescent="0.75"/>
  <cols>
    <col min="1" max="1" width="16.1796875" style="3" customWidth="1"/>
    <col min="2" max="2" width="22.453125" style="2" customWidth="1"/>
    <col min="3" max="3" width="39" style="10" bestFit="1" customWidth="1"/>
  </cols>
  <sheetData>
    <row r="1" spans="1:5" ht="15.25" customHeight="1" x14ac:dyDescent="0.75">
      <c r="A1" s="13" t="s">
        <v>58</v>
      </c>
      <c r="C1" s="12" t="s">
        <v>8</v>
      </c>
      <c r="D1" s="14" t="s">
        <v>59</v>
      </c>
      <c r="E1" s="14" t="s">
        <v>53</v>
      </c>
    </row>
    <row r="2" spans="1:5" x14ac:dyDescent="0.75">
      <c r="A2" s="6" t="s">
        <v>0</v>
      </c>
      <c r="B2" s="2" t="str">
        <f t="shared" ref="B2:B35" si="0">B1&amp;A2&amp;CHAR(10)</f>
        <v xml:space="preserve">SPC
</v>
      </c>
      <c r="C2" s="10" t="s">
        <v>3</v>
      </c>
      <c r="D2" t="s">
        <v>4</v>
      </c>
      <c r="E2" t="s">
        <v>25</v>
      </c>
    </row>
    <row r="3" spans="1:5" x14ac:dyDescent="0.75">
      <c r="A3" s="6" t="s">
        <v>5</v>
      </c>
      <c r="B3" s="2" t="str">
        <f t="shared" si="0"/>
        <v xml:space="preserve">SPC
0200
</v>
      </c>
      <c r="C3" s="10" t="s">
        <v>6</v>
      </c>
      <c r="D3" t="s">
        <v>4</v>
      </c>
      <c r="E3" t="s">
        <v>26</v>
      </c>
    </row>
    <row r="4" spans="1:5" x14ac:dyDescent="0.75">
      <c r="A4" s="7">
        <v>1</v>
      </c>
      <c r="B4" s="2" t="str">
        <f t="shared" si="0"/>
        <v xml:space="preserve">SPC
0200
1
</v>
      </c>
      <c r="C4" s="10" t="s">
        <v>7</v>
      </c>
      <c r="D4" t="s">
        <v>4</v>
      </c>
      <c r="E4" t="s">
        <v>27</v>
      </c>
    </row>
    <row r="5" spans="1:5" x14ac:dyDescent="0.75">
      <c r="A5" s="6" t="s">
        <v>11</v>
      </c>
      <c r="B5" s="2" t="str">
        <f t="shared" si="0"/>
        <v xml:space="preserve">SPC
0200
1
CH4431999123000889012
</v>
      </c>
      <c r="C5" s="10" t="s">
        <v>9</v>
      </c>
      <c r="D5" t="s">
        <v>4</v>
      </c>
      <c r="E5" t="s">
        <v>52</v>
      </c>
    </row>
    <row r="6" spans="1:5" x14ac:dyDescent="0.75">
      <c r="A6" s="6" t="s">
        <v>12</v>
      </c>
      <c r="B6" s="2" t="str">
        <f t="shared" si="0"/>
        <v xml:space="preserve">SPC
0200
1
CH4431999123000889012
S
</v>
      </c>
      <c r="C6" s="11" t="s">
        <v>22</v>
      </c>
    </row>
    <row r="7" spans="1:5" x14ac:dyDescent="0.75">
      <c r="A7" s="6" t="s">
        <v>13</v>
      </c>
      <c r="B7" s="2" t="str">
        <f t="shared" si="0"/>
        <v xml:space="preserve">SPC
0200
1
CH4431999123000889012
S
Robert Schneider AG
</v>
      </c>
      <c r="C7" s="11" t="s">
        <v>28</v>
      </c>
    </row>
    <row r="8" spans="1:5" x14ac:dyDescent="0.75">
      <c r="A8" s="6" t="s">
        <v>14</v>
      </c>
      <c r="B8" s="2" t="str">
        <f t="shared" si="0"/>
        <v xml:space="preserve">SPC
0200
1
CH4431999123000889012
S
Robert Schneider AG
Rue du Lac
</v>
      </c>
      <c r="C8" s="11" t="s">
        <v>29</v>
      </c>
    </row>
    <row r="9" spans="1:5" x14ac:dyDescent="0.75">
      <c r="A9" s="7">
        <v>1268</v>
      </c>
      <c r="B9" s="2" t="str">
        <f t="shared" si="0"/>
        <v xml:space="preserve">SPC
0200
1
CH4431999123000889012
S
Robert Schneider AG
Rue du Lac
1268
</v>
      </c>
      <c r="C9" s="11" t="s">
        <v>30</v>
      </c>
    </row>
    <row r="10" spans="1:5" x14ac:dyDescent="0.75">
      <c r="A10" s="6" t="s">
        <v>15</v>
      </c>
      <c r="B10" s="2" t="str">
        <f t="shared" si="0"/>
        <v xml:space="preserve">SPC
0200
1
CH4431999123000889012
S
Robert Schneider AG
Rue du Lac
1268
2501
</v>
      </c>
      <c r="C10" s="11" t="s">
        <v>31</v>
      </c>
    </row>
    <row r="11" spans="1:5" x14ac:dyDescent="0.75">
      <c r="A11" s="6" t="s">
        <v>16</v>
      </c>
      <c r="B11" s="2" t="str">
        <f t="shared" si="0"/>
        <v xml:space="preserve">SPC
0200
1
CH4431999123000889012
S
Robert Schneider AG
Rue du Lac
1268
2501
Biel
</v>
      </c>
      <c r="C11" s="11" t="s">
        <v>32</v>
      </c>
    </row>
    <row r="12" spans="1:5" x14ac:dyDescent="0.75">
      <c r="A12" s="6" t="s">
        <v>1</v>
      </c>
      <c r="B12" s="2" t="str">
        <f t="shared" si="0"/>
        <v xml:space="preserve">SPC
0200
1
CH4431999123000889012
S
Robert Schneider AG
Rue du Lac
1268
2501
Biel
CH
</v>
      </c>
      <c r="C12" s="11" t="s">
        <v>33</v>
      </c>
    </row>
    <row r="13" spans="1:5" x14ac:dyDescent="0.75">
      <c r="A13" s="6"/>
      <c r="B13" s="2" t="str">
        <f>B12&amp;A13&amp;CHAR(10)</f>
        <v xml:space="preserve">SPC
0200
1
CH4431999123000889012
S
Robert Schneider AG
Rue du Lac
1268
2501
Biel
CH
</v>
      </c>
      <c r="C13" s="11" t="s">
        <v>23</v>
      </c>
    </row>
    <row r="14" spans="1:5" x14ac:dyDescent="0.75">
      <c r="A14" s="6"/>
      <c r="B14" s="2" t="str">
        <f t="shared" si="0"/>
        <v xml:space="preserve">SPC
0200
1
CH4431999123000889012
S
Robert Schneider AG
Rue du Lac
1268
2501
Biel
CH
</v>
      </c>
      <c r="C14" s="11" t="s">
        <v>34</v>
      </c>
    </row>
    <row r="15" spans="1:5" x14ac:dyDescent="0.75">
      <c r="A15" s="6"/>
      <c r="B15" s="2" t="str">
        <f t="shared" si="0"/>
        <v xml:space="preserve">SPC
0200
1
CH4431999123000889012
S
Robert Schneider AG
Rue du Lac
1268
2501
Biel
CH
</v>
      </c>
      <c r="C15" s="11" t="s">
        <v>35</v>
      </c>
    </row>
    <row r="16" spans="1:5" x14ac:dyDescent="0.75">
      <c r="A16" s="6"/>
      <c r="B16" s="2" t="str">
        <f t="shared" si="0"/>
        <v xml:space="preserve">SPC
0200
1
CH4431999123000889012
S
Robert Schneider AG
Rue du Lac
1268
2501
Biel
CH
</v>
      </c>
      <c r="C16" s="11" t="s">
        <v>36</v>
      </c>
    </row>
    <row r="17" spans="1:3" x14ac:dyDescent="0.75">
      <c r="A17" s="6"/>
      <c r="B17" s="2" t="str">
        <f t="shared" si="0"/>
        <v xml:space="preserve">SPC
0200
1
CH4431999123000889012
S
Robert Schneider AG
Rue du Lac
1268
2501
Biel
CH
</v>
      </c>
      <c r="C17" s="11" t="s">
        <v>37</v>
      </c>
    </row>
    <row r="18" spans="1:3" x14ac:dyDescent="0.75">
      <c r="A18" s="6"/>
      <c r="B18" s="2" t="str">
        <f t="shared" si="0"/>
        <v xml:space="preserve">SPC
0200
1
CH4431999123000889012
S
Robert Schneider AG
Rue du Lac
1268
2501
Biel
CH
</v>
      </c>
      <c r="C18" s="11" t="s">
        <v>38</v>
      </c>
    </row>
    <row r="19" spans="1:3" x14ac:dyDescent="0.75">
      <c r="A19" s="6"/>
      <c r="B19" s="2" t="str">
        <f t="shared" si="0"/>
        <v xml:space="preserve">SPC
0200
1
CH4431999123000889012
S
Robert Schneider AG
Rue du Lac
1268
2501
Biel
CH
</v>
      </c>
      <c r="C19" s="11" t="s">
        <v>39</v>
      </c>
    </row>
    <row r="20" spans="1:3" x14ac:dyDescent="0.75">
      <c r="A20" s="7">
        <v>1949.75</v>
      </c>
      <c r="B20" s="2" t="str">
        <f>B19&amp;A20&amp;CHAR(10)</f>
        <v xml:space="preserve">SPC
0200
1
CH4431999123000889012
S
Robert Schneider AG
Rue du Lac
1268
2501
Biel
CH
1949.75
</v>
      </c>
      <c r="C20" s="11" t="s">
        <v>21</v>
      </c>
    </row>
    <row r="21" spans="1:3" x14ac:dyDescent="0.75">
      <c r="A21" s="6" t="s">
        <v>2</v>
      </c>
      <c r="B21" s="2" t="str">
        <f t="shared" si="0"/>
        <v xml:space="preserve">SPC
0200
1
CH4431999123000889012
S
Robert Schneider AG
Rue du Lac
1268
2501
Biel
CH
1949.75
CHF
</v>
      </c>
      <c r="C21" s="11" t="s">
        <v>20</v>
      </c>
    </row>
    <row r="22" spans="1:3" x14ac:dyDescent="0.75">
      <c r="A22" s="6" t="s">
        <v>54</v>
      </c>
      <c r="B22" s="2" t="str">
        <f t="shared" si="0"/>
        <v xml:space="preserve">SPC
0200
1
CH4431999123000889012
S
Robert Schneider AG
Rue du Lac
1268
2501
Biel
CH
1949.75
CHF
K
</v>
      </c>
      <c r="C22" s="11" t="s">
        <v>24</v>
      </c>
    </row>
    <row r="23" spans="1:3" x14ac:dyDescent="0.75">
      <c r="A23" s="6" t="s">
        <v>17</v>
      </c>
      <c r="B23" s="2" t="str">
        <f t="shared" si="0"/>
        <v xml:space="preserve">SPC
0200
1
CH4431999123000889012
S
Robert Schneider AG
Rue du Lac
1268
2501
Biel
CH
1949.75
CHF
K
Pia-Maria Rutschmann-Schnyder
</v>
      </c>
      <c r="C23" s="11" t="s">
        <v>40</v>
      </c>
    </row>
    <row r="24" spans="1:3" x14ac:dyDescent="0.75">
      <c r="A24" s="6" t="s">
        <v>55</v>
      </c>
      <c r="B24" s="2" t="str">
        <f t="shared" si="0"/>
        <v xml:space="preserve">SPC
0200
1
CH4431999123000889012
S
Robert Schneider AG
Rue du Lac
1268
2501
Biel
CH
1949.75
CHF
K
Pia-Maria Rutschmann-Schnyder
Grosse Marktgasse 28
</v>
      </c>
      <c r="C24" s="11" t="s">
        <v>41</v>
      </c>
    </row>
    <row r="25" spans="1:3" x14ac:dyDescent="0.75">
      <c r="A25" s="6" t="s">
        <v>56</v>
      </c>
      <c r="B25" s="2" t="str">
        <f t="shared" si="0"/>
        <v xml:space="preserve">SPC
0200
1
CH4431999123000889012
S
Robert Schneider AG
Rue du Lac
1268
2501
Biel
CH
1949.75
CHF
K
Pia-Maria Rutschmann-Schnyder
Grosse Marktgasse 28
9400 Rorschach
</v>
      </c>
      <c r="C25" s="11" t="s">
        <v>42</v>
      </c>
    </row>
    <row r="26" spans="1:3" x14ac:dyDescent="0.75">
      <c r="A26" s="6"/>
      <c r="B26" s="2" t="str">
        <f>B25&amp;A26&amp;CHAR(10)</f>
        <v xml:space="preserve">SPC
0200
1
CH4431999123000889012
S
Robert Schneider AG
Rue du Lac
1268
2501
Biel
CH
1949.75
CHF
K
Pia-Maria Rutschmann-Schnyder
Grosse Marktgasse 28
9400 Rorschach
</v>
      </c>
      <c r="C26" s="11" t="s">
        <v>43</v>
      </c>
    </row>
    <row r="27" spans="1:3" x14ac:dyDescent="0.75">
      <c r="A27" s="6"/>
      <c r="B27" s="2" t="str">
        <f t="shared" si="0"/>
        <v xml:space="preserve">SPC
0200
1
CH4431999123000889012
S
Robert Schneider AG
Rue du Lac
1268
2501
Biel
CH
1949.75
CHF
K
Pia-Maria Rutschmann-Schnyder
Grosse Marktgasse 28
9400 Rorschach
</v>
      </c>
      <c r="C27" s="11" t="s">
        <v>44</v>
      </c>
    </row>
    <row r="28" spans="1:3" x14ac:dyDescent="0.75">
      <c r="A28" s="6" t="s">
        <v>1</v>
      </c>
      <c r="B28" s="2" t="str">
        <f t="shared" si="0"/>
        <v xml:space="preserve">SPC
0200
1
CH4431999123000889012
S
Robert Schneider AG
Rue du Lac
1268
2501
Biel
CH
1949.75
CHF
K
Pia-Maria Rutschmann-Schnyder
Grosse Marktgasse 28
9400 Rorschach
CH
</v>
      </c>
      <c r="C28" s="11" t="s">
        <v>45</v>
      </c>
    </row>
    <row r="29" spans="1:3" x14ac:dyDescent="0.75">
      <c r="A29" s="6" t="s">
        <v>57</v>
      </c>
      <c r="B29" s="2" t="str">
        <f t="shared" si="0"/>
        <v xml:space="preserve">SPC
0200
1
CH4431999123000889012
S
Robert Schneider AG
Rue du Lac
1268
2501
Biel
CH
1949.75
CHF
K
Pia-Maria Rutschmann-Schnyder
Grosse Marktgasse 28
9400 Rorschach
CH
SCOR
</v>
      </c>
      <c r="C29" s="11" t="s">
        <v>46</v>
      </c>
    </row>
    <row r="30" spans="1:3" x14ac:dyDescent="0.75">
      <c r="A30" s="6" t="s">
        <v>18</v>
      </c>
      <c r="B30" s="2" t="str">
        <f t="shared" si="0"/>
        <v xml:space="preserve">SPC
0200
1
CH4431999123000889012
S
Robert Schneider AG
Rue du Lac
1268
2501
Biel
CH
1949.75
CHF
K
Pia-Maria Rutschmann-Schnyder
Grosse Marktgasse 28
9400 Rorschach
CH
SCOR
210000000003139471430009017
</v>
      </c>
      <c r="C30" s="11" t="s">
        <v>47</v>
      </c>
    </row>
    <row r="31" spans="1:3" x14ac:dyDescent="0.75">
      <c r="A31" s="6"/>
      <c r="B31" s="2" t="str">
        <f t="shared" si="0"/>
        <v xml:space="preserve">SPC
0200
1
CH4431999123000889012
S
Robert Schneider AG
Rue du Lac
1268
2501
Biel
CH
1949.75
CHF
K
Pia-Maria Rutschmann-Schnyder
Grosse Marktgasse 28
9400 Rorschach
CH
SCOR
210000000003139471430009017
</v>
      </c>
      <c r="C31" s="11" t="s">
        <v>48</v>
      </c>
    </row>
    <row r="32" spans="1:3" x14ac:dyDescent="0.75">
      <c r="A32" s="6" t="s">
        <v>19</v>
      </c>
      <c r="B32" s="2" t="str">
        <f t="shared" si="0"/>
        <v xml:space="preserve">SPC
0200
1
CH4431999123000889012
S
Robert Schneider AG
Rue du Lac
1268
2501
Biel
CH
1949.75
CHF
K
Pia-Maria Rutschmann-Schnyder
Grosse Marktgasse 28
9400 Rorschach
CH
SCOR
210000000003139471430009017
EPD
</v>
      </c>
      <c r="C32" s="11" t="s">
        <v>10</v>
      </c>
    </row>
    <row r="33" spans="1:3" x14ac:dyDescent="0.75">
      <c r="A33" s="8"/>
      <c r="B33" s="2" t="str">
        <f t="shared" si="0"/>
        <v xml:space="preserve">SPC
0200
1
CH4431999123000889012
S
Robert Schneider AG
Rue du Lac
1268
2501
Biel
CH
1949.75
CHF
K
Pia-Maria Rutschmann-Schnyder
Grosse Marktgasse 28
9400 Rorschach
CH
SCOR
210000000003139471430009017
EPD
</v>
      </c>
      <c r="C33" s="11" t="s">
        <v>49</v>
      </c>
    </row>
    <row r="34" spans="1:3" x14ac:dyDescent="0.75">
      <c r="A34" s="6"/>
      <c r="B34" s="2" t="str">
        <f t="shared" si="0"/>
        <v xml:space="preserve">SPC
0200
1
CH4431999123000889012
S
Robert Schneider AG
Rue du Lac
1268
2501
Biel
CH
1949.75
CHF
K
Pia-Maria Rutschmann-Schnyder
Grosse Marktgasse 28
9400 Rorschach
CH
SCOR
210000000003139471430009017
EPD
</v>
      </c>
      <c r="C34" s="11" t="s">
        <v>50</v>
      </c>
    </row>
    <row r="35" spans="1:3" ht="15.5" thickBot="1" x14ac:dyDescent="0.9">
      <c r="A35" s="9"/>
      <c r="B35" s="2" t="str">
        <f t="shared" si="0"/>
        <v xml:space="preserve">SPC
0200
1
CH4431999123000889012
S
Robert Schneider AG
Rue du Lac
1268
2501
Biel
CH
1949.75
CHF
K
Pia-Maria Rutschmann-Schnyder
Grosse Marktgasse 28
9400 Rorschach
CH
SCOR
210000000003139471430009017
EPD
</v>
      </c>
      <c r="C35" s="11" t="s">
        <v>51</v>
      </c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QRcodes</vt:lpstr>
      <vt:lpstr>Feuil1</vt:lpstr>
      <vt:lpstr>Feuil4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</dc:creator>
  <cp:lastModifiedBy>Sandra Pfeuti</cp:lastModifiedBy>
  <cp:lastPrinted>2018-09-02T11:15:12Z</cp:lastPrinted>
  <dcterms:created xsi:type="dcterms:W3CDTF">2011-10-04T16:54:02Z</dcterms:created>
  <dcterms:modified xsi:type="dcterms:W3CDTF">2020-04-11T13:14:18Z</dcterms:modified>
</cp:coreProperties>
</file>