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UP77022\Documents\"/>
    </mc:Choice>
  </mc:AlternateContent>
  <xr:revisionPtr revIDLastSave="0" documentId="8_{F5C64E20-DEBB-456E-8C11-E2B91E3632B6}" xr6:coauthVersionLast="45" xr6:coauthVersionMax="45" xr10:uidLastSave="{00000000-0000-0000-0000-000000000000}"/>
  <bookViews>
    <workbookView xWindow="-120" yWindow="-120" windowWidth="29040" windowHeight="15840" xr2:uid="{3E1A0850-A7CB-457C-9154-D0725392664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S17" i="1" l="1"/>
  <c r="BS16" i="1"/>
  <c r="BS15" i="1"/>
  <c r="BS14" i="1"/>
  <c r="BS13" i="1"/>
  <c r="BS12" i="1"/>
  <c r="BS11" i="1"/>
  <c r="BS10" i="1"/>
  <c r="BS9" i="1"/>
  <c r="BS8" i="1"/>
  <c r="BS7" i="1"/>
  <c r="BS6" i="1"/>
  <c r="BS5" i="1"/>
  <c r="BS4" i="1"/>
</calcChain>
</file>

<file path=xl/sharedStrings.xml><?xml version="1.0" encoding="utf-8"?>
<sst xmlns="http://schemas.openxmlformats.org/spreadsheetml/2006/main" count="164" uniqueCount="42">
  <si>
    <t>AVRIL 2020</t>
  </si>
  <si>
    <t>Clé</t>
  </si>
  <si>
    <t>Projet</t>
  </si>
  <si>
    <t>Colonne1</t>
  </si>
  <si>
    <t>zone A</t>
  </si>
  <si>
    <t>K107</t>
  </si>
  <si>
    <t>KEOL-107 : PLAMAR Traduction Anglaise</t>
  </si>
  <si>
    <t>zone B</t>
  </si>
  <si>
    <t>CP</t>
  </si>
  <si>
    <t>Congés payés</t>
  </si>
  <si>
    <t>zone C</t>
  </si>
  <si>
    <t>EC</t>
  </si>
  <si>
    <t>Ecole</t>
  </si>
  <si>
    <t>semaine</t>
  </si>
  <si>
    <t>TP</t>
  </si>
  <si>
    <t>M</t>
  </si>
  <si>
    <t>J</t>
  </si>
  <si>
    <t>V</t>
  </si>
  <si>
    <t>S</t>
  </si>
  <si>
    <t>D</t>
  </si>
  <si>
    <t>L</t>
  </si>
  <si>
    <t>PIC</t>
  </si>
  <si>
    <t xml:space="preserve">Keolis : Mise sous PIC </t>
  </si>
  <si>
    <t>MA</t>
  </si>
  <si>
    <t>Maladie</t>
  </si>
  <si>
    <t>Charles</t>
  </si>
  <si>
    <t>Prévu</t>
  </si>
  <si>
    <t>OP</t>
  </si>
  <si>
    <t>Optiparc</t>
  </si>
  <si>
    <t>Réalisé</t>
  </si>
  <si>
    <t>IRP</t>
  </si>
  <si>
    <t>InfoRegPro</t>
  </si>
  <si>
    <t>Marwen</t>
  </si>
  <si>
    <t>GE</t>
  </si>
  <si>
    <t>Garde enfant</t>
  </si>
  <si>
    <t>FFRD</t>
  </si>
  <si>
    <t>TNT - FEI FRD</t>
  </si>
  <si>
    <t>Arthur</t>
  </si>
  <si>
    <t>CMR</t>
  </si>
  <si>
    <t>Chiffrage Mondial Relay</t>
  </si>
  <si>
    <t>Sonia</t>
  </si>
  <si>
    <t>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</si>
</sst>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00CD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8E8FF"/>
        <bgColor rgb="FF000000"/>
      </patternFill>
    </fill>
    <fill>
      <patternFill patternType="solid">
        <fgColor rgb="FF88BBFF"/>
        <bgColor rgb="FF000000"/>
      </patternFill>
    </fill>
    <fill>
      <patternFill patternType="solid">
        <fgColor rgb="FF98FB98"/>
        <bgColor rgb="FF000000"/>
      </patternFill>
    </fill>
    <fill>
      <patternFill patternType="solid">
        <fgColor rgb="FFF7F7F7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2" fillId="4" borderId="2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5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9" borderId="4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rgb="FF000000"/>
          <bgColor rgb="FFFFFFFF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protection locked="1" hidden="0"/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BFBFBF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D966"/>
        </patternFill>
      </fill>
    </dxf>
    <dxf>
      <fill>
        <patternFill>
          <bgColor rgb="FFAEAAAA"/>
        </patternFill>
      </fill>
    </dxf>
    <dxf>
      <fill>
        <patternFill>
          <bgColor rgb="FF00B0F0"/>
        </patternFill>
      </fill>
    </dxf>
    <dxf>
      <fill>
        <patternFill patternType="solid">
          <fgColor rgb="FFD9E1F2"/>
          <bgColor rgb="FFD9E1F2"/>
        </patternFill>
      </fill>
    </dxf>
    <dxf>
      <fill>
        <patternFill patternType="solid">
          <fgColor rgb="FFD9E1F2"/>
          <bgColor rgb="FFD9E1F2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472C4"/>
        </top>
      </border>
    </dxf>
    <dxf>
      <font>
        <b/>
        <color rgb="FFFFFFFF"/>
      </font>
      <fill>
        <patternFill patternType="solid">
          <fgColor rgb="FF4472C4"/>
          <bgColor rgb="FF4472C4"/>
        </patternFill>
      </fill>
    </dxf>
    <dxf>
      <font>
        <color rgb="FF000000"/>
      </font>
      <border>
        <left style="thin">
          <color rgb="FF8EA9DB"/>
        </left>
        <right style="thin">
          <color rgb="FF8EA9DB"/>
        </right>
        <top style="thin">
          <color rgb="FF8EA9DB"/>
        </top>
        <bottom style="thin">
          <color rgb="FF8EA9DB"/>
        </bottom>
        <horizontal style="thin">
          <color rgb="FF8EA9DB"/>
        </horizontal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00B0F0"/>
        </patternFill>
      </fill>
    </dxf>
  </dxfs>
  <tableStyles count="1" defaultTableStyle="TableStyleMedium2" defaultPivotStyle="PivotStyleLight16">
    <tableStyle name="TableStyleMedium2 2" pivot="0" count="7" xr9:uid="{D7A93D01-5175-4178-95C9-A54D130AE35D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C631B0-9221-43A6-B47E-58D784A8AFED}" name="Tableau1" displayName="Tableau1" ref="BQ3:BS17" totalsRowShown="0" dataDxfId="3">
  <autoFilter ref="BQ3:BS17" xr:uid="{8DA737FE-060E-49B9-9FBB-C0DB89606AF2}"/>
  <tableColumns count="3">
    <tableColumn id="1" xr3:uid="{79B4B7D9-A2E1-44FA-85C5-DCB7158E19B4}" name="Clé" dataDxfId="2"/>
    <tableColumn id="2" xr3:uid="{0B36A5B5-9624-435B-B3D8-51AA9D1800A9}" name="Projet" dataDxfId="1"/>
    <tableColumn id="3" xr3:uid="{3260EDCE-828B-486D-9847-EE1FA96AFD82}" name="Colonne1" dataDxfId="0">
      <calculatedColumnFormula>COUNTIFS($C$9:$C$470, "Prévu",$D$9:$BM$470,Tableau1[[#This Row],[Clé]])</calculatedColumnFormula>
    </tableColumn>
  </tableColumns>
  <tableStyleInfo name="TableStyleMedium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E25DC-3F45-4D57-A14C-3CABE9458746}">
  <dimension ref="B3:BT19"/>
  <sheetViews>
    <sheetView tabSelected="1" workbookViewId="0">
      <selection activeCell="BS5" sqref="BS5"/>
    </sheetView>
  </sheetViews>
  <sheetFormatPr baseColWidth="10" defaultRowHeight="12.75" x14ac:dyDescent="0.2"/>
  <sheetData>
    <row r="3" spans="2:72" ht="15" x14ac:dyDescent="0.25">
      <c r="B3" s="1" t="s">
        <v>0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3"/>
      <c r="BO3" s="3"/>
      <c r="BP3" s="3"/>
      <c r="BQ3" s="3" t="s">
        <v>1</v>
      </c>
      <c r="BR3" s="3" t="s">
        <v>2</v>
      </c>
      <c r="BS3" s="3" t="s">
        <v>3</v>
      </c>
      <c r="BT3" s="3"/>
    </row>
    <row r="4" spans="2:72" ht="15" x14ac:dyDescent="0.25">
      <c r="B4" s="4" t="s">
        <v>4</v>
      </c>
      <c r="C4" s="4"/>
      <c r="D4" s="5"/>
      <c r="E4" s="2"/>
      <c r="F4" s="5"/>
      <c r="G4" s="2"/>
      <c r="H4" s="5"/>
      <c r="I4" s="2"/>
      <c r="J4" s="5"/>
      <c r="K4" s="2"/>
      <c r="L4" s="5"/>
      <c r="M4" s="2"/>
      <c r="N4" s="5"/>
      <c r="O4" s="2"/>
      <c r="P4" s="5"/>
      <c r="Q4" s="2"/>
      <c r="R4" s="5"/>
      <c r="S4" s="2"/>
      <c r="T4" s="5"/>
      <c r="U4" s="2"/>
      <c r="V4" s="5"/>
      <c r="W4" s="2"/>
      <c r="X4" s="5"/>
      <c r="Y4" s="2"/>
      <c r="Z4" s="5"/>
      <c r="AA4" s="2"/>
      <c r="AB4" s="5"/>
      <c r="AC4" s="2"/>
      <c r="AD4" s="5"/>
      <c r="AE4" s="2"/>
      <c r="AF4" s="5"/>
      <c r="AG4" s="2"/>
      <c r="AH4" s="5"/>
      <c r="AI4" s="2"/>
      <c r="AJ4" s="5"/>
      <c r="AK4" s="2"/>
      <c r="AL4" s="6"/>
      <c r="AM4" s="2"/>
      <c r="AN4" s="6"/>
      <c r="AO4" s="2"/>
      <c r="AP4" s="6"/>
      <c r="AQ4" s="2"/>
      <c r="AR4" s="6"/>
      <c r="AS4" s="2"/>
      <c r="AT4" s="6"/>
      <c r="AU4" s="2"/>
      <c r="AV4" s="6"/>
      <c r="AW4" s="2"/>
      <c r="AX4" s="6"/>
      <c r="AY4" s="2"/>
      <c r="AZ4" s="6"/>
      <c r="BA4" s="2"/>
      <c r="BB4" s="6"/>
      <c r="BC4" s="2"/>
      <c r="BD4" s="6"/>
      <c r="BE4" s="2"/>
      <c r="BF4" s="6"/>
      <c r="BG4" s="2"/>
      <c r="BH4" s="6"/>
      <c r="BI4" s="2"/>
      <c r="BJ4" s="6"/>
      <c r="BK4" s="2"/>
      <c r="BL4" s="7"/>
      <c r="BM4" s="7"/>
      <c r="BN4" s="3"/>
      <c r="BO4" s="3"/>
      <c r="BP4" s="3"/>
      <c r="BQ4" s="3" t="s">
        <v>5</v>
      </c>
      <c r="BR4" s="3" t="s">
        <v>6</v>
      </c>
      <c r="BS4" s="8" t="e">
        <f>COUNTIFS($C$9:$C$470, "Prévu",$D$9:$BM$470,Tableau1[[#This Row],[Clé]])</f>
        <v>#VALUE!</v>
      </c>
      <c r="BT4" s="3"/>
    </row>
    <row r="5" spans="2:72" ht="15" x14ac:dyDescent="0.25">
      <c r="B5" s="4" t="s">
        <v>7</v>
      </c>
      <c r="C5" s="4"/>
      <c r="D5" s="5"/>
      <c r="E5" s="2"/>
      <c r="F5" s="5"/>
      <c r="G5" s="2"/>
      <c r="H5" s="5"/>
      <c r="I5" s="2"/>
      <c r="J5" s="5"/>
      <c r="K5" s="2"/>
      <c r="L5" s="5"/>
      <c r="M5" s="2"/>
      <c r="N5" s="5"/>
      <c r="O5" s="2"/>
      <c r="P5" s="5"/>
      <c r="Q5" s="2"/>
      <c r="R5" s="5"/>
      <c r="S5" s="2"/>
      <c r="T5" s="5"/>
      <c r="U5" s="2"/>
      <c r="V5" s="5"/>
      <c r="W5" s="2"/>
      <c r="X5" s="9"/>
      <c r="Y5" s="2"/>
      <c r="Z5" s="9"/>
      <c r="AA5" s="2"/>
      <c r="AB5" s="9"/>
      <c r="AC5" s="2"/>
      <c r="AD5" s="9"/>
      <c r="AE5" s="2"/>
      <c r="AF5" s="9"/>
      <c r="AG5" s="2"/>
      <c r="AH5" s="9"/>
      <c r="AI5" s="2"/>
      <c r="AJ5" s="9"/>
      <c r="AK5" s="2"/>
      <c r="AL5" s="9"/>
      <c r="AM5" s="2"/>
      <c r="AN5" s="9"/>
      <c r="AO5" s="2"/>
      <c r="AP5" s="9"/>
      <c r="AQ5" s="2"/>
      <c r="AR5" s="9"/>
      <c r="AS5" s="2"/>
      <c r="AT5" s="9"/>
      <c r="AU5" s="2"/>
      <c r="AV5" s="9"/>
      <c r="AW5" s="2"/>
      <c r="AX5" s="9"/>
      <c r="AY5" s="2"/>
      <c r="AZ5" s="9"/>
      <c r="BA5" s="2"/>
      <c r="BB5" s="9"/>
      <c r="BC5" s="2"/>
      <c r="BD5" s="5"/>
      <c r="BE5" s="2"/>
      <c r="BF5" s="5"/>
      <c r="BG5" s="2"/>
      <c r="BH5" s="5"/>
      <c r="BI5" s="2"/>
      <c r="BJ5" s="5"/>
      <c r="BK5" s="2"/>
      <c r="BL5" s="7"/>
      <c r="BM5" s="7"/>
      <c r="BN5" s="3"/>
      <c r="BO5" s="3"/>
      <c r="BP5" s="3"/>
      <c r="BQ5" s="10" t="s">
        <v>8</v>
      </c>
      <c r="BR5" s="10" t="s">
        <v>9</v>
      </c>
      <c r="BS5" s="8" t="e">
        <f>COUNTIFS($C$9:$C$470, "Prévu",$D$9:$BM$470,Tableau1[[#This Row],[Clé]])</f>
        <v>#VALUE!</v>
      </c>
      <c r="BT5" s="3"/>
    </row>
    <row r="6" spans="2:72" ht="15" x14ac:dyDescent="0.25">
      <c r="B6" s="4" t="s">
        <v>10</v>
      </c>
      <c r="C6" s="4"/>
      <c r="D6" s="5"/>
      <c r="E6" s="2"/>
      <c r="F6" s="5"/>
      <c r="G6" s="2"/>
      <c r="H6" s="5"/>
      <c r="I6" s="2"/>
      <c r="J6" s="11"/>
      <c r="K6" s="2"/>
      <c r="L6" s="11"/>
      <c r="M6" s="2"/>
      <c r="N6" s="11"/>
      <c r="O6" s="2"/>
      <c r="P6" s="11"/>
      <c r="Q6" s="2"/>
      <c r="R6" s="11"/>
      <c r="S6" s="2"/>
      <c r="T6" s="11"/>
      <c r="U6" s="2"/>
      <c r="V6" s="11"/>
      <c r="W6" s="2"/>
      <c r="X6" s="11"/>
      <c r="Y6" s="2"/>
      <c r="Z6" s="11"/>
      <c r="AA6" s="2"/>
      <c r="AB6" s="11"/>
      <c r="AC6" s="2"/>
      <c r="AD6" s="11"/>
      <c r="AE6" s="2"/>
      <c r="AF6" s="11"/>
      <c r="AG6" s="2"/>
      <c r="AH6" s="11"/>
      <c r="AI6" s="2"/>
      <c r="AJ6" s="11"/>
      <c r="AK6" s="2"/>
      <c r="AL6" s="11"/>
      <c r="AM6" s="2"/>
      <c r="AN6" s="11"/>
      <c r="AO6" s="2"/>
      <c r="AP6" s="5"/>
      <c r="AQ6" s="2"/>
      <c r="AR6" s="5"/>
      <c r="AS6" s="2"/>
      <c r="AT6" s="5"/>
      <c r="AU6" s="2"/>
      <c r="AV6" s="5"/>
      <c r="AW6" s="2"/>
      <c r="AX6" s="5"/>
      <c r="AY6" s="2"/>
      <c r="AZ6" s="5"/>
      <c r="BA6" s="2"/>
      <c r="BB6" s="5"/>
      <c r="BC6" s="2"/>
      <c r="BD6" s="5"/>
      <c r="BE6" s="2"/>
      <c r="BF6" s="5"/>
      <c r="BG6" s="2"/>
      <c r="BH6" s="5"/>
      <c r="BI6" s="2"/>
      <c r="BJ6" s="5"/>
      <c r="BK6" s="2"/>
      <c r="BL6" s="7"/>
      <c r="BM6" s="7"/>
      <c r="BN6" s="3"/>
      <c r="BO6" s="3"/>
      <c r="BP6" s="3"/>
      <c r="BQ6" s="8" t="s">
        <v>11</v>
      </c>
      <c r="BR6" s="8" t="s">
        <v>12</v>
      </c>
      <c r="BS6" s="8" t="e">
        <f>COUNTIFS($C$9:$C$470, "Prévu",$D$9:$BM$470,Tableau1[[#This Row],[Clé]])</f>
        <v>#VALUE!</v>
      </c>
      <c r="BT6" s="3"/>
    </row>
    <row r="7" spans="2:72" ht="15" x14ac:dyDescent="0.25">
      <c r="B7" s="4" t="s">
        <v>13</v>
      </c>
      <c r="C7" s="4"/>
      <c r="D7" s="1">
        <v>14</v>
      </c>
      <c r="E7" s="1"/>
      <c r="F7" s="1"/>
      <c r="G7" s="1"/>
      <c r="H7" s="1"/>
      <c r="I7" s="1"/>
      <c r="J7" s="1"/>
      <c r="K7" s="1"/>
      <c r="L7" s="1"/>
      <c r="M7" s="1"/>
      <c r="N7" s="1">
        <v>15</v>
      </c>
      <c r="O7" s="1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1">
        <v>16</v>
      </c>
      <c r="AC7" s="1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1">
        <v>17</v>
      </c>
      <c r="AQ7" s="1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1">
        <v>18</v>
      </c>
      <c r="BE7" s="1"/>
      <c r="BF7" s="4"/>
      <c r="BG7" s="4"/>
      <c r="BH7" s="4"/>
      <c r="BI7" s="4"/>
      <c r="BJ7" s="4"/>
      <c r="BK7" s="4"/>
      <c r="BL7" s="4"/>
      <c r="BM7" s="4"/>
      <c r="BN7" s="3"/>
      <c r="BO7" s="3"/>
      <c r="BP7" s="3"/>
      <c r="BQ7" s="8" t="s">
        <v>14</v>
      </c>
      <c r="BR7" s="8"/>
      <c r="BS7" s="8" t="e">
        <f>COUNTIFS($C$9:$C$470, "Prévu",$D$9:$BM$470,Tableau1[[#This Row],[Clé]])</f>
        <v>#VALUE!</v>
      </c>
      <c r="BT7" s="3"/>
    </row>
    <row r="8" spans="2:72" ht="15" x14ac:dyDescent="0.25">
      <c r="B8" s="4"/>
      <c r="C8" s="4"/>
      <c r="D8" s="2" t="s">
        <v>15</v>
      </c>
      <c r="E8" s="2"/>
      <c r="F8" s="2" t="s">
        <v>16</v>
      </c>
      <c r="G8" s="2"/>
      <c r="H8" s="2" t="s">
        <v>17</v>
      </c>
      <c r="I8" s="2"/>
      <c r="J8" s="12" t="s">
        <v>18</v>
      </c>
      <c r="K8" s="2"/>
      <c r="L8" s="13" t="s">
        <v>19</v>
      </c>
      <c r="M8" s="2"/>
      <c r="N8" s="2" t="s">
        <v>20</v>
      </c>
      <c r="O8" s="2"/>
      <c r="P8" s="2" t="s">
        <v>15</v>
      </c>
      <c r="Q8" s="2"/>
      <c r="R8" s="2" t="s">
        <v>15</v>
      </c>
      <c r="S8" s="2"/>
      <c r="T8" s="2" t="s">
        <v>16</v>
      </c>
      <c r="U8" s="2"/>
      <c r="V8" s="2" t="s">
        <v>17</v>
      </c>
      <c r="W8" s="2"/>
      <c r="X8" s="12" t="s">
        <v>18</v>
      </c>
      <c r="Y8" s="2"/>
      <c r="Z8" s="14" t="s">
        <v>19</v>
      </c>
      <c r="AA8" s="2"/>
      <c r="AB8" s="14" t="s">
        <v>20</v>
      </c>
      <c r="AC8" s="2"/>
      <c r="AD8" s="2" t="s">
        <v>15</v>
      </c>
      <c r="AE8" s="2"/>
      <c r="AF8" s="2" t="s">
        <v>15</v>
      </c>
      <c r="AG8" s="2"/>
      <c r="AH8" s="2" t="s">
        <v>16</v>
      </c>
      <c r="AI8" s="2"/>
      <c r="AJ8" s="2" t="s">
        <v>17</v>
      </c>
      <c r="AK8" s="2"/>
      <c r="AL8" s="12" t="s">
        <v>18</v>
      </c>
      <c r="AM8" s="2"/>
      <c r="AN8" s="13" t="s">
        <v>19</v>
      </c>
      <c r="AO8" s="2"/>
      <c r="AP8" s="2" t="s">
        <v>20</v>
      </c>
      <c r="AQ8" s="2"/>
      <c r="AR8" s="2" t="s">
        <v>15</v>
      </c>
      <c r="AS8" s="2"/>
      <c r="AT8" s="2" t="s">
        <v>15</v>
      </c>
      <c r="AU8" s="2"/>
      <c r="AV8" s="2" t="s">
        <v>16</v>
      </c>
      <c r="AW8" s="2"/>
      <c r="AX8" s="2" t="s">
        <v>17</v>
      </c>
      <c r="AY8" s="2"/>
      <c r="AZ8" s="12" t="s">
        <v>18</v>
      </c>
      <c r="BA8" s="2"/>
      <c r="BB8" s="13" t="s">
        <v>19</v>
      </c>
      <c r="BC8" s="2"/>
      <c r="BD8" s="2" t="s">
        <v>20</v>
      </c>
      <c r="BE8" s="2"/>
      <c r="BF8" s="2" t="s">
        <v>15</v>
      </c>
      <c r="BG8" s="2"/>
      <c r="BH8" s="2" t="s">
        <v>15</v>
      </c>
      <c r="BI8" s="2"/>
      <c r="BJ8" s="2" t="s">
        <v>16</v>
      </c>
      <c r="BK8" s="2"/>
      <c r="BL8" s="7"/>
      <c r="BM8" s="7"/>
      <c r="BN8" s="3"/>
      <c r="BO8" s="3"/>
      <c r="BP8" s="3"/>
      <c r="BQ8" s="8" t="s">
        <v>21</v>
      </c>
      <c r="BR8" s="8" t="s">
        <v>22</v>
      </c>
      <c r="BS8" s="8" t="e">
        <f>COUNTIFS($C$9:$C$470, "Prévu",$D$9:$BM$470,Tableau1[[#This Row],[Clé]])</f>
        <v>#VALUE!</v>
      </c>
      <c r="BT8" s="3"/>
    </row>
    <row r="9" spans="2:72" ht="15" x14ac:dyDescent="0.25">
      <c r="B9" s="4"/>
      <c r="C9" s="15"/>
      <c r="D9" s="2">
        <v>1</v>
      </c>
      <c r="E9" s="2"/>
      <c r="F9" s="2">
        <v>2</v>
      </c>
      <c r="G9" s="2"/>
      <c r="H9" s="2">
        <v>3</v>
      </c>
      <c r="I9" s="2"/>
      <c r="J9" s="12">
        <v>4</v>
      </c>
      <c r="K9" s="2"/>
      <c r="L9" s="13">
        <v>5</v>
      </c>
      <c r="M9" s="2"/>
      <c r="N9" s="2">
        <v>6</v>
      </c>
      <c r="O9" s="2"/>
      <c r="P9" s="2">
        <v>7</v>
      </c>
      <c r="Q9" s="2"/>
      <c r="R9" s="2">
        <v>8</v>
      </c>
      <c r="S9" s="2"/>
      <c r="T9" s="2">
        <v>9</v>
      </c>
      <c r="U9" s="2"/>
      <c r="V9" s="2">
        <v>10</v>
      </c>
      <c r="W9" s="2"/>
      <c r="X9" s="12">
        <v>11</v>
      </c>
      <c r="Y9" s="2"/>
      <c r="Z9" s="14">
        <v>12</v>
      </c>
      <c r="AA9" s="2"/>
      <c r="AB9" s="14">
        <v>13</v>
      </c>
      <c r="AC9" s="2"/>
      <c r="AD9" s="2">
        <v>14</v>
      </c>
      <c r="AE9" s="2"/>
      <c r="AF9" s="2">
        <v>15</v>
      </c>
      <c r="AG9" s="2"/>
      <c r="AH9" s="2">
        <v>16</v>
      </c>
      <c r="AI9" s="2"/>
      <c r="AJ9" s="2">
        <v>17</v>
      </c>
      <c r="AK9" s="2"/>
      <c r="AL9" s="12">
        <v>18</v>
      </c>
      <c r="AM9" s="2"/>
      <c r="AN9" s="13">
        <v>19</v>
      </c>
      <c r="AO9" s="2"/>
      <c r="AP9" s="2">
        <v>20</v>
      </c>
      <c r="AQ9" s="2"/>
      <c r="AR9" s="2">
        <v>21</v>
      </c>
      <c r="AS9" s="2"/>
      <c r="AT9" s="2">
        <v>22</v>
      </c>
      <c r="AU9" s="2"/>
      <c r="AV9" s="2">
        <v>23</v>
      </c>
      <c r="AW9" s="2"/>
      <c r="AX9" s="2">
        <v>24</v>
      </c>
      <c r="AY9" s="2"/>
      <c r="AZ9" s="12">
        <v>25</v>
      </c>
      <c r="BA9" s="2"/>
      <c r="BB9" s="13">
        <v>26</v>
      </c>
      <c r="BC9" s="2"/>
      <c r="BD9" s="2">
        <v>27</v>
      </c>
      <c r="BE9" s="2"/>
      <c r="BF9" s="2">
        <v>28</v>
      </c>
      <c r="BG9" s="2"/>
      <c r="BH9" s="2">
        <v>29</v>
      </c>
      <c r="BI9" s="2"/>
      <c r="BJ9" s="2">
        <v>30</v>
      </c>
      <c r="BK9" s="2"/>
      <c r="BL9" s="7"/>
      <c r="BM9" s="7"/>
      <c r="BN9" s="3"/>
      <c r="BO9" s="3"/>
      <c r="BP9" s="3"/>
      <c r="BQ9" s="8" t="s">
        <v>23</v>
      </c>
      <c r="BR9" s="8" t="s">
        <v>24</v>
      </c>
      <c r="BS9" s="8" t="e">
        <f>COUNTIFS($C$9:$C$470, "Prévu",$D$9:$BM$470,Tableau1[[#This Row],[Clé]])</f>
        <v>#VALUE!</v>
      </c>
      <c r="BT9" s="3"/>
    </row>
    <row r="10" spans="2:72" ht="15" x14ac:dyDescent="0.25">
      <c r="B10" s="16" t="s">
        <v>25</v>
      </c>
      <c r="C10" s="17" t="s">
        <v>26</v>
      </c>
      <c r="D10" s="18"/>
      <c r="E10" s="19"/>
      <c r="F10" s="19"/>
      <c r="G10" s="19"/>
      <c r="H10" s="19"/>
      <c r="I10" s="19"/>
      <c r="J10" s="20"/>
      <c r="K10" s="20"/>
      <c r="L10" s="21"/>
      <c r="M10" s="21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20"/>
      <c r="Y10" s="20"/>
      <c r="Z10" s="22"/>
      <c r="AA10" s="22"/>
      <c r="AB10" s="22"/>
      <c r="AC10" s="22"/>
      <c r="AD10" s="23" t="s">
        <v>8</v>
      </c>
      <c r="AE10" s="23" t="s">
        <v>8</v>
      </c>
      <c r="AF10" s="23" t="s">
        <v>8</v>
      </c>
      <c r="AG10" s="23" t="s">
        <v>8</v>
      </c>
      <c r="AH10" s="23" t="s">
        <v>8</v>
      </c>
      <c r="AI10" s="23" t="s">
        <v>8</v>
      </c>
      <c r="AJ10" s="23" t="s">
        <v>8</v>
      </c>
      <c r="AK10" s="23" t="s">
        <v>8</v>
      </c>
      <c r="AL10" s="20"/>
      <c r="AM10" s="20"/>
      <c r="AN10" s="21"/>
      <c r="AO10" s="21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20"/>
      <c r="BA10" s="20"/>
      <c r="BB10" s="21"/>
      <c r="BC10" s="21"/>
      <c r="BD10" s="19"/>
      <c r="BE10" s="19"/>
      <c r="BF10" s="19"/>
      <c r="BG10" s="19"/>
      <c r="BH10" s="19"/>
      <c r="BI10" s="19"/>
      <c r="BJ10" s="19"/>
      <c r="BK10" s="19"/>
      <c r="BL10" s="7"/>
      <c r="BM10" s="7"/>
      <c r="BN10" s="3"/>
      <c r="BO10" s="3"/>
      <c r="BP10" s="3"/>
      <c r="BQ10" s="8" t="s">
        <v>27</v>
      </c>
      <c r="BR10" s="8" t="s">
        <v>28</v>
      </c>
      <c r="BS10" s="8" t="e">
        <f>COUNTIFS($C$9:$C$470, "Prévu",$D$9:$BM$470,Tableau1[[#This Row],[Clé]])</f>
        <v>#VALUE!</v>
      </c>
      <c r="BT10" s="3"/>
    </row>
    <row r="11" spans="2:72" ht="15" x14ac:dyDescent="0.25">
      <c r="B11" s="24"/>
      <c r="C11" s="17" t="s">
        <v>29</v>
      </c>
      <c r="D11" s="25"/>
      <c r="E11" s="26"/>
      <c r="F11" s="26"/>
      <c r="G11" s="26"/>
      <c r="H11" s="26"/>
      <c r="I11" s="26"/>
      <c r="J11" s="20"/>
      <c r="K11" s="20"/>
      <c r="L11" s="21"/>
      <c r="M11" s="21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0"/>
      <c r="Y11" s="20"/>
      <c r="Z11" s="22"/>
      <c r="AA11" s="22"/>
      <c r="AB11" s="22"/>
      <c r="AC11" s="22"/>
      <c r="AD11" s="23" t="s">
        <v>8</v>
      </c>
      <c r="AE11" s="23" t="s">
        <v>8</v>
      </c>
      <c r="AF11" s="23" t="s">
        <v>8</v>
      </c>
      <c r="AG11" s="23" t="s">
        <v>8</v>
      </c>
      <c r="AH11" s="23" t="s">
        <v>8</v>
      </c>
      <c r="AI11" s="23" t="s">
        <v>8</v>
      </c>
      <c r="AJ11" s="23" t="s">
        <v>8</v>
      </c>
      <c r="AK11" s="23" t="s">
        <v>8</v>
      </c>
      <c r="AL11" s="20"/>
      <c r="AM11" s="20"/>
      <c r="AN11" s="21"/>
      <c r="AO11" s="21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0"/>
      <c r="BA11" s="20"/>
      <c r="BB11" s="21"/>
      <c r="BC11" s="21"/>
      <c r="BD11" s="26"/>
      <c r="BE11" s="26"/>
      <c r="BF11" s="26"/>
      <c r="BG11" s="26"/>
      <c r="BH11" s="26"/>
      <c r="BI11" s="26"/>
      <c r="BJ11" s="26"/>
      <c r="BK11" s="26"/>
      <c r="BL11" s="7"/>
      <c r="BM11" s="7"/>
      <c r="BN11" s="3"/>
      <c r="BO11" s="3"/>
      <c r="BP11" s="3"/>
      <c r="BQ11" s="8" t="s">
        <v>30</v>
      </c>
      <c r="BR11" s="8" t="s">
        <v>31</v>
      </c>
      <c r="BS11" s="8" t="e">
        <f>COUNTIFS($C$9:$C$470, "Prévu",$D$9:$BM$470,Tableau1[[#This Row],[Clé]])</f>
        <v>#VALUE!</v>
      </c>
      <c r="BT11" s="3"/>
    </row>
    <row r="12" spans="2:72" ht="15" x14ac:dyDescent="0.25">
      <c r="B12" s="27" t="s">
        <v>32</v>
      </c>
      <c r="C12" s="17" t="s">
        <v>26</v>
      </c>
      <c r="D12" s="18"/>
      <c r="E12" s="19"/>
      <c r="F12" s="19"/>
      <c r="G12" s="19"/>
      <c r="H12" s="19"/>
      <c r="I12" s="19"/>
      <c r="J12" s="20"/>
      <c r="K12" s="20"/>
      <c r="L12" s="21"/>
      <c r="M12" s="21"/>
      <c r="N12" s="23" t="s">
        <v>5</v>
      </c>
      <c r="O12" s="23" t="s">
        <v>5</v>
      </c>
      <c r="P12" s="23" t="s">
        <v>5</v>
      </c>
      <c r="Q12" s="23" t="s">
        <v>5</v>
      </c>
      <c r="R12" s="23" t="s">
        <v>5</v>
      </c>
      <c r="S12" s="23" t="s">
        <v>5</v>
      </c>
      <c r="T12" s="23" t="s">
        <v>5</v>
      </c>
      <c r="U12" s="23" t="s">
        <v>5</v>
      </c>
      <c r="V12" s="23" t="s">
        <v>5</v>
      </c>
      <c r="W12" s="23" t="s">
        <v>5</v>
      </c>
      <c r="X12" s="20"/>
      <c r="Y12" s="20"/>
      <c r="Z12" s="22"/>
      <c r="AA12" s="22"/>
      <c r="AB12" s="22"/>
      <c r="AC12" s="22"/>
      <c r="AD12" s="19"/>
      <c r="AE12" s="19"/>
      <c r="AF12" s="19"/>
      <c r="AG12" s="19"/>
      <c r="AH12" s="19"/>
      <c r="AI12" s="19"/>
      <c r="AJ12" s="19"/>
      <c r="AK12" s="19"/>
      <c r="AL12" s="20"/>
      <c r="AM12" s="20"/>
      <c r="AN12" s="21"/>
      <c r="AO12" s="21"/>
      <c r="AP12" s="19"/>
      <c r="AQ12" s="19"/>
      <c r="AR12" s="19"/>
      <c r="AS12" s="19"/>
      <c r="AT12" s="23" t="s">
        <v>5</v>
      </c>
      <c r="AU12" s="23" t="s">
        <v>5</v>
      </c>
      <c r="AV12" s="28" t="s">
        <v>5</v>
      </c>
      <c r="AW12" s="28" t="s">
        <v>5</v>
      </c>
      <c r="AX12" s="3"/>
      <c r="AY12" s="3"/>
      <c r="AZ12" s="20"/>
      <c r="BA12" s="20"/>
      <c r="BB12" s="21"/>
      <c r="BC12" s="21"/>
      <c r="BD12" s="19"/>
      <c r="BE12" s="19"/>
      <c r="BF12" s="19"/>
      <c r="BG12" s="19"/>
      <c r="BH12" s="19"/>
      <c r="BI12" s="19"/>
      <c r="BJ12" s="19"/>
      <c r="BK12" s="19"/>
      <c r="BL12" s="7"/>
      <c r="BM12" s="7"/>
      <c r="BN12" s="3"/>
      <c r="BO12" s="3"/>
      <c r="BP12" s="3"/>
      <c r="BQ12" s="8" t="s">
        <v>33</v>
      </c>
      <c r="BR12" s="8" t="s">
        <v>34</v>
      </c>
      <c r="BS12" s="8" t="e">
        <f>COUNTIFS($C$9:$C$470, "Prévu",$D$9:$BM$470,Tableau1[[#This Row],[Clé]])</f>
        <v>#VALUE!</v>
      </c>
      <c r="BT12" s="3"/>
    </row>
    <row r="13" spans="2:72" ht="15" x14ac:dyDescent="0.25">
      <c r="B13" s="29"/>
      <c r="C13" s="17" t="s">
        <v>29</v>
      </c>
      <c r="D13" s="25"/>
      <c r="E13" s="26"/>
      <c r="F13" s="26"/>
      <c r="G13" s="26"/>
      <c r="H13" s="26"/>
      <c r="I13" s="26"/>
      <c r="J13" s="20"/>
      <c r="K13" s="20"/>
      <c r="L13" s="21"/>
      <c r="M13" s="21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0"/>
      <c r="Y13" s="20"/>
      <c r="Z13" s="22"/>
      <c r="AA13" s="22"/>
      <c r="AB13" s="22"/>
      <c r="AC13" s="22"/>
      <c r="AD13" s="26"/>
      <c r="AE13" s="26"/>
      <c r="AF13" s="26"/>
      <c r="AG13" s="26"/>
      <c r="AH13" s="26"/>
      <c r="AI13" s="26"/>
      <c r="AJ13" s="26"/>
      <c r="AK13" s="26"/>
      <c r="AL13" s="20"/>
      <c r="AM13" s="20"/>
      <c r="AN13" s="21"/>
      <c r="AO13" s="21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0"/>
      <c r="BA13" s="20"/>
      <c r="BB13" s="21"/>
      <c r="BC13" s="21"/>
      <c r="BD13" s="26"/>
      <c r="BE13" s="26"/>
      <c r="BF13" s="26"/>
      <c r="BG13" s="26"/>
      <c r="BH13" s="26"/>
      <c r="BI13" s="26"/>
      <c r="BJ13" s="26"/>
      <c r="BK13" s="26"/>
      <c r="BL13" s="7"/>
      <c r="BM13" s="7"/>
      <c r="BN13" s="3"/>
      <c r="BO13" s="3"/>
      <c r="BP13" s="3"/>
      <c r="BQ13" s="8" t="s">
        <v>35</v>
      </c>
      <c r="BR13" s="8" t="s">
        <v>36</v>
      </c>
      <c r="BS13" s="8" t="e">
        <f>COUNTIFS($C$9:$C$470, "Prévu",$D$9:$BM$470,Tableau1[[#This Row],[Clé]])</f>
        <v>#VALUE!</v>
      </c>
      <c r="BT13" s="3"/>
    </row>
    <row r="14" spans="2:72" ht="15" x14ac:dyDescent="0.25">
      <c r="B14" s="27" t="s">
        <v>37</v>
      </c>
      <c r="C14" s="17" t="s">
        <v>26</v>
      </c>
      <c r="D14" s="18"/>
      <c r="E14" s="19"/>
      <c r="F14" s="19"/>
      <c r="G14" s="19"/>
      <c r="H14" s="19"/>
      <c r="I14" s="19"/>
      <c r="J14" s="20"/>
      <c r="K14" s="20"/>
      <c r="L14" s="21"/>
      <c r="M14" s="21"/>
      <c r="N14" s="19"/>
      <c r="O14" s="19"/>
      <c r="P14" s="19"/>
      <c r="Q14" s="19"/>
      <c r="R14" s="19"/>
      <c r="S14" s="19"/>
      <c r="T14" s="23" t="s">
        <v>11</v>
      </c>
      <c r="U14" s="23" t="s">
        <v>11</v>
      </c>
      <c r="V14" s="23" t="s">
        <v>11</v>
      </c>
      <c r="W14" s="23" t="s">
        <v>11</v>
      </c>
      <c r="X14" s="20"/>
      <c r="Y14" s="20"/>
      <c r="Z14" s="22"/>
      <c r="AA14" s="22"/>
      <c r="AB14" s="22"/>
      <c r="AC14" s="22"/>
      <c r="AD14" s="23" t="s">
        <v>11</v>
      </c>
      <c r="AE14" s="23" t="s">
        <v>11</v>
      </c>
      <c r="AF14" s="23" t="s">
        <v>11</v>
      </c>
      <c r="AG14" s="23" t="s">
        <v>11</v>
      </c>
      <c r="AH14" s="23" t="s">
        <v>11</v>
      </c>
      <c r="AI14" s="23" t="s">
        <v>11</v>
      </c>
      <c r="AJ14" s="23" t="s">
        <v>11</v>
      </c>
      <c r="AK14" s="23" t="s">
        <v>11</v>
      </c>
      <c r="AL14" s="20"/>
      <c r="AM14" s="20"/>
      <c r="AN14" s="21"/>
      <c r="AO14" s="21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0"/>
      <c r="BA14" s="20"/>
      <c r="BB14" s="21"/>
      <c r="BC14" s="21"/>
      <c r="BD14" s="19"/>
      <c r="BE14" s="19"/>
      <c r="BF14" s="19"/>
      <c r="BG14" s="19"/>
      <c r="BH14" s="19"/>
      <c r="BI14" s="19"/>
      <c r="BJ14" s="19"/>
      <c r="BK14" s="19"/>
      <c r="BL14" s="7"/>
      <c r="BM14" s="7"/>
      <c r="BN14" s="3"/>
      <c r="BO14" s="3"/>
      <c r="BP14" s="3"/>
      <c r="BQ14" s="8" t="s">
        <v>38</v>
      </c>
      <c r="BR14" s="8" t="s">
        <v>39</v>
      </c>
      <c r="BS14" s="8" t="e">
        <f>COUNTIFS($C$9:$C$470, "Prévu",$D$9:$BM$470,Tableau1[[#This Row],[Clé]])</f>
        <v>#VALUE!</v>
      </c>
      <c r="BT14" s="3"/>
    </row>
    <row r="15" spans="2:72" ht="15" x14ac:dyDescent="0.25">
      <c r="B15" s="29"/>
      <c r="C15" s="17" t="s">
        <v>29</v>
      </c>
      <c r="D15" s="25"/>
      <c r="E15" s="26"/>
      <c r="F15" s="26"/>
      <c r="G15" s="26"/>
      <c r="H15" s="26"/>
      <c r="I15" s="26"/>
      <c r="J15" s="20"/>
      <c r="K15" s="20"/>
      <c r="L15" s="21"/>
      <c r="M15" s="21"/>
      <c r="N15" s="26"/>
      <c r="O15" s="26"/>
      <c r="P15" s="26"/>
      <c r="Q15" s="26"/>
      <c r="R15" s="26"/>
      <c r="S15" s="26"/>
      <c r="T15" s="23" t="s">
        <v>11</v>
      </c>
      <c r="U15" s="23" t="s">
        <v>11</v>
      </c>
      <c r="V15" s="23" t="s">
        <v>11</v>
      </c>
      <c r="W15" s="23" t="s">
        <v>11</v>
      </c>
      <c r="X15" s="20"/>
      <c r="Y15" s="20"/>
      <c r="Z15" s="22"/>
      <c r="AA15" s="22"/>
      <c r="AB15" s="22"/>
      <c r="AC15" s="22"/>
      <c r="AD15" s="23" t="s">
        <v>11</v>
      </c>
      <c r="AE15" s="23" t="s">
        <v>11</v>
      </c>
      <c r="AF15" s="23" t="s">
        <v>11</v>
      </c>
      <c r="AG15" s="23" t="s">
        <v>11</v>
      </c>
      <c r="AH15" s="23" t="s">
        <v>11</v>
      </c>
      <c r="AI15" s="23" t="s">
        <v>11</v>
      </c>
      <c r="AJ15" s="23" t="s">
        <v>11</v>
      </c>
      <c r="AK15" s="23" t="s">
        <v>11</v>
      </c>
      <c r="AL15" s="20"/>
      <c r="AM15" s="20"/>
      <c r="AN15" s="21"/>
      <c r="AO15" s="21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0"/>
      <c r="BA15" s="20"/>
      <c r="BB15" s="21"/>
      <c r="BC15" s="21"/>
      <c r="BD15" s="26"/>
      <c r="BE15" s="26"/>
      <c r="BF15" s="26"/>
      <c r="BG15" s="26"/>
      <c r="BH15" s="26"/>
      <c r="BI15" s="26"/>
      <c r="BJ15" s="26"/>
      <c r="BK15" s="26"/>
      <c r="BL15" s="7"/>
      <c r="BM15" s="7"/>
      <c r="BN15" s="3"/>
      <c r="BO15" s="3"/>
      <c r="BP15" s="3"/>
      <c r="BQ15" s="8"/>
      <c r="BR15" s="8"/>
      <c r="BS15" s="8" t="e">
        <f>COUNTIFS($C$9:$C$470, "Prévu",$D$9:$BM$470,Tableau1[[#This Row],[Clé]])</f>
        <v>#VALUE!</v>
      </c>
      <c r="BT15" s="3"/>
    </row>
    <row r="16" spans="2:72" ht="15" x14ac:dyDescent="0.25">
      <c r="B16" s="27" t="s">
        <v>40</v>
      </c>
      <c r="C16" s="17" t="s">
        <v>26</v>
      </c>
      <c r="D16" s="18"/>
      <c r="E16" s="19"/>
      <c r="F16" s="19"/>
      <c r="G16" s="19"/>
      <c r="H16" s="19"/>
      <c r="I16" s="19"/>
      <c r="J16" s="20"/>
      <c r="K16" s="20"/>
      <c r="L16" s="21"/>
      <c r="M16" s="21"/>
      <c r="N16" s="23" t="s">
        <v>23</v>
      </c>
      <c r="O16" s="23" t="s">
        <v>23</v>
      </c>
      <c r="P16" s="23" t="s">
        <v>27</v>
      </c>
      <c r="Q16" s="23" t="s">
        <v>30</v>
      </c>
      <c r="R16" s="23" t="s">
        <v>14</v>
      </c>
      <c r="S16" s="23" t="s">
        <v>14</v>
      </c>
      <c r="T16" s="23" t="s">
        <v>27</v>
      </c>
      <c r="U16" s="23" t="s">
        <v>30</v>
      </c>
      <c r="V16" s="23" t="s">
        <v>27</v>
      </c>
      <c r="W16" s="23" t="s">
        <v>27</v>
      </c>
      <c r="X16" s="20"/>
      <c r="Y16" s="20"/>
      <c r="Z16" s="22"/>
      <c r="AA16" s="22"/>
      <c r="AB16" s="22"/>
      <c r="AC16" s="22"/>
      <c r="AD16" s="23" t="s">
        <v>27</v>
      </c>
      <c r="AE16" s="23" t="s">
        <v>30</v>
      </c>
      <c r="AF16" s="23" t="s">
        <v>14</v>
      </c>
      <c r="AG16" s="23" t="s">
        <v>14</v>
      </c>
      <c r="AH16" s="23" t="s">
        <v>27</v>
      </c>
      <c r="AI16" s="23" t="s">
        <v>30</v>
      </c>
      <c r="AJ16" s="23" t="s">
        <v>27</v>
      </c>
      <c r="AK16" s="23" t="s">
        <v>27</v>
      </c>
      <c r="AL16" s="20"/>
      <c r="AM16" s="20"/>
      <c r="AN16" s="21"/>
      <c r="AO16" s="21"/>
      <c r="AP16" s="19"/>
      <c r="AQ16" s="19"/>
      <c r="AR16" s="19"/>
      <c r="AS16" s="19"/>
      <c r="AT16" s="23" t="s">
        <v>14</v>
      </c>
      <c r="AU16" s="23" t="s">
        <v>14</v>
      </c>
      <c r="AV16" s="19"/>
      <c r="AW16" s="19"/>
      <c r="AX16" s="19"/>
      <c r="AY16" s="19"/>
      <c r="AZ16" s="20"/>
      <c r="BA16" s="20"/>
      <c r="BB16" s="21"/>
      <c r="BC16" s="21"/>
      <c r="BD16" s="19"/>
      <c r="BE16" s="19"/>
      <c r="BF16" s="19"/>
      <c r="BG16" s="19"/>
      <c r="BH16" s="23" t="s">
        <v>14</v>
      </c>
      <c r="BI16" s="23" t="s">
        <v>14</v>
      </c>
      <c r="BJ16" s="19"/>
      <c r="BK16" s="19"/>
      <c r="BL16" s="7"/>
      <c r="BM16" s="7"/>
      <c r="BN16" s="3"/>
      <c r="BO16" s="3"/>
      <c r="BP16" s="3"/>
      <c r="BQ16" s="8"/>
      <c r="BR16" s="8"/>
      <c r="BS16" s="8" t="e">
        <f>COUNTIFS($C$9:$C$470, "Prévu",$D$9:$BM$470,Tableau1[[#This Row],[Clé]])</f>
        <v>#VALUE!</v>
      </c>
      <c r="BT16" s="3"/>
    </row>
    <row r="17" spans="2:72" ht="15" x14ac:dyDescent="0.25">
      <c r="B17" s="29"/>
      <c r="C17" s="17" t="s">
        <v>29</v>
      </c>
      <c r="D17" s="25"/>
      <c r="E17" s="26"/>
      <c r="F17" s="26"/>
      <c r="G17" s="26"/>
      <c r="H17" s="26"/>
      <c r="I17" s="26"/>
      <c r="J17" s="20"/>
      <c r="K17" s="20"/>
      <c r="L17" s="21"/>
      <c r="M17" s="21"/>
      <c r="N17" s="26"/>
      <c r="O17" s="26"/>
      <c r="P17" s="23" t="s">
        <v>27</v>
      </c>
      <c r="Q17" s="23" t="s">
        <v>30</v>
      </c>
      <c r="R17" s="23" t="s">
        <v>14</v>
      </c>
      <c r="S17" s="23" t="s">
        <v>14</v>
      </c>
      <c r="T17" s="23" t="s">
        <v>27</v>
      </c>
      <c r="U17" s="23" t="s">
        <v>30</v>
      </c>
      <c r="V17" s="23" t="s">
        <v>27</v>
      </c>
      <c r="W17" s="23" t="s">
        <v>27</v>
      </c>
      <c r="X17" s="20"/>
      <c r="Y17" s="20"/>
      <c r="Z17" s="22"/>
      <c r="AA17" s="22"/>
      <c r="AB17" s="22"/>
      <c r="AC17" s="22"/>
      <c r="AD17" s="26"/>
      <c r="AE17" s="26"/>
      <c r="AF17" s="23" t="s">
        <v>14</v>
      </c>
      <c r="AG17" s="23" t="s">
        <v>14</v>
      </c>
      <c r="AH17" s="26"/>
      <c r="AI17" s="26"/>
      <c r="AJ17" s="26"/>
      <c r="AK17" s="26"/>
      <c r="AL17" s="20"/>
      <c r="AM17" s="20"/>
      <c r="AN17" s="21"/>
      <c r="AO17" s="21"/>
      <c r="AP17" s="26"/>
      <c r="AQ17" s="26"/>
      <c r="AR17" s="26"/>
      <c r="AS17" s="26"/>
      <c r="AT17" s="23" t="s">
        <v>14</v>
      </c>
      <c r="AU17" s="23" t="s">
        <v>14</v>
      </c>
      <c r="AV17" s="26"/>
      <c r="AW17" s="26"/>
      <c r="AX17" s="26"/>
      <c r="AY17" s="26"/>
      <c r="AZ17" s="20"/>
      <c r="BA17" s="20"/>
      <c r="BB17" s="21"/>
      <c r="BC17" s="21"/>
      <c r="BD17" s="26"/>
      <c r="BE17" s="26"/>
      <c r="BF17" s="26"/>
      <c r="BG17" s="26"/>
      <c r="BH17" s="23" t="s">
        <v>14</v>
      </c>
      <c r="BI17" s="23" t="s">
        <v>14</v>
      </c>
      <c r="BJ17" s="26"/>
      <c r="BK17" s="26"/>
      <c r="BL17" s="7"/>
      <c r="BM17" s="7"/>
      <c r="BN17" s="3"/>
      <c r="BO17" s="3"/>
      <c r="BP17" s="3"/>
      <c r="BQ17" s="8"/>
      <c r="BR17" s="8"/>
      <c r="BS17" s="8" t="e">
        <f>COUNTIFS($C$9:$C$470, "Prévu",$D$9:$BM$470,Tableau1[[#This Row],[Clé]])</f>
        <v>#VALUE!</v>
      </c>
      <c r="BT17" s="3"/>
    </row>
    <row r="18" spans="2:72" ht="15" x14ac:dyDescent="0.25">
      <c r="B18" s="27" t="s">
        <v>41</v>
      </c>
      <c r="C18" s="17" t="s">
        <v>26</v>
      </c>
      <c r="D18" s="18"/>
      <c r="E18" s="19"/>
      <c r="F18" s="19"/>
      <c r="G18" s="19"/>
      <c r="H18" s="19"/>
      <c r="I18" s="19"/>
      <c r="J18" s="20"/>
      <c r="K18" s="20"/>
      <c r="L18" s="21"/>
      <c r="M18" s="21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20"/>
      <c r="Y18" s="20"/>
      <c r="Z18" s="22"/>
      <c r="AA18" s="22"/>
      <c r="AB18" s="22"/>
      <c r="AC18" s="22"/>
      <c r="AD18" s="19"/>
      <c r="AE18" s="19"/>
      <c r="AF18" s="19"/>
      <c r="AG18" s="19"/>
      <c r="AH18" s="19"/>
      <c r="AI18" s="19"/>
      <c r="AJ18" s="19"/>
      <c r="AK18" s="19"/>
      <c r="AL18" s="20"/>
      <c r="AM18" s="20"/>
      <c r="AN18" s="21"/>
      <c r="AO18" s="21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20"/>
      <c r="BA18" s="20"/>
      <c r="BB18" s="21"/>
      <c r="BC18" s="21"/>
      <c r="BD18" s="19"/>
      <c r="BE18" s="19"/>
      <c r="BF18" s="19"/>
      <c r="BG18" s="19"/>
      <c r="BH18" s="19"/>
      <c r="BI18" s="19"/>
      <c r="BJ18" s="19"/>
      <c r="BK18" s="19"/>
      <c r="BL18" s="7"/>
      <c r="BM18" s="7"/>
      <c r="BN18" s="3"/>
      <c r="BO18" s="3"/>
      <c r="BP18" s="3"/>
      <c r="BQ18" s="3"/>
      <c r="BR18" s="3"/>
      <c r="BS18" s="3"/>
      <c r="BT18" s="3"/>
    </row>
    <row r="19" spans="2:72" ht="15" x14ac:dyDescent="0.25">
      <c r="B19" s="29"/>
      <c r="C19" s="17" t="s">
        <v>29</v>
      </c>
      <c r="D19" s="25"/>
      <c r="E19" s="26"/>
      <c r="F19" s="26"/>
      <c r="G19" s="26"/>
      <c r="H19" s="26"/>
      <c r="I19" s="26"/>
      <c r="J19" s="20"/>
      <c r="K19" s="20"/>
      <c r="L19" s="21"/>
      <c r="M19" s="21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0"/>
      <c r="Y19" s="20"/>
      <c r="Z19" s="22"/>
      <c r="AA19" s="22"/>
      <c r="AB19" s="22"/>
      <c r="AC19" s="22"/>
      <c r="AD19" s="26"/>
      <c r="AE19" s="26"/>
      <c r="AF19" s="26"/>
      <c r="AG19" s="26"/>
      <c r="AH19" s="26"/>
      <c r="AI19" s="26"/>
      <c r="AJ19" s="26"/>
      <c r="AK19" s="26"/>
      <c r="AL19" s="20"/>
      <c r="AM19" s="20"/>
      <c r="AN19" s="21"/>
      <c r="AO19" s="21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0"/>
      <c r="BA19" s="20"/>
      <c r="BB19" s="21"/>
      <c r="BC19" s="21"/>
      <c r="BD19" s="26"/>
      <c r="BE19" s="26"/>
      <c r="BF19" s="26"/>
      <c r="BG19" s="26"/>
      <c r="BH19" s="26"/>
      <c r="BI19" s="26"/>
      <c r="BJ19" s="26"/>
      <c r="BK19" s="26"/>
      <c r="BL19" s="7"/>
      <c r="BM19" s="7"/>
      <c r="BN19" s="3"/>
      <c r="BO19" s="3"/>
      <c r="BP19" s="3"/>
      <c r="BQ19" s="3"/>
      <c r="BR19" s="3"/>
      <c r="BS19" s="3"/>
      <c r="BT19" s="3"/>
    </row>
  </sheetData>
  <mergeCells count="161">
    <mergeCell ref="B10:B11"/>
    <mergeCell ref="B12:B13"/>
    <mergeCell ref="B14:B15"/>
    <mergeCell ref="B16:B17"/>
    <mergeCell ref="B18:B19"/>
    <mergeCell ref="AZ9:BA9"/>
    <mergeCell ref="BB9:BC9"/>
    <mergeCell ref="BD9:BE9"/>
    <mergeCell ref="BF9:BG9"/>
    <mergeCell ref="BH9:BI9"/>
    <mergeCell ref="BJ9:BK9"/>
    <mergeCell ref="AN9:AO9"/>
    <mergeCell ref="AP9:AQ9"/>
    <mergeCell ref="AR9:AS9"/>
    <mergeCell ref="AT9:AU9"/>
    <mergeCell ref="AV9:AW9"/>
    <mergeCell ref="AX9:AY9"/>
    <mergeCell ref="AB9:AC9"/>
    <mergeCell ref="AD9:AE9"/>
    <mergeCell ref="AF9:AG9"/>
    <mergeCell ref="AH9:AI9"/>
    <mergeCell ref="AJ9:AK9"/>
    <mergeCell ref="AL9:AM9"/>
    <mergeCell ref="P9:Q9"/>
    <mergeCell ref="R9:S9"/>
    <mergeCell ref="T9:U9"/>
    <mergeCell ref="V9:W9"/>
    <mergeCell ref="X9:Y9"/>
    <mergeCell ref="Z9:AA9"/>
    <mergeCell ref="D9:E9"/>
    <mergeCell ref="F9:G9"/>
    <mergeCell ref="H9:I9"/>
    <mergeCell ref="J9:K9"/>
    <mergeCell ref="L9:M9"/>
    <mergeCell ref="N9:O9"/>
    <mergeCell ref="AZ8:BA8"/>
    <mergeCell ref="BB8:BC8"/>
    <mergeCell ref="BD8:BE8"/>
    <mergeCell ref="BF8:BG8"/>
    <mergeCell ref="BH8:BI8"/>
    <mergeCell ref="BJ8:BK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BJ6:BK6"/>
    <mergeCell ref="D7:M7"/>
    <mergeCell ref="N7:O7"/>
    <mergeCell ref="AB7:AC7"/>
    <mergeCell ref="AP7:AQ7"/>
    <mergeCell ref="BD7:BE7"/>
    <mergeCell ref="AX6:AY6"/>
    <mergeCell ref="AZ6:BA6"/>
    <mergeCell ref="BB6:BC6"/>
    <mergeCell ref="BD6:BE6"/>
    <mergeCell ref="BF6:BG6"/>
    <mergeCell ref="BH6:BI6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BB5:BC5"/>
    <mergeCell ref="BD5:BE5"/>
    <mergeCell ref="BF5:BG5"/>
    <mergeCell ref="BH5:BI5"/>
    <mergeCell ref="BJ5:BK5"/>
    <mergeCell ref="D6:E6"/>
    <mergeCell ref="F6:G6"/>
    <mergeCell ref="H6:I6"/>
    <mergeCell ref="J6:K6"/>
    <mergeCell ref="L6:M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V5:W5"/>
    <mergeCell ref="X5:Y5"/>
    <mergeCell ref="Z5:AA5"/>
    <mergeCell ref="AB5:AC5"/>
    <mergeCell ref="BF4:BG4"/>
    <mergeCell ref="BH4:BI4"/>
    <mergeCell ref="BJ4:BK4"/>
    <mergeCell ref="D5:E5"/>
    <mergeCell ref="F5:G5"/>
    <mergeCell ref="H5:I5"/>
    <mergeCell ref="J5:K5"/>
    <mergeCell ref="L5:M5"/>
    <mergeCell ref="N5:O5"/>
    <mergeCell ref="P5:Q5"/>
    <mergeCell ref="AT4:AU4"/>
    <mergeCell ref="AV4:AW4"/>
    <mergeCell ref="AX4:AY4"/>
    <mergeCell ref="AZ4:BA4"/>
    <mergeCell ref="BB4:BC4"/>
    <mergeCell ref="BD4:BE4"/>
    <mergeCell ref="AH4:AI4"/>
    <mergeCell ref="AJ4:AK4"/>
    <mergeCell ref="AL4:AM4"/>
    <mergeCell ref="AN4:AO4"/>
    <mergeCell ref="AP4:AQ4"/>
    <mergeCell ref="AR4:AS4"/>
    <mergeCell ref="V4:W4"/>
    <mergeCell ref="X4:Y4"/>
    <mergeCell ref="Z4:AA4"/>
    <mergeCell ref="AB4:AC4"/>
    <mergeCell ref="AD4:AE4"/>
    <mergeCell ref="AF4:AG4"/>
    <mergeCell ref="B3:BM3"/>
    <mergeCell ref="D4:E4"/>
    <mergeCell ref="F4:G4"/>
    <mergeCell ref="H4:I4"/>
    <mergeCell ref="J4:K4"/>
    <mergeCell ref="L4:M4"/>
    <mergeCell ref="N4:O4"/>
    <mergeCell ref="P4:Q4"/>
    <mergeCell ref="R4:S4"/>
    <mergeCell ref="T4:U4"/>
  </mergeCells>
  <conditionalFormatting sqref="D13:BP13 D15:BP15 B14:BP14 B3:BP10 D11:BP11 D19:BP19 B18:BP18 D17:BP17 BS3:BT19 BQ18:BR19 B16:BP16 AZ12:BP12 B12:AW12">
    <cfRule type="endsWith" dxfId="11" priority="7" stopIfTrue="1" operator="endsWith" text="CP">
      <formula>RIGHT(B3,LEN("CP"))="CP"</formula>
    </cfRule>
  </conditionalFormatting>
  <conditionalFormatting sqref="BQ3:BR17">
    <cfRule type="cellIs" dxfId="10" priority="3" stopIfTrue="1" operator="equal">
      <formula>"MA"</formula>
    </cfRule>
    <cfRule type="containsText" dxfId="9" priority="4" stopIfTrue="1" operator="containsText" text="EC">
      <formula>NOT(ISERROR(SEARCH("EC",BQ3)))</formula>
    </cfRule>
    <cfRule type="containsText" dxfId="8" priority="5" stopIfTrue="1" operator="containsText" text="CP">
      <formula>NOT(ISERROR(SEARCH("CP",BQ3)))</formula>
    </cfRule>
  </conditionalFormatting>
  <conditionalFormatting sqref="B3:BS6 BQ7:BS19 B7:BP11 B13:BP19 AZ12:BP12 B12:AW12">
    <cfRule type="endsWith" dxfId="7" priority="6" stopIfTrue="1" operator="endsWith" text="EC">
      <formula>RIGHT(B3,LEN("EC"))="EC"</formula>
    </cfRule>
    <cfRule type="endsWith" dxfId="6" priority="8" stopIfTrue="1" operator="endsWith" text="MA">
      <formula>RIGHT(B3,LEN("MA"))="MA"</formula>
    </cfRule>
  </conditionalFormatting>
  <conditionalFormatting sqref="B3:BT11 B13:BT19 AZ12:BT12 B12:AW12">
    <cfRule type="endsWith" dxfId="5" priority="2" stopIfTrue="1" operator="endsWith" text="TP">
      <formula>RIGHT(B3,LEN("TP"))="TP"</formula>
    </cfRule>
  </conditionalFormatting>
  <conditionalFormatting sqref="B3:BM11 B13:BM19 AZ12:BM12 B12:AW12">
    <cfRule type="endsWith" dxfId="4" priority="1" stopIfTrue="1" operator="endsWith" text="GE">
      <formula>RIGHT(B3,LEN("GE"))="GE"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Boutin Matthieu</dc:creator>
  <cp:lastModifiedBy>Boutin Matthieu</cp:lastModifiedBy>
  <dcterms:created xsi:type="dcterms:W3CDTF">2020-04-10T10:37:34Z</dcterms:created>
  <dcterms:modified xsi:type="dcterms:W3CDTF">2020-04-10T10:39:21Z</dcterms:modified>
</cp:coreProperties>
</file>