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prodedaniel/Desktop/"/>
    </mc:Choice>
  </mc:AlternateContent>
  <xr:revisionPtr revIDLastSave="0" documentId="13_ncr:1_{20DA30A6-BFE9-324C-A8DA-F60BBD97B01F}" xr6:coauthVersionLast="45" xr6:coauthVersionMax="45" xr10:uidLastSave="{00000000-0000-0000-0000-000000000000}"/>
  <bookViews>
    <workbookView xWindow="1100" yWindow="460" windowWidth="27700" windowHeight="15620" xr2:uid="{A5AFD2AF-C0F3-4A4B-AF7D-2474E45490BB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5" i="1" l="1" a="1"/>
  <c r="F15" i="1" s="1"/>
  <c r="A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<sst xmlns="http://schemas.openxmlformats.org/spreadsheetml/2006/main" count="22" uniqueCount="20">
  <si>
    <t>BILANS BANQUAIRES</t>
  </si>
  <si>
    <t>BPVF</t>
  </si>
  <si>
    <t>LCL</t>
  </si>
  <si>
    <t>soldes fin de mois</t>
  </si>
  <si>
    <t>DEBIT</t>
  </si>
  <si>
    <t>CREDIT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</si>
  <si>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</si>
  <si>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</si>
  <si>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</si>
  <si>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</si>
  <si>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</si>
  <si>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</si>
  <si>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</si>
  <si>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</si>
  <si>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</si>
  <si>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</si>
  <si>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</si>
  <si>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</si>
  <si>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>S</t>
    </r>
    <r>
      <rPr>
        <b/>
        <sz val="14"/>
        <color rgb="FF000000"/>
        <rFont val="Arial"/>
        <family val="2"/>
      </rPr>
      <t>OMME DISPONIBLE :</t>
    </r>
  </si>
  <si>
    <t>"Somme de de D15 + F15"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</si>
</sst>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2"/>
      <color theme="1"/>
      <name val="ArialMT"/>
      <family val="2"/>
    </font>
    <font>
      <sz val="20"/>
      <color indexed="8"/>
      <name val="Arial"/>
      <family val="2"/>
    </font>
    <font>
      <b/>
      <sz val="20"/>
      <color rgb="FF000000"/>
      <name val="Arial"/>
      <family val="2"/>
    </font>
    <font>
      <sz val="26"/>
      <color indexed="8"/>
      <name val="Arial"/>
      <family val="2"/>
    </font>
    <font>
      <b/>
      <sz val="24"/>
      <color indexed="8"/>
      <name val="Arial"/>
      <family val="2"/>
    </font>
    <font>
      <b/>
      <sz val="16"/>
      <color indexed="8"/>
      <name val="Arial"/>
      <family val="2"/>
    </font>
    <font>
      <b/>
      <sz val="14"/>
      <color theme="1"/>
      <name val="Arial"/>
      <family val="2"/>
    </font>
    <font>
      <b/>
      <sz val="14"/>
      <color rgb="FF00B050"/>
      <name val="Arial"/>
      <family val="2"/>
    </font>
    <font>
      <sz val="11"/>
      <color theme="1"/>
      <name val="Calibri"/>
      <family val="2"/>
    </font>
    <font>
      <sz val="11"/>
      <color rgb="FF00B050"/>
      <name val="Calibri"/>
      <family val="2"/>
    </font>
    <font>
      <b/>
      <sz val="14"/>
      <color indexed="8"/>
      <name val="Arial"/>
      <family val="2"/>
    </font>
    <font>
      <b/>
      <sz val="14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FF5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8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1" fillId="2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5" xfId="0" applyFill="1" applyBorder="1"/>
    <xf numFmtId="14" fontId="4" fillId="2" borderId="0" xfId="0" applyNumberFormat="1" applyFont="1" applyFill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0" fillId="3" borderId="7" xfId="0" applyFill="1" applyBorder="1"/>
    <xf numFmtId="0" fontId="6" fillId="0" borderId="2" xfId="0" applyFont="1" applyBorder="1" applyAlignment="1">
      <alignment horizontal="left" vertical="center"/>
    </xf>
    <xf numFmtId="0" fontId="7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/>
    </xf>
    <xf numFmtId="0" fontId="8" fillId="0" borderId="2" xfId="0" applyFont="1" applyBorder="1"/>
    <xf numFmtId="0" fontId="9" fillId="0" borderId="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/>
    </xf>
    <xf numFmtId="14" fontId="10" fillId="6" borderId="9" xfId="0" applyNumberFormat="1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left" vertical="center" indent="5"/>
    </xf>
    <xf numFmtId="14" fontId="6" fillId="8" borderId="8" xfId="0" applyNumberFormat="1" applyFont="1" applyFill="1" applyBorder="1" applyAlignment="1">
      <alignment horizontal="left" vertical="center"/>
    </xf>
    <xf numFmtId="0" fontId="8" fillId="8" borderId="8" xfId="0" applyFont="1" applyFill="1" applyBorder="1"/>
    <xf numFmtId="0" fontId="9" fillId="0" borderId="6" xfId="0" quotePrefix="1" applyFont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00FF5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51"/>
        </patternFill>
      </fill>
    </dxf>
    <dxf>
      <fill>
        <patternFill>
          <bgColor rgb="FFFFC7CE"/>
        </patternFill>
      </fill>
    </dxf>
    <dxf>
      <fill>
        <patternFill>
          <bgColor rgb="FF00FF5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4</xdr:row>
      <xdr:rowOff>200458</xdr:rowOff>
    </xdr:from>
    <xdr:to>
      <xdr:col>0</xdr:col>
      <xdr:colOff>2273300</xdr:colOff>
      <xdr:row>9</xdr:row>
      <xdr:rowOff>190500</xdr:rowOff>
    </xdr:to>
    <xdr:sp macro="" textlink="">
      <xdr:nvSpPr>
        <xdr:cNvPr id="5" name="Bulle ronde 4">
          <a:extLst>
            <a:ext uri="{FF2B5EF4-FFF2-40B4-BE49-F238E27FC236}">
              <a16:creationId xmlns:a16="http://schemas.microsoft.com/office/drawing/2014/main" id="{FF6BCA21-5FCF-5644-BE11-B67EFD5C80E8}"/>
            </a:ext>
          </a:extLst>
        </xdr:cNvPr>
        <xdr:cNvSpPr/>
      </xdr:nvSpPr>
      <xdr:spPr>
        <a:xfrm>
          <a:off x="127000" y="1445058"/>
          <a:ext cx="2146300" cy="1260042"/>
        </a:xfrm>
        <a:prstGeom prst="wedgeEllipseCallout">
          <a:avLst>
            <a:gd name="adj1" fmla="val 76603"/>
            <a:gd name="adj2" fmla="val -5390"/>
          </a:avLst>
        </a:prstGeom>
        <a:solidFill>
          <a:srgbClr val="0096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overflow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400" b="1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anose="020B0604020202020204" pitchFamily="34" charset="0"/>
              <a:ea typeface="Calibri"/>
              <a:cs typeface="Arial" panose="020B0604020202020204" pitchFamily="34" charset="0"/>
              <a:sym typeface="Calibri"/>
            </a:rPr>
            <a:t>SAISIR LES SOLDES  DE FIN DE MOIS DANS LES COMPTES RESPECTIFS</a:t>
          </a:r>
        </a:p>
      </xdr:txBody>
    </xdr:sp>
    <xdr:clientData/>
  </xdr:twoCellAnchor>
  <xdr:twoCellAnchor>
    <xdr:from>
      <xdr:col>7</xdr:col>
      <xdr:colOff>63500</xdr:colOff>
      <xdr:row>9</xdr:row>
      <xdr:rowOff>304800</xdr:rowOff>
    </xdr:from>
    <xdr:to>
      <xdr:col>9</xdr:col>
      <xdr:colOff>673100</xdr:colOff>
      <xdr:row>13</xdr:row>
      <xdr:rowOff>203200</xdr:rowOff>
    </xdr:to>
    <xdr:sp macro="" textlink="">
      <xdr:nvSpPr>
        <xdr:cNvPr id="2" name="Bulle ronde 1">
          <a:extLst>
            <a:ext uri="{FF2B5EF4-FFF2-40B4-BE49-F238E27FC236}">
              <a16:creationId xmlns:a16="http://schemas.microsoft.com/office/drawing/2014/main" id="{A883D180-DE14-CC4A-92C8-920EA28E17BA}"/>
            </a:ext>
          </a:extLst>
        </xdr:cNvPr>
        <xdr:cNvSpPr/>
      </xdr:nvSpPr>
      <xdr:spPr>
        <a:xfrm>
          <a:off x="14706600" y="3886200"/>
          <a:ext cx="2260600" cy="1473200"/>
        </a:xfrm>
        <a:prstGeom prst="wedgeEllipseCallout">
          <a:avLst>
            <a:gd name="adj1" fmla="val -80384"/>
            <a:gd name="adj2" fmla="val 71121"/>
          </a:avLst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>
              <a:solidFill>
                <a:schemeClr val="tx1"/>
              </a:solidFill>
            </a:rPr>
            <a:t>Je devrais avoir ici  2350,40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B10D8-1DB4-C342-B9B4-A2A4E9094DD5}">
  <dimension ref="A1:G15"/>
  <sheetViews>
    <sheetView tabSelected="1" topLeftCell="C1" workbookViewId="0">
      <selection activeCell="M10" sqref="M10"/>
    </sheetView>
  </sheetViews>
  <sheetFormatPr baseColWidth="10" defaultColWidth="9.28515625" defaultRowHeight="15" customHeight="1"/>
  <cols>
    <col min="1" max="1" width="37.140625" customWidth="1"/>
    <col min="2" max="2" width="49.5703125" customWidth="1"/>
    <col min="3" max="6" width="17.85546875" customWidth="1"/>
    <col min="7" max="7" width="6.5703125" customWidth="1"/>
  </cols>
  <sheetData>
    <row r="1" spans="1:7" ht="34" thickBot="1">
      <c r="A1" s="1">
        <f ca="1">TODAY()</f>
        <v>43961</v>
      </c>
      <c r="B1" s="2" t="s">
        <v>0</v>
      </c>
      <c r="C1" s="23" t="s">
        <v>1</v>
      </c>
      <c r="D1" s="23"/>
      <c r="E1" s="24" t="s">
        <v>2</v>
      </c>
      <c r="F1" s="25"/>
      <c r="G1" s="3"/>
    </row>
    <row r="2" spans="1:7" ht="31" thickBot="1">
      <c r="A2" s="4"/>
      <c r="B2" s="5" t="s">
        <v>3</v>
      </c>
      <c r="C2" s="6" t="s">
        <v>4</v>
      </c>
      <c r="D2" s="7" t="s">
        <v>5</v>
      </c>
      <c r="E2" s="8" t="s">
        <v>4</v>
      </c>
      <c r="F2" s="9" t="s">
        <v>5</v>
      </c>
      <c r="G2" s="10"/>
    </row>
    <row r="3" spans="1:7" ht="31" thickBot="1">
      <c r="A3" s="4"/>
      <c r="B3" s="5" t="s">
        <v>6</v>
      </c>
      <c r="C3" s="11">
        <v>5731.75</v>
      </c>
      <c r="D3" s="12"/>
      <c r="E3" s="13">
        <v>204.04</v>
      </c>
      <c r="F3" s="14"/>
      <c r="G3" s="10"/>
    </row>
    <row r="4" spans="1:7" ht="31" thickBot="1">
      <c r="A4" s="4"/>
      <c r="B4" s="5" t="s">
        <v>7</v>
      </c>
      <c r="C4" s="11">
        <v>7725.83</v>
      </c>
      <c r="D4" s="12"/>
      <c r="E4" s="13"/>
      <c r="F4" s="14">
        <v>3436.39</v>
      </c>
      <c r="G4" s="10"/>
    </row>
    <row r="5" spans="1:7" ht="31" thickBot="1">
      <c r="A5" s="4"/>
      <c r="B5" s="5" t="s">
        <v>8</v>
      </c>
      <c r="C5" s="11"/>
      <c r="D5" s="13">
        <v>3442.64</v>
      </c>
      <c r="E5" s="15"/>
      <c r="F5" s="14">
        <v>2440.29</v>
      </c>
      <c r="G5" s="10"/>
    </row>
    <row r="6" spans="1:7" ht="31" thickBot="1">
      <c r="A6" s="4"/>
      <c r="B6" s="5" t="s">
        <v>9</v>
      </c>
      <c r="C6" s="11"/>
      <c r="D6" s="16"/>
      <c r="E6" s="15"/>
      <c r="F6" s="17"/>
      <c r="G6" s="10"/>
    </row>
    <row r="7" spans="1:7" ht="31" thickBot="1">
      <c r="A7" s="4"/>
      <c r="B7" s="5" t="s">
        <v>10</v>
      </c>
      <c r="C7" s="11"/>
      <c r="D7" s="16"/>
      <c r="E7" s="15"/>
      <c r="F7" s="17"/>
      <c r="G7" s="10"/>
    </row>
    <row r="8" spans="1:7" ht="31" thickBot="1">
      <c r="A8" s="4"/>
      <c r="B8" s="5" t="s">
        <v>11</v>
      </c>
      <c r="C8" s="11"/>
      <c r="D8" s="16"/>
      <c r="E8" s="15"/>
      <c r="F8" s="14">
        <v>2350.4</v>
      </c>
      <c r="G8" s="10"/>
    </row>
    <row r="9" spans="1:7" ht="31" thickBot="1">
      <c r="A9" s="4"/>
      <c r="B9" s="5" t="s">
        <v>12</v>
      </c>
      <c r="C9" s="11"/>
      <c r="D9" s="16"/>
      <c r="E9" s="15"/>
      <c r="F9" s="17"/>
      <c r="G9" s="10"/>
    </row>
    <row r="10" spans="1:7" ht="31" thickBot="1">
      <c r="A10" s="4"/>
      <c r="B10" s="5" t="s">
        <v>13</v>
      </c>
      <c r="C10" s="11"/>
      <c r="D10" s="16"/>
      <c r="E10" s="15"/>
      <c r="F10" s="17"/>
      <c r="G10" s="10"/>
    </row>
    <row r="11" spans="1:7" ht="31" thickBot="1">
      <c r="A11" s="4"/>
      <c r="B11" s="5" t="s">
        <v>14</v>
      </c>
      <c r="C11" s="11"/>
      <c r="D11" s="16"/>
      <c r="E11" s="15"/>
      <c r="F11" s="17"/>
      <c r="G11" s="10"/>
    </row>
    <row r="12" spans="1:7" ht="31" thickBot="1">
      <c r="A12" s="4"/>
      <c r="B12" s="5" t="s">
        <v>15</v>
      </c>
      <c r="C12" s="11"/>
      <c r="D12" s="16"/>
      <c r="E12" s="15"/>
      <c r="F12" s="17"/>
      <c r="G12" s="10"/>
    </row>
    <row r="13" spans="1:7" ht="31" thickBot="1">
      <c r="A13" s="4"/>
      <c r="B13" s="5" t="s">
        <v>16</v>
      </c>
      <c r="C13" s="11"/>
      <c r="D13" s="16"/>
      <c r="E13" s="15"/>
      <c r="F13" s="17"/>
      <c r="G13" s="10"/>
    </row>
    <row r="14" spans="1:7" ht="31" thickBot="1">
      <c r="A14" s="4"/>
      <c r="B14" s="5" t="s">
        <v>17</v>
      </c>
      <c r="C14" s="11"/>
      <c r="D14" s="16"/>
      <c r="E14" s="15"/>
      <c r="F14" s="17"/>
      <c r="G14" s="10"/>
    </row>
    <row r="15" spans="1:7" ht="21" thickBot="1">
      <c r="A15" s="18" t="s">
        <v>18</v>
      </c>
      <c r="B15" s="19" t="s">
        <v>19</v>
      </c>
      <c r="C15" s="20"/>
      <c r="D15" s="13"/>
      <c r="E15" s="21"/>
      <c r="F15" s="22" t="e" cm="1">
        <f t="array" ref="F15">INDEX(F3:F14,MAX(IF(F3:F14=0,ROW(F3:F14))))</f>
        <v>#REF!</v>
      </c>
      <c r="G15" s="10"/>
    </row>
  </sheetData>
  <mergeCells count="2">
    <mergeCell ref="C1:D1"/>
    <mergeCell ref="E1:F1"/>
  </mergeCells>
  <conditionalFormatting sqref="D3:D13">
    <cfRule type="cellIs" dxfId="4" priority="6" operator="greaterThan">
      <formula>0</formula>
    </cfRule>
  </conditionalFormatting>
  <conditionalFormatting sqref="C3:C15">
    <cfRule type="cellIs" dxfId="3" priority="5" operator="greaterThan">
      <formula>0</formula>
    </cfRule>
  </conditionalFormatting>
  <conditionalFormatting sqref="F3:F15">
    <cfRule type="cellIs" dxfId="2" priority="4" operator="greaterThan">
      <formula>0</formula>
    </cfRule>
  </conditionalFormatting>
  <conditionalFormatting sqref="E3:E15">
    <cfRule type="cellIs" dxfId="1" priority="3" operator="greaterThan">
      <formula>0</formula>
    </cfRule>
  </conditionalFormatting>
  <conditionalFormatting sqref="D15">
    <cfRule type="cellIs" dxfId="0" priority="2" operator="greaterThan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C0B5C-3A44-3342-A9DC-B426C9181E58}">
  <dimension ref="A1"/>
  <sheetViews>
    <sheetView workbookViewId="0"/>
  </sheetViews>
  <sheetFormatPr baseColWidth="10" defaultRowHeight="1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17900-415D-E44C-A2F3-F97521BD527A}">
  <dimension ref="A1"/>
  <sheetViews>
    <sheetView workbookViewId="0"/>
  </sheetViews>
  <sheetFormatPr baseColWidth="10" defaultRowHeight="1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Daniel BONDILANGE</dc:creator>
  <cp:keywords/>
  <dc:description/>
  <cp:lastModifiedBy>Daniel BONDILANGE</cp:lastModifiedBy>
  <dcterms:created xsi:type="dcterms:W3CDTF">2020-05-10T08:17:56Z</dcterms:created>
  <dcterms:modified xsi:type="dcterms:W3CDTF">2020-05-10T08:33:31Z</dcterms:modified>
  <cp:category/>
</cp:coreProperties>
</file>