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241E310A-D0E5-44D6-94F8-ADE08B18D4E5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Heures Semaine" sheetId="1" r:id="rId1"/>
    <sheet name="Bases Calculs" sheetId="2" r:id="rId2"/>
    <sheet name="Feuil3" sheetId="3" r:id="rId3"/>
  </sheets>
  <definedNames>
    <definedName name="DEBUTDEJEUNER">'Heures Semaine'!$B$16</definedName>
    <definedName name="FINDEJEUNER">'Heures Semaine'!$B$17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4" i="1" l="1"/>
  <c r="G14" i="1"/>
  <c r="F14" i="1"/>
  <c r="H14" i="1"/>
  <c r="E14" i="1"/>
  <c r="D14" i="1"/>
  <c r="C14" i="1"/>
</calcChain>
</file>

<file path=xl/sharedStrings.xml><?xml version="1.0" encoding="utf-8"?>
<sst xmlns="http://schemas.openxmlformats.org/spreadsheetml/2006/main" count="22" uniqueCount="22">
  <si>
    <t>Horaires</t>
  </si>
  <si>
    <t>DebHRM</t>
  </si>
  <si>
    <t>FinHRM</t>
  </si>
  <si>
    <t>DebHRS</t>
  </si>
  <si>
    <t>FinHRS</t>
  </si>
  <si>
    <t>Indemnité Repas</t>
  </si>
  <si>
    <t>Début déjeuner</t>
  </si>
  <si>
    <t>Fin déjeuner</t>
  </si>
  <si>
    <t>exemple 2</t>
  </si>
  <si>
    <t>exemple 1</t>
  </si>
  <si>
    <t>exemple 3</t>
  </si>
  <si>
    <t>exemple 4</t>
  </si>
  <si>
    <t>exemple 5</t>
  </si>
  <si>
    <t>exemple 6</t>
  </si>
  <si>
    <t>exemple 7</t>
  </si>
  <si>
    <t>Début de service</t>
  </si>
  <si>
    <t>Fin de service</t>
  </si>
  <si>
    <t>Si la période travaillée mord sur la tranche horaire du déjeuner (12h/13h ici), l'indemnité repas est due.</t>
  </si>
  <si>
    <t>Ce tableau sert à déterminer le déclenchement d'une indemnité repas.</t>
  </si>
  <si>
    <t>Il n'est pas nécessaire que la tranche horaire du déjeuner (12h/13h ici) soit entièrement couverte par la période travaillée : par ex, si fin de service à 12h15, l'indemnité est due.</t>
  </si>
  <si>
    <t>Les colonnes en vert présentent une erreur due aux horaires "décalés" : soirée ou nuit, que je ne parviens pas à résoudre.</t>
  </si>
  <si>
    <t>A noter : dans mon tableau réel, les horaires sont entrés automatiquement. On ne pourra donc saisir manuellement "25:00" pour "1:00" par exemple.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</si>
</sst>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h:mm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20" fontId="0" fillId="0" borderId="0" xfId="0" applyNumberFormat="1"/>
    <xf numFmtId="0" fontId="1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2" borderId="6" xfId="0" applyFont="1" applyFill="1" applyBorder="1"/>
    <xf numFmtId="165" fontId="3" fillId="0" borderId="7" xfId="0" applyNumberFormat="1" applyFont="1" applyBorder="1" applyAlignment="1">
      <alignment horizontal="center"/>
    </xf>
    <xf numFmtId="165" fontId="3" fillId="0" borderId="8" xfId="0" applyNumberFormat="1" applyFont="1" applyBorder="1" applyAlignment="1">
      <alignment horizontal="center"/>
    </xf>
    <xf numFmtId="165" fontId="3" fillId="3" borderId="8" xfId="0" applyNumberFormat="1" applyFont="1" applyFill="1" applyBorder="1" applyAlignment="1">
      <alignment horizontal="center"/>
    </xf>
    <xf numFmtId="165" fontId="3" fillId="3" borderId="7" xfId="0" applyNumberFormat="1" applyFont="1" applyFill="1" applyBorder="1" applyAlignment="1">
      <alignment horizontal="center"/>
    </xf>
    <xf numFmtId="0" fontId="3" fillId="2" borderId="3" xfId="0" applyFont="1" applyFill="1" applyBorder="1"/>
    <xf numFmtId="165" fontId="3" fillId="0" borderId="2" xfId="0" applyNumberFormat="1" applyFont="1" applyBorder="1" applyAlignment="1">
      <alignment horizontal="center"/>
    </xf>
    <xf numFmtId="165" fontId="3" fillId="0" borderId="4" xfId="0" applyNumberFormat="1" applyFont="1" applyBorder="1" applyAlignment="1">
      <alignment horizontal="center"/>
    </xf>
    <xf numFmtId="165" fontId="3" fillId="3" borderId="4" xfId="0" applyNumberFormat="1" applyFont="1" applyFill="1" applyBorder="1" applyAlignment="1">
      <alignment horizontal="center"/>
    </xf>
    <xf numFmtId="165" fontId="3" fillId="3" borderId="2" xfId="0" applyNumberFormat="1" applyFont="1" applyFill="1" applyBorder="1" applyAlignment="1">
      <alignment horizontal="center"/>
    </xf>
    <xf numFmtId="0" fontId="3" fillId="2" borderId="2" xfId="0" applyFont="1" applyFill="1" applyBorder="1"/>
    <xf numFmtId="0" fontId="3" fillId="0" borderId="3" xfId="0" applyNumberFormat="1" applyFont="1" applyBorder="1" applyAlignment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3" borderId="4" xfId="0" applyNumberFormat="1" applyFont="1" applyFill="1" applyBorder="1" applyAlignment="1">
      <alignment horizontal="center"/>
    </xf>
    <xf numFmtId="0" fontId="3" fillId="3" borderId="5" xfId="0" applyNumberFormat="1" applyFont="1" applyFill="1" applyBorder="1" applyAlignment="1">
      <alignment horizontal="center"/>
    </xf>
    <xf numFmtId="20" fontId="3" fillId="0" borderId="0" xfId="0" applyNumberFormat="1" applyFont="1"/>
    <xf numFmtId="165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workbookViewId="0">
      <selection activeCell="A8" sqref="A8"/>
    </sheetView>
  </sheetViews>
  <sheetFormatPr baseColWidth="10" defaultRowHeight="13.2" x14ac:dyDescent="0.25"/>
  <cols>
    <col min="1" max="1" width="18.6640625" style="3" customWidth="1"/>
    <col min="2" max="8" width="11.5546875" style="3"/>
    <col min="9" max="9" width="12.6640625" style="3" customWidth="1"/>
    <col min="10" max="16384" width="11.5546875" style="3"/>
  </cols>
  <sheetData>
    <row r="1" spans="1:8" x14ac:dyDescent="0.25">
      <c r="A1" s="3" t="s">
        <v>18</v>
      </c>
    </row>
    <row r="2" spans="1:8" x14ac:dyDescent="0.25">
      <c r="A2" s="3" t="s">
        <v>17</v>
      </c>
    </row>
    <row r="3" spans="1:8" x14ac:dyDescent="0.25">
      <c r="A3" s="2" t="s">
        <v>19</v>
      </c>
    </row>
    <row r="5" spans="1:8" x14ac:dyDescent="0.25">
      <c r="A5" s="3" t="s">
        <v>20</v>
      </c>
    </row>
    <row r="7" spans="1:8" x14ac:dyDescent="0.25">
      <c r="A7" s="3" t="s">
        <v>21</v>
      </c>
    </row>
    <row r="9" spans="1:8" x14ac:dyDescent="0.25">
      <c r="B9" s="4" t="s">
        <v>9</v>
      </c>
      <c r="C9" s="4" t="s">
        <v>8</v>
      </c>
      <c r="D9" s="4" t="s">
        <v>10</v>
      </c>
      <c r="E9" s="4" t="s">
        <v>11</v>
      </c>
      <c r="F9" s="4" t="s">
        <v>12</v>
      </c>
      <c r="G9" s="4" t="s">
        <v>13</v>
      </c>
      <c r="H9" s="4" t="s">
        <v>14</v>
      </c>
    </row>
    <row r="10" spans="1:8" ht="13.8" thickBot="1" x14ac:dyDescent="0.3">
      <c r="B10" s="5"/>
      <c r="C10" s="5"/>
      <c r="D10" s="5"/>
      <c r="E10" s="5"/>
      <c r="F10" s="5"/>
      <c r="G10" s="5"/>
      <c r="H10" s="5"/>
    </row>
    <row r="11" spans="1:8" ht="13.8" thickBot="1" x14ac:dyDescent="0.3">
      <c r="A11" s="6" t="s">
        <v>15</v>
      </c>
      <c r="B11" s="7">
        <v>0.52083333333333337</v>
      </c>
      <c r="C11" s="8">
        <v>0.46875</v>
      </c>
      <c r="D11" s="7">
        <v>0.45833333333333331</v>
      </c>
      <c r="E11" s="8">
        <v>0.25</v>
      </c>
      <c r="F11" s="7">
        <v>0.41666666666666669</v>
      </c>
      <c r="G11" s="9">
        <v>0.45833333333333331</v>
      </c>
      <c r="H11" s="10">
        <v>0.91666666666666663</v>
      </c>
    </row>
    <row r="12" spans="1:8" ht="13.8" thickBot="1" x14ac:dyDescent="0.3">
      <c r="A12" s="11" t="s">
        <v>16</v>
      </c>
      <c r="B12" s="12">
        <v>0.84375</v>
      </c>
      <c r="C12" s="13">
        <v>0.91666666666666663</v>
      </c>
      <c r="D12" s="12">
        <v>0.70833333333333337</v>
      </c>
      <c r="E12" s="13">
        <v>0.51041666666666663</v>
      </c>
      <c r="F12" s="12">
        <v>0.45833333333333331</v>
      </c>
      <c r="G12" s="14">
        <v>4.1666666666666664E-2</v>
      </c>
      <c r="H12" s="15">
        <v>0.52083333333333337</v>
      </c>
    </row>
    <row r="13" spans="1:8" ht="13.8" thickBot="1" x14ac:dyDescent="0.3"/>
    <row r="14" spans="1:8" ht="13.8" thickBot="1" x14ac:dyDescent="0.3">
      <c r="A14" s="16" t="s">
        <v>5</v>
      </c>
      <c r="B14" s="17">
        <f>(B11&lt;=FINDEJEUNER)*(B12&gt;=DEBUTDEJEUNER)</f>
        <v>1</v>
      </c>
      <c r="C14" s="18">
        <f>(C11&lt;=FINDEJEUNER)*(C12&gt;=DEBUTDEJEUNER)</f>
        <v>1</v>
      </c>
      <c r="D14" s="18">
        <f>(D11&lt;=FINDEJEUNER)*(D12&gt;=DEBUTDEJEUNER)</f>
        <v>1</v>
      </c>
      <c r="E14" s="18">
        <f>(E11&lt;=FINDEJEUNER)*(E12&gt;=DEBUTDEJEUNER)</f>
        <v>1</v>
      </c>
      <c r="F14" s="18">
        <f>(F11&lt;=FINDEJEUNER)*(F12&gt;=DEBUTDEJEUNER)</f>
        <v>0</v>
      </c>
      <c r="G14" s="19">
        <f>(G11&lt;=FINDEJEUNER)*(G12&gt;=DEBUTDEJEUNER)</f>
        <v>0</v>
      </c>
      <c r="H14" s="20">
        <f>(H11&lt;=FINDEJEUNER)*(H12&gt;=DEBUTDEJEUNER)</f>
        <v>0</v>
      </c>
    </row>
    <row r="16" spans="1:8" x14ac:dyDescent="0.25">
      <c r="A16" s="2" t="s">
        <v>6</v>
      </c>
      <c r="B16" s="21">
        <v>0.5</v>
      </c>
    </row>
    <row r="17" spans="1:7" x14ac:dyDescent="0.25">
      <c r="A17" s="2" t="s">
        <v>7</v>
      </c>
      <c r="B17" s="21">
        <v>0.54166666666666663</v>
      </c>
      <c r="F17" s="22"/>
      <c r="G17" s="22"/>
    </row>
    <row r="18" spans="1:7" x14ac:dyDescent="0.25">
      <c r="G18" s="22"/>
    </row>
    <row r="20" spans="1:7" x14ac:dyDescent="0.25">
      <c r="B20" s="21"/>
    </row>
    <row r="21" spans="1:7" x14ac:dyDescent="0.25">
      <c r="A21" s="2"/>
      <c r="B21" s="21"/>
    </row>
    <row r="23" spans="1:7" x14ac:dyDescent="0.25">
      <c r="A23" s="21"/>
    </row>
    <row r="24" spans="1:7" x14ac:dyDescent="0.25">
      <c r="A24" s="21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C10"/>
  <sheetViews>
    <sheetView workbookViewId="0">
      <selection activeCell="A7" sqref="A7:B10"/>
    </sheetView>
  </sheetViews>
  <sheetFormatPr baseColWidth="10" defaultRowHeight="14.4" x14ac:dyDescent="0.3"/>
  <cols>
    <col min="10" max="10" width="11.33203125" customWidth="1"/>
  </cols>
  <sheetData>
    <row r="4" spans="1:3" x14ac:dyDescent="0.3">
      <c r="B4" s="1"/>
      <c r="C4" s="1"/>
    </row>
    <row r="5" spans="1:3" x14ac:dyDescent="0.3">
      <c r="A5" s="2" t="s">
        <v>0</v>
      </c>
    </row>
    <row r="7" spans="1:3" x14ac:dyDescent="0.3">
      <c r="A7" s="2" t="s">
        <v>1</v>
      </c>
      <c r="B7" s="1">
        <v>0.54166666666666663</v>
      </c>
    </row>
    <row r="8" spans="1:3" x14ac:dyDescent="0.3">
      <c r="A8" s="2" t="s">
        <v>2</v>
      </c>
      <c r="B8" s="1">
        <v>0.58333333333333337</v>
      </c>
    </row>
    <row r="9" spans="1:3" x14ac:dyDescent="0.3">
      <c r="A9" s="2" t="s">
        <v>3</v>
      </c>
      <c r="B9" s="1">
        <v>0.79166666666666663</v>
      </c>
    </row>
    <row r="10" spans="1:3" x14ac:dyDescent="0.3">
      <c r="A10" s="2" t="s">
        <v>4</v>
      </c>
      <c r="B10" s="1">
        <v>0.875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Heures Semaine</vt:lpstr>
      <vt:lpstr>Bases Calculs</vt:lpstr>
      <vt:lpstr>Feuil3</vt:lpstr>
      <vt:lpstr>DEBUTDEJEUNER</vt:lpstr>
      <vt:lpstr>FINDEJEUNER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2020-04-06T07:59:18Z</dcterms:modified>
</cp:coreProperties>
</file>