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koly\Documents\ALMG\"/>
    </mc:Choice>
  </mc:AlternateContent>
  <xr:revisionPtr revIDLastSave="0" documentId="13_ncr:1_{9184E675-B8DC-47A1-A961-76BA08D1E119}" xr6:coauthVersionLast="45" xr6:coauthVersionMax="45" xr10:uidLastSave="{00000000-0000-0000-0000-000000000000}"/>
  <bookViews>
    <workbookView xWindow="40920" yWindow="-120" windowWidth="29040" windowHeight="15840" firstSheet="1" activeTab="1" xr2:uid="{5178CC89-E467-4E20-80C3-95D98F85F50B}"/>
  </bookViews>
  <sheets>
    <sheet name="Exemple_traitement des données" sheetId="4" r:id="rId1"/>
    <sheet name="donnees depart" sheetId="1" r:id="rId2"/>
    <sheet name="resultat" sheetId="3" r:id="rId3"/>
    <sheet name="attendu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4" l="1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1" i="4"/>
</calcChain>
</file>

<file path=xl/sharedStrings.xml><?xml version="1.0" encoding="utf-8"?>
<sst xmlns="http://schemas.openxmlformats.org/spreadsheetml/2006/main" count="751" uniqueCount="244">
  <si>
    <t>NumCL</t>
  </si>
  <si>
    <t>nom</t>
  </si>
  <si>
    <t>Paul</t>
  </si>
  <si>
    <t>légumes</t>
  </si>
  <si>
    <t>carottes</t>
  </si>
  <si>
    <t xml:space="preserve">n° légumes </t>
  </si>
  <si>
    <t>viandes</t>
  </si>
  <si>
    <t>poisson</t>
  </si>
  <si>
    <t>n° viandes</t>
  </si>
  <si>
    <t>boisson</t>
  </si>
  <si>
    <t>coca</t>
  </si>
  <si>
    <t>n° boisson</t>
  </si>
  <si>
    <t>Pierre</t>
  </si>
  <si>
    <t>épinards</t>
  </si>
  <si>
    <t>fruits</t>
  </si>
  <si>
    <t>banane</t>
  </si>
  <si>
    <t>n° fruits</t>
  </si>
  <si>
    <t>poire</t>
  </si>
  <si>
    <t>porc</t>
  </si>
  <si>
    <t>bœuf</t>
  </si>
  <si>
    <t>eau</t>
  </si>
  <si>
    <t>NumCLP</t>
  </si>
  <si>
    <t>A créer</t>
  </si>
  <si>
    <t>Jean</t>
  </si>
  <si>
    <t>pauline</t>
  </si>
  <si>
    <t>orange</t>
  </si>
  <si>
    <t>poireaux</t>
  </si>
  <si>
    <t>ananas</t>
  </si>
  <si>
    <t>fraises</t>
  </si>
  <si>
    <t>"NumCL,nom,légumes,n° légumes,fruits,n° fruits,viandes,n° viandes,boisson,n° boisson,NumCLP"</t>
  </si>
  <si>
    <t>https://forum.excel-pratique.com/viewtopic.php?f=2&amp;t=139171</t>
  </si>
  <si>
    <t>0.00</t>
  </si>
  <si>
    <t>LA BOISSIERE</t>
  </si>
  <si>
    <t>3.00</t>
  </si>
  <si>
    <t>59.55</t>
  </si>
  <si>
    <t>SYLVIE</t>
  </si>
  <si>
    <t>BELLEGARDE</t>
  </si>
  <si>
    <t>FR</t>
  </si>
  <si>
    <t>LISA</t>
  </si>
  <si>
    <t>JAMES</t>
  </si>
  <si>
    <t>PARIS</t>
  </si>
  <si>
    <t>BRIGITTE</t>
  </si>
  <si>
    <t>343.09</t>
  </si>
  <si>
    <t>-6.15</t>
  </si>
  <si>
    <t>1641.33</t>
  </si>
  <si>
    <t>7.40</t>
  </si>
  <si>
    <t>-127.02</t>
  </si>
  <si>
    <t>8.45</t>
  </si>
  <si>
    <t>DOROTHEE</t>
  </si>
  <si>
    <t>S21G0030001</t>
  </si>
  <si>
    <t>S21G0030002</t>
  </si>
  <si>
    <t>S21G0030003</t>
  </si>
  <si>
    <t>S21G0030004</t>
  </si>
  <si>
    <t>S21G0030006</t>
  </si>
  <si>
    <t>S21G0030007</t>
  </si>
  <si>
    <t>S21G0030008</t>
  </si>
  <si>
    <t>S21G0030009</t>
  </si>
  <si>
    <t>S21G0030010</t>
  </si>
  <si>
    <t>S21G0030014</t>
  </si>
  <si>
    <t>S21G0030019</t>
  </si>
  <si>
    <t>S21G0050001</t>
  </si>
  <si>
    <t>S21G0050002</t>
  </si>
  <si>
    <t>S21G0050003</t>
  </si>
  <si>
    <t>S21G0050006</t>
  </si>
  <si>
    <t>S21G0050007</t>
  </si>
  <si>
    <t>S21G0050008</t>
  </si>
  <si>
    <t>S21G0050009</t>
  </si>
  <si>
    <t>S21G0030015</t>
  </si>
  <si>
    <t>S21G0030020</t>
  </si>
  <si>
    <t>S21G0056001</t>
  </si>
  <si>
    <t>S21G0056002</t>
  </si>
  <si>
    <t>S21G0056003</t>
  </si>
  <si>
    <t>S21G0056006</t>
  </si>
  <si>
    <t>S21G0056007</t>
  </si>
  <si>
    <t>S21G0030011</t>
  </si>
  <si>
    <t>S21G0030012</t>
  </si>
  <si>
    <t>S21G0031001</t>
  </si>
  <si>
    <t>S21G0031009</t>
  </si>
  <si>
    <t>S21G0031010</t>
  </si>
  <si>
    <t>S21G0031011</t>
  </si>
  <si>
    <t>S21G0031008</t>
  </si>
  <si>
    <t>S21G0030005</t>
  </si>
  <si>
    <t>S21G0030016</t>
  </si>
  <si>
    <t>S21G0030017</t>
  </si>
  <si>
    <t>S21G0050005</t>
  </si>
  <si>
    <t>S21G0050010</t>
  </si>
  <si>
    <t>S21G0056004</t>
  </si>
  <si>
    <t>S21G0056005</t>
  </si>
  <si>
    <t>BEYONCE</t>
  </si>
  <si>
    <t>Jane</t>
  </si>
  <si>
    <t>MMM</t>
  </si>
  <si>
    <t>RUE ALSACE</t>
  </si>
  <si>
    <t>7800.00</t>
  </si>
  <si>
    <t>COLLINS</t>
  </si>
  <si>
    <t>Phil</t>
  </si>
  <si>
    <t>JJJ</t>
  </si>
  <si>
    <t>BD MAIRE</t>
  </si>
  <si>
    <t>TU786</t>
  </si>
  <si>
    <t>OU908J</t>
  </si>
  <si>
    <t>BARDOT</t>
  </si>
  <si>
    <t>GHJ</t>
  </si>
  <si>
    <t>RUE PAUL</t>
  </si>
  <si>
    <t>HENIN</t>
  </si>
  <si>
    <t>RT67UH</t>
  </si>
  <si>
    <t>FRT67U</t>
  </si>
  <si>
    <t>SRT67U</t>
  </si>
  <si>
    <t>BOND</t>
  </si>
  <si>
    <t>FFF</t>
  </si>
  <si>
    <t>AV FRIEMAN</t>
  </si>
  <si>
    <t>ABLON</t>
  </si>
  <si>
    <t>7689.43</t>
  </si>
  <si>
    <t>DRT64N</t>
  </si>
  <si>
    <t>DENZEL</t>
  </si>
  <si>
    <t>LISSE</t>
  </si>
  <si>
    <t>RUE VERT</t>
  </si>
  <si>
    <t>4567.98</t>
  </si>
  <si>
    <t>567.09</t>
  </si>
  <si>
    <t>VARTAN</t>
  </si>
  <si>
    <t>SDR</t>
  </si>
  <si>
    <t>RUE BAVIERE</t>
  </si>
  <si>
    <t>VITRY</t>
  </si>
  <si>
    <t>GSR56</t>
  </si>
  <si>
    <t>67.00</t>
  </si>
  <si>
    <t>SERT34</t>
  </si>
  <si>
    <t>543.99</t>
  </si>
  <si>
    <t>679.54</t>
  </si>
  <si>
    <t>777.00</t>
  </si>
  <si>
    <t>345.90</t>
  </si>
  <si>
    <r>
      <t>S21G00</t>
    </r>
    <r>
      <rPr>
        <b/>
        <sz val="11"/>
        <color theme="1"/>
        <rFont val="Calibri"/>
        <family val="2"/>
        <scheme val="minor"/>
      </rPr>
      <t>56</t>
    </r>
    <r>
      <rPr>
        <sz val="11"/>
        <color theme="1"/>
        <rFont val="Calibri"/>
        <family val="2"/>
        <scheme val="minor"/>
      </rPr>
      <t>001</t>
    </r>
  </si>
  <si>
    <t>1ère occurrence art 1</t>
  </si>
  <si>
    <t>2ème occurrence art 1</t>
  </si>
  <si>
    <t>3ème occurrence art 1</t>
  </si>
  <si>
    <t>1ère occurrence art 2</t>
  </si>
  <si>
    <t>4ème occurrence art 1</t>
  </si>
  <si>
    <t>2ème occurrence art 2</t>
  </si>
  <si>
    <t>ATTENDU</t>
  </si>
  <si>
    <t xml:space="preserve">1. Toutes les rubriques sont reportées dans la maquette Excel (cf resultat)
2. Si l’information liée à une rubrique existe , il faut la reporter dans la cellule correspondante, sinon laisser la cellule vide.
3. Pour un même bloc individu (S21.G00.30), il faudrait :
3.1. Sauter de ligne à chaque  (S21.G00.50) ou à chaque  (S21.G00.56)
3.2. Reprendre les données des rubriques de l’individu (S21.G00.30)
Le bloc individu commence soit par S21.G00.30.001 soit par S21.G00.30.002
</t>
  </si>
  <si>
    <t>-78.99</t>
  </si>
  <si>
    <r>
      <rPr>
        <b/>
        <sz val="11"/>
        <color theme="1"/>
        <rFont val="Calibri"/>
        <family val="2"/>
        <scheme val="minor"/>
      </rPr>
      <t>S21.G00.30.001</t>
    </r>
    <r>
      <rPr>
        <sz val="11"/>
        <color theme="1"/>
        <rFont val="Calibri"/>
        <family val="2"/>
        <scheme val="minor"/>
      </rPr>
      <t xml:space="preserve">
NIR (numéro d'inscription au répertoire)</t>
    </r>
  </si>
  <si>
    <r>
      <rPr>
        <b/>
        <sz val="11"/>
        <color theme="1"/>
        <rFont val="Calibri"/>
        <family val="2"/>
        <scheme val="minor"/>
      </rPr>
      <t>S21.G00.30.002</t>
    </r>
    <r>
      <rPr>
        <sz val="11"/>
        <color theme="1"/>
        <rFont val="Calibri"/>
        <family val="2"/>
        <scheme val="minor"/>
      </rPr>
      <t xml:space="preserve">
Nom de famille</t>
    </r>
  </si>
  <si>
    <r>
      <rPr>
        <b/>
        <sz val="11"/>
        <color theme="1"/>
        <rFont val="Calibri"/>
        <family val="2"/>
        <scheme val="minor"/>
      </rPr>
      <t>S21.G00.30.003</t>
    </r>
    <r>
      <rPr>
        <sz val="11"/>
        <color theme="1"/>
        <rFont val="Calibri"/>
        <family val="2"/>
        <scheme val="minor"/>
      </rPr>
      <t xml:space="preserve">
Nom d'usage</t>
    </r>
  </si>
  <si>
    <r>
      <rPr>
        <b/>
        <sz val="11"/>
        <color theme="1"/>
        <rFont val="Calibri"/>
        <family val="2"/>
        <scheme val="minor"/>
      </rPr>
      <t>S21.G00.30.004</t>
    </r>
    <r>
      <rPr>
        <sz val="11"/>
        <color theme="1"/>
        <rFont val="Calibri"/>
        <family val="2"/>
        <scheme val="minor"/>
      </rPr>
      <t xml:space="preserve">
Prénoms</t>
    </r>
  </si>
  <si>
    <r>
      <rPr>
        <b/>
        <sz val="11"/>
        <color theme="1"/>
        <rFont val="Calibri"/>
        <family val="2"/>
        <scheme val="minor"/>
      </rPr>
      <t>S21.G00.30.005</t>
    </r>
    <r>
      <rPr>
        <sz val="11"/>
        <color theme="1"/>
        <rFont val="Calibri"/>
        <family val="2"/>
        <scheme val="minor"/>
      </rPr>
      <t xml:space="preserve">
Sexe</t>
    </r>
  </si>
  <si>
    <r>
      <rPr>
        <b/>
        <sz val="11"/>
        <color theme="1"/>
        <rFont val="Calibri"/>
        <family val="2"/>
        <scheme val="minor"/>
      </rPr>
      <t>S21.G00.30.006</t>
    </r>
    <r>
      <rPr>
        <sz val="11"/>
        <color theme="1"/>
        <rFont val="Calibri"/>
        <family val="2"/>
        <scheme val="minor"/>
      </rPr>
      <t xml:space="preserve">
Date de naissance</t>
    </r>
  </si>
  <si>
    <r>
      <rPr>
        <b/>
        <sz val="11"/>
        <color theme="1"/>
        <rFont val="Calibri"/>
        <family val="2"/>
        <scheme val="minor"/>
      </rPr>
      <t>S21.G00.30.007</t>
    </r>
    <r>
      <rPr>
        <sz val="11"/>
        <color theme="1"/>
        <rFont val="Calibri"/>
        <family val="2"/>
        <scheme val="minor"/>
      </rPr>
      <t xml:space="preserve">
Lieu de naissance</t>
    </r>
  </si>
  <si>
    <r>
      <rPr>
        <b/>
        <sz val="11"/>
        <color theme="1"/>
        <rFont val="Calibri"/>
        <family val="2"/>
        <scheme val="minor"/>
      </rPr>
      <t>S21.G00.30.008</t>
    </r>
    <r>
      <rPr>
        <sz val="11"/>
        <color theme="1"/>
        <rFont val="Calibri"/>
        <family val="2"/>
        <scheme val="minor"/>
      </rPr>
      <t xml:space="preserve">
Numéro, extension, nature et libellé de la voie</t>
    </r>
  </si>
  <si>
    <r>
      <rPr>
        <b/>
        <sz val="11"/>
        <color theme="1"/>
        <rFont val="Calibri"/>
        <family val="2"/>
        <scheme val="minor"/>
      </rPr>
      <t>S21.G00.30.009</t>
    </r>
    <r>
      <rPr>
        <sz val="11"/>
        <color theme="1"/>
        <rFont val="Calibri"/>
        <family val="2"/>
        <scheme val="minor"/>
      </rPr>
      <t xml:space="preserve">
Code postal</t>
    </r>
  </si>
  <si>
    <r>
      <rPr>
        <b/>
        <sz val="11"/>
        <color theme="1"/>
        <rFont val="Calibri"/>
        <family val="2"/>
        <scheme val="minor"/>
      </rPr>
      <t>S21.G00.30.010</t>
    </r>
    <r>
      <rPr>
        <sz val="11"/>
        <color theme="1"/>
        <rFont val="Calibri"/>
        <family val="2"/>
        <scheme val="minor"/>
      </rPr>
      <t xml:space="preserve">
Localité</t>
    </r>
  </si>
  <si>
    <r>
      <rPr>
        <b/>
        <sz val="11"/>
        <color theme="1"/>
        <rFont val="Calibri"/>
        <family val="2"/>
        <scheme val="minor"/>
      </rPr>
      <t>S21.G00.30.011</t>
    </r>
    <r>
      <rPr>
        <sz val="11"/>
        <color theme="1"/>
        <rFont val="Calibri"/>
        <family val="2"/>
        <scheme val="minor"/>
      </rPr>
      <t xml:space="preserve">
Code pays</t>
    </r>
  </si>
  <si>
    <r>
      <rPr>
        <b/>
        <sz val="11"/>
        <color theme="1"/>
        <rFont val="Calibri"/>
        <family val="2"/>
        <scheme val="minor"/>
      </rPr>
      <t>S21.G00.30.012</t>
    </r>
    <r>
      <rPr>
        <sz val="11"/>
        <color theme="1"/>
        <rFont val="Calibri"/>
        <family val="2"/>
        <scheme val="minor"/>
      </rPr>
      <t xml:space="preserve">
Code de distribution à l'étranger</t>
    </r>
  </si>
  <si>
    <r>
      <rPr>
        <b/>
        <sz val="11"/>
        <color theme="1"/>
        <rFont val="Calibri"/>
        <family val="2"/>
        <scheme val="minor"/>
      </rPr>
      <t>S21.G00.30.014</t>
    </r>
    <r>
      <rPr>
        <sz val="11"/>
        <color theme="1"/>
        <rFont val="Calibri"/>
        <family val="2"/>
        <scheme val="minor"/>
      </rPr>
      <t xml:space="preserve">
Code département de naissance</t>
    </r>
  </si>
  <si>
    <r>
      <rPr>
        <b/>
        <sz val="11"/>
        <color theme="1"/>
        <rFont val="Calibri"/>
        <family val="2"/>
        <scheme val="minor"/>
      </rPr>
      <t>S21.G00.30.015</t>
    </r>
    <r>
      <rPr>
        <sz val="11"/>
        <color theme="1"/>
        <rFont val="Calibri"/>
        <family val="2"/>
        <scheme val="minor"/>
      </rPr>
      <t xml:space="preserve">
Code pays de naissance</t>
    </r>
  </si>
  <si>
    <r>
      <rPr>
        <b/>
        <sz val="11"/>
        <color theme="1"/>
        <rFont val="Calibri"/>
        <family val="2"/>
        <scheme val="minor"/>
      </rPr>
      <t xml:space="preserve">S21.G00.30.016
</t>
    </r>
    <r>
      <rPr>
        <sz val="11"/>
        <color theme="1"/>
        <rFont val="Calibri"/>
        <family val="2"/>
        <scheme val="minor"/>
      </rPr>
      <t>Complément de la localisation de la construction</t>
    </r>
  </si>
  <si>
    <r>
      <rPr>
        <b/>
        <sz val="11"/>
        <color theme="1"/>
        <rFont val="Calibri"/>
        <family val="2"/>
        <scheme val="minor"/>
      </rPr>
      <t xml:space="preserve">S21.G00.30.017
</t>
    </r>
    <r>
      <rPr>
        <sz val="11"/>
        <color theme="1"/>
        <rFont val="Calibri"/>
        <family val="2"/>
        <scheme val="minor"/>
      </rPr>
      <t>Service de distribution, complément de localisation de la voie</t>
    </r>
  </si>
  <si>
    <r>
      <rPr>
        <b/>
        <sz val="11"/>
        <color theme="1"/>
        <rFont val="Calibri"/>
        <family val="2"/>
        <scheme val="minor"/>
      </rPr>
      <t>S21.G00.30.019</t>
    </r>
    <r>
      <rPr>
        <sz val="11"/>
        <color theme="1"/>
        <rFont val="Calibri"/>
        <family val="2"/>
        <scheme val="minor"/>
      </rPr>
      <t xml:space="preserve">
Matricule de l'individu dans l'entreprise</t>
    </r>
  </si>
  <si>
    <r>
      <rPr>
        <b/>
        <sz val="11"/>
        <color theme="1"/>
        <rFont val="Calibri"/>
        <family val="2"/>
        <scheme val="minor"/>
      </rPr>
      <t>S21.G00.30.020</t>
    </r>
    <r>
      <rPr>
        <sz val="11"/>
        <color theme="1"/>
        <rFont val="Calibri"/>
        <family val="2"/>
        <scheme val="minor"/>
      </rPr>
      <t xml:space="preserve">
Numéro technique temporaire</t>
    </r>
  </si>
  <si>
    <r>
      <rPr>
        <b/>
        <sz val="11"/>
        <color theme="1"/>
        <rFont val="Calibri"/>
        <family val="2"/>
        <scheme val="minor"/>
      </rPr>
      <t xml:space="preserve">S21.G00.31.001
</t>
    </r>
    <r>
      <rPr>
        <sz val="11"/>
        <color theme="1"/>
        <rFont val="Calibri"/>
        <family val="2"/>
        <scheme val="minor"/>
      </rPr>
      <t>Date de la modification</t>
    </r>
  </si>
  <si>
    <r>
      <rPr>
        <b/>
        <sz val="11"/>
        <color theme="1"/>
        <rFont val="Calibri"/>
        <family val="2"/>
        <scheme val="minor"/>
      </rPr>
      <t>S21.G00.31.008</t>
    </r>
    <r>
      <rPr>
        <sz val="11"/>
        <color theme="1"/>
        <rFont val="Calibri"/>
        <family val="2"/>
        <scheme val="minor"/>
      </rPr>
      <t xml:space="preserve">
Ancien NIR</t>
    </r>
  </si>
  <si>
    <r>
      <rPr>
        <b/>
        <sz val="11"/>
        <color theme="1"/>
        <rFont val="Calibri"/>
        <family val="2"/>
        <scheme val="minor"/>
      </rPr>
      <t>S21.G00.31.009</t>
    </r>
    <r>
      <rPr>
        <sz val="11"/>
        <color theme="1"/>
        <rFont val="Calibri"/>
        <family val="2"/>
        <scheme val="minor"/>
      </rPr>
      <t xml:space="preserve">
Ancien Nom de famille</t>
    </r>
  </si>
  <si>
    <r>
      <rPr>
        <b/>
        <sz val="11"/>
        <color theme="1"/>
        <rFont val="Calibri"/>
        <family val="2"/>
        <scheme val="minor"/>
      </rPr>
      <t>S21.G00.31.010</t>
    </r>
    <r>
      <rPr>
        <sz val="11"/>
        <color theme="1"/>
        <rFont val="Calibri"/>
        <family val="2"/>
        <scheme val="minor"/>
      </rPr>
      <t xml:space="preserve">
Anciens Prénoms</t>
    </r>
  </si>
  <si>
    <r>
      <rPr>
        <b/>
        <sz val="11"/>
        <color theme="1"/>
        <rFont val="Calibri"/>
        <family val="2"/>
        <scheme val="minor"/>
      </rPr>
      <t>S21.G00.31.011</t>
    </r>
    <r>
      <rPr>
        <sz val="11"/>
        <color theme="1"/>
        <rFont val="Calibri"/>
        <family val="2"/>
        <scheme val="minor"/>
      </rPr>
      <t xml:space="preserve">
Ancienne Date de naissance</t>
    </r>
  </si>
  <si>
    <r>
      <rPr>
        <b/>
        <sz val="11"/>
        <color theme="1"/>
        <rFont val="Calibri"/>
        <family val="2"/>
        <scheme val="minor"/>
      </rPr>
      <t>S21.G00.50.001</t>
    </r>
    <r>
      <rPr>
        <sz val="11"/>
        <color theme="1"/>
        <rFont val="Calibri"/>
        <family val="2"/>
        <scheme val="minor"/>
      </rPr>
      <t xml:space="preserve">
Date de versement</t>
    </r>
  </si>
  <si>
    <r>
      <rPr>
        <b/>
        <sz val="11"/>
        <color theme="1"/>
        <rFont val="Calibri"/>
        <family val="2"/>
        <scheme val="minor"/>
      </rPr>
      <t>S21.G00.50.002</t>
    </r>
    <r>
      <rPr>
        <sz val="11"/>
        <color theme="1"/>
        <rFont val="Calibri"/>
        <family val="2"/>
        <scheme val="minor"/>
      </rPr>
      <t xml:space="preserve">
Rémunération nette fiscale</t>
    </r>
  </si>
  <si>
    <r>
      <rPr>
        <b/>
        <sz val="11"/>
        <color theme="1"/>
        <rFont val="Calibri"/>
        <family val="2"/>
        <scheme val="minor"/>
      </rPr>
      <t>S21.G00.50.003</t>
    </r>
    <r>
      <rPr>
        <sz val="11"/>
        <color theme="1"/>
        <rFont val="Calibri"/>
        <family val="2"/>
        <scheme val="minor"/>
      </rPr>
      <t xml:space="preserve">
Numéro de versement</t>
    </r>
  </si>
  <si>
    <r>
      <rPr>
        <b/>
        <sz val="11"/>
        <color theme="1"/>
        <rFont val="Calibri"/>
        <family val="2"/>
        <scheme val="minor"/>
      </rPr>
      <t xml:space="preserve">S21.G00.50.005
</t>
    </r>
    <r>
      <rPr>
        <sz val="11"/>
        <color theme="1"/>
        <rFont val="Calibri"/>
        <family val="2"/>
        <scheme val="minor"/>
      </rPr>
      <t>Rémunération nette fiscale potentielle</t>
    </r>
  </si>
  <si>
    <r>
      <rPr>
        <b/>
        <sz val="11"/>
        <color theme="1"/>
        <rFont val="Calibri"/>
        <family val="2"/>
        <scheme val="minor"/>
      </rPr>
      <t>S21.G00.50.006</t>
    </r>
    <r>
      <rPr>
        <sz val="11"/>
        <color theme="1"/>
        <rFont val="Calibri"/>
        <family val="2"/>
        <scheme val="minor"/>
      </rPr>
      <t xml:space="preserve">
Taux de prélèvement à la source</t>
    </r>
  </si>
  <si>
    <r>
      <rPr>
        <b/>
        <sz val="11"/>
        <color theme="1"/>
        <rFont val="Calibri"/>
        <family val="2"/>
        <scheme val="minor"/>
      </rPr>
      <t>S21.G00.50.007</t>
    </r>
    <r>
      <rPr>
        <sz val="11"/>
        <color theme="1"/>
        <rFont val="Calibri"/>
        <family val="2"/>
        <scheme val="minor"/>
      </rPr>
      <t xml:space="preserve">
Type du taux de prélèvement à la source</t>
    </r>
  </si>
  <si>
    <r>
      <rPr>
        <b/>
        <sz val="11"/>
        <color theme="1"/>
        <rFont val="Calibri"/>
        <family val="2"/>
        <scheme val="minor"/>
      </rPr>
      <t>S21.G00.50.008</t>
    </r>
    <r>
      <rPr>
        <sz val="11"/>
        <color theme="1"/>
        <rFont val="Calibri"/>
        <family val="2"/>
        <scheme val="minor"/>
      </rPr>
      <t xml:space="preserve">
Identifiant du taux de prélèvement à la source</t>
    </r>
  </si>
  <si>
    <r>
      <rPr>
        <b/>
        <sz val="11"/>
        <color theme="1"/>
        <rFont val="Calibri"/>
        <family val="2"/>
        <scheme val="minor"/>
      </rPr>
      <t>S21.G00.50.009</t>
    </r>
    <r>
      <rPr>
        <sz val="11"/>
        <color theme="1"/>
        <rFont val="Calibri"/>
        <family val="2"/>
        <scheme val="minor"/>
      </rPr>
      <t xml:space="preserve">
Montant du prélèvement à la source</t>
    </r>
  </si>
  <si>
    <r>
      <t xml:space="preserve">S21.G00.50.010
</t>
    </r>
    <r>
      <rPr>
        <sz val="11"/>
        <color theme="1"/>
        <rFont val="Calibri"/>
        <family val="2"/>
        <scheme val="minor"/>
      </rPr>
      <t>Date de fin de la relation entre la personne et l’organisme</t>
    </r>
  </si>
  <si>
    <r>
      <rPr>
        <b/>
        <sz val="11"/>
        <color theme="1"/>
        <rFont val="Calibri"/>
        <family val="2"/>
        <scheme val="minor"/>
      </rPr>
      <t>S21.G00.56.001</t>
    </r>
    <r>
      <rPr>
        <sz val="11"/>
        <color theme="1"/>
        <rFont val="Calibri"/>
        <family val="2"/>
        <scheme val="minor"/>
      </rPr>
      <t xml:space="preserve">
Mois de l'erreur</t>
    </r>
  </si>
  <si>
    <r>
      <rPr>
        <b/>
        <sz val="11"/>
        <color theme="1"/>
        <rFont val="Calibri"/>
        <family val="2"/>
        <scheme val="minor"/>
      </rPr>
      <t>S21.G00.56.002</t>
    </r>
    <r>
      <rPr>
        <sz val="11"/>
        <color theme="1"/>
        <rFont val="Calibri"/>
        <family val="2"/>
        <scheme val="minor"/>
      </rPr>
      <t xml:space="preserve">
Type d'erreur</t>
    </r>
  </si>
  <si>
    <r>
      <rPr>
        <b/>
        <sz val="11"/>
        <color theme="1"/>
        <rFont val="Calibri"/>
        <family val="2"/>
        <scheme val="minor"/>
      </rPr>
      <t>S21.G00.56.003</t>
    </r>
    <r>
      <rPr>
        <sz val="11"/>
        <color theme="1"/>
        <rFont val="Calibri"/>
        <family val="2"/>
        <scheme val="minor"/>
      </rPr>
      <t xml:space="preserve">
Régularisation de la rémunération nette fiscale</t>
    </r>
  </si>
  <si>
    <r>
      <rPr>
        <b/>
        <sz val="11"/>
        <color theme="1"/>
        <rFont val="Calibri"/>
        <family val="2"/>
        <scheme val="minor"/>
      </rPr>
      <t>S21.G00.56.004</t>
    </r>
    <r>
      <rPr>
        <sz val="11"/>
        <color theme="1"/>
        <rFont val="Calibri"/>
        <family val="2"/>
        <scheme val="minor"/>
      </rPr>
      <t xml:space="preserve">
Rémunération nette fiscale déclarée le mois de l’erreur</t>
    </r>
  </si>
  <si>
    <r>
      <rPr>
        <b/>
        <sz val="11"/>
        <color theme="1"/>
        <rFont val="Calibri"/>
        <family val="2"/>
        <scheme val="minor"/>
      </rPr>
      <t>S21.G00.56.005</t>
    </r>
    <r>
      <rPr>
        <sz val="11"/>
        <color theme="1"/>
        <rFont val="Calibri"/>
        <family val="2"/>
        <scheme val="minor"/>
      </rPr>
      <t xml:space="preserve">
Régularisation du taux de prélèvement à la source</t>
    </r>
  </si>
  <si>
    <r>
      <rPr>
        <b/>
        <sz val="11"/>
        <color theme="1"/>
        <rFont val="Calibri"/>
        <family val="2"/>
        <scheme val="minor"/>
      </rPr>
      <t>S21.G00.56.006</t>
    </r>
    <r>
      <rPr>
        <sz val="11"/>
        <color theme="1"/>
        <rFont val="Calibri"/>
        <family val="2"/>
        <scheme val="minor"/>
      </rPr>
      <t xml:space="preserve">
Taux déclaré le mois de l’erreur</t>
    </r>
  </si>
  <si>
    <r>
      <rPr>
        <b/>
        <sz val="11"/>
        <color theme="1"/>
        <rFont val="Calibri"/>
        <family val="2"/>
        <scheme val="minor"/>
      </rPr>
      <t>S21.G00.56.007</t>
    </r>
    <r>
      <rPr>
        <sz val="11"/>
        <color theme="1"/>
        <rFont val="Calibri"/>
        <family val="2"/>
        <scheme val="minor"/>
      </rPr>
      <t xml:space="preserve">
Montant de la régularisation du prélèvement à la source</t>
    </r>
  </si>
  <si>
    <t>C</t>
  </si>
  <si>
    <t>NIR (numéro d'inscription au répertoire)</t>
  </si>
  <si>
    <t>Nom de famille</t>
  </si>
  <si>
    <t>Nom d'usage</t>
  </si>
  <si>
    <t>Prénoms</t>
  </si>
  <si>
    <t>Sexe</t>
  </si>
  <si>
    <t>Date de naissance</t>
  </si>
  <si>
    <t>Lieu de naissance</t>
  </si>
  <si>
    <t>Numéro, extension, nature et libellé de la voie</t>
  </si>
  <si>
    <t>Code postal</t>
  </si>
  <si>
    <t>Localité</t>
  </si>
  <si>
    <t>Code pays</t>
  </si>
  <si>
    <t>Code de distribution à l'étranger</t>
  </si>
  <si>
    <t>Code département de naissance</t>
  </si>
  <si>
    <t>Code pays de naissance</t>
  </si>
  <si>
    <t>Complément de la localisation de la construction</t>
  </si>
  <si>
    <t>Service de distribution, complément de localisatio</t>
  </si>
  <si>
    <t>Matricule de l'individu dans l'entreprise</t>
  </si>
  <si>
    <t>Numéro technique temporaire</t>
  </si>
  <si>
    <t>Date de la modification</t>
  </si>
  <si>
    <t>Ancien NIR</t>
  </si>
  <si>
    <t>Ancien Nom de famille</t>
  </si>
  <si>
    <t>Anciens Prénoms</t>
  </si>
  <si>
    <t>Ancienne Date de naissance</t>
  </si>
  <si>
    <t>Date de versement</t>
  </si>
  <si>
    <t>Rémunération nette fiscale</t>
  </si>
  <si>
    <t>Numéro de versement</t>
  </si>
  <si>
    <t>Rémunération nette fiscale potentielle</t>
  </si>
  <si>
    <t>Taux de prélèvement à la source</t>
  </si>
  <si>
    <t>Type du taux de prélèvement à la source</t>
  </si>
  <si>
    <t>Identifiant du taux de prélèvement à la source</t>
  </si>
  <si>
    <t>Montant du prélèvement à la source</t>
  </si>
  <si>
    <t>Date de fin de la relation entre la personne et l’</t>
  </si>
  <si>
    <t>Mois de l'erreur</t>
  </si>
  <si>
    <t>Type d'erreur</t>
  </si>
  <si>
    <t>Régularisation de la rémunération nette fiscale</t>
  </si>
  <si>
    <t>Rémunération nette fiscale déclarée le mois de l’e</t>
  </si>
  <si>
    <t>Régularisation du taux de prélèvement à la source</t>
  </si>
  <si>
    <t>Taux déclaré le mois de l’erreur</t>
  </si>
  <si>
    <t>Montant de la régularisation du prélèvement à la s</t>
  </si>
  <si>
    <t>D</t>
  </si>
  <si>
    <t>333339607891</t>
  </si>
  <si>
    <t>1234127876507</t>
  </si>
  <si>
    <t>9876554311159</t>
  </si>
  <si>
    <t>5678913123480</t>
  </si>
  <si>
    <t/>
  </si>
  <si>
    <t>1785678589040</t>
  </si>
  <si>
    <t>VERONIQUE</t>
  </si>
  <si>
    <t>SLN</t>
  </si>
  <si>
    <t>1.70</t>
  </si>
  <si>
    <t>16.31</t>
  </si>
  <si>
    <t>SARDOU</t>
  </si>
  <si>
    <t>HALLYDAY</t>
  </si>
  <si>
    <t>RUE DURNERIN</t>
  </si>
  <si>
    <t>LILLE</t>
  </si>
  <si>
    <t>800.99</t>
  </si>
  <si>
    <t>7890IK</t>
  </si>
  <si>
    <t>75015</t>
  </si>
  <si>
    <t>33800</t>
  </si>
  <si>
    <t>54170</t>
  </si>
  <si>
    <t>78000</t>
  </si>
  <si>
    <t>65000</t>
  </si>
  <si>
    <t>94290</t>
  </si>
  <si>
    <t>S21G0050004</t>
  </si>
  <si>
    <t>montant net versé</t>
  </si>
  <si>
    <t>classe de revenu</t>
  </si>
  <si>
    <t>S21G0050014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</si>
</sst>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2" tint="-0.499984740745262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3" fillId="0" borderId="0" xfId="0" applyFont="1"/>
    <xf numFmtId="0" fontId="0" fillId="3" borderId="0" xfId="0" applyFill="1"/>
    <xf numFmtId="0" fontId="0" fillId="3" borderId="0" xfId="0" applyFill="1" applyAlignment="1">
      <alignment horizontal="left" vertical="top"/>
    </xf>
    <xf numFmtId="0" fontId="3" fillId="3" borderId="0" xfId="0" applyFont="1" applyFill="1"/>
    <xf numFmtId="0" fontId="3" fillId="3" borderId="0" xfId="0" applyFont="1" applyFill="1" applyAlignment="1">
      <alignment horizontal="left" vertical="top"/>
    </xf>
    <xf numFmtId="0" fontId="4" fillId="4" borderId="0" xfId="0" applyFont="1" applyFill="1"/>
    <xf numFmtId="0" fontId="4" fillId="4" borderId="0" xfId="0" applyFont="1" applyFill="1" applyAlignment="1">
      <alignment horizontal="left" vertical="top"/>
    </xf>
    <xf numFmtId="0" fontId="0" fillId="5" borderId="0" xfId="0" applyFill="1"/>
    <xf numFmtId="0" fontId="0" fillId="5" borderId="0" xfId="0" applyFill="1" applyAlignment="1">
      <alignment horizontal="left" vertical="top"/>
    </xf>
    <xf numFmtId="0" fontId="0" fillId="6" borderId="0" xfId="0" applyFill="1"/>
    <xf numFmtId="0" fontId="0" fillId="6" borderId="0" xfId="0" applyFill="1" applyAlignment="1">
      <alignment horizontal="left" vertical="top"/>
    </xf>
    <xf numFmtId="0" fontId="0" fillId="7" borderId="0" xfId="0" applyFill="1"/>
    <xf numFmtId="0" fontId="0" fillId="7" borderId="0" xfId="0" applyFill="1" applyAlignment="1">
      <alignment horizontal="left" vertical="top"/>
    </xf>
    <xf numFmtId="0" fontId="1" fillId="7" borderId="0" xfId="0" applyFont="1" applyFill="1"/>
    <xf numFmtId="0" fontId="1" fillId="7" borderId="0" xfId="0" applyFont="1" applyFill="1" applyAlignment="1">
      <alignment horizontal="left" vertical="top"/>
    </xf>
    <xf numFmtId="0" fontId="1" fillId="8" borderId="0" xfId="0" applyFont="1" applyFill="1"/>
    <xf numFmtId="0" fontId="1" fillId="8" borderId="0" xfId="0" applyFont="1" applyFill="1" applyAlignment="1">
      <alignment horizontal="left" vertical="top"/>
    </xf>
    <xf numFmtId="0" fontId="0" fillId="8" borderId="0" xfId="0" applyFill="1"/>
    <xf numFmtId="0" fontId="0" fillId="8" borderId="0" xfId="0" applyFill="1" applyAlignment="1">
      <alignment horizontal="left" vertical="top"/>
    </xf>
    <xf numFmtId="0" fontId="1" fillId="9" borderId="0" xfId="0" applyFont="1" applyFill="1"/>
    <xf numFmtId="0" fontId="1" fillId="9" borderId="0" xfId="0" applyFont="1" applyFill="1" applyAlignment="1">
      <alignment horizontal="left" vertical="top"/>
    </xf>
    <xf numFmtId="0" fontId="0" fillId="9" borderId="0" xfId="0" applyFill="1"/>
    <xf numFmtId="0" fontId="0" fillId="9" borderId="0" xfId="0" applyFill="1" applyAlignment="1">
      <alignment horizontal="left" vertical="top"/>
    </xf>
    <xf numFmtId="0" fontId="1" fillId="2" borderId="0" xfId="0" applyFont="1" applyFill="1"/>
    <xf numFmtId="0" fontId="1" fillId="2" borderId="0" xfId="0" applyFont="1" applyFill="1" applyAlignment="1">
      <alignment horizontal="left" vertical="top"/>
    </xf>
    <xf numFmtId="0" fontId="1" fillId="10" borderId="0" xfId="0" applyFont="1" applyFill="1"/>
    <xf numFmtId="0" fontId="1" fillId="10" borderId="0" xfId="0" applyFont="1" applyFill="1" applyAlignment="1">
      <alignment horizontal="left" vertical="top"/>
    </xf>
    <xf numFmtId="0" fontId="1" fillId="3" borderId="0" xfId="0" applyFont="1" applyFill="1"/>
    <xf numFmtId="0" fontId="1" fillId="3" borderId="0" xfId="0" applyFont="1" applyFill="1" applyAlignment="1">
      <alignment horizontal="left" vertical="top"/>
    </xf>
    <xf numFmtId="0" fontId="0" fillId="0" borderId="0" xfId="0" quotePrefix="1" applyAlignment="1">
      <alignment horizontal="left" vertical="top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top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 applyAlignment="1">
      <alignment horizontal="center" vertical="top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top"/>
    </xf>
    <xf numFmtId="0" fontId="6" fillId="0" borderId="0" xfId="0" applyFont="1"/>
    <xf numFmtId="0" fontId="0" fillId="0" borderId="0" xfId="0" applyAlignment="1">
      <alignment horizontal="left" vertical="top"/>
    </xf>
    <xf numFmtId="0" fontId="7" fillId="0" borderId="0" xfId="0" applyFont="1" applyAlignment="1">
      <alignment horizontal="center"/>
    </xf>
    <xf numFmtId="2" fontId="0" fillId="0" borderId="0" xfId="0" applyNumberFormat="1"/>
    <xf numFmtId="2" fontId="7" fillId="0" borderId="0" xfId="0" applyNumberFormat="1" applyFont="1" applyAlignment="1">
      <alignment horizontal="center"/>
    </xf>
    <xf numFmtId="2" fontId="0" fillId="12" borderId="1" xfId="0" applyNumberFormat="1" applyFill="1" applyBorder="1" applyAlignment="1">
      <alignment horizontal="center" vertical="center" wrapText="1"/>
    </xf>
    <xf numFmtId="2" fontId="0" fillId="13" borderId="1" xfId="0" applyNumberFormat="1" applyFill="1" applyBorder="1" applyAlignment="1">
      <alignment horizontal="center" vertical="center" wrapText="1"/>
    </xf>
    <xf numFmtId="14" fontId="0" fillId="0" borderId="0" xfId="0" applyNumberFormat="1"/>
    <xf numFmtId="0" fontId="7" fillId="0" borderId="0" xfId="0" applyNumberFormat="1" applyFont="1" applyAlignment="1">
      <alignment horizontal="center"/>
    </xf>
    <xf numFmtId="0" fontId="0" fillId="0" borderId="0" xfId="0" applyNumberFormat="1"/>
    <xf numFmtId="49" fontId="0" fillId="0" borderId="0" xfId="0" quotePrefix="1" applyNumberFormat="1"/>
    <xf numFmtId="49" fontId="7" fillId="0" borderId="0" xfId="0" applyNumberFormat="1" applyFont="1" applyAlignment="1">
      <alignment horizontal="center"/>
    </xf>
    <xf numFmtId="49" fontId="0" fillId="11" borderId="1" xfId="0" applyNumberFormat="1" applyFill="1" applyBorder="1" applyAlignment="1">
      <alignment horizontal="center" vertical="center" wrapText="1"/>
    </xf>
    <xf numFmtId="49" fontId="0" fillId="0" borderId="0" xfId="0" applyNumberFormat="1"/>
    <xf numFmtId="0" fontId="0" fillId="13" borderId="1" xfId="0" applyNumberFormat="1" applyFill="1" applyBorder="1" applyAlignment="1">
      <alignment horizontal="center" vertical="center" wrapText="1"/>
    </xf>
    <xf numFmtId="49" fontId="0" fillId="2" borderId="0" xfId="0" applyNumberFormat="1" applyFill="1"/>
    <xf numFmtId="0" fontId="0" fillId="2" borderId="0" xfId="0" applyFill="1"/>
    <xf numFmtId="0" fontId="0" fillId="0" borderId="0" xfId="0" applyAlignment="1">
      <alignment horizontal="left" vertical="top"/>
    </xf>
    <xf numFmtId="0" fontId="0" fillId="4" borderId="0" xfId="0" applyFill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585788</xdr:colOff>
          <xdr:row>0</xdr:row>
          <xdr:rowOff>152400</xdr:rowOff>
        </xdr:from>
        <xdr:to>
          <xdr:col>3</xdr:col>
          <xdr:colOff>395288</xdr:colOff>
          <xdr:row>2</xdr:row>
          <xdr:rowOff>14288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Aplatir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1</xdr:row>
      <xdr:rowOff>104775</xdr:rowOff>
    </xdr:from>
    <xdr:to>
      <xdr:col>5</xdr:col>
      <xdr:colOff>28575</xdr:colOff>
      <xdr:row>2</xdr:row>
      <xdr:rowOff>752474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895600" y="295275"/>
          <a:ext cx="2543175" cy="83819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Ligne 2 : indicateur</a:t>
          </a:r>
          <a:r>
            <a:rPr lang="fr-FR" sz="1100" b="1" baseline="0"/>
            <a:t> de forçage de format</a:t>
          </a:r>
        </a:p>
        <a:p>
          <a:r>
            <a:rPr lang="fr-FR" sz="1100" baseline="0"/>
            <a:t>C : chaine</a:t>
          </a:r>
        </a:p>
        <a:p>
          <a:r>
            <a:rPr lang="fr-FR" sz="1100"/>
            <a:t>D : date (7 car. min,</a:t>
          </a:r>
          <a:r>
            <a:rPr lang="fr-FR" sz="1100" baseline="0"/>
            <a:t> JMMAAAA &gt;=1900)</a:t>
          </a:r>
          <a:endParaRPr lang="fr-FR" sz="1100"/>
        </a:p>
        <a:p>
          <a:r>
            <a:rPr lang="fr-FR" sz="1100"/>
            <a:t>                (sinon inchangée)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381000</xdr:colOff>
      <xdr:row>0</xdr:row>
      <xdr:rowOff>0</xdr:rowOff>
    </xdr:from>
    <xdr:to>
      <xdr:col>14</xdr:col>
      <xdr:colOff>380714</xdr:colOff>
      <xdr:row>20</xdr:row>
      <xdr:rowOff>85238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0" y="0"/>
          <a:ext cx="2285714" cy="38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64E9-62D7-4ACD-AFE1-B7CE2D00E9CD}">
  <sheetPr codeName="Feuil4"/>
  <dimension ref="A1:AM8"/>
  <sheetViews>
    <sheetView workbookViewId="0">
      <selection activeCell="A2" sqref="A2:XFD2"/>
    </sheetView>
  </sheetViews>
  <sheetFormatPr baseColWidth="10" defaultRowHeight="14.25" x14ac:dyDescent="0.45"/>
  <cols>
    <col min="1" max="1" width="19.19921875" customWidth="1"/>
    <col min="2" max="2" width="20" customWidth="1"/>
    <col min="3" max="3" width="24.19921875" customWidth="1"/>
    <col min="4" max="4" width="23.53125" customWidth="1"/>
    <col min="5" max="5" width="19.19921875" customWidth="1"/>
    <col min="6" max="6" width="18.46484375" customWidth="1"/>
    <col min="7" max="7" width="19.265625" customWidth="1"/>
    <col min="8" max="8" width="27" customWidth="1"/>
    <col min="9" max="9" width="24.19921875" customWidth="1"/>
    <col min="10" max="11" width="20.265625" customWidth="1"/>
    <col min="12" max="12" width="22.796875" customWidth="1"/>
    <col min="13" max="13" width="18" customWidth="1"/>
    <col min="14" max="14" width="20.46484375" customWidth="1"/>
    <col min="15" max="15" width="17.796875" customWidth="1"/>
    <col min="16" max="16" width="26.19921875" customWidth="1"/>
    <col min="17" max="17" width="21.73046875" customWidth="1"/>
    <col min="18" max="18" width="20.73046875" customWidth="1"/>
    <col min="19" max="19" width="21.73046875" customWidth="1"/>
    <col min="20" max="20" width="17.265625" customWidth="1"/>
    <col min="21" max="21" width="17.73046875" customWidth="1"/>
    <col min="22" max="22" width="21.19921875" customWidth="1"/>
    <col min="23" max="23" width="17.46484375" customWidth="1"/>
    <col min="24" max="24" width="19.265625" customWidth="1"/>
    <col min="25" max="25" width="16.796875" customWidth="1"/>
    <col min="26" max="26" width="21.46484375" customWidth="1"/>
    <col min="27" max="27" width="27.46484375" customWidth="1"/>
    <col min="28" max="28" width="19.53125" customWidth="1"/>
    <col min="29" max="29" width="20.46484375" customWidth="1"/>
    <col min="30" max="30" width="18.19921875" customWidth="1"/>
    <col min="31" max="31" width="22.19921875" customWidth="1"/>
    <col min="32" max="32" width="21.265625" customWidth="1"/>
    <col min="33" max="33" width="21.19921875" customWidth="1"/>
    <col min="34" max="34" width="21.73046875" customWidth="1"/>
    <col min="35" max="35" width="24.796875" customWidth="1"/>
    <col min="36" max="36" width="18.796875" customWidth="1"/>
    <col min="37" max="37" width="20.46484375" customWidth="1"/>
    <col min="38" max="38" width="18.53125" customWidth="1"/>
    <col min="39" max="39" width="20.796875" customWidth="1"/>
  </cols>
  <sheetData>
    <row r="1" spans="1:39" s="52" customFormat="1" x14ac:dyDescent="0.45">
      <c r="A1" s="52" t="str">
        <f>SUBSTITUTE(LEFT(A2,14),".","")</f>
        <v>S21G0030001</v>
      </c>
      <c r="B1" s="52" t="str">
        <f t="shared" ref="B1:AM1" si="0">SUBSTITUTE(LEFT(B2,14),".","")</f>
        <v>S21G0030002</v>
      </c>
      <c r="C1" s="52" t="str">
        <f t="shared" si="0"/>
        <v>S21G0030003</v>
      </c>
      <c r="D1" s="52" t="str">
        <f t="shared" si="0"/>
        <v>S21G0030004</v>
      </c>
      <c r="E1" s="52" t="str">
        <f t="shared" si="0"/>
        <v>S21G0030005</v>
      </c>
      <c r="F1" s="52" t="str">
        <f t="shared" si="0"/>
        <v>S21G0030006</v>
      </c>
      <c r="G1" s="52" t="str">
        <f t="shared" si="0"/>
        <v>S21G0030007</v>
      </c>
      <c r="H1" s="52" t="str">
        <f t="shared" si="0"/>
        <v>S21G0030008</v>
      </c>
      <c r="I1" s="52" t="str">
        <f t="shared" si="0"/>
        <v>S21G0030009</v>
      </c>
      <c r="J1" s="52" t="str">
        <f t="shared" si="0"/>
        <v>S21G0030010</v>
      </c>
      <c r="K1" s="52" t="str">
        <f t="shared" si="0"/>
        <v>S21G0030011</v>
      </c>
      <c r="L1" s="52" t="str">
        <f t="shared" si="0"/>
        <v>S21G0030012</v>
      </c>
      <c r="M1" s="52" t="str">
        <f t="shared" si="0"/>
        <v>S21G0030014</v>
      </c>
      <c r="N1" s="52" t="str">
        <f t="shared" si="0"/>
        <v>S21G0030015</v>
      </c>
      <c r="O1" s="52" t="str">
        <f t="shared" si="0"/>
        <v>S21G0030016</v>
      </c>
      <c r="P1" s="52" t="str">
        <f t="shared" si="0"/>
        <v>S21G0030017</v>
      </c>
      <c r="Q1" s="52" t="str">
        <f t="shared" si="0"/>
        <v>S21G0030019</v>
      </c>
      <c r="R1" s="52" t="str">
        <f t="shared" si="0"/>
        <v>S21G0030020</v>
      </c>
      <c r="S1" s="52" t="str">
        <f t="shared" si="0"/>
        <v>S21G0031001</v>
      </c>
      <c r="T1" s="52" t="str">
        <f t="shared" si="0"/>
        <v>S21G0031008</v>
      </c>
      <c r="U1" s="52" t="str">
        <f t="shared" si="0"/>
        <v>S21G0031009</v>
      </c>
      <c r="V1" s="52" t="str">
        <f t="shared" si="0"/>
        <v>S21G0031010</v>
      </c>
      <c r="W1" s="52" t="str">
        <f t="shared" si="0"/>
        <v>S21G0031011</v>
      </c>
      <c r="X1" s="52" t="str">
        <f t="shared" si="0"/>
        <v>S21G0050001</v>
      </c>
      <c r="Y1" s="52" t="str">
        <f t="shared" si="0"/>
        <v>S21G0050002</v>
      </c>
      <c r="Z1" s="52" t="str">
        <f t="shared" si="0"/>
        <v>S21G0050003</v>
      </c>
      <c r="AA1" s="52" t="str">
        <f t="shared" si="0"/>
        <v>S21G0050005</v>
      </c>
      <c r="AB1" s="52" t="str">
        <f t="shared" si="0"/>
        <v>S21G0050006</v>
      </c>
      <c r="AC1" s="52" t="str">
        <f t="shared" si="0"/>
        <v>S21G0050007</v>
      </c>
      <c r="AD1" s="52" t="str">
        <f t="shared" si="0"/>
        <v>S21G0050008</v>
      </c>
      <c r="AE1" s="52" t="str">
        <f t="shared" si="0"/>
        <v>S21G0050009</v>
      </c>
      <c r="AF1" s="52" t="str">
        <f t="shared" si="0"/>
        <v>S21G0050010</v>
      </c>
      <c r="AG1" s="52" t="str">
        <f t="shared" si="0"/>
        <v>S21G0056001</v>
      </c>
      <c r="AH1" s="52" t="str">
        <f t="shared" si="0"/>
        <v>S21G0056002</v>
      </c>
      <c r="AI1" s="52" t="str">
        <f t="shared" si="0"/>
        <v>S21G0056003</v>
      </c>
      <c r="AJ1" s="52" t="str">
        <f t="shared" si="0"/>
        <v>S21G0056004</v>
      </c>
      <c r="AK1" s="52" t="str">
        <f t="shared" si="0"/>
        <v>S21G0056005</v>
      </c>
      <c r="AL1" s="52" t="str">
        <f t="shared" si="0"/>
        <v>S21G0056006</v>
      </c>
      <c r="AM1" s="52" t="str">
        <f t="shared" si="0"/>
        <v>S21G0056007</v>
      </c>
    </row>
    <row r="2" spans="1:39" ht="57" x14ac:dyDescent="0.45">
      <c r="A2" s="34" t="s">
        <v>138</v>
      </c>
      <c r="B2" s="34" t="s">
        <v>139</v>
      </c>
      <c r="C2" s="34" t="s">
        <v>140</v>
      </c>
      <c r="D2" s="34" t="s">
        <v>141</v>
      </c>
      <c r="E2" s="34" t="s">
        <v>142</v>
      </c>
      <c r="F2" s="34" t="s">
        <v>143</v>
      </c>
      <c r="G2" s="34" t="s">
        <v>144</v>
      </c>
      <c r="H2" s="34" t="s">
        <v>145</v>
      </c>
      <c r="I2" s="34" t="s">
        <v>146</v>
      </c>
      <c r="J2" s="34" t="s">
        <v>147</v>
      </c>
      <c r="K2" s="34" t="s">
        <v>148</v>
      </c>
      <c r="L2" s="34" t="s">
        <v>149</v>
      </c>
      <c r="M2" s="34" t="s">
        <v>150</v>
      </c>
      <c r="N2" s="34" t="s">
        <v>151</v>
      </c>
      <c r="O2" s="34" t="s">
        <v>152</v>
      </c>
      <c r="P2" s="34" t="s">
        <v>153</v>
      </c>
      <c r="Q2" s="34" t="s">
        <v>154</v>
      </c>
      <c r="R2" s="34" t="s">
        <v>155</v>
      </c>
      <c r="S2" s="34" t="s">
        <v>156</v>
      </c>
      <c r="T2" s="34" t="s">
        <v>157</v>
      </c>
      <c r="U2" s="34" t="s">
        <v>158</v>
      </c>
      <c r="V2" s="34" t="s">
        <v>159</v>
      </c>
      <c r="W2" s="34" t="s">
        <v>160</v>
      </c>
      <c r="X2" s="35" t="s">
        <v>161</v>
      </c>
      <c r="Y2" s="35" t="s">
        <v>162</v>
      </c>
      <c r="Z2" s="35" t="s">
        <v>163</v>
      </c>
      <c r="AA2" s="35" t="s">
        <v>164</v>
      </c>
      <c r="AB2" s="35" t="s">
        <v>165</v>
      </c>
      <c r="AC2" s="35" t="s">
        <v>166</v>
      </c>
      <c r="AD2" s="35" t="s">
        <v>167</v>
      </c>
      <c r="AE2" s="35" t="s">
        <v>168</v>
      </c>
      <c r="AF2" s="36" t="s">
        <v>169</v>
      </c>
      <c r="AG2" s="37" t="s">
        <v>170</v>
      </c>
      <c r="AH2" s="37" t="s">
        <v>171</v>
      </c>
      <c r="AI2" s="37" t="s">
        <v>172</v>
      </c>
      <c r="AJ2" s="37" t="s">
        <v>173</v>
      </c>
      <c r="AK2" s="37" t="s">
        <v>174</v>
      </c>
      <c r="AL2" s="37" t="s">
        <v>175</v>
      </c>
      <c r="AM2" s="37" t="s">
        <v>176</v>
      </c>
    </row>
    <row r="3" spans="1:39" s="40" customFormat="1" x14ac:dyDescent="0.45">
      <c r="A3" s="38">
        <v>9876554311159</v>
      </c>
      <c r="B3" s="38" t="s">
        <v>99</v>
      </c>
      <c r="C3" s="39" t="s">
        <v>99</v>
      </c>
      <c r="D3" s="39" t="s">
        <v>41</v>
      </c>
      <c r="F3" s="41">
        <v>7654</v>
      </c>
      <c r="G3" s="39" t="s">
        <v>100</v>
      </c>
      <c r="H3" s="39" t="s">
        <v>101</v>
      </c>
      <c r="I3" s="39">
        <v>54170</v>
      </c>
      <c r="J3" s="39" t="s">
        <v>102</v>
      </c>
      <c r="L3" s="39"/>
      <c r="M3" s="40">
        <v>0</v>
      </c>
      <c r="N3" s="42" t="s">
        <v>37</v>
      </c>
      <c r="O3" s="42"/>
      <c r="P3" s="42"/>
      <c r="Q3" s="43">
        <v>5674</v>
      </c>
      <c r="R3" s="43"/>
      <c r="S3" s="43"/>
      <c r="T3" s="43"/>
      <c r="U3" s="43"/>
      <c r="V3" s="43"/>
      <c r="W3" s="43"/>
      <c r="X3" s="44">
        <v>1102019</v>
      </c>
      <c r="Y3" s="39" t="s">
        <v>124</v>
      </c>
      <c r="Z3" s="43">
        <v>1</v>
      </c>
      <c r="AA3" s="43"/>
      <c r="AB3" s="43" t="s">
        <v>31</v>
      </c>
      <c r="AC3" s="43">
        <v>13</v>
      </c>
      <c r="AD3" s="43"/>
      <c r="AE3" s="43" t="s">
        <v>31</v>
      </c>
      <c r="AF3" s="43"/>
      <c r="AG3" s="43"/>
      <c r="AH3" s="43"/>
      <c r="AI3" s="43"/>
      <c r="AJ3" s="43"/>
      <c r="AK3" s="43"/>
      <c r="AL3" s="43"/>
      <c r="AM3" s="43"/>
    </row>
    <row r="4" spans="1:39" s="40" customFormat="1" x14ac:dyDescent="0.45">
      <c r="A4" s="38">
        <v>9876554311159</v>
      </c>
      <c r="B4" s="38" t="s">
        <v>99</v>
      </c>
      <c r="C4" s="39" t="s">
        <v>99</v>
      </c>
      <c r="D4" s="39" t="s">
        <v>41</v>
      </c>
      <c r="F4" s="41">
        <v>7654</v>
      </c>
      <c r="G4" s="39" t="s">
        <v>100</v>
      </c>
      <c r="H4" s="39" t="s">
        <v>101</v>
      </c>
      <c r="I4" s="39">
        <v>54170</v>
      </c>
      <c r="J4" s="39" t="s">
        <v>102</v>
      </c>
      <c r="L4" s="39"/>
      <c r="M4" s="40">
        <v>0</v>
      </c>
      <c r="N4" s="42" t="s">
        <v>37</v>
      </c>
      <c r="O4" s="42"/>
      <c r="P4" s="42"/>
      <c r="Q4" s="43">
        <v>5674</v>
      </c>
      <c r="R4" s="43"/>
      <c r="S4" s="43"/>
      <c r="T4" s="43"/>
      <c r="U4" s="43"/>
      <c r="V4" s="43"/>
      <c r="W4" s="43"/>
      <c r="X4" s="45">
        <v>14102019</v>
      </c>
      <c r="Y4" s="39" t="s">
        <v>42</v>
      </c>
      <c r="Z4" s="43">
        <v>3</v>
      </c>
      <c r="AA4" s="43"/>
      <c r="AB4" s="43" t="s">
        <v>31</v>
      </c>
      <c r="AC4" s="43">
        <v>1</v>
      </c>
      <c r="AD4" s="43" t="s">
        <v>103</v>
      </c>
      <c r="AE4" s="43" t="s">
        <v>31</v>
      </c>
      <c r="AF4" s="43"/>
      <c r="AG4" s="43"/>
      <c r="AH4" s="43"/>
      <c r="AI4" s="43"/>
      <c r="AJ4" s="43"/>
      <c r="AK4" s="43"/>
      <c r="AL4" s="43"/>
      <c r="AM4" s="43"/>
    </row>
    <row r="5" spans="1:39" x14ac:dyDescent="0.45">
      <c r="A5" s="38">
        <v>9876554311159</v>
      </c>
      <c r="B5" s="38" t="s">
        <v>99</v>
      </c>
      <c r="C5" s="39" t="s">
        <v>99</v>
      </c>
      <c r="D5" s="39" t="s">
        <v>41</v>
      </c>
      <c r="E5" s="40"/>
      <c r="F5" s="41">
        <v>7654</v>
      </c>
      <c r="G5" s="39" t="s">
        <v>100</v>
      </c>
      <c r="H5" s="39" t="s">
        <v>101</v>
      </c>
      <c r="I5" s="39">
        <v>54170</v>
      </c>
      <c r="J5" s="39" t="s">
        <v>102</v>
      </c>
      <c r="K5" s="40"/>
      <c r="L5" s="39"/>
      <c r="M5" s="40">
        <v>0</v>
      </c>
      <c r="N5" s="42" t="s">
        <v>37</v>
      </c>
      <c r="O5" s="42"/>
      <c r="P5" s="42"/>
      <c r="Q5" s="43">
        <v>5674</v>
      </c>
      <c r="R5" s="46"/>
      <c r="S5" s="46"/>
      <c r="T5" s="46"/>
      <c r="U5" s="46"/>
      <c r="V5" s="46"/>
      <c r="W5" s="46"/>
      <c r="X5" s="45">
        <v>1102019</v>
      </c>
      <c r="Y5" s="39" t="s">
        <v>125</v>
      </c>
      <c r="Z5" s="43">
        <v>4</v>
      </c>
      <c r="AA5" s="46"/>
      <c r="AB5" s="47" t="s">
        <v>31</v>
      </c>
      <c r="AC5" s="47">
        <v>1</v>
      </c>
      <c r="AD5" s="47" t="s">
        <v>104</v>
      </c>
      <c r="AE5" s="47" t="s">
        <v>31</v>
      </c>
      <c r="AF5" s="46"/>
      <c r="AG5" s="48"/>
      <c r="AH5" s="49"/>
      <c r="AI5" s="50"/>
      <c r="AJ5" s="46"/>
      <c r="AK5" s="46"/>
      <c r="AL5" s="43"/>
      <c r="AM5" s="43"/>
    </row>
    <row r="6" spans="1:39" x14ac:dyDescent="0.45">
      <c r="A6" s="38">
        <v>9876554311159</v>
      </c>
      <c r="B6" s="38" t="s">
        <v>99</v>
      </c>
      <c r="C6" s="39" t="s">
        <v>99</v>
      </c>
      <c r="D6" s="39" t="s">
        <v>41</v>
      </c>
      <c r="E6" s="40"/>
      <c r="F6" s="41">
        <v>7654</v>
      </c>
      <c r="G6" s="39" t="s">
        <v>100</v>
      </c>
      <c r="H6" s="39" t="s">
        <v>101</v>
      </c>
      <c r="I6" s="39">
        <v>54170</v>
      </c>
      <c r="J6" s="39" t="s">
        <v>102</v>
      </c>
      <c r="K6" s="40"/>
      <c r="L6" s="39"/>
      <c r="M6" s="40">
        <v>0</v>
      </c>
      <c r="N6" s="42" t="s">
        <v>37</v>
      </c>
      <c r="O6" s="42"/>
      <c r="P6" s="42"/>
      <c r="Q6" s="43">
        <v>5674</v>
      </c>
      <c r="R6" s="46"/>
      <c r="S6" s="46"/>
      <c r="T6" s="46"/>
      <c r="U6" s="46"/>
      <c r="V6" s="46"/>
      <c r="W6" s="46"/>
      <c r="X6" s="43"/>
      <c r="Z6" s="43"/>
      <c r="AB6" s="43"/>
      <c r="AC6" s="43"/>
      <c r="AD6" s="43"/>
      <c r="AE6" s="43"/>
      <c r="AF6" s="46"/>
      <c r="AG6" s="51">
        <v>120919</v>
      </c>
      <c r="AH6" s="49">
        <v>3</v>
      </c>
      <c r="AI6" s="43" t="s">
        <v>43</v>
      </c>
      <c r="AJ6" s="43"/>
      <c r="AK6" s="43"/>
      <c r="AL6" s="43">
        <v>2</v>
      </c>
      <c r="AM6" s="43" t="s">
        <v>31</v>
      </c>
    </row>
    <row r="7" spans="1:39" x14ac:dyDescent="0.45">
      <c r="A7" s="38">
        <v>9876554311159</v>
      </c>
      <c r="B7" s="38" t="s">
        <v>99</v>
      </c>
      <c r="C7" s="39" t="s">
        <v>99</v>
      </c>
      <c r="D7" s="39" t="s">
        <v>41</v>
      </c>
      <c r="E7" s="40"/>
      <c r="F7" s="41">
        <v>7654</v>
      </c>
      <c r="G7" s="39" t="s">
        <v>100</v>
      </c>
      <c r="H7" s="39" t="s">
        <v>101</v>
      </c>
      <c r="I7" s="39">
        <v>54170</v>
      </c>
      <c r="J7" s="39" t="s">
        <v>102</v>
      </c>
      <c r="K7" s="40"/>
      <c r="L7" s="39"/>
      <c r="M7" s="40">
        <v>0</v>
      </c>
      <c r="N7" s="42" t="s">
        <v>37</v>
      </c>
      <c r="O7" s="42"/>
      <c r="P7" s="42"/>
      <c r="Q7" s="43">
        <v>5674</v>
      </c>
      <c r="R7" s="46"/>
      <c r="S7" s="46"/>
      <c r="T7" s="46"/>
      <c r="U7" s="46"/>
      <c r="V7" s="46"/>
      <c r="W7" s="46"/>
      <c r="X7" s="45">
        <v>1102019</v>
      </c>
      <c r="Y7" s="39">
        <v>56</v>
      </c>
      <c r="Z7" s="43">
        <v>5</v>
      </c>
      <c r="AA7" s="46"/>
      <c r="AB7" s="43" t="s">
        <v>31</v>
      </c>
      <c r="AC7" s="43">
        <v>1</v>
      </c>
      <c r="AD7" s="43" t="s">
        <v>105</v>
      </c>
      <c r="AE7" s="43" t="s">
        <v>31</v>
      </c>
      <c r="AF7" s="46"/>
      <c r="AH7" s="49"/>
    </row>
    <row r="8" spans="1:39" x14ac:dyDescent="0.45">
      <c r="A8" s="38">
        <v>9876554311159</v>
      </c>
      <c r="B8" s="38" t="s">
        <v>99</v>
      </c>
      <c r="C8" s="39" t="s">
        <v>99</v>
      </c>
      <c r="D8" s="39" t="s">
        <v>41</v>
      </c>
      <c r="E8" s="40"/>
      <c r="F8" s="41">
        <v>7654</v>
      </c>
      <c r="G8" s="39" t="s">
        <v>100</v>
      </c>
      <c r="H8" s="39" t="s">
        <v>101</v>
      </c>
      <c r="I8" s="39">
        <v>54170</v>
      </c>
      <c r="J8" s="39" t="s">
        <v>102</v>
      </c>
      <c r="K8" s="40"/>
      <c r="L8" s="39"/>
      <c r="M8" s="40">
        <v>0</v>
      </c>
      <c r="N8" s="42" t="s">
        <v>37</v>
      </c>
      <c r="O8" s="42"/>
      <c r="P8" s="42"/>
      <c r="Q8" s="43">
        <v>5674</v>
      </c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51">
        <v>42019</v>
      </c>
      <c r="AH8" s="49">
        <v>3</v>
      </c>
      <c r="AI8" s="43" t="s">
        <v>137</v>
      </c>
      <c r="AJ8" s="43"/>
      <c r="AK8" s="43"/>
      <c r="AL8" s="43">
        <v>1</v>
      </c>
      <c r="AM8" s="43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4EEF6-5DBF-446D-9B9C-F372C7055A8E}">
  <sheetPr codeName="Feuil1"/>
  <dimension ref="A1:P226"/>
  <sheetViews>
    <sheetView tabSelected="1" topLeftCell="A35" workbookViewId="0">
      <selection activeCell="C57" sqref="C57"/>
    </sheetView>
  </sheetViews>
  <sheetFormatPr baseColWidth="10" defaultRowHeight="14.25" x14ac:dyDescent="0.45"/>
  <cols>
    <col min="1" max="1" width="13.53125" bestFit="1" customWidth="1"/>
    <col min="2" max="2" width="37.796875" style="2" customWidth="1"/>
  </cols>
  <sheetData>
    <row r="1" spans="1:16" x14ac:dyDescent="0.45">
      <c r="A1" s="27" t="s">
        <v>49</v>
      </c>
      <c r="B1" s="28">
        <v>333339607891</v>
      </c>
      <c r="E1" t="s">
        <v>30</v>
      </c>
    </row>
    <row r="2" spans="1:16" x14ac:dyDescent="0.45">
      <c r="A2" s="27" t="s">
        <v>50</v>
      </c>
      <c r="B2" s="28" t="s">
        <v>88</v>
      </c>
    </row>
    <row r="3" spans="1:16" x14ac:dyDescent="0.45">
      <c r="A3" t="s">
        <v>51</v>
      </c>
      <c r="B3" s="2" t="s">
        <v>88</v>
      </c>
    </row>
    <row r="4" spans="1:16" x14ac:dyDescent="0.45">
      <c r="A4" t="s">
        <v>52</v>
      </c>
      <c r="B4" s="2" t="s">
        <v>89</v>
      </c>
    </row>
    <row r="5" spans="1:16" x14ac:dyDescent="0.45">
      <c r="A5" t="s">
        <v>53</v>
      </c>
      <c r="B5" s="2">
        <v>12041967</v>
      </c>
    </row>
    <row r="6" spans="1:16" x14ac:dyDescent="0.45">
      <c r="A6" t="s">
        <v>54</v>
      </c>
      <c r="B6" s="2" t="s">
        <v>90</v>
      </c>
      <c r="G6" s="1" t="s">
        <v>135</v>
      </c>
    </row>
    <row r="7" spans="1:16" ht="14.55" customHeight="1" x14ac:dyDescent="0.45">
      <c r="A7" t="s">
        <v>55</v>
      </c>
      <c r="B7" s="2" t="s">
        <v>91</v>
      </c>
      <c r="G7" s="71" t="s">
        <v>136</v>
      </c>
      <c r="H7" s="72"/>
      <c r="I7" s="72"/>
      <c r="J7" s="72"/>
      <c r="K7" s="72"/>
      <c r="L7" s="72"/>
      <c r="M7" s="72"/>
      <c r="N7" s="72"/>
      <c r="O7" s="72"/>
      <c r="P7" s="72"/>
    </row>
    <row r="8" spans="1:16" ht="14.55" customHeight="1" x14ac:dyDescent="0.45">
      <c r="A8" t="s">
        <v>56</v>
      </c>
      <c r="B8" s="2">
        <v>75015</v>
      </c>
      <c r="G8" s="72"/>
      <c r="H8" s="72"/>
      <c r="I8" s="72"/>
      <c r="J8" s="72"/>
      <c r="K8" s="72"/>
      <c r="L8" s="72"/>
      <c r="M8" s="72"/>
      <c r="N8" s="72"/>
      <c r="O8" s="72"/>
      <c r="P8" s="72"/>
    </row>
    <row r="9" spans="1:16" x14ac:dyDescent="0.45">
      <c r="A9" t="s">
        <v>57</v>
      </c>
      <c r="B9" s="2" t="s">
        <v>40</v>
      </c>
      <c r="G9" s="72"/>
      <c r="H9" s="72"/>
      <c r="I9" s="72"/>
      <c r="J9" s="72"/>
      <c r="K9" s="72"/>
      <c r="L9" s="72"/>
      <c r="M9" s="72"/>
      <c r="N9" s="72"/>
      <c r="O9" s="72"/>
      <c r="P9" s="72"/>
    </row>
    <row r="10" spans="1:16" x14ac:dyDescent="0.45">
      <c r="A10" t="s">
        <v>58</v>
      </c>
      <c r="B10" s="2">
        <v>0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</row>
    <row r="11" spans="1:16" x14ac:dyDescent="0.45">
      <c r="A11" t="s">
        <v>59</v>
      </c>
      <c r="B11" s="2">
        <v>890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</row>
    <row r="12" spans="1:16" x14ac:dyDescent="0.45">
      <c r="A12" t="s">
        <v>60</v>
      </c>
      <c r="B12" s="2">
        <v>11102019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</row>
    <row r="13" spans="1:16" x14ac:dyDescent="0.45">
      <c r="A13" s="4" t="s">
        <v>61</v>
      </c>
      <c r="B13" s="2" t="s">
        <v>92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</row>
    <row r="14" spans="1:16" x14ac:dyDescent="0.45">
      <c r="A14" s="4" t="s">
        <v>62</v>
      </c>
      <c r="B14" s="2">
        <v>1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</row>
    <row r="15" spans="1:16" x14ac:dyDescent="0.45">
      <c r="A15" t="s">
        <v>63</v>
      </c>
      <c r="B15" s="2" t="s">
        <v>31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</row>
    <row r="16" spans="1:16" x14ac:dyDescent="0.45">
      <c r="A16" t="s">
        <v>64</v>
      </c>
      <c r="B16" s="2">
        <v>1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</row>
    <row r="17" spans="1:2" x14ac:dyDescent="0.45">
      <c r="A17" t="s">
        <v>65</v>
      </c>
      <c r="B17" s="2" t="s">
        <v>98</v>
      </c>
    </row>
    <row r="18" spans="1:2" x14ac:dyDescent="0.45">
      <c r="A18" t="s">
        <v>66</v>
      </c>
      <c r="B18" s="2" t="s">
        <v>31</v>
      </c>
    </row>
    <row r="19" spans="1:2" x14ac:dyDescent="0.45">
      <c r="A19" s="29" t="s">
        <v>49</v>
      </c>
      <c r="B19" s="30">
        <v>1234127876507</v>
      </c>
    </row>
    <row r="20" spans="1:2" x14ac:dyDescent="0.45">
      <c r="A20" s="29" t="s">
        <v>50</v>
      </c>
      <c r="B20" s="30" t="s">
        <v>93</v>
      </c>
    </row>
    <row r="21" spans="1:2" x14ac:dyDescent="0.45">
      <c r="A21" t="s">
        <v>51</v>
      </c>
      <c r="B21" s="2" t="s">
        <v>93</v>
      </c>
    </row>
    <row r="22" spans="1:2" x14ac:dyDescent="0.45">
      <c r="A22" t="s">
        <v>52</v>
      </c>
      <c r="B22" s="2" t="s">
        <v>94</v>
      </c>
    </row>
    <row r="23" spans="1:2" x14ac:dyDescent="0.45">
      <c r="A23" t="s">
        <v>53</v>
      </c>
      <c r="B23" s="2">
        <v>19871212</v>
      </c>
    </row>
    <row r="24" spans="1:2" x14ac:dyDescent="0.45">
      <c r="A24" t="s">
        <v>54</v>
      </c>
      <c r="B24" s="2" t="s">
        <v>95</v>
      </c>
    </row>
    <row r="25" spans="1:2" x14ac:dyDescent="0.45">
      <c r="A25" t="s">
        <v>55</v>
      </c>
      <c r="B25" s="2" t="s">
        <v>96</v>
      </c>
    </row>
    <row r="26" spans="1:2" x14ac:dyDescent="0.45">
      <c r="A26" t="s">
        <v>56</v>
      </c>
      <c r="B26" s="2">
        <v>33800</v>
      </c>
    </row>
    <row r="27" spans="1:2" x14ac:dyDescent="0.45">
      <c r="A27" t="s">
        <v>57</v>
      </c>
      <c r="B27" s="2" t="s">
        <v>32</v>
      </c>
    </row>
    <row r="28" spans="1:2" x14ac:dyDescent="0.45">
      <c r="A28" t="s">
        <v>58</v>
      </c>
      <c r="B28" s="2">
        <v>0</v>
      </c>
    </row>
    <row r="29" spans="1:2" x14ac:dyDescent="0.45">
      <c r="A29" t="s">
        <v>59</v>
      </c>
      <c r="B29" s="2">
        <v>567</v>
      </c>
    </row>
    <row r="30" spans="1:2" x14ac:dyDescent="0.45">
      <c r="A30" t="s">
        <v>60</v>
      </c>
      <c r="B30" s="2">
        <v>2102019</v>
      </c>
    </row>
    <row r="31" spans="1:2" x14ac:dyDescent="0.45">
      <c r="A31" s="4" t="s">
        <v>61</v>
      </c>
      <c r="B31" s="2">
        <v>5678</v>
      </c>
    </row>
    <row r="32" spans="1:2" x14ac:dyDescent="0.45">
      <c r="A32" s="4" t="s">
        <v>62</v>
      </c>
      <c r="B32" s="2">
        <v>1</v>
      </c>
    </row>
    <row r="33" spans="1:2" x14ac:dyDescent="0.45">
      <c r="A33" t="s">
        <v>63</v>
      </c>
      <c r="B33" s="2" t="s">
        <v>33</v>
      </c>
    </row>
    <row r="34" spans="1:2" x14ac:dyDescent="0.45">
      <c r="A34" t="s">
        <v>64</v>
      </c>
      <c r="B34" s="2">
        <v>1</v>
      </c>
    </row>
    <row r="35" spans="1:2" x14ac:dyDescent="0.45">
      <c r="A35" t="s">
        <v>65</v>
      </c>
      <c r="B35" s="2" t="s">
        <v>97</v>
      </c>
    </row>
    <row r="36" spans="1:2" x14ac:dyDescent="0.45">
      <c r="A36" t="s">
        <v>66</v>
      </c>
      <c r="B36" s="2" t="s">
        <v>34</v>
      </c>
    </row>
    <row r="37" spans="1:2" x14ac:dyDescent="0.45">
      <c r="A37" t="s">
        <v>49</v>
      </c>
      <c r="B37" s="53">
        <v>2650762678027</v>
      </c>
    </row>
    <row r="38" spans="1:2" x14ac:dyDescent="0.45">
      <c r="A38" t="s">
        <v>50</v>
      </c>
      <c r="B38" s="53" t="s">
        <v>228</v>
      </c>
    </row>
    <row r="39" spans="1:2" x14ac:dyDescent="0.45">
      <c r="A39" t="s">
        <v>51</v>
      </c>
      <c r="B39" s="53" t="s">
        <v>229</v>
      </c>
    </row>
    <row r="40" spans="1:2" x14ac:dyDescent="0.45">
      <c r="A40" t="s">
        <v>52</v>
      </c>
      <c r="B40" s="53" t="s">
        <v>224</v>
      </c>
    </row>
    <row r="41" spans="1:2" x14ac:dyDescent="0.45">
      <c r="A41" t="s">
        <v>53</v>
      </c>
      <c r="B41" s="53">
        <v>10051965</v>
      </c>
    </row>
    <row r="42" spans="1:2" x14ac:dyDescent="0.45">
      <c r="A42" t="s">
        <v>54</v>
      </c>
      <c r="B42" s="53" t="s">
        <v>225</v>
      </c>
    </row>
    <row r="43" spans="1:2" x14ac:dyDescent="0.45">
      <c r="A43" t="s">
        <v>55</v>
      </c>
      <c r="B43" s="53" t="s">
        <v>230</v>
      </c>
    </row>
    <row r="44" spans="1:2" x14ac:dyDescent="0.45">
      <c r="A44" t="s">
        <v>56</v>
      </c>
      <c r="B44" s="53">
        <v>59000</v>
      </c>
    </row>
    <row r="45" spans="1:2" x14ac:dyDescent="0.45">
      <c r="A45" t="s">
        <v>57</v>
      </c>
      <c r="B45" s="53" t="s">
        <v>231</v>
      </c>
    </row>
    <row r="46" spans="1:2" x14ac:dyDescent="0.45">
      <c r="A46" t="s">
        <v>58</v>
      </c>
      <c r="B46" s="53">
        <v>0</v>
      </c>
    </row>
    <row r="47" spans="1:2" x14ac:dyDescent="0.45">
      <c r="A47" t="s">
        <v>59</v>
      </c>
      <c r="B47" s="53">
        <v>55555</v>
      </c>
    </row>
    <row r="48" spans="1:2" x14ac:dyDescent="0.45">
      <c r="A48" t="s">
        <v>76</v>
      </c>
      <c r="B48" s="53">
        <v>1122019</v>
      </c>
    </row>
    <row r="49" spans="1:3" x14ac:dyDescent="0.45">
      <c r="A49" t="s">
        <v>80</v>
      </c>
      <c r="B49" s="53">
        <v>2430462878027</v>
      </c>
    </row>
    <row r="50" spans="1:3" x14ac:dyDescent="0.45">
      <c r="A50" t="s">
        <v>77</v>
      </c>
      <c r="B50" s="53" t="s">
        <v>229</v>
      </c>
    </row>
    <row r="51" spans="1:3" x14ac:dyDescent="0.45">
      <c r="A51" t="s">
        <v>78</v>
      </c>
      <c r="B51" s="53" t="s">
        <v>224</v>
      </c>
    </row>
    <row r="52" spans="1:3" x14ac:dyDescent="0.45">
      <c r="A52" t="s">
        <v>79</v>
      </c>
      <c r="B52" s="53">
        <v>25041943</v>
      </c>
    </row>
    <row r="53" spans="1:3" x14ac:dyDescent="0.45">
      <c r="A53" t="s">
        <v>60</v>
      </c>
      <c r="B53" s="53">
        <v>1122019</v>
      </c>
    </row>
    <row r="54" spans="1:3" x14ac:dyDescent="0.45">
      <c r="A54" t="s">
        <v>61</v>
      </c>
      <c r="B54" s="53" t="s">
        <v>31</v>
      </c>
    </row>
    <row r="55" spans="1:3" x14ac:dyDescent="0.45">
      <c r="A55" t="s">
        <v>62</v>
      </c>
      <c r="B55" s="53">
        <v>1</v>
      </c>
    </row>
    <row r="56" spans="1:3" x14ac:dyDescent="0.45">
      <c r="A56" s="70" t="s">
        <v>240</v>
      </c>
      <c r="B56" s="69">
        <v>888</v>
      </c>
      <c r="C56" t="s">
        <v>241</v>
      </c>
    </row>
    <row r="57" spans="1:3" x14ac:dyDescent="0.45">
      <c r="A57" s="70" t="s">
        <v>84</v>
      </c>
      <c r="B57" s="69">
        <v>999</v>
      </c>
    </row>
    <row r="58" spans="1:3" x14ac:dyDescent="0.45">
      <c r="A58" t="s">
        <v>63</v>
      </c>
      <c r="B58" s="53" t="s">
        <v>31</v>
      </c>
    </row>
    <row r="59" spans="1:3" x14ac:dyDescent="0.45">
      <c r="A59" t="s">
        <v>64</v>
      </c>
      <c r="B59" s="53">
        <v>13</v>
      </c>
    </row>
    <row r="60" spans="1:3" x14ac:dyDescent="0.45">
      <c r="A60" t="s">
        <v>66</v>
      </c>
      <c r="B60" s="53" t="s">
        <v>31</v>
      </c>
    </row>
    <row r="61" spans="1:3" x14ac:dyDescent="0.45">
      <c r="A61" s="70" t="s">
        <v>243</v>
      </c>
      <c r="B61" s="69">
        <v>777</v>
      </c>
      <c r="C61" t="s">
        <v>242</v>
      </c>
    </row>
    <row r="62" spans="1:3" x14ac:dyDescent="0.45">
      <c r="A62" t="s">
        <v>60</v>
      </c>
      <c r="B62" s="53">
        <v>9122019</v>
      </c>
    </row>
    <row r="63" spans="1:3" x14ac:dyDescent="0.45">
      <c r="A63" t="s">
        <v>61</v>
      </c>
      <c r="B63" s="53" t="s">
        <v>232</v>
      </c>
    </row>
    <row r="64" spans="1:3" x14ac:dyDescent="0.45">
      <c r="A64" t="s">
        <v>62</v>
      </c>
      <c r="B64" s="53">
        <v>73</v>
      </c>
    </row>
    <row r="65" spans="1:3" x14ac:dyDescent="0.45">
      <c r="A65" t="s">
        <v>63</v>
      </c>
      <c r="B65" s="53" t="s">
        <v>226</v>
      </c>
    </row>
    <row r="66" spans="1:3" x14ac:dyDescent="0.45">
      <c r="A66" t="s">
        <v>64</v>
      </c>
      <c r="B66" s="53">
        <v>1</v>
      </c>
    </row>
    <row r="67" spans="1:3" x14ac:dyDescent="0.45">
      <c r="A67" t="s">
        <v>65</v>
      </c>
      <c r="B67" s="53" t="s">
        <v>233</v>
      </c>
    </row>
    <row r="68" spans="1:3" x14ac:dyDescent="0.45">
      <c r="A68" t="s">
        <v>66</v>
      </c>
      <c r="B68" s="53" t="s">
        <v>227</v>
      </c>
    </row>
    <row r="69" spans="1:3" x14ac:dyDescent="0.45">
      <c r="A69" s="70" t="s">
        <v>243</v>
      </c>
      <c r="B69" s="69">
        <v>555</v>
      </c>
      <c r="C69" t="s">
        <v>242</v>
      </c>
    </row>
    <row r="70" spans="1:3" x14ac:dyDescent="0.45">
      <c r="A70" s="31" t="s">
        <v>49</v>
      </c>
      <c r="B70" s="32">
        <v>9876554311159</v>
      </c>
    </row>
    <row r="71" spans="1:3" x14ac:dyDescent="0.45">
      <c r="A71" s="31" t="s">
        <v>50</v>
      </c>
      <c r="B71" s="32" t="s">
        <v>99</v>
      </c>
    </row>
    <row r="72" spans="1:3" x14ac:dyDescent="0.45">
      <c r="A72" t="s">
        <v>51</v>
      </c>
      <c r="B72" s="2" t="s">
        <v>99</v>
      </c>
    </row>
    <row r="73" spans="1:3" x14ac:dyDescent="0.45">
      <c r="A73" t="s">
        <v>52</v>
      </c>
      <c r="B73" s="2" t="s">
        <v>41</v>
      </c>
    </row>
    <row r="74" spans="1:3" x14ac:dyDescent="0.45">
      <c r="A74" t="s">
        <v>53</v>
      </c>
      <c r="B74" s="2">
        <v>7654</v>
      </c>
    </row>
    <row r="75" spans="1:3" x14ac:dyDescent="0.45">
      <c r="A75" t="s">
        <v>54</v>
      </c>
      <c r="B75" s="2" t="s">
        <v>100</v>
      </c>
    </row>
    <row r="76" spans="1:3" x14ac:dyDescent="0.45">
      <c r="A76" t="s">
        <v>55</v>
      </c>
      <c r="B76" s="2" t="s">
        <v>101</v>
      </c>
    </row>
    <row r="77" spans="1:3" x14ac:dyDescent="0.45">
      <c r="A77" t="s">
        <v>56</v>
      </c>
      <c r="B77" s="2">
        <v>54170</v>
      </c>
    </row>
    <row r="78" spans="1:3" x14ac:dyDescent="0.45">
      <c r="A78" t="s">
        <v>57</v>
      </c>
      <c r="B78" s="2" t="s">
        <v>102</v>
      </c>
    </row>
    <row r="79" spans="1:3" x14ac:dyDescent="0.45">
      <c r="A79" t="s">
        <v>58</v>
      </c>
      <c r="B79" s="2">
        <v>0</v>
      </c>
    </row>
    <row r="80" spans="1:3" x14ac:dyDescent="0.45">
      <c r="A80" t="s">
        <v>59</v>
      </c>
      <c r="B80" s="2">
        <v>5674</v>
      </c>
    </row>
    <row r="81" spans="1:3" x14ac:dyDescent="0.45">
      <c r="A81" s="11" t="s">
        <v>60</v>
      </c>
      <c r="B81" s="12">
        <v>1102019</v>
      </c>
      <c r="C81" t="s">
        <v>129</v>
      </c>
    </row>
    <row r="82" spans="1:3" x14ac:dyDescent="0.45">
      <c r="A82" s="4" t="s">
        <v>61</v>
      </c>
      <c r="B82" s="2" t="s">
        <v>124</v>
      </c>
    </row>
    <row r="83" spans="1:3" x14ac:dyDescent="0.45">
      <c r="A83" s="4" t="s">
        <v>62</v>
      </c>
      <c r="B83" s="2">
        <v>1</v>
      </c>
    </row>
    <row r="84" spans="1:3" x14ac:dyDescent="0.45">
      <c r="A84" t="s">
        <v>63</v>
      </c>
      <c r="B84" s="2" t="s">
        <v>31</v>
      </c>
    </row>
    <row r="85" spans="1:3" x14ac:dyDescent="0.45">
      <c r="A85" t="s">
        <v>64</v>
      </c>
      <c r="B85" s="2">
        <v>13</v>
      </c>
    </row>
    <row r="86" spans="1:3" x14ac:dyDescent="0.45">
      <c r="A86" t="s">
        <v>66</v>
      </c>
      <c r="B86" s="2" t="s">
        <v>31</v>
      </c>
    </row>
    <row r="87" spans="1:3" x14ac:dyDescent="0.45">
      <c r="A87" s="5" t="s">
        <v>60</v>
      </c>
      <c r="B87" s="6">
        <v>14102019</v>
      </c>
      <c r="C87" t="s">
        <v>130</v>
      </c>
    </row>
    <row r="88" spans="1:3" x14ac:dyDescent="0.45">
      <c r="A88" s="4" t="s">
        <v>61</v>
      </c>
      <c r="B88" s="2" t="s">
        <v>42</v>
      </c>
    </row>
    <row r="89" spans="1:3" x14ac:dyDescent="0.45">
      <c r="A89" s="4" t="s">
        <v>62</v>
      </c>
      <c r="B89" s="2">
        <v>3</v>
      </c>
    </row>
    <row r="90" spans="1:3" x14ac:dyDescent="0.45">
      <c r="A90" t="s">
        <v>63</v>
      </c>
      <c r="B90" s="2" t="s">
        <v>31</v>
      </c>
    </row>
    <row r="91" spans="1:3" x14ac:dyDescent="0.45">
      <c r="A91" t="s">
        <v>64</v>
      </c>
      <c r="B91" s="2">
        <v>1</v>
      </c>
    </row>
    <row r="92" spans="1:3" x14ac:dyDescent="0.45">
      <c r="A92" t="s">
        <v>65</v>
      </c>
      <c r="B92" s="2" t="s">
        <v>103</v>
      </c>
    </row>
    <row r="93" spans="1:3" x14ac:dyDescent="0.45">
      <c r="A93" t="s">
        <v>66</v>
      </c>
      <c r="B93" s="2" t="s">
        <v>31</v>
      </c>
    </row>
    <row r="94" spans="1:3" x14ac:dyDescent="0.45">
      <c r="A94" s="5" t="s">
        <v>60</v>
      </c>
      <c r="B94" s="6">
        <v>1102019</v>
      </c>
      <c r="C94" t="s">
        <v>131</v>
      </c>
    </row>
    <row r="95" spans="1:3" x14ac:dyDescent="0.45">
      <c r="A95" s="4" t="s">
        <v>61</v>
      </c>
      <c r="B95" s="2" t="s">
        <v>125</v>
      </c>
    </row>
    <row r="96" spans="1:3" x14ac:dyDescent="0.45">
      <c r="A96" s="4" t="s">
        <v>62</v>
      </c>
      <c r="B96" s="2">
        <v>4</v>
      </c>
    </row>
    <row r="97" spans="1:3" x14ac:dyDescent="0.45">
      <c r="A97" t="s">
        <v>63</v>
      </c>
      <c r="B97" s="2" t="s">
        <v>31</v>
      </c>
    </row>
    <row r="98" spans="1:3" x14ac:dyDescent="0.45">
      <c r="A98" t="s">
        <v>64</v>
      </c>
      <c r="B98" s="2">
        <v>1</v>
      </c>
    </row>
    <row r="99" spans="1:3" x14ac:dyDescent="0.45">
      <c r="A99" t="s">
        <v>65</v>
      </c>
      <c r="B99" s="2" t="s">
        <v>104</v>
      </c>
    </row>
    <row r="100" spans="1:3" x14ac:dyDescent="0.45">
      <c r="A100" t="s">
        <v>66</v>
      </c>
      <c r="B100" s="2" t="s">
        <v>31</v>
      </c>
    </row>
    <row r="101" spans="1:3" x14ac:dyDescent="0.45">
      <c r="A101" s="7" t="s">
        <v>69</v>
      </c>
      <c r="B101" s="8">
        <v>120919</v>
      </c>
      <c r="C101" t="s">
        <v>132</v>
      </c>
    </row>
    <row r="102" spans="1:3" x14ac:dyDescent="0.45">
      <c r="A102" s="4" t="s">
        <v>70</v>
      </c>
      <c r="B102" s="2">
        <v>3</v>
      </c>
    </row>
    <row r="103" spans="1:3" x14ac:dyDescent="0.45">
      <c r="A103" s="4" t="s">
        <v>71</v>
      </c>
      <c r="B103" s="2" t="s">
        <v>43</v>
      </c>
    </row>
    <row r="104" spans="1:3" x14ac:dyDescent="0.45">
      <c r="A104" t="s">
        <v>72</v>
      </c>
      <c r="B104" s="2">
        <v>2</v>
      </c>
    </row>
    <row r="105" spans="1:3" x14ac:dyDescent="0.45">
      <c r="A105" t="s">
        <v>73</v>
      </c>
      <c r="B105" s="2" t="s">
        <v>31</v>
      </c>
    </row>
    <row r="106" spans="1:3" x14ac:dyDescent="0.45">
      <c r="A106" s="5" t="s">
        <v>60</v>
      </c>
      <c r="B106" s="6">
        <v>1102019</v>
      </c>
      <c r="C106" t="s">
        <v>133</v>
      </c>
    </row>
    <row r="107" spans="1:3" x14ac:dyDescent="0.45">
      <c r="A107" t="s">
        <v>61</v>
      </c>
      <c r="B107" s="2">
        <v>56</v>
      </c>
    </row>
    <row r="108" spans="1:3" x14ac:dyDescent="0.45">
      <c r="A108" t="s">
        <v>62</v>
      </c>
      <c r="B108" s="2">
        <v>5</v>
      </c>
    </row>
    <row r="109" spans="1:3" x14ac:dyDescent="0.45">
      <c r="A109" t="s">
        <v>63</v>
      </c>
      <c r="B109" s="2" t="s">
        <v>31</v>
      </c>
    </row>
    <row r="110" spans="1:3" x14ac:dyDescent="0.45">
      <c r="A110" t="s">
        <v>64</v>
      </c>
      <c r="B110" s="2">
        <v>1</v>
      </c>
    </row>
    <row r="111" spans="1:3" x14ac:dyDescent="0.45">
      <c r="A111" t="s">
        <v>65</v>
      </c>
      <c r="B111" s="2" t="s">
        <v>105</v>
      </c>
    </row>
    <row r="112" spans="1:3" x14ac:dyDescent="0.45">
      <c r="A112" t="s">
        <v>66</v>
      </c>
      <c r="B112" s="2" t="s">
        <v>31</v>
      </c>
    </row>
    <row r="113" spans="1:3" x14ac:dyDescent="0.45">
      <c r="A113" s="5" t="s">
        <v>69</v>
      </c>
      <c r="B113" s="6">
        <v>42019</v>
      </c>
      <c r="C113" t="s">
        <v>134</v>
      </c>
    </row>
    <row r="114" spans="1:3" x14ac:dyDescent="0.45">
      <c r="A114" t="s">
        <v>70</v>
      </c>
      <c r="B114" s="2">
        <v>3</v>
      </c>
    </row>
    <row r="115" spans="1:3" x14ac:dyDescent="0.45">
      <c r="A115" t="s">
        <v>71</v>
      </c>
      <c r="B115" s="33" t="s">
        <v>137</v>
      </c>
    </row>
    <row r="116" spans="1:3" x14ac:dyDescent="0.45">
      <c r="A116" t="s">
        <v>72</v>
      </c>
      <c r="B116" s="2">
        <v>1</v>
      </c>
    </row>
    <row r="117" spans="1:3" x14ac:dyDescent="0.45">
      <c r="A117" t="s">
        <v>73</v>
      </c>
      <c r="B117" s="2" t="s">
        <v>31</v>
      </c>
    </row>
    <row r="118" spans="1:3" x14ac:dyDescent="0.45">
      <c r="A118" s="9" t="s">
        <v>49</v>
      </c>
      <c r="B118" s="10">
        <v>5678913123480</v>
      </c>
    </row>
    <row r="119" spans="1:3" x14ac:dyDescent="0.45">
      <c r="A119" s="9" t="s">
        <v>50</v>
      </c>
      <c r="B119" s="10" t="s">
        <v>106</v>
      </c>
    </row>
    <row r="120" spans="1:3" x14ac:dyDescent="0.45">
      <c r="A120" t="s">
        <v>51</v>
      </c>
      <c r="B120" s="2" t="s">
        <v>106</v>
      </c>
    </row>
    <row r="121" spans="1:3" hidden="1" x14ac:dyDescent="0.45">
      <c r="A121" t="s">
        <v>52</v>
      </c>
      <c r="B121" s="2" t="s">
        <v>39</v>
      </c>
    </row>
    <row r="122" spans="1:3" hidden="1" x14ac:dyDescent="0.45">
      <c r="A122" t="s">
        <v>53</v>
      </c>
      <c r="B122" s="2">
        <v>2091974</v>
      </c>
    </row>
    <row r="123" spans="1:3" hidden="1" x14ac:dyDescent="0.45">
      <c r="A123" t="s">
        <v>54</v>
      </c>
      <c r="B123" s="2" t="s">
        <v>107</v>
      </c>
    </row>
    <row r="124" spans="1:3" hidden="1" x14ac:dyDescent="0.45">
      <c r="A124" t="s">
        <v>55</v>
      </c>
      <c r="B124" s="2" t="s">
        <v>108</v>
      </c>
    </row>
    <row r="125" spans="1:3" hidden="1" x14ac:dyDescent="0.45">
      <c r="A125" t="s">
        <v>56</v>
      </c>
      <c r="B125" s="2">
        <v>78000</v>
      </c>
    </row>
    <row r="126" spans="1:3" hidden="1" x14ac:dyDescent="0.45">
      <c r="A126" t="s">
        <v>57</v>
      </c>
      <c r="B126" s="2" t="s">
        <v>109</v>
      </c>
    </row>
    <row r="127" spans="1:3" hidden="1" x14ac:dyDescent="0.45">
      <c r="A127" t="s">
        <v>58</v>
      </c>
      <c r="B127" s="2">
        <v>0</v>
      </c>
    </row>
    <row r="128" spans="1:3" hidden="1" x14ac:dyDescent="0.45">
      <c r="A128" t="s">
        <v>59</v>
      </c>
      <c r="B128" s="2">
        <v>9345</v>
      </c>
    </row>
    <row r="129" spans="1:3" hidden="1" x14ac:dyDescent="0.45">
      <c r="A129" s="11" t="s">
        <v>60</v>
      </c>
      <c r="B129" s="12">
        <v>1102019</v>
      </c>
      <c r="C129" t="s">
        <v>129</v>
      </c>
    </row>
    <row r="130" spans="1:3" hidden="1" x14ac:dyDescent="0.45">
      <c r="A130" t="s">
        <v>61</v>
      </c>
      <c r="B130" s="2" t="s">
        <v>31</v>
      </c>
    </row>
    <row r="131" spans="1:3" hidden="1" x14ac:dyDescent="0.45">
      <c r="A131" t="s">
        <v>62</v>
      </c>
      <c r="B131" s="2">
        <v>1</v>
      </c>
    </row>
    <row r="132" spans="1:3" hidden="1" x14ac:dyDescent="0.45">
      <c r="A132" t="s">
        <v>63</v>
      </c>
      <c r="B132" s="2" t="s">
        <v>31</v>
      </c>
    </row>
    <row r="133" spans="1:3" hidden="1" x14ac:dyDescent="0.45">
      <c r="A133" t="s">
        <v>64</v>
      </c>
      <c r="B133" s="2">
        <v>13</v>
      </c>
    </row>
    <row r="134" spans="1:3" hidden="1" x14ac:dyDescent="0.45">
      <c r="A134" t="s">
        <v>66</v>
      </c>
      <c r="B134" s="2" t="s">
        <v>31</v>
      </c>
    </row>
    <row r="135" spans="1:3" hidden="1" x14ac:dyDescent="0.45">
      <c r="A135" s="13" t="s">
        <v>60</v>
      </c>
      <c r="B135" s="14">
        <v>22102019</v>
      </c>
      <c r="C135" t="s">
        <v>130</v>
      </c>
    </row>
    <row r="136" spans="1:3" hidden="1" x14ac:dyDescent="0.45">
      <c r="A136" t="s">
        <v>61</v>
      </c>
      <c r="B136" s="2" t="s">
        <v>110</v>
      </c>
    </row>
    <row r="137" spans="1:3" hidden="1" x14ac:dyDescent="0.45">
      <c r="A137" t="s">
        <v>62</v>
      </c>
      <c r="B137" s="2">
        <v>5</v>
      </c>
    </row>
    <row r="138" spans="1:3" hidden="1" x14ac:dyDescent="0.45">
      <c r="A138" t="s">
        <v>63</v>
      </c>
      <c r="B138" s="2" t="s">
        <v>31</v>
      </c>
    </row>
    <row r="139" spans="1:3" hidden="1" x14ac:dyDescent="0.45">
      <c r="A139" t="s">
        <v>64</v>
      </c>
      <c r="B139" s="2">
        <v>1</v>
      </c>
    </row>
    <row r="140" spans="1:3" hidden="1" x14ac:dyDescent="0.45">
      <c r="A140" t="s">
        <v>65</v>
      </c>
      <c r="B140" s="2" t="s">
        <v>111</v>
      </c>
    </row>
    <row r="141" spans="1:3" hidden="1" x14ac:dyDescent="0.45">
      <c r="A141" t="s">
        <v>66</v>
      </c>
      <c r="B141" s="2" t="s">
        <v>31</v>
      </c>
    </row>
    <row r="142" spans="1:3" x14ac:dyDescent="0.45">
      <c r="A142" s="17" t="s">
        <v>50</v>
      </c>
      <c r="B142" s="18" t="s">
        <v>112</v>
      </c>
    </row>
    <row r="143" spans="1:3" x14ac:dyDescent="0.45">
      <c r="A143" t="s">
        <v>51</v>
      </c>
      <c r="B143" s="2" t="s">
        <v>112</v>
      </c>
    </row>
    <row r="144" spans="1:3" x14ac:dyDescent="0.45">
      <c r="A144" t="s">
        <v>52</v>
      </c>
      <c r="B144" s="2" t="s">
        <v>48</v>
      </c>
    </row>
    <row r="145" spans="1:3" x14ac:dyDescent="0.45">
      <c r="A145" t="s">
        <v>53</v>
      </c>
      <c r="B145" s="2">
        <v>3061999</v>
      </c>
    </row>
    <row r="146" spans="1:3" x14ac:dyDescent="0.45">
      <c r="A146" t="s">
        <v>54</v>
      </c>
      <c r="B146" s="2" t="s">
        <v>113</v>
      </c>
    </row>
    <row r="147" spans="1:3" x14ac:dyDescent="0.45">
      <c r="A147" t="s">
        <v>55</v>
      </c>
      <c r="B147" s="2" t="s">
        <v>114</v>
      </c>
    </row>
    <row r="148" spans="1:3" x14ac:dyDescent="0.45">
      <c r="A148" t="s">
        <v>56</v>
      </c>
      <c r="B148" s="2">
        <v>65000</v>
      </c>
    </row>
    <row r="149" spans="1:3" x14ac:dyDescent="0.45">
      <c r="A149" t="s">
        <v>57</v>
      </c>
      <c r="B149" s="2" t="s">
        <v>36</v>
      </c>
    </row>
    <row r="150" spans="1:3" x14ac:dyDescent="0.45">
      <c r="A150" t="s">
        <v>58</v>
      </c>
      <c r="B150" s="2">
        <v>13</v>
      </c>
    </row>
    <row r="151" spans="1:3" x14ac:dyDescent="0.45">
      <c r="A151" t="s">
        <v>67</v>
      </c>
      <c r="B151" s="2" t="s">
        <v>37</v>
      </c>
    </row>
    <row r="152" spans="1:3" x14ac:dyDescent="0.45">
      <c r="A152" t="s">
        <v>59</v>
      </c>
      <c r="B152" s="2">
        <v>371172</v>
      </c>
    </row>
    <row r="153" spans="1:3" x14ac:dyDescent="0.45">
      <c r="A153" t="s">
        <v>68</v>
      </c>
      <c r="B153" s="2">
        <v>78675434578</v>
      </c>
    </row>
    <row r="154" spans="1:3" x14ac:dyDescent="0.45">
      <c r="A154" s="15" t="s">
        <v>60</v>
      </c>
      <c r="B154" s="16">
        <v>1102019</v>
      </c>
      <c r="C154" t="s">
        <v>129</v>
      </c>
    </row>
    <row r="155" spans="1:3" x14ac:dyDescent="0.45">
      <c r="A155" t="s">
        <v>61</v>
      </c>
      <c r="B155" s="2" t="s">
        <v>127</v>
      </c>
    </row>
    <row r="156" spans="1:3" x14ac:dyDescent="0.45">
      <c r="A156" t="s">
        <v>62</v>
      </c>
      <c r="B156" s="2">
        <v>1</v>
      </c>
    </row>
    <row r="157" spans="1:3" x14ac:dyDescent="0.45">
      <c r="A157" t="s">
        <v>63</v>
      </c>
      <c r="B157" s="2" t="s">
        <v>31</v>
      </c>
    </row>
    <row r="158" spans="1:3" x14ac:dyDescent="0.45">
      <c r="A158" t="s">
        <v>64</v>
      </c>
      <c r="B158" s="2">
        <v>13</v>
      </c>
    </row>
    <row r="159" spans="1:3" x14ac:dyDescent="0.45">
      <c r="A159" t="s">
        <v>66</v>
      </c>
      <c r="B159" s="2" t="s">
        <v>31</v>
      </c>
    </row>
    <row r="160" spans="1:3" x14ac:dyDescent="0.45">
      <c r="A160" s="15" t="s">
        <v>60</v>
      </c>
      <c r="B160" s="16">
        <v>3102019</v>
      </c>
      <c r="C160" t="s">
        <v>130</v>
      </c>
    </row>
    <row r="161" spans="1:2" x14ac:dyDescent="0.45">
      <c r="A161" t="s">
        <v>61</v>
      </c>
      <c r="B161" s="2" t="s">
        <v>115</v>
      </c>
    </row>
    <row r="162" spans="1:2" x14ac:dyDescent="0.45">
      <c r="A162" t="s">
        <v>62</v>
      </c>
      <c r="B162" s="2">
        <v>6</v>
      </c>
    </row>
    <row r="163" spans="1:2" x14ac:dyDescent="0.45">
      <c r="A163" t="s">
        <v>63</v>
      </c>
      <c r="B163" s="2" t="s">
        <v>31</v>
      </c>
    </row>
    <row r="164" spans="1:2" x14ac:dyDescent="0.45">
      <c r="A164" t="s">
        <v>64</v>
      </c>
      <c r="B164" s="2">
        <v>13</v>
      </c>
    </row>
    <row r="165" spans="1:2" x14ac:dyDescent="0.45">
      <c r="A165" t="s">
        <v>66</v>
      </c>
      <c r="B165" s="2" t="s">
        <v>31</v>
      </c>
    </row>
    <row r="166" spans="1:2" x14ac:dyDescent="0.45">
      <c r="A166" s="19" t="s">
        <v>50</v>
      </c>
      <c r="B166" s="20" t="s">
        <v>112</v>
      </c>
    </row>
    <row r="167" spans="1:2" x14ac:dyDescent="0.45">
      <c r="A167" t="s">
        <v>51</v>
      </c>
      <c r="B167" s="2" t="s">
        <v>112</v>
      </c>
    </row>
    <row r="168" spans="1:2" x14ac:dyDescent="0.45">
      <c r="A168" t="s">
        <v>52</v>
      </c>
      <c r="B168" s="2" t="s">
        <v>38</v>
      </c>
    </row>
    <row r="169" spans="1:2" x14ac:dyDescent="0.45">
      <c r="A169" t="s">
        <v>53</v>
      </c>
      <c r="B169" s="2">
        <v>10051965</v>
      </c>
    </row>
    <row r="170" spans="1:2" x14ac:dyDescent="0.45">
      <c r="A170" t="s">
        <v>54</v>
      </c>
      <c r="B170" s="2" t="s">
        <v>113</v>
      </c>
    </row>
    <row r="171" spans="1:2" x14ac:dyDescent="0.45">
      <c r="A171" t="s">
        <v>55</v>
      </c>
      <c r="B171" s="2" t="s">
        <v>114</v>
      </c>
    </row>
    <row r="172" spans="1:2" x14ac:dyDescent="0.45">
      <c r="A172" t="s">
        <v>56</v>
      </c>
      <c r="B172" s="2">
        <v>65000</v>
      </c>
    </row>
    <row r="173" spans="1:2" x14ac:dyDescent="0.45">
      <c r="A173" t="s">
        <v>57</v>
      </c>
      <c r="B173" s="2" t="s">
        <v>36</v>
      </c>
    </row>
    <row r="174" spans="1:2" x14ac:dyDescent="0.45">
      <c r="A174" t="s">
        <v>58</v>
      </c>
      <c r="B174" s="2">
        <v>13</v>
      </c>
    </row>
    <row r="175" spans="1:2" x14ac:dyDescent="0.45">
      <c r="A175" t="s">
        <v>67</v>
      </c>
      <c r="B175" s="2" t="s">
        <v>37</v>
      </c>
    </row>
    <row r="176" spans="1:2" x14ac:dyDescent="0.45">
      <c r="A176" t="s">
        <v>59</v>
      </c>
      <c r="B176" s="2">
        <v>787878</v>
      </c>
    </row>
    <row r="177" spans="1:3" x14ac:dyDescent="0.45">
      <c r="A177" t="s">
        <v>68</v>
      </c>
      <c r="B177" s="2">
        <v>123456789</v>
      </c>
    </row>
    <row r="178" spans="1:3" x14ac:dyDescent="0.45">
      <c r="A178" t="s">
        <v>60</v>
      </c>
      <c r="B178" s="2">
        <v>1102019</v>
      </c>
      <c r="C178" t="s">
        <v>129</v>
      </c>
    </row>
    <row r="179" spans="1:3" x14ac:dyDescent="0.45">
      <c r="A179" t="s">
        <v>61</v>
      </c>
      <c r="B179" s="2" t="s">
        <v>31</v>
      </c>
    </row>
    <row r="180" spans="1:3" x14ac:dyDescent="0.45">
      <c r="A180" t="s">
        <v>62</v>
      </c>
      <c r="B180" s="2">
        <v>1</v>
      </c>
    </row>
    <row r="181" spans="1:3" x14ac:dyDescent="0.45">
      <c r="A181" t="s">
        <v>63</v>
      </c>
      <c r="B181" s="2" t="s">
        <v>31</v>
      </c>
    </row>
    <row r="182" spans="1:3" x14ac:dyDescent="0.45">
      <c r="A182" t="s">
        <v>64</v>
      </c>
      <c r="B182" s="2">
        <v>13</v>
      </c>
    </row>
    <row r="183" spans="1:3" x14ac:dyDescent="0.45">
      <c r="A183" t="s">
        <v>66</v>
      </c>
      <c r="B183" s="2" t="s">
        <v>31</v>
      </c>
    </row>
    <row r="184" spans="1:3" x14ac:dyDescent="0.45">
      <c r="A184" s="21" t="s">
        <v>60</v>
      </c>
      <c r="B184" s="22">
        <v>3102019</v>
      </c>
      <c r="C184" t="s">
        <v>130</v>
      </c>
    </row>
    <row r="185" spans="1:3" x14ac:dyDescent="0.45">
      <c r="A185" t="s">
        <v>61</v>
      </c>
      <c r="B185" s="2" t="s">
        <v>116</v>
      </c>
    </row>
    <row r="186" spans="1:3" x14ac:dyDescent="0.45">
      <c r="A186" t="s">
        <v>62</v>
      </c>
      <c r="B186" s="2">
        <v>7</v>
      </c>
    </row>
    <row r="187" spans="1:3" x14ac:dyDescent="0.45">
      <c r="A187" t="s">
        <v>63</v>
      </c>
      <c r="B187" s="2" t="s">
        <v>31</v>
      </c>
    </row>
    <row r="188" spans="1:3" x14ac:dyDescent="0.45">
      <c r="A188" t="s">
        <v>64</v>
      </c>
      <c r="B188" s="2">
        <v>13</v>
      </c>
    </row>
    <row r="189" spans="1:3" x14ac:dyDescent="0.45">
      <c r="A189" t="s">
        <v>66</v>
      </c>
      <c r="B189" s="12" t="s">
        <v>31</v>
      </c>
    </row>
    <row r="190" spans="1:3" x14ac:dyDescent="0.45">
      <c r="A190" s="23" t="s">
        <v>49</v>
      </c>
      <c r="B190" s="24">
        <v>1785678589040</v>
      </c>
    </row>
    <row r="191" spans="1:3" x14ac:dyDescent="0.45">
      <c r="A191" s="23" t="s">
        <v>50</v>
      </c>
      <c r="B191" s="24" t="s">
        <v>117</v>
      </c>
    </row>
    <row r="192" spans="1:3" x14ac:dyDescent="0.45">
      <c r="A192" t="s">
        <v>51</v>
      </c>
      <c r="B192" s="2" t="s">
        <v>117</v>
      </c>
    </row>
    <row r="193" spans="1:3" x14ac:dyDescent="0.45">
      <c r="A193" t="s">
        <v>52</v>
      </c>
      <c r="B193" s="2" t="s">
        <v>35</v>
      </c>
    </row>
    <row r="194" spans="1:3" x14ac:dyDescent="0.45">
      <c r="A194" t="s">
        <v>53</v>
      </c>
      <c r="B194" s="2">
        <v>23091945</v>
      </c>
    </row>
    <row r="195" spans="1:3" x14ac:dyDescent="0.45">
      <c r="A195" t="s">
        <v>54</v>
      </c>
      <c r="B195" s="2" t="s">
        <v>118</v>
      </c>
    </row>
    <row r="196" spans="1:3" x14ac:dyDescent="0.45">
      <c r="A196" t="s">
        <v>55</v>
      </c>
      <c r="B196" s="2" t="s">
        <v>119</v>
      </c>
    </row>
    <row r="197" spans="1:3" x14ac:dyDescent="0.45">
      <c r="A197" t="s">
        <v>56</v>
      </c>
      <c r="B197" s="2">
        <v>94290</v>
      </c>
    </row>
    <row r="198" spans="1:3" x14ac:dyDescent="0.45">
      <c r="A198" t="s">
        <v>57</v>
      </c>
      <c r="B198" s="2" t="s">
        <v>120</v>
      </c>
    </row>
    <row r="199" spans="1:3" x14ac:dyDescent="0.45">
      <c r="A199" t="s">
        <v>58</v>
      </c>
      <c r="B199" s="2">
        <v>78</v>
      </c>
    </row>
    <row r="200" spans="1:3" x14ac:dyDescent="0.45">
      <c r="A200" t="s">
        <v>67</v>
      </c>
      <c r="B200" s="2" t="s">
        <v>37</v>
      </c>
    </row>
    <row r="201" spans="1:3" x14ac:dyDescent="0.45">
      <c r="A201" t="s">
        <v>59</v>
      </c>
      <c r="B201" s="2">
        <v>308214</v>
      </c>
    </row>
    <row r="202" spans="1:3" x14ac:dyDescent="0.45">
      <c r="A202" s="11" t="s">
        <v>60</v>
      </c>
      <c r="B202" s="12">
        <v>1102019</v>
      </c>
      <c r="C202" t="s">
        <v>129</v>
      </c>
    </row>
    <row r="203" spans="1:3" x14ac:dyDescent="0.45">
      <c r="A203" t="s">
        <v>61</v>
      </c>
      <c r="B203" s="2" t="s">
        <v>126</v>
      </c>
    </row>
    <row r="204" spans="1:3" x14ac:dyDescent="0.45">
      <c r="A204" t="s">
        <v>62</v>
      </c>
      <c r="B204" s="2">
        <v>1</v>
      </c>
    </row>
    <row r="205" spans="1:3" x14ac:dyDescent="0.45">
      <c r="A205" t="s">
        <v>63</v>
      </c>
      <c r="B205" s="2" t="s">
        <v>31</v>
      </c>
    </row>
    <row r="206" spans="1:3" x14ac:dyDescent="0.45">
      <c r="A206" t="s">
        <v>64</v>
      </c>
      <c r="B206" s="2">
        <v>13</v>
      </c>
    </row>
    <row r="207" spans="1:3" x14ac:dyDescent="0.45">
      <c r="A207" t="s">
        <v>66</v>
      </c>
      <c r="B207" s="2" t="s">
        <v>31</v>
      </c>
    </row>
    <row r="208" spans="1:3" x14ac:dyDescent="0.45">
      <c r="A208" s="25" t="s">
        <v>60</v>
      </c>
      <c r="B208" s="26">
        <v>21102019</v>
      </c>
      <c r="C208" t="s">
        <v>130</v>
      </c>
    </row>
    <row r="209" spans="1:3" x14ac:dyDescent="0.45">
      <c r="A209" t="s">
        <v>61</v>
      </c>
      <c r="B209" s="2" t="s">
        <v>44</v>
      </c>
    </row>
    <row r="210" spans="1:3" x14ac:dyDescent="0.45">
      <c r="A210" t="s">
        <v>62</v>
      </c>
      <c r="B210" s="2">
        <v>4</v>
      </c>
    </row>
    <row r="211" spans="1:3" x14ac:dyDescent="0.45">
      <c r="A211" t="s">
        <v>63</v>
      </c>
      <c r="B211" s="2">
        <v>8</v>
      </c>
    </row>
    <row r="212" spans="1:3" x14ac:dyDescent="0.45">
      <c r="A212" t="s">
        <v>64</v>
      </c>
      <c r="B212" s="2">
        <v>1</v>
      </c>
    </row>
    <row r="213" spans="1:3" x14ac:dyDescent="0.45">
      <c r="A213" t="s">
        <v>65</v>
      </c>
      <c r="B213" s="2" t="s">
        <v>121</v>
      </c>
    </row>
    <row r="214" spans="1:3" x14ac:dyDescent="0.45">
      <c r="A214" t="s">
        <v>66</v>
      </c>
      <c r="B214" s="2" t="s">
        <v>122</v>
      </c>
    </row>
    <row r="215" spans="1:3" x14ac:dyDescent="0.45">
      <c r="A215" s="25" t="s">
        <v>60</v>
      </c>
      <c r="B215" s="26">
        <v>1102019</v>
      </c>
      <c r="C215" t="s">
        <v>131</v>
      </c>
    </row>
    <row r="216" spans="1:3" x14ac:dyDescent="0.45">
      <c r="A216" t="s">
        <v>61</v>
      </c>
      <c r="B216" s="2" t="s">
        <v>31</v>
      </c>
    </row>
    <row r="217" spans="1:3" x14ac:dyDescent="0.45">
      <c r="A217" t="s">
        <v>62</v>
      </c>
      <c r="B217" s="2">
        <v>5</v>
      </c>
    </row>
    <row r="218" spans="1:3" x14ac:dyDescent="0.45">
      <c r="A218" t="s">
        <v>63</v>
      </c>
      <c r="B218" s="2" t="s">
        <v>47</v>
      </c>
    </row>
    <row r="219" spans="1:3" x14ac:dyDescent="0.45">
      <c r="A219" t="s">
        <v>64</v>
      </c>
      <c r="B219" s="2">
        <v>1</v>
      </c>
    </row>
    <row r="220" spans="1:3" x14ac:dyDescent="0.45">
      <c r="A220" t="s">
        <v>65</v>
      </c>
      <c r="B220" s="2" t="s">
        <v>123</v>
      </c>
    </row>
    <row r="221" spans="1:3" x14ac:dyDescent="0.45">
      <c r="A221" t="s">
        <v>66</v>
      </c>
      <c r="B221" s="2" t="s">
        <v>31</v>
      </c>
    </row>
    <row r="222" spans="1:3" x14ac:dyDescent="0.45">
      <c r="A222" s="25" t="s">
        <v>128</v>
      </c>
      <c r="B222" s="26">
        <v>32019</v>
      </c>
      <c r="C222" t="s">
        <v>132</v>
      </c>
    </row>
    <row r="223" spans="1:3" x14ac:dyDescent="0.45">
      <c r="A223" t="s">
        <v>70</v>
      </c>
      <c r="B223" s="2">
        <v>3</v>
      </c>
    </row>
    <row r="224" spans="1:3" x14ac:dyDescent="0.45">
      <c r="A224" t="s">
        <v>71</v>
      </c>
      <c r="B224" s="2">
        <v>-6754</v>
      </c>
    </row>
    <row r="225" spans="1:2" x14ac:dyDescent="0.45">
      <c r="A225" t="s">
        <v>72</v>
      </c>
      <c r="B225" s="2" t="s">
        <v>45</v>
      </c>
    </row>
    <row r="226" spans="1:2" x14ac:dyDescent="0.45">
      <c r="A226" t="s">
        <v>73</v>
      </c>
      <c r="B226" s="3" t="s">
        <v>46</v>
      </c>
    </row>
  </sheetData>
  <mergeCells count="1">
    <mergeCell ref="G7:P16"/>
  </mergeCells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aplatir">
                <anchor moveWithCells="1">
                  <from>
                    <xdr:col>2</xdr:col>
                    <xdr:colOff>585788</xdr:colOff>
                    <xdr:row>0</xdr:row>
                    <xdr:rowOff>152400</xdr:rowOff>
                  </from>
                  <to>
                    <xdr:col>3</xdr:col>
                    <xdr:colOff>395288</xdr:colOff>
                    <xdr:row>2</xdr:row>
                    <xdr:rowOff>14288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43A3-7134-4220-A0F1-4B15DB6E917B}">
  <sheetPr codeName="Feuil3"/>
  <dimension ref="A1:AO23"/>
  <sheetViews>
    <sheetView workbookViewId="0">
      <pane xSplit="2" ySplit="3" topLeftCell="Y4" activePane="bottomRight" state="frozen"/>
      <selection pane="topRight" activeCell="C1" sqref="C1"/>
      <selection pane="bottomLeft" activeCell="A4" sqref="A4"/>
      <selection pane="bottomRight" activeCell="AB11" sqref="AB11"/>
    </sheetView>
  </sheetViews>
  <sheetFormatPr baseColWidth="10" defaultColWidth="13.796875" defaultRowHeight="14.25" x14ac:dyDescent="0.45"/>
  <cols>
    <col min="1" max="1" width="25.73046875" style="65" customWidth="1"/>
    <col min="9" max="9" width="13.796875" style="65"/>
    <col min="33" max="33" width="13.796875" style="55"/>
    <col min="37" max="38" width="13.796875" style="55"/>
    <col min="40" max="40" width="13.796875" style="61"/>
    <col min="41" max="41" width="13.796875" style="55"/>
  </cols>
  <sheetData>
    <row r="1" spans="1:41" x14ac:dyDescent="0.45">
      <c r="A1" s="62" t="s">
        <v>49</v>
      </c>
      <c r="B1" t="s">
        <v>50</v>
      </c>
      <c r="C1" t="s">
        <v>51</v>
      </c>
      <c r="D1" t="s">
        <v>52</v>
      </c>
      <c r="E1" t="s">
        <v>81</v>
      </c>
      <c r="F1" t="s">
        <v>53</v>
      </c>
      <c r="G1" t="s">
        <v>54</v>
      </c>
      <c r="H1" t="s">
        <v>55</v>
      </c>
      <c r="I1" s="65" t="s">
        <v>56</v>
      </c>
      <c r="J1" t="s">
        <v>57</v>
      </c>
      <c r="K1" t="s">
        <v>74</v>
      </c>
      <c r="L1" t="s">
        <v>75</v>
      </c>
      <c r="M1" t="s">
        <v>58</v>
      </c>
      <c r="N1" t="s">
        <v>67</v>
      </c>
      <c r="O1" t="s">
        <v>82</v>
      </c>
      <c r="P1" t="s">
        <v>83</v>
      </c>
      <c r="Q1" t="s">
        <v>59</v>
      </c>
      <c r="R1" t="s">
        <v>68</v>
      </c>
      <c r="S1" t="s">
        <v>76</v>
      </c>
      <c r="T1" t="s">
        <v>80</v>
      </c>
      <c r="U1" t="s">
        <v>77</v>
      </c>
      <c r="V1" t="s">
        <v>78</v>
      </c>
      <c r="W1" t="s">
        <v>79</v>
      </c>
      <c r="X1" t="s">
        <v>60</v>
      </c>
      <c r="Y1" t="s">
        <v>61</v>
      </c>
      <c r="Z1" t="s">
        <v>62</v>
      </c>
      <c r="AA1" s="73" t="s">
        <v>240</v>
      </c>
      <c r="AB1" s="73" t="s">
        <v>243</v>
      </c>
      <c r="AC1" t="s">
        <v>84</v>
      </c>
      <c r="AD1" t="s">
        <v>63</v>
      </c>
      <c r="AE1" t="s">
        <v>64</v>
      </c>
      <c r="AF1" t="s">
        <v>65</v>
      </c>
      <c r="AG1" s="55" t="s">
        <v>66</v>
      </c>
      <c r="AH1" t="s">
        <v>85</v>
      </c>
      <c r="AI1" t="s">
        <v>69</v>
      </c>
      <c r="AJ1" t="s">
        <v>70</v>
      </c>
      <c r="AK1" s="55" t="s">
        <v>71</v>
      </c>
      <c r="AL1" s="55" t="s">
        <v>86</v>
      </c>
      <c r="AM1" t="s">
        <v>87</v>
      </c>
      <c r="AN1" s="61" t="s">
        <v>72</v>
      </c>
      <c r="AO1" s="55" t="s">
        <v>73</v>
      </c>
    </row>
    <row r="2" spans="1:41" s="54" customFormat="1" x14ac:dyDescent="0.45">
      <c r="A2" s="63" t="s">
        <v>177</v>
      </c>
      <c r="F2" s="54" t="s">
        <v>217</v>
      </c>
      <c r="I2" s="63" t="s">
        <v>177</v>
      </c>
      <c r="X2" s="54" t="s">
        <v>217</v>
      </c>
      <c r="AG2" s="56"/>
      <c r="AH2" s="54" t="s">
        <v>217</v>
      </c>
      <c r="AK2" s="56"/>
      <c r="AL2" s="56"/>
      <c r="AN2" s="60"/>
      <c r="AO2" s="56"/>
    </row>
    <row r="3" spans="1:41" ht="57" x14ac:dyDescent="0.45">
      <c r="A3" s="64" t="s">
        <v>178</v>
      </c>
      <c r="B3" s="34" t="s">
        <v>179</v>
      </c>
      <c r="C3" s="34" t="s">
        <v>180</v>
      </c>
      <c r="D3" s="34" t="s">
        <v>181</v>
      </c>
      <c r="E3" s="34" t="s">
        <v>182</v>
      </c>
      <c r="F3" s="34" t="s">
        <v>183</v>
      </c>
      <c r="G3" s="34" t="s">
        <v>184</v>
      </c>
      <c r="H3" s="34" t="s">
        <v>185</v>
      </c>
      <c r="I3" s="64" t="s">
        <v>186</v>
      </c>
      <c r="J3" s="34" t="s">
        <v>187</v>
      </c>
      <c r="K3" s="34" t="s">
        <v>188</v>
      </c>
      <c r="L3" s="34" t="s">
        <v>189</v>
      </c>
      <c r="M3" s="34" t="s">
        <v>190</v>
      </c>
      <c r="N3" s="34" t="s">
        <v>191</v>
      </c>
      <c r="O3" s="34" t="s">
        <v>192</v>
      </c>
      <c r="P3" s="34" t="s">
        <v>193</v>
      </c>
      <c r="Q3" s="34" t="s">
        <v>194</v>
      </c>
      <c r="R3" s="34" t="s">
        <v>195</v>
      </c>
      <c r="S3" s="34" t="s">
        <v>196</v>
      </c>
      <c r="T3" s="34" t="s">
        <v>197</v>
      </c>
      <c r="U3" s="34" t="s">
        <v>198</v>
      </c>
      <c r="V3" s="34" t="s">
        <v>199</v>
      </c>
      <c r="W3" s="34" t="s">
        <v>200</v>
      </c>
      <c r="X3" s="35" t="s">
        <v>201</v>
      </c>
      <c r="Y3" s="35" t="s">
        <v>202</v>
      </c>
      <c r="Z3" s="35" t="s">
        <v>203</v>
      </c>
      <c r="AA3" s="35"/>
      <c r="AB3" s="35"/>
      <c r="AC3" s="35" t="s">
        <v>204</v>
      </c>
      <c r="AD3" s="35" t="s">
        <v>205</v>
      </c>
      <c r="AE3" s="35" t="s">
        <v>206</v>
      </c>
      <c r="AF3" s="35" t="s">
        <v>207</v>
      </c>
      <c r="AG3" s="57" t="s">
        <v>208</v>
      </c>
      <c r="AH3" s="36" t="s">
        <v>209</v>
      </c>
      <c r="AI3" s="37" t="s">
        <v>210</v>
      </c>
      <c r="AJ3" s="37" t="s">
        <v>211</v>
      </c>
      <c r="AK3" s="58" t="s">
        <v>212</v>
      </c>
      <c r="AL3" s="58" t="s">
        <v>213</v>
      </c>
      <c r="AM3" s="37" t="s">
        <v>214</v>
      </c>
      <c r="AN3" s="66" t="s">
        <v>215</v>
      </c>
      <c r="AO3" s="58" t="s">
        <v>216</v>
      </c>
    </row>
    <row r="4" spans="1:41" x14ac:dyDescent="0.45">
      <c r="A4" s="65" t="s">
        <v>218</v>
      </c>
      <c r="B4" t="s">
        <v>88</v>
      </c>
      <c r="C4" t="s">
        <v>88</v>
      </c>
      <c r="D4" t="s">
        <v>89</v>
      </c>
      <c r="F4" s="59">
        <v>24574</v>
      </c>
      <c r="G4" t="s">
        <v>90</v>
      </c>
      <c r="H4" t="s">
        <v>91</v>
      </c>
      <c r="I4" s="65" t="s">
        <v>234</v>
      </c>
      <c r="J4" t="s">
        <v>40</v>
      </c>
      <c r="M4">
        <v>0</v>
      </c>
      <c r="Q4">
        <v>890</v>
      </c>
      <c r="X4" s="59">
        <v>43749</v>
      </c>
      <c r="Y4">
        <v>7800</v>
      </c>
      <c r="Z4">
        <v>1</v>
      </c>
      <c r="AD4">
        <v>0</v>
      </c>
      <c r="AE4">
        <v>1</v>
      </c>
      <c r="AF4" t="s">
        <v>98</v>
      </c>
      <c r="AG4" s="55">
        <v>0</v>
      </c>
    </row>
    <row r="5" spans="1:41" x14ac:dyDescent="0.45">
      <c r="A5" s="65" t="s">
        <v>219</v>
      </c>
      <c r="B5" t="s">
        <v>93</v>
      </c>
      <c r="C5" t="s">
        <v>93</v>
      </c>
      <c r="D5" t="s">
        <v>94</v>
      </c>
      <c r="F5">
        <v>19871212</v>
      </c>
      <c r="G5" t="s">
        <v>95</v>
      </c>
      <c r="H5" t="s">
        <v>96</v>
      </c>
      <c r="I5" s="65" t="s">
        <v>235</v>
      </c>
      <c r="J5" t="s">
        <v>32</v>
      </c>
      <c r="M5">
        <v>0</v>
      </c>
      <c r="Q5">
        <v>567</v>
      </c>
      <c r="X5" s="59">
        <v>43740</v>
      </c>
      <c r="Y5">
        <v>5678</v>
      </c>
      <c r="Z5">
        <v>1</v>
      </c>
      <c r="AD5">
        <v>3</v>
      </c>
      <c r="AE5">
        <v>1</v>
      </c>
      <c r="AF5" t="s">
        <v>97</v>
      </c>
      <c r="AG5" s="55">
        <v>59.55</v>
      </c>
    </row>
    <row r="6" spans="1:41" x14ac:dyDescent="0.45">
      <c r="A6" s="67" t="s">
        <v>222</v>
      </c>
      <c r="B6" s="68"/>
      <c r="C6" s="68"/>
      <c r="D6" s="68"/>
      <c r="E6" s="68"/>
      <c r="F6" s="68"/>
      <c r="G6" s="68"/>
      <c r="H6" s="68"/>
      <c r="I6" s="67" t="s">
        <v>222</v>
      </c>
      <c r="J6" s="68"/>
      <c r="K6" s="11"/>
      <c r="L6" s="11"/>
      <c r="M6" s="11"/>
      <c r="N6" s="11"/>
      <c r="O6" s="11"/>
      <c r="P6" s="11"/>
      <c r="Q6" s="68"/>
      <c r="R6" s="68"/>
      <c r="S6">
        <v>1122019</v>
      </c>
      <c r="T6">
        <v>2430462878027</v>
      </c>
      <c r="U6" t="s">
        <v>229</v>
      </c>
      <c r="V6" t="s">
        <v>224</v>
      </c>
      <c r="W6">
        <v>25041943</v>
      </c>
      <c r="X6" s="59">
        <v>43800</v>
      </c>
      <c r="Y6">
        <v>0</v>
      </c>
      <c r="Z6">
        <v>1</v>
      </c>
      <c r="AA6">
        <v>888</v>
      </c>
      <c r="AB6">
        <v>777</v>
      </c>
      <c r="AC6">
        <v>999</v>
      </c>
      <c r="AD6">
        <v>0</v>
      </c>
      <c r="AE6">
        <v>13</v>
      </c>
      <c r="AG6" s="55">
        <v>0</v>
      </c>
    </row>
    <row r="7" spans="1:41" x14ac:dyDescent="0.45">
      <c r="A7" s="67" t="s">
        <v>222</v>
      </c>
      <c r="B7" s="68"/>
      <c r="C7" s="68"/>
      <c r="D7" s="68"/>
      <c r="E7" s="68"/>
      <c r="F7" s="68"/>
      <c r="G7" s="68"/>
      <c r="H7" s="68"/>
      <c r="I7" s="67" t="s">
        <v>222</v>
      </c>
      <c r="J7" s="68"/>
      <c r="K7" s="11"/>
      <c r="L7" s="11"/>
      <c r="M7" s="11"/>
      <c r="N7" s="11"/>
      <c r="O7" s="11"/>
      <c r="P7" s="11"/>
      <c r="Q7" s="68"/>
      <c r="R7" s="68"/>
      <c r="S7">
        <v>1122019</v>
      </c>
      <c r="T7">
        <v>2430462878027</v>
      </c>
      <c r="U7" t="s">
        <v>229</v>
      </c>
      <c r="V7" t="s">
        <v>224</v>
      </c>
      <c r="W7">
        <v>25041943</v>
      </c>
      <c r="X7" s="59">
        <v>43808</v>
      </c>
      <c r="Y7">
        <v>800.99</v>
      </c>
      <c r="Z7">
        <v>73</v>
      </c>
      <c r="AB7">
        <v>555</v>
      </c>
      <c r="AD7">
        <v>1.7</v>
      </c>
      <c r="AE7">
        <v>1</v>
      </c>
      <c r="AF7" t="s">
        <v>233</v>
      </c>
      <c r="AG7" s="55">
        <v>16.309999999999999</v>
      </c>
    </row>
    <row r="8" spans="1:41" x14ac:dyDescent="0.45">
      <c r="A8" s="65" t="s">
        <v>220</v>
      </c>
      <c r="B8" t="s">
        <v>99</v>
      </c>
      <c r="C8" t="s">
        <v>99</v>
      </c>
      <c r="D8" t="s">
        <v>41</v>
      </c>
      <c r="F8">
        <v>7654</v>
      </c>
      <c r="G8" t="s">
        <v>100</v>
      </c>
      <c r="H8" t="s">
        <v>101</v>
      </c>
      <c r="I8" s="65" t="s">
        <v>236</v>
      </c>
      <c r="J8" t="s">
        <v>102</v>
      </c>
      <c r="M8">
        <v>0</v>
      </c>
      <c r="Q8">
        <v>5674</v>
      </c>
      <c r="X8" s="59">
        <v>43739</v>
      </c>
      <c r="Y8">
        <v>543.99</v>
      </c>
      <c r="Z8">
        <v>1</v>
      </c>
      <c r="AD8">
        <v>0</v>
      </c>
      <c r="AE8">
        <v>13</v>
      </c>
      <c r="AG8" s="55">
        <v>0</v>
      </c>
    </row>
    <row r="9" spans="1:41" x14ac:dyDescent="0.45">
      <c r="A9" s="65" t="s">
        <v>220</v>
      </c>
      <c r="B9" t="s">
        <v>99</v>
      </c>
      <c r="C9" t="s">
        <v>99</v>
      </c>
      <c r="D9" t="s">
        <v>41</v>
      </c>
      <c r="F9">
        <v>7654</v>
      </c>
      <c r="G9" t="s">
        <v>100</v>
      </c>
      <c r="H9" t="s">
        <v>101</v>
      </c>
      <c r="I9" s="65" t="s">
        <v>236</v>
      </c>
      <c r="J9" t="s">
        <v>102</v>
      </c>
      <c r="M9">
        <v>0</v>
      </c>
      <c r="Q9">
        <v>5674</v>
      </c>
      <c r="X9" s="59">
        <v>43752</v>
      </c>
      <c r="Y9">
        <v>343.09</v>
      </c>
      <c r="Z9">
        <v>3</v>
      </c>
      <c r="AD9">
        <v>0</v>
      </c>
      <c r="AE9">
        <v>1</v>
      </c>
      <c r="AF9" t="s">
        <v>103</v>
      </c>
      <c r="AG9" s="55">
        <v>0</v>
      </c>
    </row>
    <row r="10" spans="1:41" x14ac:dyDescent="0.45">
      <c r="A10" s="65" t="s">
        <v>220</v>
      </c>
      <c r="B10" t="s">
        <v>99</v>
      </c>
      <c r="C10" t="s">
        <v>99</v>
      </c>
      <c r="D10" t="s">
        <v>41</v>
      </c>
      <c r="F10">
        <v>7654</v>
      </c>
      <c r="G10" t="s">
        <v>100</v>
      </c>
      <c r="H10" t="s">
        <v>101</v>
      </c>
      <c r="I10" s="65" t="s">
        <v>236</v>
      </c>
      <c r="J10" t="s">
        <v>102</v>
      </c>
      <c r="M10">
        <v>0</v>
      </c>
      <c r="Q10">
        <v>5674</v>
      </c>
      <c r="X10" s="59">
        <v>43739</v>
      </c>
      <c r="Y10">
        <v>679.54</v>
      </c>
      <c r="Z10">
        <v>4</v>
      </c>
      <c r="AD10">
        <v>0</v>
      </c>
      <c r="AE10">
        <v>1</v>
      </c>
      <c r="AF10" t="s">
        <v>104</v>
      </c>
      <c r="AG10" s="55">
        <v>0</v>
      </c>
    </row>
    <row r="11" spans="1:41" x14ac:dyDescent="0.45">
      <c r="A11" s="65" t="s">
        <v>220</v>
      </c>
      <c r="B11" t="s">
        <v>99</v>
      </c>
      <c r="C11" t="s">
        <v>99</v>
      </c>
      <c r="D11" t="s">
        <v>41</v>
      </c>
      <c r="F11">
        <v>7654</v>
      </c>
      <c r="G11" t="s">
        <v>100</v>
      </c>
      <c r="H11" t="s">
        <v>101</v>
      </c>
      <c r="I11" s="65" t="s">
        <v>236</v>
      </c>
      <c r="J11" t="s">
        <v>102</v>
      </c>
      <c r="M11">
        <v>0</v>
      </c>
      <c r="Q11">
        <v>5674</v>
      </c>
      <c r="AI11">
        <v>120919</v>
      </c>
      <c r="AJ11">
        <v>3</v>
      </c>
      <c r="AK11" s="55">
        <v>-6.15</v>
      </c>
      <c r="AN11" s="61">
        <v>2</v>
      </c>
      <c r="AO11" s="55">
        <v>0</v>
      </c>
    </row>
    <row r="12" spans="1:41" x14ac:dyDescent="0.45">
      <c r="A12" s="65" t="s">
        <v>220</v>
      </c>
      <c r="B12" t="s">
        <v>99</v>
      </c>
      <c r="C12" t="s">
        <v>99</v>
      </c>
      <c r="D12" t="s">
        <v>41</v>
      </c>
      <c r="F12" s="59">
        <v>7654</v>
      </c>
      <c r="G12" t="s">
        <v>100</v>
      </c>
      <c r="H12" t="s">
        <v>101</v>
      </c>
      <c r="I12" s="65" t="s">
        <v>236</v>
      </c>
      <c r="J12" t="s">
        <v>102</v>
      </c>
      <c r="M12">
        <v>0</v>
      </c>
      <c r="Q12">
        <v>5674</v>
      </c>
      <c r="X12" s="59">
        <v>43739</v>
      </c>
      <c r="Y12">
        <v>56</v>
      </c>
      <c r="Z12">
        <v>5</v>
      </c>
      <c r="AD12">
        <v>0</v>
      </c>
      <c r="AE12">
        <v>1</v>
      </c>
      <c r="AF12" t="s">
        <v>105</v>
      </c>
      <c r="AG12" s="55">
        <v>0</v>
      </c>
    </row>
    <row r="13" spans="1:41" x14ac:dyDescent="0.45">
      <c r="A13" s="65" t="s">
        <v>220</v>
      </c>
      <c r="B13" t="s">
        <v>99</v>
      </c>
      <c r="C13" t="s">
        <v>99</v>
      </c>
      <c r="D13" t="s">
        <v>41</v>
      </c>
      <c r="F13" s="59">
        <v>7654</v>
      </c>
      <c r="G13" t="s">
        <v>100</v>
      </c>
      <c r="H13" t="s">
        <v>101</v>
      </c>
      <c r="I13" s="65" t="s">
        <v>236</v>
      </c>
      <c r="J13" t="s">
        <v>102</v>
      </c>
      <c r="M13">
        <v>0</v>
      </c>
      <c r="Q13">
        <v>5674</v>
      </c>
      <c r="X13" s="59"/>
      <c r="AI13">
        <v>42019</v>
      </c>
      <c r="AJ13">
        <v>3</v>
      </c>
      <c r="AK13" s="55">
        <v>-78.989999999999995</v>
      </c>
      <c r="AN13" s="61">
        <v>1</v>
      </c>
      <c r="AO13" s="55">
        <v>0</v>
      </c>
    </row>
    <row r="14" spans="1:41" x14ac:dyDescent="0.45">
      <c r="A14" s="65" t="s">
        <v>221</v>
      </c>
      <c r="B14" t="s">
        <v>106</v>
      </c>
      <c r="C14" t="s">
        <v>106</v>
      </c>
      <c r="D14" t="s">
        <v>39</v>
      </c>
      <c r="F14" s="59">
        <v>27274</v>
      </c>
      <c r="G14" t="s">
        <v>107</v>
      </c>
      <c r="H14" t="s">
        <v>108</v>
      </c>
      <c r="I14" s="65" t="s">
        <v>237</v>
      </c>
      <c r="J14" t="s">
        <v>109</v>
      </c>
      <c r="M14">
        <v>0</v>
      </c>
      <c r="Q14">
        <v>9345</v>
      </c>
      <c r="X14" s="59">
        <v>43739</v>
      </c>
      <c r="Y14">
        <v>0</v>
      </c>
      <c r="Z14">
        <v>1</v>
      </c>
      <c r="AD14">
        <v>0</v>
      </c>
      <c r="AE14">
        <v>13</v>
      </c>
      <c r="AG14" s="55">
        <v>0</v>
      </c>
    </row>
    <row r="15" spans="1:41" x14ac:dyDescent="0.45">
      <c r="A15" s="65" t="s">
        <v>221</v>
      </c>
      <c r="B15" t="s">
        <v>106</v>
      </c>
      <c r="C15" t="s">
        <v>106</v>
      </c>
      <c r="D15" t="s">
        <v>39</v>
      </c>
      <c r="F15" s="59">
        <v>27274</v>
      </c>
      <c r="G15" t="s">
        <v>107</v>
      </c>
      <c r="H15" t="s">
        <v>108</v>
      </c>
      <c r="I15" s="65" t="s">
        <v>237</v>
      </c>
      <c r="J15" t="s">
        <v>109</v>
      </c>
      <c r="M15">
        <v>0</v>
      </c>
      <c r="Q15">
        <v>9345</v>
      </c>
      <c r="X15" s="59">
        <v>43760</v>
      </c>
      <c r="Y15">
        <v>7689.43</v>
      </c>
      <c r="Z15">
        <v>5</v>
      </c>
      <c r="AD15">
        <v>0</v>
      </c>
      <c r="AE15">
        <v>1</v>
      </c>
      <c r="AF15" t="s">
        <v>111</v>
      </c>
      <c r="AG15" s="55">
        <v>0</v>
      </c>
    </row>
    <row r="16" spans="1:41" x14ac:dyDescent="0.45">
      <c r="A16" s="65" t="s">
        <v>222</v>
      </c>
      <c r="B16" t="s">
        <v>112</v>
      </c>
      <c r="C16" t="s">
        <v>112</v>
      </c>
      <c r="D16" t="s">
        <v>48</v>
      </c>
      <c r="F16" s="59">
        <v>36314</v>
      </c>
      <c r="G16" t="s">
        <v>113</v>
      </c>
      <c r="H16" t="s">
        <v>114</v>
      </c>
      <c r="I16" s="65" t="s">
        <v>238</v>
      </c>
      <c r="J16" t="s">
        <v>36</v>
      </c>
      <c r="M16">
        <v>13</v>
      </c>
      <c r="N16" t="s">
        <v>37</v>
      </c>
      <c r="Q16">
        <v>371172</v>
      </c>
      <c r="R16">
        <v>78675434578</v>
      </c>
      <c r="X16" s="59">
        <v>43739</v>
      </c>
      <c r="Y16">
        <v>345.9</v>
      </c>
      <c r="Z16">
        <v>1</v>
      </c>
      <c r="AD16">
        <v>0</v>
      </c>
      <c r="AE16">
        <v>13</v>
      </c>
      <c r="AG16" s="55">
        <v>0</v>
      </c>
    </row>
    <row r="17" spans="1:41" x14ac:dyDescent="0.45">
      <c r="A17" s="65" t="s">
        <v>222</v>
      </c>
      <c r="B17" t="s">
        <v>112</v>
      </c>
      <c r="C17" t="s">
        <v>112</v>
      </c>
      <c r="D17" t="s">
        <v>48</v>
      </c>
      <c r="F17" s="59">
        <v>36314</v>
      </c>
      <c r="G17" t="s">
        <v>113</v>
      </c>
      <c r="H17" t="s">
        <v>114</v>
      </c>
      <c r="I17" s="65" t="s">
        <v>238</v>
      </c>
      <c r="J17" t="s">
        <v>36</v>
      </c>
      <c r="M17">
        <v>13</v>
      </c>
      <c r="N17" t="s">
        <v>37</v>
      </c>
      <c r="Q17">
        <v>371172</v>
      </c>
      <c r="R17">
        <v>78675434578</v>
      </c>
      <c r="X17" s="59">
        <v>43741</v>
      </c>
      <c r="Y17">
        <v>4567.9799999999996</v>
      </c>
      <c r="Z17">
        <v>6</v>
      </c>
      <c r="AD17">
        <v>0</v>
      </c>
      <c r="AE17">
        <v>13</v>
      </c>
      <c r="AG17" s="55">
        <v>0</v>
      </c>
    </row>
    <row r="18" spans="1:41" x14ac:dyDescent="0.45">
      <c r="A18" s="65" t="s">
        <v>222</v>
      </c>
      <c r="B18" t="s">
        <v>112</v>
      </c>
      <c r="C18" t="s">
        <v>112</v>
      </c>
      <c r="D18" t="s">
        <v>38</v>
      </c>
      <c r="F18" s="59">
        <v>23872</v>
      </c>
      <c r="G18" t="s">
        <v>113</v>
      </c>
      <c r="H18" t="s">
        <v>114</v>
      </c>
      <c r="I18" s="65" t="s">
        <v>238</v>
      </c>
      <c r="J18" t="s">
        <v>36</v>
      </c>
      <c r="M18">
        <v>13</v>
      </c>
      <c r="N18" t="s">
        <v>37</v>
      </c>
      <c r="Q18">
        <v>787878</v>
      </c>
      <c r="R18">
        <v>123456789</v>
      </c>
      <c r="X18" s="59">
        <v>43739</v>
      </c>
      <c r="Y18">
        <v>0</v>
      </c>
      <c r="Z18">
        <v>1</v>
      </c>
      <c r="AD18">
        <v>0</v>
      </c>
      <c r="AE18">
        <v>13</v>
      </c>
      <c r="AG18" s="55">
        <v>0</v>
      </c>
    </row>
    <row r="19" spans="1:41" x14ac:dyDescent="0.45">
      <c r="A19" s="65" t="s">
        <v>222</v>
      </c>
      <c r="B19" t="s">
        <v>112</v>
      </c>
      <c r="C19" t="s">
        <v>112</v>
      </c>
      <c r="D19" t="s">
        <v>38</v>
      </c>
      <c r="F19" s="59">
        <v>23872</v>
      </c>
      <c r="G19" t="s">
        <v>113</v>
      </c>
      <c r="H19" t="s">
        <v>114</v>
      </c>
      <c r="I19" s="65" t="s">
        <v>238</v>
      </c>
      <c r="J19" t="s">
        <v>36</v>
      </c>
      <c r="M19">
        <v>13</v>
      </c>
      <c r="N19" t="s">
        <v>37</v>
      </c>
      <c r="Q19">
        <v>787878</v>
      </c>
      <c r="R19">
        <v>123456789</v>
      </c>
      <c r="X19" s="59">
        <v>43741</v>
      </c>
      <c r="Y19">
        <v>567.09</v>
      </c>
      <c r="Z19">
        <v>7</v>
      </c>
      <c r="AD19">
        <v>0</v>
      </c>
      <c r="AE19">
        <v>13</v>
      </c>
      <c r="AG19" s="55">
        <v>0</v>
      </c>
    </row>
    <row r="20" spans="1:41" x14ac:dyDescent="0.45">
      <c r="A20" s="65" t="s">
        <v>223</v>
      </c>
      <c r="B20" t="s">
        <v>117</v>
      </c>
      <c r="C20" t="s">
        <v>117</v>
      </c>
      <c r="D20" t="s">
        <v>35</v>
      </c>
      <c r="F20" s="59">
        <v>16703</v>
      </c>
      <c r="G20" t="s">
        <v>118</v>
      </c>
      <c r="H20" t="s">
        <v>119</v>
      </c>
      <c r="I20" s="65" t="s">
        <v>239</v>
      </c>
      <c r="J20" t="s">
        <v>120</v>
      </c>
      <c r="M20">
        <v>78</v>
      </c>
      <c r="N20" t="s">
        <v>37</v>
      </c>
      <c r="Q20">
        <v>308214</v>
      </c>
      <c r="X20" s="59">
        <v>43739</v>
      </c>
      <c r="Y20">
        <v>777</v>
      </c>
      <c r="Z20">
        <v>1</v>
      </c>
      <c r="AD20">
        <v>0</v>
      </c>
      <c r="AE20">
        <v>13</v>
      </c>
      <c r="AG20" s="55">
        <v>0</v>
      </c>
    </row>
    <row r="21" spans="1:41" x14ac:dyDescent="0.45">
      <c r="A21" s="65" t="s">
        <v>223</v>
      </c>
      <c r="B21" t="s">
        <v>117</v>
      </c>
      <c r="C21" t="s">
        <v>117</v>
      </c>
      <c r="D21" t="s">
        <v>35</v>
      </c>
      <c r="F21" s="59">
        <v>16703</v>
      </c>
      <c r="G21" t="s">
        <v>118</v>
      </c>
      <c r="H21" t="s">
        <v>119</v>
      </c>
      <c r="I21" s="65" t="s">
        <v>239</v>
      </c>
      <c r="J21" t="s">
        <v>120</v>
      </c>
      <c r="M21">
        <v>78</v>
      </c>
      <c r="N21" t="s">
        <v>37</v>
      </c>
      <c r="Q21">
        <v>308214</v>
      </c>
      <c r="X21" s="59">
        <v>43759</v>
      </c>
      <c r="Y21">
        <v>1641.33</v>
      </c>
      <c r="Z21">
        <v>4</v>
      </c>
      <c r="AD21">
        <v>8</v>
      </c>
      <c r="AE21">
        <v>1</v>
      </c>
      <c r="AF21" t="s">
        <v>121</v>
      </c>
      <c r="AG21" s="55">
        <v>67</v>
      </c>
    </row>
    <row r="22" spans="1:41" x14ac:dyDescent="0.45">
      <c r="A22" s="65" t="s">
        <v>223</v>
      </c>
      <c r="B22" t="s">
        <v>117</v>
      </c>
      <c r="C22" t="s">
        <v>117</v>
      </c>
      <c r="D22" t="s">
        <v>35</v>
      </c>
      <c r="F22" s="59">
        <v>16703</v>
      </c>
      <c r="G22" t="s">
        <v>118</v>
      </c>
      <c r="H22" t="s">
        <v>119</v>
      </c>
      <c r="I22" s="65" t="s">
        <v>239</v>
      </c>
      <c r="J22" t="s">
        <v>120</v>
      </c>
      <c r="M22">
        <v>78</v>
      </c>
      <c r="N22" t="s">
        <v>37</v>
      </c>
      <c r="Q22">
        <v>308214</v>
      </c>
      <c r="X22" s="59">
        <v>43739</v>
      </c>
      <c r="Y22">
        <v>0</v>
      </c>
      <c r="Z22">
        <v>5</v>
      </c>
      <c r="AD22">
        <v>8.4499999999999993</v>
      </c>
      <c r="AE22">
        <v>1</v>
      </c>
      <c r="AF22" t="s">
        <v>123</v>
      </c>
      <c r="AG22" s="55">
        <v>0</v>
      </c>
    </row>
    <row r="23" spans="1:41" x14ac:dyDescent="0.45">
      <c r="A23" s="65" t="s">
        <v>223</v>
      </c>
      <c r="B23" t="s">
        <v>117</v>
      </c>
      <c r="C23" t="s">
        <v>117</v>
      </c>
      <c r="D23" t="s">
        <v>35</v>
      </c>
      <c r="F23" s="59">
        <v>16703</v>
      </c>
      <c r="G23" t="s">
        <v>118</v>
      </c>
      <c r="H23" t="s">
        <v>119</v>
      </c>
      <c r="I23" s="65" t="s">
        <v>239</v>
      </c>
      <c r="J23" t="s">
        <v>120</v>
      </c>
      <c r="M23">
        <v>78</v>
      </c>
      <c r="N23" t="s">
        <v>37</v>
      </c>
      <c r="Q23">
        <v>308214</v>
      </c>
      <c r="AI23">
        <v>32019</v>
      </c>
      <c r="AJ23">
        <v>3</v>
      </c>
      <c r="AK23" s="55">
        <v>-6754</v>
      </c>
      <c r="AN23" s="61">
        <v>7.4</v>
      </c>
      <c r="AO23" s="55">
        <v>-127.02</v>
      </c>
    </row>
  </sheetData>
  <phoneticPr fontId="8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61BB-A5A1-48B0-BAE6-34EF9901533D}">
  <sheetPr codeName="Feuil2"/>
  <dimension ref="A1:K11"/>
  <sheetViews>
    <sheetView workbookViewId="0">
      <selection sqref="A1:XFD1"/>
    </sheetView>
  </sheetViews>
  <sheetFormatPr baseColWidth="10" defaultRowHeight="14.25" x14ac:dyDescent="0.45"/>
  <sheetData>
    <row r="1" spans="1:11" x14ac:dyDescent="0.45">
      <c r="A1" s="1" t="s">
        <v>0</v>
      </c>
      <c r="B1" s="1" t="s">
        <v>1</v>
      </c>
      <c r="C1" s="1" t="s">
        <v>3</v>
      </c>
      <c r="D1" s="1" t="s">
        <v>5</v>
      </c>
      <c r="E1" s="1" t="s">
        <v>14</v>
      </c>
      <c r="F1" s="1" t="s">
        <v>16</v>
      </c>
      <c r="G1" s="1" t="s">
        <v>6</v>
      </c>
      <c r="H1" s="1" t="s">
        <v>8</v>
      </c>
      <c r="I1" s="1" t="s">
        <v>9</v>
      </c>
      <c r="J1" s="1" t="s">
        <v>11</v>
      </c>
      <c r="K1" s="1" t="s">
        <v>21</v>
      </c>
    </row>
    <row r="2" spans="1:11" x14ac:dyDescent="0.45">
      <c r="A2">
        <v>234</v>
      </c>
      <c r="B2" t="s">
        <v>2</v>
      </c>
      <c r="C2" t="s">
        <v>4</v>
      </c>
      <c r="D2">
        <v>1</v>
      </c>
      <c r="G2" t="s">
        <v>7</v>
      </c>
      <c r="H2">
        <v>1</v>
      </c>
      <c r="I2" t="s">
        <v>10</v>
      </c>
      <c r="J2">
        <v>1</v>
      </c>
    </row>
    <row r="3" spans="1:11" x14ac:dyDescent="0.45">
      <c r="A3">
        <v>567</v>
      </c>
      <c r="B3" t="s">
        <v>12</v>
      </c>
      <c r="C3" t="s">
        <v>13</v>
      </c>
      <c r="D3">
        <v>1</v>
      </c>
      <c r="E3" t="s">
        <v>15</v>
      </c>
      <c r="F3">
        <v>1</v>
      </c>
      <c r="G3" t="s">
        <v>18</v>
      </c>
      <c r="H3">
        <v>1</v>
      </c>
      <c r="I3" t="s">
        <v>20</v>
      </c>
      <c r="J3">
        <v>1</v>
      </c>
    </row>
    <row r="4" spans="1:11" x14ac:dyDescent="0.45">
      <c r="A4">
        <v>567</v>
      </c>
      <c r="B4" t="s">
        <v>12</v>
      </c>
      <c r="E4" t="s">
        <v>17</v>
      </c>
      <c r="F4">
        <v>2</v>
      </c>
      <c r="G4" t="s">
        <v>19</v>
      </c>
      <c r="H4">
        <v>2</v>
      </c>
    </row>
    <row r="5" spans="1:11" x14ac:dyDescent="0.45">
      <c r="B5" t="s">
        <v>23</v>
      </c>
      <c r="C5" t="s">
        <v>26</v>
      </c>
      <c r="D5">
        <v>1</v>
      </c>
      <c r="G5" t="s">
        <v>18</v>
      </c>
      <c r="H5">
        <v>1</v>
      </c>
      <c r="K5" t="s">
        <v>22</v>
      </c>
    </row>
    <row r="6" spans="1:11" x14ac:dyDescent="0.45">
      <c r="A6">
        <v>789</v>
      </c>
      <c r="B6" t="s">
        <v>24</v>
      </c>
      <c r="E6" t="s">
        <v>25</v>
      </c>
      <c r="F6">
        <v>1</v>
      </c>
    </row>
    <row r="7" spans="1:11" x14ac:dyDescent="0.45">
      <c r="A7">
        <v>789</v>
      </c>
      <c r="B7" t="s">
        <v>24</v>
      </c>
      <c r="E7" t="s">
        <v>27</v>
      </c>
      <c r="F7">
        <v>2</v>
      </c>
    </row>
    <row r="8" spans="1:11" x14ac:dyDescent="0.45">
      <c r="A8">
        <v>789</v>
      </c>
      <c r="B8" t="s">
        <v>24</v>
      </c>
      <c r="E8" t="s">
        <v>28</v>
      </c>
      <c r="F8">
        <v>3</v>
      </c>
    </row>
    <row r="11" spans="1:11" x14ac:dyDescent="0.45">
      <c r="B11" t="s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Exemple_traitement des données</vt:lpstr>
      <vt:lpstr>donnees depart</vt:lpstr>
      <vt:lpstr>resultat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bakoly</dc:creator>
  <cp:lastModifiedBy>bakoly</cp:lastModifiedBy>
  <dcterms:created xsi:type="dcterms:W3CDTF">2020-04-01T14:03:26Z</dcterms:created>
  <dcterms:modified xsi:type="dcterms:W3CDTF">2020-04-03T22:46:29Z</dcterms:modified>
</cp:coreProperties>
</file>