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221"/>
  <workbookPr showInkAnnotation="0" autoCompressPictures="0"/>
  <bookViews>
    <workbookView xWindow="240" yWindow="240" windowWidth="25360" windowHeight="13540" tabRatio="500"/>
  </bookViews>
  <sheets>
    <sheet name="Feuil2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7" i="2" l="1"/>
  <c r="F7" i="2"/>
  <c r="G7" i="2"/>
  <c r="H7" i="2"/>
  <c r="E8" i="2"/>
  <c r="F8" i="2"/>
  <c r="G8" i="2"/>
  <c r="H8" i="2"/>
  <c r="E9" i="2"/>
  <c r="F9" i="2"/>
  <c r="G9" i="2"/>
  <c r="H9" i="2"/>
  <c r="E10" i="2"/>
  <c r="F10" i="2"/>
  <c r="G10" i="2"/>
  <c r="H10" i="2"/>
  <c r="E11" i="2"/>
  <c r="F11" i="2"/>
  <c r="G11" i="2"/>
  <c r="H11" i="2"/>
  <c r="E12" i="2"/>
  <c r="F12" i="2"/>
  <c r="G12" i="2"/>
  <c r="H12" i="2"/>
  <c r="E13" i="2"/>
  <c r="F13" i="2"/>
  <c r="G13" i="2"/>
  <c r="H13" i="2"/>
  <c r="E14" i="2"/>
  <c r="F14" i="2"/>
  <c r="G14" i="2"/>
  <c r="H14" i="2"/>
  <c r="E15" i="2"/>
  <c r="F15" i="2"/>
  <c r="G15" i="2"/>
  <c r="H15" i="2"/>
  <c r="E16" i="2"/>
  <c r="F16" i="2"/>
  <c r="G16" i="2"/>
  <c r="H16" i="2"/>
  <c r="E17" i="2"/>
  <c r="F17" i="2"/>
  <c r="G17" i="2"/>
  <c r="H17" i="2"/>
  <c r="E18" i="2"/>
  <c r="F18" i="2"/>
  <c r="G18" i="2"/>
  <c r="H18" i="2"/>
  <c r="E19" i="2"/>
  <c r="F19" i="2"/>
  <c r="G19" i="2"/>
  <c r="H19" i="2"/>
  <c r="E20" i="2"/>
  <c r="F20" i="2"/>
  <c r="G20" i="2"/>
  <c r="H20" i="2"/>
  <c r="E21" i="2"/>
  <c r="F21" i="2"/>
  <c r="G21" i="2"/>
  <c r="H21" i="2"/>
  <c r="E22" i="2"/>
  <c r="F22" i="2"/>
  <c r="G22" i="2"/>
  <c r="H22" i="2"/>
  <c r="E23" i="2"/>
  <c r="F23" i="2"/>
  <c r="G23" i="2"/>
  <c r="H23" i="2"/>
  <c r="E24" i="2"/>
  <c r="F24" i="2"/>
  <c r="G24" i="2"/>
  <c r="H24" i="2"/>
  <c r="E25" i="2"/>
  <c r="F25" i="2"/>
  <c r="G25" i="2"/>
  <c r="H25" i="2"/>
  <c r="E26" i="2"/>
  <c r="F26" i="2"/>
  <c r="G26" i="2"/>
  <c r="H26" i="2"/>
  <c r="E27" i="2"/>
  <c r="F27" i="2"/>
  <c r="G27" i="2"/>
  <c r="H27" i="2"/>
  <c r="F6" i="2"/>
  <c r="G6" i="2"/>
  <c r="H6" i="2"/>
  <c r="E6" i="2"/>
</calcChain>
</file>

<file path=xl/sharedStrings.xml><?xml version="1.0" encoding="utf-8"?>
<sst xmlns="http://schemas.openxmlformats.org/spreadsheetml/2006/main" count="30" uniqueCount="29">
  <si>
    <t>Mise en place : 30/10/2017</t>
  </si>
  <si>
    <t>Immatriculation</t>
  </si>
  <si>
    <t>Date d'entrée</t>
  </si>
  <si>
    <t>Date de sortie</t>
  </si>
  <si>
    <t>LOCATION 2017</t>
  </si>
  <si>
    <t>LOCATION 2018</t>
  </si>
  <si>
    <t>LOCATION 2019</t>
  </si>
  <si>
    <t>LOCATION 2020</t>
  </si>
  <si>
    <t>DS-160-LH</t>
  </si>
  <si>
    <t>EH-697-FY</t>
  </si>
  <si>
    <t>ER-956-WG</t>
  </si>
  <si>
    <t>ES-547-EA</t>
  </si>
  <si>
    <t>ES-381-VL</t>
  </si>
  <si>
    <t>DT-756-ES</t>
  </si>
  <si>
    <t>EV-676-QT</t>
  </si>
  <si>
    <t>ES-387-EA</t>
  </si>
  <si>
    <t>EQ-855-LE</t>
  </si>
  <si>
    <t>EJ-131-DH</t>
  </si>
  <si>
    <t>EY-389-GK</t>
  </si>
  <si>
    <t>FA-367-FL</t>
  </si>
  <si>
    <t>FA-065-VN</t>
  </si>
  <si>
    <t>EV-342-GL</t>
  </si>
  <si>
    <t>EQ-986-SW</t>
  </si>
  <si>
    <t>EX-852-XT</t>
  </si>
  <si>
    <t>ER-275-QR</t>
  </si>
  <si>
    <t>FC-811-JN</t>
  </si>
  <si>
    <t>FG-233-JV</t>
  </si>
  <si>
    <t>FM-074-XY</t>
  </si>
  <si>
    <t>FN-201-LV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</si>
</sst>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name val="verdana"/>
      <family val="2"/>
    </font>
    <font>
      <sz val="10"/>
      <color rgb="FFFF0000"/>
      <name val="verdana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0" fillId="0" borderId="6" xfId="0" applyNumberFormat="1" applyFont="1" applyBorder="1" applyAlignment="1">
      <alignment horizontal="center" vertical="center"/>
    </xf>
    <xf numFmtId="14" fontId="0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14" fontId="0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0" fillId="0" borderId="12" xfId="0" applyNumberFormat="1" applyFont="1" applyBorder="1" applyAlignment="1">
      <alignment horizontal="center" vertical="center"/>
    </xf>
    <xf numFmtId="14" fontId="3" fillId="0" borderId="13" xfId="0" applyNumberFormat="1" applyFont="1" applyBorder="1" applyAlignment="1">
      <alignment horizontal="center" vertical="center"/>
    </xf>
    <xf numFmtId="14" fontId="0" fillId="0" borderId="13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30"/>
  <sheetViews>
    <sheetView tabSelected="1" workbookViewId="0">
      <selection activeCell="K22" sqref="K22"/>
    </sheetView>
  </sheetViews>
  <sheetFormatPr baseColWidth="10" defaultRowHeight="15" x14ac:dyDescent="0"/>
  <cols>
    <col min="2" max="2" width="16.6640625" bestFit="1" customWidth="1"/>
    <col min="3" max="3" width="14.1640625" bestFit="1" customWidth="1"/>
    <col min="4" max="4" width="14.5" bestFit="1" customWidth="1"/>
    <col min="5" max="8" width="16.5" bestFit="1" customWidth="1"/>
  </cols>
  <sheetData>
    <row r="3" spans="2:8">
      <c r="B3" s="1" t="s">
        <v>0</v>
      </c>
      <c r="C3" s="1"/>
      <c r="D3" s="1"/>
      <c r="E3" s="2">
        <v>42736</v>
      </c>
      <c r="F3" s="2">
        <v>43101</v>
      </c>
      <c r="G3" s="2">
        <v>43466</v>
      </c>
      <c r="H3" s="2">
        <v>43831</v>
      </c>
    </row>
    <row r="4" spans="2:8" ht="16" thickBot="1">
      <c r="B4" s="3"/>
      <c r="C4" s="3"/>
      <c r="D4" s="3"/>
      <c r="E4" s="2">
        <v>43100</v>
      </c>
      <c r="F4" s="2">
        <v>43465</v>
      </c>
      <c r="G4" s="2">
        <v>43830</v>
      </c>
      <c r="H4" s="2">
        <v>43921</v>
      </c>
    </row>
    <row r="5" spans="2:8" ht="16" thickBot="1">
      <c r="B5" s="4" t="s">
        <v>1</v>
      </c>
      <c r="C5" s="5" t="s">
        <v>2</v>
      </c>
      <c r="D5" s="6" t="s">
        <v>3</v>
      </c>
      <c r="E5" s="7" t="s">
        <v>4</v>
      </c>
      <c r="F5" s="7" t="s">
        <v>5</v>
      </c>
      <c r="G5" s="7" t="s">
        <v>6</v>
      </c>
      <c r="H5" s="7" t="s">
        <v>7</v>
      </c>
    </row>
    <row r="6" spans="2:8">
      <c r="B6" s="8" t="s">
        <v>8</v>
      </c>
      <c r="C6" s="9">
        <v>43038</v>
      </c>
      <c r="D6" s="10">
        <v>43190</v>
      </c>
      <c r="E6">
        <f>IF(AND($C6&lt;E$4,$D6&gt;E$4),E$4-$C6,IF($D6&lt;F$3,$D6-E$3,IF(AND($C6&lt;E$4,$D6&lt;E$4),$D6-$C6,0)))</f>
        <v>62</v>
      </c>
      <c r="F6">
        <f t="shared" ref="F6:H6" si="0">IF(AND($C6&lt;F$4,$D6&gt;F$4),F$4-$C6,IF($D6&lt;G$3,$D6-F$3,IF(AND($C6&lt;F$4,$D6&lt;F$4),$D6-$C6,0)))</f>
        <v>89</v>
      </c>
      <c r="G6">
        <f t="shared" si="0"/>
        <v>-276</v>
      </c>
      <c r="H6">
        <f t="shared" si="0"/>
        <v>152</v>
      </c>
    </row>
    <row r="7" spans="2:8">
      <c r="B7" s="11" t="s">
        <v>9</v>
      </c>
      <c r="C7" s="12">
        <v>43042</v>
      </c>
      <c r="D7" s="13">
        <v>43217</v>
      </c>
      <c r="E7">
        <f t="shared" ref="E7:H7" si="1">IF(AND($C7&lt;E$4,$D7&gt;E$4),E$4-$C7,IF($D7&lt;F$3,$D7-E$3,IF(AND($C7&lt;E$4,$D7&lt;E$4),$D7-$C7,0)))</f>
        <v>58</v>
      </c>
      <c r="F7">
        <f t="shared" si="1"/>
        <v>116</v>
      </c>
      <c r="G7">
        <f t="shared" si="1"/>
        <v>-249</v>
      </c>
      <c r="H7">
        <f t="shared" si="1"/>
        <v>175</v>
      </c>
    </row>
    <row r="8" spans="2:8">
      <c r="B8" s="8" t="s">
        <v>10</v>
      </c>
      <c r="C8" s="9">
        <v>43046</v>
      </c>
      <c r="D8" s="10">
        <v>43347</v>
      </c>
      <c r="E8">
        <f t="shared" ref="E8:H8" si="2">IF(AND($C8&lt;E$4,$D8&gt;E$4),E$4-$C8,IF($D8&lt;F$3,$D8-E$3,IF(AND($C8&lt;E$4,$D8&lt;E$4),$D8-$C8,0)))</f>
        <v>54</v>
      </c>
      <c r="F8">
        <f t="shared" si="2"/>
        <v>246</v>
      </c>
      <c r="G8">
        <f t="shared" si="2"/>
        <v>-119</v>
      </c>
      <c r="H8">
        <f t="shared" si="2"/>
        <v>301</v>
      </c>
    </row>
    <row r="9" spans="2:8">
      <c r="B9" s="14" t="s">
        <v>11</v>
      </c>
      <c r="C9" s="15">
        <v>43088</v>
      </c>
      <c r="D9" s="16">
        <v>43921</v>
      </c>
      <c r="E9">
        <f t="shared" ref="E9:H9" si="3">IF(AND($C9&lt;E$4,$D9&gt;E$4),E$4-$C9,IF($D9&lt;F$3,$D9-E$3,IF(AND($C9&lt;E$4,$D9&lt;E$4),$D9-$C9,0)))</f>
        <v>12</v>
      </c>
      <c r="F9">
        <f t="shared" si="3"/>
        <v>377</v>
      </c>
      <c r="G9">
        <f t="shared" si="3"/>
        <v>742</v>
      </c>
      <c r="H9">
        <f t="shared" si="3"/>
        <v>0</v>
      </c>
    </row>
    <row r="10" spans="2:8">
      <c r="B10" s="14" t="s">
        <v>12</v>
      </c>
      <c r="C10" s="15">
        <v>43132</v>
      </c>
      <c r="D10" s="17">
        <v>43231</v>
      </c>
      <c r="E10">
        <f t="shared" ref="E10:H10" si="4">IF(AND($C10&lt;E$4,$D10&gt;E$4),E$4-$C10,IF($D10&lt;F$3,$D10-E$3,IF(AND($C10&lt;E$4,$D10&lt;E$4),$D10-$C10,0)))</f>
        <v>0</v>
      </c>
      <c r="F10">
        <f t="shared" si="4"/>
        <v>130</v>
      </c>
      <c r="G10">
        <f t="shared" si="4"/>
        <v>-235</v>
      </c>
      <c r="H10">
        <f t="shared" si="4"/>
        <v>99</v>
      </c>
    </row>
    <row r="11" spans="2:8">
      <c r="B11" s="14" t="s">
        <v>13</v>
      </c>
      <c r="C11" s="15">
        <v>43143</v>
      </c>
      <c r="D11" s="17">
        <v>43168</v>
      </c>
      <c r="E11">
        <f t="shared" ref="E11:H11" si="5">IF(AND($C11&lt;E$4,$D11&gt;E$4),E$4-$C11,IF($D11&lt;F$3,$D11-E$3,IF(AND($C11&lt;E$4,$D11&lt;E$4),$D11-$C11,0)))</f>
        <v>0</v>
      </c>
      <c r="F11">
        <f t="shared" si="5"/>
        <v>67</v>
      </c>
      <c r="G11">
        <f t="shared" si="5"/>
        <v>-298</v>
      </c>
      <c r="H11">
        <f t="shared" si="5"/>
        <v>25</v>
      </c>
    </row>
    <row r="12" spans="2:8">
      <c r="B12" s="14" t="s">
        <v>14</v>
      </c>
      <c r="C12" s="15">
        <v>43173</v>
      </c>
      <c r="D12" s="17">
        <v>43620</v>
      </c>
      <c r="E12">
        <f t="shared" ref="E12:H12" si="6">IF(AND($C12&lt;E$4,$D12&gt;E$4),E$4-$C12,IF($D12&lt;F$3,$D12-E$3,IF(AND($C12&lt;E$4,$D12&lt;E$4),$D12-$C12,0)))</f>
        <v>0</v>
      </c>
      <c r="F12">
        <f t="shared" si="6"/>
        <v>292</v>
      </c>
      <c r="G12">
        <f t="shared" si="6"/>
        <v>154</v>
      </c>
      <c r="H12">
        <f t="shared" si="6"/>
        <v>447</v>
      </c>
    </row>
    <row r="13" spans="2:8">
      <c r="B13" s="14" t="s">
        <v>15</v>
      </c>
      <c r="C13" s="15">
        <v>43224</v>
      </c>
      <c r="D13" s="16">
        <v>43921</v>
      </c>
      <c r="E13">
        <f t="shared" ref="E13:H13" si="7">IF(AND($C13&lt;E$4,$D13&gt;E$4),E$4-$C13,IF($D13&lt;F$3,$D13-E$3,IF(AND($C13&lt;E$4,$D13&lt;E$4),$D13-$C13,0)))</f>
        <v>0</v>
      </c>
      <c r="F13">
        <f t="shared" si="7"/>
        <v>241</v>
      </c>
      <c r="G13">
        <f t="shared" si="7"/>
        <v>606</v>
      </c>
      <c r="H13">
        <f t="shared" si="7"/>
        <v>0</v>
      </c>
    </row>
    <row r="14" spans="2:8">
      <c r="B14" s="14" t="s">
        <v>16</v>
      </c>
      <c r="C14" s="15">
        <v>43234</v>
      </c>
      <c r="D14" s="17">
        <v>43532</v>
      </c>
      <c r="E14">
        <f t="shared" ref="E14:H14" si="8">IF(AND($C14&lt;E$4,$D14&gt;E$4),E$4-$C14,IF($D14&lt;F$3,$D14-E$3,IF(AND($C14&lt;E$4,$D14&lt;E$4),$D14-$C14,0)))</f>
        <v>0</v>
      </c>
      <c r="F14">
        <f t="shared" si="8"/>
        <v>231</v>
      </c>
      <c r="G14">
        <f t="shared" si="8"/>
        <v>66</v>
      </c>
      <c r="H14">
        <f t="shared" si="8"/>
        <v>298</v>
      </c>
    </row>
    <row r="15" spans="2:8">
      <c r="B15" s="14" t="s">
        <v>17</v>
      </c>
      <c r="C15" s="15">
        <v>43276</v>
      </c>
      <c r="D15" s="17">
        <v>43664</v>
      </c>
      <c r="E15">
        <f t="shared" ref="E15:H15" si="9">IF(AND($C15&lt;E$4,$D15&gt;E$4),E$4-$C15,IF($D15&lt;F$3,$D15-E$3,IF(AND($C15&lt;E$4,$D15&lt;E$4),$D15-$C15,0)))</f>
        <v>0</v>
      </c>
      <c r="F15">
        <f t="shared" si="9"/>
        <v>189</v>
      </c>
      <c r="G15">
        <f t="shared" si="9"/>
        <v>198</v>
      </c>
      <c r="H15">
        <f t="shared" si="9"/>
        <v>388</v>
      </c>
    </row>
    <row r="16" spans="2:8">
      <c r="B16" s="14" t="s">
        <v>18</v>
      </c>
      <c r="C16" s="15">
        <v>43314</v>
      </c>
      <c r="D16" s="16">
        <v>43921</v>
      </c>
      <c r="E16">
        <f t="shared" ref="E16:H16" si="10">IF(AND($C16&lt;E$4,$D16&gt;E$4),E$4-$C16,IF($D16&lt;F$3,$D16-E$3,IF(AND($C16&lt;E$4,$D16&lt;E$4),$D16-$C16,0)))</f>
        <v>0</v>
      </c>
      <c r="F16">
        <f t="shared" si="10"/>
        <v>151</v>
      </c>
      <c r="G16">
        <f t="shared" si="10"/>
        <v>516</v>
      </c>
      <c r="H16">
        <f t="shared" si="10"/>
        <v>0</v>
      </c>
    </row>
    <row r="17" spans="2:8">
      <c r="B17" s="14" t="s">
        <v>19</v>
      </c>
      <c r="C17" s="15">
        <v>43350</v>
      </c>
      <c r="D17" s="16">
        <v>43921</v>
      </c>
      <c r="E17">
        <f t="shared" ref="E17:H17" si="11">IF(AND($C17&lt;E$4,$D17&gt;E$4),E$4-$C17,IF($D17&lt;F$3,$D17-E$3,IF(AND($C17&lt;E$4,$D17&lt;E$4),$D17-$C17,0)))</f>
        <v>0</v>
      </c>
      <c r="F17">
        <f t="shared" si="11"/>
        <v>115</v>
      </c>
      <c r="G17">
        <f t="shared" si="11"/>
        <v>480</v>
      </c>
      <c r="H17">
        <f t="shared" si="11"/>
        <v>0</v>
      </c>
    </row>
    <row r="18" spans="2:8">
      <c r="B18" s="14" t="s">
        <v>20</v>
      </c>
      <c r="C18" s="15">
        <v>43377</v>
      </c>
      <c r="D18" s="16">
        <v>43921</v>
      </c>
      <c r="E18">
        <f t="shared" ref="E18:H18" si="12">IF(AND($C18&lt;E$4,$D18&gt;E$4),E$4-$C18,IF($D18&lt;F$3,$D18-E$3,IF(AND($C18&lt;E$4,$D18&lt;E$4),$D18-$C18,0)))</f>
        <v>0</v>
      </c>
      <c r="F18">
        <f t="shared" si="12"/>
        <v>88</v>
      </c>
      <c r="G18">
        <f t="shared" si="12"/>
        <v>453</v>
      </c>
      <c r="H18">
        <f t="shared" si="12"/>
        <v>0</v>
      </c>
    </row>
    <row r="19" spans="2:8">
      <c r="B19" s="14" t="s">
        <v>21</v>
      </c>
      <c r="C19" s="15">
        <v>43426</v>
      </c>
      <c r="D19" s="17">
        <v>43555</v>
      </c>
      <c r="E19">
        <f t="shared" ref="E19:H19" si="13">IF(AND($C19&lt;E$4,$D19&gt;E$4),E$4-$C19,IF($D19&lt;F$3,$D19-E$3,IF(AND($C19&lt;E$4,$D19&lt;E$4),$D19-$C19,0)))</f>
        <v>0</v>
      </c>
      <c r="F19">
        <f t="shared" si="13"/>
        <v>39</v>
      </c>
      <c r="G19">
        <f t="shared" si="13"/>
        <v>89</v>
      </c>
      <c r="H19">
        <f t="shared" si="13"/>
        <v>129</v>
      </c>
    </row>
    <row r="20" spans="2:8">
      <c r="B20" s="14" t="s">
        <v>22</v>
      </c>
      <c r="C20" s="15">
        <v>43427</v>
      </c>
      <c r="D20" s="17">
        <v>43556</v>
      </c>
      <c r="E20">
        <f t="shared" ref="E20:H20" si="14">IF(AND($C20&lt;E$4,$D20&gt;E$4),E$4-$C20,IF($D20&lt;F$3,$D20-E$3,IF(AND($C20&lt;E$4,$D20&lt;E$4),$D20-$C20,0)))</f>
        <v>0</v>
      </c>
      <c r="F20">
        <f t="shared" si="14"/>
        <v>38</v>
      </c>
      <c r="G20">
        <f t="shared" si="14"/>
        <v>90</v>
      </c>
      <c r="H20">
        <f t="shared" si="14"/>
        <v>129</v>
      </c>
    </row>
    <row r="21" spans="2:8">
      <c r="B21" s="14" t="s">
        <v>23</v>
      </c>
      <c r="C21" s="15">
        <v>43437</v>
      </c>
      <c r="D21" s="17">
        <v>43556</v>
      </c>
      <c r="E21">
        <f t="shared" ref="E21:H21" si="15">IF(AND($C21&lt;E$4,$D21&gt;E$4),E$4-$C21,IF($D21&lt;F$3,$D21-E$3,IF(AND($C21&lt;E$4,$D21&lt;E$4),$D21-$C21,0)))</f>
        <v>0</v>
      </c>
      <c r="F21">
        <f t="shared" si="15"/>
        <v>28</v>
      </c>
      <c r="G21">
        <f t="shared" si="15"/>
        <v>90</v>
      </c>
      <c r="H21">
        <f t="shared" si="15"/>
        <v>119</v>
      </c>
    </row>
    <row r="22" spans="2:8">
      <c r="B22" s="14" t="s">
        <v>24</v>
      </c>
      <c r="C22" s="15">
        <v>43486</v>
      </c>
      <c r="D22" s="17">
        <v>43687</v>
      </c>
      <c r="E22">
        <f t="shared" ref="E22:H22" si="16">IF(AND($C22&lt;E$4,$D22&gt;E$4),E$4-$C22,IF($D22&lt;F$3,$D22-E$3,IF(AND($C22&lt;E$4,$D22&lt;E$4),$D22-$C22,0)))</f>
        <v>0</v>
      </c>
      <c r="F22">
        <f t="shared" si="16"/>
        <v>0</v>
      </c>
      <c r="G22">
        <f t="shared" si="16"/>
        <v>221</v>
      </c>
      <c r="H22">
        <f t="shared" si="16"/>
        <v>201</v>
      </c>
    </row>
    <row r="23" spans="2:8">
      <c r="B23" s="14" t="s">
        <v>25</v>
      </c>
      <c r="C23" s="15">
        <v>43507</v>
      </c>
      <c r="D23" s="16">
        <v>43921</v>
      </c>
      <c r="E23">
        <f t="shared" ref="E23:H23" si="17">IF(AND($C23&lt;E$4,$D23&gt;E$4),E$4-$C23,IF($D23&lt;F$3,$D23-E$3,IF(AND($C23&lt;E$4,$D23&lt;E$4),$D23-$C23,0)))</f>
        <v>0</v>
      </c>
      <c r="F23">
        <f t="shared" si="17"/>
        <v>0</v>
      </c>
      <c r="G23">
        <f t="shared" si="17"/>
        <v>323</v>
      </c>
      <c r="H23">
        <f t="shared" si="17"/>
        <v>0</v>
      </c>
    </row>
    <row r="24" spans="2:8">
      <c r="B24" s="14" t="s">
        <v>21</v>
      </c>
      <c r="C24" s="15">
        <v>43578</v>
      </c>
      <c r="D24" s="17">
        <v>43599</v>
      </c>
      <c r="E24">
        <f t="shared" ref="E24:H24" si="18">IF(AND($C24&lt;E$4,$D24&gt;E$4),E$4-$C24,IF($D24&lt;F$3,$D24-E$3,IF(AND($C24&lt;E$4,$D24&lt;E$4),$D24-$C24,0)))</f>
        <v>0</v>
      </c>
      <c r="F24">
        <f t="shared" si="18"/>
        <v>0</v>
      </c>
      <c r="G24">
        <f t="shared" si="18"/>
        <v>133</v>
      </c>
      <c r="H24">
        <f t="shared" si="18"/>
        <v>21</v>
      </c>
    </row>
    <row r="25" spans="2:8">
      <c r="B25" s="14" t="s">
        <v>26</v>
      </c>
      <c r="C25" s="15">
        <v>43609</v>
      </c>
      <c r="D25" s="16">
        <v>43921</v>
      </c>
      <c r="E25">
        <f t="shared" ref="E25:H25" si="19">IF(AND($C25&lt;E$4,$D25&gt;E$4),E$4-$C25,IF($D25&lt;F$3,$D25-E$3,IF(AND($C25&lt;E$4,$D25&lt;E$4),$D25-$C25,0)))</f>
        <v>0</v>
      </c>
      <c r="F25">
        <f t="shared" si="19"/>
        <v>0</v>
      </c>
      <c r="G25">
        <f t="shared" si="19"/>
        <v>221</v>
      </c>
      <c r="H25">
        <f t="shared" si="19"/>
        <v>0</v>
      </c>
    </row>
    <row r="26" spans="2:8">
      <c r="B26" s="14" t="s">
        <v>27</v>
      </c>
      <c r="C26" s="15">
        <v>43838</v>
      </c>
      <c r="D26" s="16">
        <v>43921</v>
      </c>
      <c r="E26">
        <f t="shared" ref="E26:H26" si="20">IF(AND($C26&lt;E$4,$D26&gt;E$4),E$4-$C26,IF($D26&lt;F$3,$D26-E$3,IF(AND($C26&lt;E$4,$D26&lt;E$4),$D26-$C26,0)))</f>
        <v>0</v>
      </c>
      <c r="F26">
        <f t="shared" si="20"/>
        <v>0</v>
      </c>
      <c r="G26">
        <f t="shared" si="20"/>
        <v>0</v>
      </c>
      <c r="H26">
        <f t="shared" si="20"/>
        <v>0</v>
      </c>
    </row>
    <row r="27" spans="2:8">
      <c r="B27" s="14" t="s">
        <v>28</v>
      </c>
      <c r="C27" s="15">
        <v>43874</v>
      </c>
      <c r="D27" s="16">
        <v>43921</v>
      </c>
      <c r="E27">
        <f t="shared" ref="E27:H27" si="21">IF(AND($C27&lt;E$4,$D27&gt;E$4),E$4-$C27,IF($D27&lt;F$3,$D27-E$3,IF(AND($C27&lt;E$4,$D27&lt;E$4),$D27-$C27,0)))</f>
        <v>0</v>
      </c>
      <c r="F27">
        <f t="shared" si="21"/>
        <v>0</v>
      </c>
      <c r="G27">
        <f t="shared" si="21"/>
        <v>0</v>
      </c>
      <c r="H27">
        <f t="shared" si="21"/>
        <v>0</v>
      </c>
    </row>
    <row r="28" spans="2:8">
      <c r="B28" s="14"/>
      <c r="C28" s="15"/>
      <c r="D28" s="18"/>
    </row>
    <row r="29" spans="2:8">
      <c r="B29" s="14"/>
      <c r="C29" s="15"/>
      <c r="D29" s="18"/>
    </row>
    <row r="30" spans="2:8" ht="16" thickBot="1">
      <c r="B30" s="19"/>
      <c r="C30" s="20"/>
      <c r="D30" s="21"/>
    </row>
  </sheetData>
  <mergeCells count="1">
    <mergeCell ref="B3:D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cours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Isaure Ollivier</dc:creator>
  <cp:lastModifiedBy>Isaure Ollivier</cp:lastModifiedBy>
  <dcterms:created xsi:type="dcterms:W3CDTF">2020-04-01T10:09:25Z</dcterms:created>
  <dcterms:modified xsi:type="dcterms:W3CDTF">2020-04-01T10:14:09Z</dcterms:modified>
</cp:coreProperties>
</file>