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Etablissements\004 - AEMO\Educatif\S.BALKO\divers\tableaux mesures\"/>
    </mc:Choice>
  </mc:AlternateContent>
  <bookViews>
    <workbookView xWindow="0" yWindow="0" windowWidth="24000" windowHeight="9135"/>
  </bookViews>
  <sheets>
    <sheet name="Feuil1" sheetId="1" r:id="rId1"/>
  </sheets>
  <definedNames>
    <definedName name="_MailEndCompose" localSheetId="0">Feuil1!$M$6</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6" i="1" l="1"/>
  <c r="C107" i="1"/>
  <c r="C106" i="1"/>
  <c r="BT13" i="1" l="1"/>
  <c r="BV13" i="1"/>
  <c r="BX13" i="1"/>
  <c r="BZ13" i="1"/>
  <c r="CB13" i="1"/>
  <c r="CD13" i="1"/>
  <c r="CF13" i="1"/>
  <c r="CH13" i="1"/>
  <c r="CJ13" i="1"/>
  <c r="CL13" i="1"/>
  <c r="CN13" i="1"/>
  <c r="CP13" i="1"/>
  <c r="CR13" i="1"/>
  <c r="CT13" i="1"/>
  <c r="CV13" i="1"/>
  <c r="CX13" i="1"/>
  <c r="CZ13" i="1"/>
  <c r="DB13" i="1"/>
  <c r="DD13" i="1"/>
  <c r="DF13" i="1"/>
  <c r="DH13" i="1"/>
  <c r="DJ13" i="1"/>
  <c r="DL13" i="1"/>
  <c r="DN13" i="1"/>
  <c r="DP13" i="1"/>
  <c r="DR13" i="1"/>
  <c r="DT13" i="1"/>
  <c r="DV13" i="1"/>
  <c r="DX13" i="1"/>
  <c r="DZ13" i="1"/>
  <c r="EB13" i="1"/>
  <c r="ED13" i="1"/>
  <c r="EF13" i="1"/>
  <c r="EH13" i="1"/>
  <c r="EJ13" i="1"/>
  <c r="EL13" i="1"/>
  <c r="EN13" i="1"/>
  <c r="EP13" i="1"/>
  <c r="ER13" i="1"/>
  <c r="ET13" i="1"/>
  <c r="EV13" i="1"/>
  <c r="EX13" i="1"/>
  <c r="EZ13" i="1"/>
  <c r="BR13" i="1"/>
  <c r="Z13" i="1"/>
  <c r="O14" i="1"/>
  <c r="Q14" i="1"/>
  <c r="S14" i="1"/>
  <c r="U14" i="1"/>
  <c r="W14" i="1"/>
  <c r="Y14" i="1"/>
  <c r="AA14" i="1"/>
  <c r="AC14" i="1"/>
  <c r="AE14" i="1"/>
  <c r="AG14" i="1"/>
  <c r="AI14" i="1"/>
  <c r="AK14" i="1"/>
  <c r="AM14" i="1"/>
  <c r="AO14" i="1"/>
  <c r="AQ14" i="1"/>
  <c r="AS14" i="1"/>
  <c r="AU14" i="1"/>
  <c r="AW14" i="1"/>
  <c r="AY14" i="1"/>
  <c r="BA14" i="1"/>
  <c r="BC14" i="1"/>
  <c r="BE14" i="1"/>
  <c r="BG14" i="1"/>
  <c r="BI14" i="1"/>
  <c r="BK14" i="1"/>
  <c r="BM14" i="1"/>
  <c r="BO14" i="1"/>
  <c r="BQ14" i="1"/>
  <c r="BS14" i="1"/>
  <c r="BU14" i="1"/>
  <c r="BW14" i="1"/>
  <c r="BY14" i="1"/>
  <c r="CA14" i="1"/>
  <c r="CC14" i="1"/>
  <c r="CE14" i="1"/>
  <c r="CG14" i="1"/>
  <c r="CI14" i="1"/>
  <c r="CK14" i="1"/>
  <c r="CM14" i="1"/>
  <c r="CO14" i="1"/>
  <c r="CQ14" i="1"/>
  <c r="CS14" i="1"/>
  <c r="CU14" i="1"/>
  <c r="CW14" i="1"/>
  <c r="CY14" i="1"/>
  <c r="DA14" i="1"/>
  <c r="DC14" i="1"/>
  <c r="M14" i="1"/>
  <c r="K14" i="1"/>
  <c r="I14" i="1"/>
  <c r="J13" i="1"/>
  <c r="P13" i="1"/>
  <c r="R13" i="1"/>
  <c r="T13" i="1"/>
  <c r="V13" i="1"/>
  <c r="X13" i="1"/>
  <c r="AB13" i="1"/>
  <c r="AD13" i="1"/>
  <c r="AF13" i="1"/>
  <c r="AH13" i="1"/>
  <c r="AJ13" i="1"/>
  <c r="AL13" i="1"/>
  <c r="AN13" i="1"/>
  <c r="AP13" i="1"/>
  <c r="AR13" i="1"/>
  <c r="AT13" i="1"/>
  <c r="AV13" i="1"/>
  <c r="AX13" i="1"/>
  <c r="AZ13" i="1"/>
  <c r="BB13" i="1"/>
  <c r="BD13" i="1"/>
  <c r="BF13" i="1"/>
  <c r="BH13" i="1"/>
  <c r="BJ13" i="1"/>
  <c r="BL13" i="1"/>
  <c r="BN13" i="1"/>
  <c r="BP13" i="1"/>
  <c r="N13" i="1"/>
  <c r="L13" i="1"/>
  <c r="B6" i="1" l="1"/>
  <c r="B7" i="1"/>
  <c r="B8" i="1"/>
  <c r="B9" i="1"/>
  <c r="B10" i="1"/>
  <c r="E10" i="1"/>
  <c r="D10" i="1" s="1"/>
  <c r="D9" i="1"/>
  <c r="E6" i="1" l="1"/>
  <c r="E9" i="1"/>
  <c r="BF12" i="1" l="1"/>
  <c r="BD12" i="1"/>
  <c r="BB12" i="1"/>
  <c r="AZ12" i="1"/>
  <c r="AX12" i="1"/>
  <c r="AV12" i="1"/>
  <c r="AT12" i="1"/>
  <c r="AR12" i="1"/>
  <c r="AP12" i="1"/>
  <c r="AN12" i="1"/>
  <c r="AL12" i="1"/>
  <c r="AJ12" i="1"/>
  <c r="AH12" i="1"/>
  <c r="V12" i="1"/>
  <c r="R12" i="1"/>
  <c r="P12" i="1"/>
  <c r="N12" i="1"/>
  <c r="J12" i="1"/>
  <c r="C132" i="1" l="1"/>
  <c r="D132" i="1"/>
  <c r="D107" i="1"/>
  <c r="D106" i="1"/>
  <c r="D105" i="1"/>
  <c r="D104" i="1"/>
  <c r="D103" i="1"/>
  <c r="D102" i="1"/>
  <c r="D101" i="1"/>
  <c r="C105" i="1"/>
  <c r="C104" i="1"/>
  <c r="C103" i="1"/>
  <c r="C102" i="1"/>
  <c r="C101" i="1"/>
  <c r="D99" i="1"/>
  <c r="D98" i="1"/>
  <c r="D97" i="1"/>
  <c r="D96" i="1"/>
  <c r="D95" i="1"/>
  <c r="D94" i="1"/>
  <c r="D93" i="1"/>
  <c r="D92" i="1"/>
  <c r="D91" i="1"/>
  <c r="C99" i="1"/>
  <c r="C98" i="1"/>
  <c r="C97" i="1"/>
  <c r="C96" i="1"/>
  <c r="C95" i="1"/>
  <c r="C94" i="1"/>
  <c r="C93" i="1"/>
  <c r="C92" i="1"/>
  <c r="C91" i="1"/>
  <c r="D88" i="1"/>
  <c r="D87" i="1"/>
  <c r="D86" i="1"/>
  <c r="D85" i="1"/>
  <c r="D84" i="1"/>
  <c r="D83" i="1"/>
  <c r="C88" i="1"/>
  <c r="C87" i="1"/>
  <c r="C86" i="1"/>
  <c r="C85" i="1"/>
  <c r="C84" i="1"/>
  <c r="C83" i="1"/>
  <c r="D77" i="1"/>
  <c r="D78" i="1"/>
  <c r="D79" i="1"/>
  <c r="D80" i="1"/>
  <c r="D81" i="1"/>
  <c r="C81" i="1"/>
  <c r="C80" i="1"/>
  <c r="C79" i="1"/>
  <c r="C78" i="1"/>
  <c r="C77" i="1"/>
  <c r="D6" i="1"/>
  <c r="E7" i="1" l="1"/>
  <c r="D7" i="1" s="1"/>
  <c r="BT12" i="1"/>
  <c r="BV12" i="1"/>
  <c r="BX12" i="1"/>
  <c r="BZ12" i="1"/>
  <c r="CB12" i="1"/>
  <c r="CD12" i="1"/>
  <c r="CF12" i="1"/>
  <c r="CH12" i="1"/>
  <c r="CJ12" i="1"/>
  <c r="CL12" i="1"/>
  <c r="CN12" i="1"/>
  <c r="BR12" i="1"/>
  <c r="BP12" i="1"/>
  <c r="BN12" i="1"/>
  <c r="BL12" i="1"/>
  <c r="BJ12" i="1" l="1"/>
  <c r="BH12" i="1"/>
  <c r="AF12" i="1"/>
  <c r="AD12" i="1"/>
  <c r="AB12" i="1"/>
  <c r="Z12" i="1"/>
  <c r="X12" i="1"/>
  <c r="T12" i="1"/>
  <c r="C19" i="1" l="1"/>
  <c r="C130" i="1"/>
  <c r="C129" i="1"/>
  <c r="C127" i="1"/>
  <c r="C126" i="1"/>
  <c r="C125" i="1"/>
  <c r="C124" i="1"/>
  <c r="C123" i="1"/>
  <c r="C121" i="1"/>
  <c r="C119" i="1"/>
  <c r="C118" i="1"/>
  <c r="C117" i="1"/>
  <c r="C116" i="1"/>
  <c r="C115" i="1"/>
  <c r="C114" i="1"/>
  <c r="C113" i="1"/>
  <c r="C112" i="1"/>
  <c r="C111" i="1"/>
  <c r="C110" i="1"/>
  <c r="C74" i="1"/>
  <c r="C73" i="1"/>
  <c r="C72" i="1"/>
  <c r="C71" i="1"/>
  <c r="C69" i="1"/>
  <c r="C68" i="1"/>
  <c r="C67" i="1"/>
  <c r="C66" i="1"/>
  <c r="C65" i="1"/>
  <c r="C63" i="1"/>
  <c r="C62" i="1"/>
  <c r="C61" i="1"/>
  <c r="C59" i="1"/>
  <c r="C58" i="1"/>
  <c r="C57" i="1"/>
  <c r="C56" i="1"/>
  <c r="C55" i="1"/>
  <c r="C54" i="1"/>
  <c r="C53" i="1"/>
  <c r="C51" i="1"/>
  <c r="C50" i="1"/>
  <c r="C49" i="1"/>
  <c r="C48" i="1"/>
  <c r="C47" i="1"/>
  <c r="C46" i="1"/>
  <c r="C45" i="1"/>
  <c r="C44" i="1"/>
  <c r="C43" i="1"/>
  <c r="C42" i="1"/>
  <c r="C41" i="1"/>
  <c r="C40" i="1"/>
  <c r="C38" i="1"/>
  <c r="C37" i="1"/>
  <c r="C36" i="1"/>
  <c r="C35" i="1"/>
  <c r="C34" i="1"/>
  <c r="C33" i="1"/>
  <c r="C32" i="1"/>
  <c r="C31" i="1"/>
  <c r="C30" i="1"/>
  <c r="C29" i="1"/>
  <c r="C28" i="1"/>
  <c r="C27" i="1"/>
  <c r="C26" i="1"/>
  <c r="C25" i="1"/>
  <c r="C24" i="1"/>
  <c r="C23" i="1"/>
  <c r="C22" i="1"/>
  <c r="C21" i="1"/>
  <c r="C18" i="1"/>
  <c r="C17" i="1"/>
  <c r="L12" i="1" l="1"/>
  <c r="DZ12" i="1" l="1"/>
  <c r="EB12" i="1"/>
  <c r="ED12" i="1"/>
  <c r="EF12" i="1"/>
  <c r="EH12" i="1"/>
  <c r="EJ12" i="1"/>
  <c r="EL12" i="1"/>
  <c r="EN12" i="1"/>
  <c r="EP12" i="1"/>
  <c r="ER12" i="1"/>
  <c r="ET12" i="1"/>
  <c r="EV12" i="1"/>
  <c r="EX12" i="1"/>
  <c r="EZ12" i="1"/>
  <c r="CP12" i="1"/>
  <c r="CR12" i="1"/>
  <c r="CT12" i="1"/>
  <c r="CV12" i="1"/>
  <c r="CX12" i="1"/>
  <c r="CZ12" i="1"/>
  <c r="DB12" i="1"/>
  <c r="DD12" i="1"/>
  <c r="DF12" i="1"/>
  <c r="DH12" i="1"/>
  <c r="DJ12" i="1"/>
  <c r="DL12" i="1"/>
  <c r="DN12" i="1"/>
  <c r="DP12" i="1"/>
  <c r="DR12" i="1"/>
  <c r="DT12" i="1"/>
  <c r="DV12" i="1"/>
  <c r="DX12" i="1"/>
</calcChain>
</file>

<file path=xl/sharedStrings.xml><?xml version="1.0" encoding="utf-8"?>
<sst xmlns="http://schemas.openxmlformats.org/spreadsheetml/2006/main" count="1366" uniqueCount="35">
  <si>
    <t>nom</t>
  </si>
  <si>
    <t>prénom</t>
  </si>
  <si>
    <t>M</t>
  </si>
  <si>
    <t>TOTAUX</t>
  </si>
  <si>
    <t>Mesures</t>
  </si>
  <si>
    <t xml:space="preserve">Effectif </t>
  </si>
  <si>
    <t>Date de naissance</t>
  </si>
  <si>
    <t>sexe</t>
  </si>
  <si>
    <t>moyenne age</t>
  </si>
  <si>
    <t>H</t>
  </si>
  <si>
    <t>F</t>
  </si>
  <si>
    <t xml:space="preserve">début </t>
  </si>
  <si>
    <t>fin</t>
  </si>
  <si>
    <t>durée totale</t>
  </si>
  <si>
    <t>Mesure</t>
  </si>
  <si>
    <t>sortie</t>
  </si>
  <si>
    <t>admission</t>
  </si>
  <si>
    <t>Admission</t>
  </si>
  <si>
    <t>oui</t>
  </si>
  <si>
    <t>non</t>
  </si>
  <si>
    <t>par sexe</t>
  </si>
  <si>
    <t xml:space="preserve">répartition </t>
  </si>
  <si>
    <t>sorties</t>
  </si>
  <si>
    <t>de 6 mois a 1 an</t>
  </si>
  <si>
    <t>de 1 an à 2 ans</t>
  </si>
  <si>
    <t xml:space="preserve"> - de 6 mois</t>
  </si>
  <si>
    <t>de 2 ans à 5 ans</t>
  </si>
  <si>
    <t>plus de 5 ans</t>
  </si>
  <si>
    <t>répartition durée de mesure</t>
  </si>
  <si>
    <t>effectif annuel</t>
  </si>
  <si>
    <t>durée de prise en charge moyenne (</t>
  </si>
  <si>
    <t>effectif au 31/12</t>
  </si>
  <si>
    <t>x</t>
  </si>
  <si>
    <t>jean</t>
  </si>
  <si>
    <t>bon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</si>
</sst>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yy"/>
    <numFmt numFmtId="165" formatCode="0.000"/>
    <numFmt numFmtId="166" formatCode="0.0000"/>
    <numFmt numFmtId="167" formatCode="0;[White]0"/>
  </numFmts>
  <fonts count="19" x14ac:knownFonts="1">
    <font>
      <sz val="11"/>
      <color theme="1"/>
      <name val="Calibri"/>
      <family val="2"/>
      <scheme val="minor"/>
    </font>
    <font>
      <b/>
      <sz val="11"/>
      <color theme="1"/>
      <name val="Calibri"/>
      <family val="2"/>
      <scheme val="minor"/>
    </font>
    <font>
      <b/>
      <sz val="18"/>
      <color theme="1"/>
      <name val="Calibri"/>
      <family val="2"/>
      <scheme val="minor"/>
    </font>
    <font>
      <b/>
      <sz val="48"/>
      <color theme="1"/>
      <name val="Calibri"/>
      <family val="2"/>
      <scheme val="minor"/>
    </font>
    <font>
      <b/>
      <sz val="14"/>
      <color theme="1"/>
      <name val="Calibri"/>
      <family val="2"/>
      <scheme val="minor"/>
    </font>
    <font>
      <b/>
      <sz val="28"/>
      <color theme="1"/>
      <name val="Calibri"/>
      <family val="2"/>
      <scheme val="minor"/>
    </font>
    <font>
      <sz val="8"/>
      <color theme="1"/>
      <name val="Calibri"/>
      <family val="2"/>
      <scheme val="minor"/>
    </font>
    <font>
      <sz val="11"/>
      <color theme="0"/>
      <name val="Calibri"/>
      <family val="2"/>
      <scheme val="minor"/>
    </font>
    <font>
      <sz val="10"/>
      <color theme="1"/>
      <name val="Calibri"/>
      <family val="2"/>
      <scheme val="minor"/>
    </font>
    <font>
      <b/>
      <sz val="12"/>
      <color theme="1"/>
      <name val="Gill Sans MT"/>
      <family val="2"/>
    </font>
    <font>
      <b/>
      <sz val="12"/>
      <color theme="1"/>
      <name val="Calibri"/>
      <family val="2"/>
      <scheme val="minor"/>
    </font>
    <font>
      <sz val="10"/>
      <color rgb="FF292929"/>
      <name val="Gill Sans MT"/>
      <family val="2"/>
    </font>
    <font>
      <b/>
      <sz val="14"/>
      <color rgb="FFC00000"/>
      <name val="Times New Roman"/>
      <family val="1"/>
    </font>
    <font>
      <b/>
      <i/>
      <sz val="12"/>
      <name val="Verdana"/>
      <family val="2"/>
    </font>
    <font>
      <b/>
      <sz val="14"/>
      <color theme="0"/>
      <name val="Times New Roman"/>
      <family val="1"/>
    </font>
    <font>
      <sz val="20"/>
      <color theme="1"/>
      <name val="Calibri"/>
      <family val="2"/>
      <scheme val="minor"/>
    </font>
    <font>
      <b/>
      <i/>
      <sz val="9"/>
      <name val="Verdana"/>
      <family val="2"/>
    </font>
    <font>
      <b/>
      <sz val="8"/>
      <color rgb="FFC00000"/>
      <name val="Times New Roman"/>
      <family val="1"/>
    </font>
    <font>
      <b/>
      <sz val="12"/>
      <color rgb="FFC00000"/>
      <name val="Times New Roman"/>
      <family val="1"/>
    </font>
  </fonts>
  <fills count="12">
    <fill>
      <patternFill patternType="none"/>
    </fill>
    <fill>
      <patternFill patternType="gray125"/>
    </fill>
    <fill>
      <patternFill patternType="solid">
        <fgColor theme="1" tint="0.34998626667073579"/>
        <bgColor indexed="64"/>
      </patternFill>
    </fill>
    <fill>
      <patternFill patternType="solid">
        <fgColor theme="0" tint="-0.14999847407452621"/>
        <bgColor indexed="64"/>
      </patternFill>
    </fill>
    <fill>
      <patternFill patternType="solid">
        <fgColor theme="1" tint="0.249977111117893"/>
        <bgColor indexed="64"/>
      </patternFill>
    </fill>
    <fill>
      <patternFill patternType="solid">
        <fgColor theme="0" tint="-0.249977111117893"/>
        <bgColor indexed="64"/>
      </patternFill>
    </fill>
    <fill>
      <patternFill patternType="solid">
        <fgColor theme="1" tint="0.24994659260841701"/>
        <bgColor indexed="64"/>
      </patternFill>
    </fill>
    <fill>
      <patternFill patternType="solid">
        <fgColor theme="0" tint="-0.14996795556505021"/>
        <bgColor indexed="64"/>
      </patternFill>
    </fill>
    <fill>
      <patternFill patternType="solid">
        <fgColor theme="0" tint="-0.24994659260841701"/>
        <bgColor indexed="64"/>
      </patternFill>
    </fill>
    <fill>
      <patternFill patternType="solid">
        <fgColor theme="9" tint="-0.249977111117893"/>
        <bgColor indexed="64"/>
      </patternFill>
    </fill>
    <fill>
      <patternFill patternType="solid">
        <fgColor rgb="FF00B050"/>
        <bgColor indexed="64"/>
      </patternFill>
    </fill>
    <fill>
      <patternFill patternType="solid">
        <fgColor rgb="FFFF0000"/>
        <bgColor indexed="64"/>
      </patternFill>
    </fill>
  </fills>
  <borders count="95">
    <border>
      <left/>
      <right/>
      <top/>
      <bottom/>
      <diagonal/>
    </border>
    <border>
      <left style="thick">
        <color auto="1"/>
      </left>
      <right style="thick">
        <color auto="1"/>
      </right>
      <top style="thick">
        <color auto="1"/>
      </top>
      <bottom style="thick">
        <color auto="1"/>
      </bottom>
      <diagonal/>
    </border>
    <border>
      <left style="thin">
        <color auto="1"/>
      </left>
      <right style="thick">
        <color auto="1"/>
      </right>
      <top/>
      <bottom style="thick">
        <color auto="1"/>
      </bottom>
      <diagonal/>
    </border>
    <border>
      <left style="thick">
        <color auto="1"/>
      </left>
      <right style="thin">
        <color auto="1"/>
      </right>
      <top style="thick">
        <color auto="1"/>
      </top>
      <bottom style="thick">
        <color auto="1"/>
      </bottom>
      <diagonal/>
    </border>
    <border>
      <left style="thin">
        <color auto="1"/>
      </left>
      <right style="thick">
        <color auto="1"/>
      </right>
      <top style="thick">
        <color auto="1"/>
      </top>
      <bottom style="thick">
        <color auto="1"/>
      </bottom>
      <diagonal/>
    </border>
    <border>
      <left style="thick">
        <color auto="1"/>
      </left>
      <right/>
      <top style="thick">
        <color auto="1"/>
      </top>
      <bottom style="thin">
        <color auto="1"/>
      </bottom>
      <diagonal/>
    </border>
    <border>
      <left/>
      <right style="thick">
        <color auto="1"/>
      </right>
      <top style="thick">
        <color auto="1"/>
      </top>
      <bottom style="thin">
        <color auto="1"/>
      </bottom>
      <diagonal/>
    </border>
    <border>
      <left style="thick">
        <color auto="1"/>
      </left>
      <right/>
      <top style="thin">
        <color auto="1"/>
      </top>
      <bottom style="thin">
        <color auto="1"/>
      </bottom>
      <diagonal/>
    </border>
    <border>
      <left/>
      <right style="thick">
        <color auto="1"/>
      </right>
      <top style="thin">
        <color auto="1"/>
      </top>
      <bottom style="thin">
        <color auto="1"/>
      </bottom>
      <diagonal/>
    </border>
    <border>
      <left style="thick">
        <color auto="1"/>
      </left>
      <right/>
      <top style="thin">
        <color auto="1"/>
      </top>
      <bottom style="thick">
        <color auto="1"/>
      </bottom>
      <diagonal/>
    </border>
    <border>
      <left/>
      <right style="thick">
        <color auto="1"/>
      </right>
      <top style="thin">
        <color auto="1"/>
      </top>
      <bottom style="thick">
        <color auto="1"/>
      </bottom>
      <diagonal/>
    </border>
    <border>
      <left/>
      <right/>
      <top style="thick">
        <color auto="1"/>
      </top>
      <bottom style="thick">
        <color auto="1"/>
      </bottom>
      <diagonal/>
    </border>
    <border>
      <left/>
      <right/>
      <top/>
      <bottom style="thick">
        <color auto="1"/>
      </bottom>
      <diagonal/>
    </border>
    <border>
      <left/>
      <right/>
      <top style="thick">
        <color auto="1"/>
      </top>
      <bottom style="thin">
        <color auto="1"/>
      </bottom>
      <diagonal/>
    </border>
    <border>
      <left/>
      <right/>
      <top style="thin">
        <color auto="1"/>
      </top>
      <bottom style="thin">
        <color auto="1"/>
      </bottom>
      <diagonal/>
    </border>
    <border>
      <left/>
      <right/>
      <top style="thin">
        <color auto="1"/>
      </top>
      <bottom style="thick">
        <color auto="1"/>
      </bottom>
      <diagonal/>
    </border>
    <border>
      <left style="thick">
        <color auto="1"/>
      </left>
      <right/>
      <top style="thick">
        <color auto="1"/>
      </top>
      <bottom style="thick">
        <color auto="1"/>
      </bottom>
      <diagonal/>
    </border>
    <border>
      <left/>
      <right style="thick">
        <color auto="1"/>
      </right>
      <top style="thick">
        <color auto="1"/>
      </top>
      <bottom style="thick">
        <color auto="1"/>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bottom/>
      <diagonal/>
    </border>
    <border>
      <left/>
      <right style="thick">
        <color auto="1"/>
      </right>
      <top/>
      <bottom/>
      <diagonal/>
    </border>
    <border>
      <left style="thick">
        <color auto="1"/>
      </left>
      <right/>
      <top/>
      <bottom style="thick">
        <color auto="1"/>
      </bottom>
      <diagonal/>
    </border>
    <border>
      <left/>
      <right style="thick">
        <color auto="1"/>
      </right>
      <top/>
      <bottom style="thick">
        <color auto="1"/>
      </bottom>
      <diagonal/>
    </border>
    <border>
      <left style="thick">
        <color auto="1"/>
      </left>
      <right/>
      <top/>
      <bottom style="thin">
        <color auto="1"/>
      </bottom>
      <diagonal/>
    </border>
    <border>
      <left style="thin">
        <color auto="1"/>
      </left>
      <right style="thick">
        <color auto="1"/>
      </right>
      <top style="thick">
        <color auto="1"/>
      </top>
      <bottom style="thin">
        <color auto="1"/>
      </bottom>
      <diagonal/>
    </border>
    <border>
      <left style="thin">
        <color auto="1"/>
      </left>
      <right style="thick">
        <color auto="1"/>
      </right>
      <top style="thin">
        <color auto="1"/>
      </top>
      <bottom style="thick">
        <color auto="1"/>
      </bottom>
      <diagonal/>
    </border>
    <border>
      <left/>
      <right style="thin">
        <color auto="1"/>
      </right>
      <top style="thick">
        <color auto="1"/>
      </top>
      <bottom style="thin">
        <color auto="1"/>
      </bottom>
      <diagonal/>
    </border>
    <border>
      <left/>
      <right style="thin">
        <color auto="1"/>
      </right>
      <top style="thin">
        <color auto="1"/>
      </top>
      <bottom style="thick">
        <color auto="1"/>
      </bottom>
      <diagonal/>
    </border>
    <border>
      <left style="thick">
        <color auto="1"/>
      </left>
      <right style="thick">
        <color auto="1"/>
      </right>
      <top style="thick">
        <color auto="1"/>
      </top>
      <bottom/>
      <diagonal/>
    </border>
    <border>
      <left style="thick">
        <color auto="1"/>
      </left>
      <right style="thick">
        <color auto="1"/>
      </right>
      <top/>
      <bottom style="thick">
        <color auto="1"/>
      </bottom>
      <diagonal/>
    </border>
    <border>
      <left style="thick">
        <color auto="1"/>
      </left>
      <right style="thick">
        <color auto="1"/>
      </right>
      <top/>
      <bottom/>
      <diagonal/>
    </border>
    <border>
      <left style="thick">
        <color auto="1"/>
      </left>
      <right style="thick">
        <color auto="1"/>
      </right>
      <top style="thin">
        <color auto="1"/>
      </top>
      <bottom style="thin">
        <color auto="1"/>
      </bottom>
      <diagonal/>
    </border>
    <border>
      <left style="thick">
        <color auto="1"/>
      </left>
      <right/>
      <top style="thin">
        <color auto="1"/>
      </top>
      <bottom/>
      <diagonal/>
    </border>
    <border>
      <left/>
      <right/>
      <top style="thin">
        <color auto="1"/>
      </top>
      <bottom/>
      <diagonal/>
    </border>
    <border>
      <left style="thick">
        <color auto="1"/>
      </left>
      <right style="thick">
        <color auto="1"/>
      </right>
      <top style="thin">
        <color auto="1"/>
      </top>
      <bottom style="thick">
        <color auto="1"/>
      </bottom>
      <diagonal/>
    </border>
    <border>
      <left style="thick">
        <color auto="1"/>
      </left>
      <right style="thick">
        <color auto="1"/>
      </right>
      <top style="thick">
        <color auto="1"/>
      </top>
      <bottom style="thin">
        <color auto="1"/>
      </bottom>
      <diagonal/>
    </border>
    <border>
      <left/>
      <right style="thick">
        <color auto="1"/>
      </right>
      <top/>
      <bottom style="thin">
        <color auto="1"/>
      </bottom>
      <diagonal/>
    </border>
    <border>
      <left style="thin">
        <color auto="1"/>
      </left>
      <right style="thick">
        <color auto="1"/>
      </right>
      <top style="thin">
        <color auto="1"/>
      </top>
      <bottom style="thin">
        <color auto="1"/>
      </bottom>
      <diagonal/>
    </border>
    <border>
      <left/>
      <right style="thick">
        <color auto="1"/>
      </right>
      <top style="thin">
        <color auto="1"/>
      </top>
      <bottom/>
      <diagonal/>
    </border>
    <border>
      <left style="thick">
        <color auto="1"/>
      </left>
      <right style="thick">
        <color auto="1"/>
      </right>
      <top style="thin">
        <color auto="1"/>
      </top>
      <bottom/>
      <diagonal/>
    </border>
    <border>
      <left/>
      <right style="thin">
        <color auto="1"/>
      </right>
      <top style="thick">
        <color auto="1"/>
      </top>
      <bottom style="thick">
        <color auto="1"/>
      </bottom>
      <diagonal/>
    </border>
    <border>
      <left/>
      <right style="thin">
        <color auto="1"/>
      </right>
      <top/>
      <bottom style="thick">
        <color auto="1"/>
      </bottom>
      <diagonal/>
    </border>
    <border>
      <left/>
      <right style="thin">
        <color auto="1"/>
      </right>
      <top/>
      <bottom style="thin">
        <color auto="1"/>
      </bottom>
      <diagonal/>
    </border>
    <border>
      <left/>
      <right style="thin">
        <color auto="1"/>
      </right>
      <top style="thin">
        <color auto="1"/>
      </top>
      <bottom style="thin">
        <color auto="1"/>
      </bottom>
      <diagonal/>
    </border>
    <border>
      <left/>
      <right/>
      <top/>
      <bottom style="thin">
        <color auto="1"/>
      </bottom>
      <diagonal/>
    </border>
    <border>
      <left style="thin">
        <color auto="1"/>
      </left>
      <right/>
      <top style="thick">
        <color auto="1"/>
      </top>
      <bottom style="thick">
        <color auto="1"/>
      </bottom>
      <diagonal/>
    </border>
    <border>
      <left style="thin">
        <color auto="1"/>
      </left>
      <right/>
      <top/>
      <bottom style="thick">
        <color auto="1"/>
      </bottom>
      <diagonal/>
    </border>
    <border>
      <left style="thin">
        <color auto="1"/>
      </left>
      <right/>
      <top style="thick">
        <color auto="1"/>
      </top>
      <bottom style="thin">
        <color auto="1"/>
      </bottom>
      <diagonal/>
    </border>
    <border>
      <left style="thin">
        <color auto="1"/>
      </left>
      <right/>
      <top style="thin">
        <color auto="1"/>
      </top>
      <bottom style="thick">
        <color auto="1"/>
      </bottom>
      <diagonal/>
    </border>
    <border>
      <left style="thin">
        <color auto="1"/>
      </left>
      <right/>
      <top style="thin">
        <color auto="1"/>
      </top>
      <bottom style="thin">
        <color auto="1"/>
      </bottom>
      <diagonal/>
    </border>
    <border>
      <left style="double">
        <color rgb="FFC00000"/>
      </left>
      <right style="thin">
        <color auto="1"/>
      </right>
      <top style="thick">
        <color auto="1"/>
      </top>
      <bottom style="thick">
        <color auto="1"/>
      </bottom>
      <diagonal/>
    </border>
    <border>
      <left style="thin">
        <color auto="1"/>
      </left>
      <right style="double">
        <color rgb="FFC00000"/>
      </right>
      <top style="thick">
        <color auto="1"/>
      </top>
      <bottom style="thick">
        <color auto="1"/>
      </bottom>
      <diagonal/>
    </border>
    <border>
      <left style="double">
        <color rgb="FFC00000"/>
      </left>
      <right style="thin">
        <color auto="1"/>
      </right>
      <top/>
      <bottom style="thick">
        <color auto="1"/>
      </bottom>
      <diagonal/>
    </border>
    <border>
      <left style="thin">
        <color auto="1"/>
      </left>
      <right style="double">
        <color rgb="FFC00000"/>
      </right>
      <top/>
      <bottom style="thick">
        <color auto="1"/>
      </bottom>
      <diagonal/>
    </border>
    <border>
      <left style="double">
        <color rgb="FFC00000"/>
      </left>
      <right style="thick">
        <color auto="1"/>
      </right>
      <top style="thick">
        <color auto="1"/>
      </top>
      <bottom style="thick">
        <color auto="1"/>
      </bottom>
      <diagonal/>
    </border>
    <border>
      <left style="double">
        <color rgb="FFC00000"/>
      </left>
      <right/>
      <top style="thick">
        <color auto="1"/>
      </top>
      <bottom style="thick">
        <color auto="1"/>
      </bottom>
      <diagonal/>
    </border>
    <border>
      <left/>
      <right style="double">
        <color rgb="FFC00000"/>
      </right>
      <top style="thick">
        <color auto="1"/>
      </top>
      <bottom style="thick">
        <color auto="1"/>
      </bottom>
      <diagonal/>
    </border>
    <border>
      <left style="double">
        <color rgb="FFC00000"/>
      </left>
      <right style="thin">
        <color auto="1"/>
      </right>
      <top style="thick">
        <color auto="1"/>
      </top>
      <bottom style="thin">
        <color auto="1"/>
      </bottom>
      <diagonal/>
    </border>
    <border>
      <left style="thin">
        <color auto="1"/>
      </left>
      <right style="double">
        <color rgb="FFC00000"/>
      </right>
      <top style="thick">
        <color auto="1"/>
      </top>
      <bottom style="thin">
        <color auto="1"/>
      </bottom>
      <diagonal/>
    </border>
    <border>
      <left style="double">
        <color rgb="FFC00000"/>
      </left>
      <right style="thin">
        <color auto="1"/>
      </right>
      <top style="thin">
        <color auto="1"/>
      </top>
      <bottom style="thick">
        <color auto="1"/>
      </bottom>
      <diagonal/>
    </border>
    <border>
      <left style="thin">
        <color auto="1"/>
      </left>
      <right style="double">
        <color rgb="FFC00000"/>
      </right>
      <top style="thin">
        <color auto="1"/>
      </top>
      <bottom style="thick">
        <color auto="1"/>
      </bottom>
      <diagonal/>
    </border>
    <border>
      <left/>
      <right style="double">
        <color rgb="FFC00000"/>
      </right>
      <top/>
      <bottom style="thick">
        <color auto="1"/>
      </bottom>
      <diagonal/>
    </border>
    <border>
      <left style="double">
        <color rgb="FFC00000"/>
      </left>
      <right/>
      <top/>
      <bottom/>
      <diagonal/>
    </border>
    <border>
      <left/>
      <right style="double">
        <color rgb="FFC00000"/>
      </right>
      <top/>
      <bottom/>
      <diagonal/>
    </border>
    <border>
      <left style="double">
        <color rgb="FFC00000"/>
      </left>
      <right/>
      <top style="thick">
        <color auto="1"/>
      </top>
      <bottom style="thin">
        <color auto="1"/>
      </bottom>
      <diagonal/>
    </border>
    <border>
      <left/>
      <right style="double">
        <color rgb="FFC00000"/>
      </right>
      <top style="thick">
        <color auto="1"/>
      </top>
      <bottom style="thin">
        <color auto="1"/>
      </bottom>
      <diagonal/>
    </border>
    <border>
      <left style="double">
        <color rgb="FFC00000"/>
      </left>
      <right/>
      <top style="thin">
        <color auto="1"/>
      </top>
      <bottom style="thin">
        <color auto="1"/>
      </bottom>
      <diagonal/>
    </border>
    <border>
      <left/>
      <right style="double">
        <color rgb="FFC00000"/>
      </right>
      <top style="thin">
        <color auto="1"/>
      </top>
      <bottom style="thin">
        <color auto="1"/>
      </bottom>
      <diagonal/>
    </border>
    <border>
      <left style="double">
        <color rgb="FFC00000"/>
      </left>
      <right/>
      <top style="thin">
        <color auto="1"/>
      </top>
      <bottom style="thick">
        <color auto="1"/>
      </bottom>
      <diagonal/>
    </border>
    <border>
      <left/>
      <right style="double">
        <color rgb="FFC00000"/>
      </right>
      <top style="thin">
        <color auto="1"/>
      </top>
      <bottom style="thick">
        <color auto="1"/>
      </bottom>
      <diagonal/>
    </border>
    <border>
      <left style="double">
        <color rgb="FFC00000"/>
      </left>
      <right/>
      <top style="thick">
        <color auto="1"/>
      </top>
      <bottom/>
      <diagonal/>
    </border>
    <border>
      <left/>
      <right style="double">
        <color rgb="FFC00000"/>
      </right>
      <top style="thick">
        <color auto="1"/>
      </top>
      <bottom/>
      <diagonal/>
    </border>
    <border>
      <left style="double">
        <color rgb="FFC00000"/>
      </left>
      <right style="thin">
        <color auto="1"/>
      </right>
      <top/>
      <bottom style="thin">
        <color auto="1"/>
      </bottom>
      <diagonal/>
    </border>
    <border>
      <left/>
      <right style="double">
        <color rgb="FFC00000"/>
      </right>
      <top/>
      <bottom style="thin">
        <color auto="1"/>
      </bottom>
      <diagonal/>
    </border>
    <border>
      <left style="double">
        <color rgb="FFC00000"/>
      </left>
      <right style="thin">
        <color auto="1"/>
      </right>
      <top style="thin">
        <color auto="1"/>
      </top>
      <bottom style="thin">
        <color auto="1"/>
      </bottom>
      <diagonal/>
    </border>
    <border>
      <left style="thin">
        <color auto="1"/>
      </left>
      <right style="double">
        <color rgb="FFC00000"/>
      </right>
      <top style="thin">
        <color auto="1"/>
      </top>
      <bottom style="thin">
        <color auto="1"/>
      </bottom>
      <diagonal/>
    </border>
    <border>
      <left style="double">
        <color rgb="FFC00000"/>
      </left>
      <right style="thick">
        <color auto="1"/>
      </right>
      <top style="thick">
        <color auto="1"/>
      </top>
      <bottom style="thin">
        <color auto="1"/>
      </bottom>
      <diagonal/>
    </border>
    <border>
      <left style="thick">
        <color auto="1"/>
      </left>
      <right style="double">
        <color rgb="FFC00000"/>
      </right>
      <top style="thick">
        <color auto="1"/>
      </top>
      <bottom style="thin">
        <color auto="1"/>
      </bottom>
      <diagonal/>
    </border>
    <border>
      <left style="double">
        <color rgb="FFC00000"/>
      </left>
      <right style="thick">
        <color auto="1"/>
      </right>
      <top style="thin">
        <color auto="1"/>
      </top>
      <bottom style="thin">
        <color auto="1"/>
      </bottom>
      <diagonal/>
    </border>
    <border>
      <left style="thick">
        <color auto="1"/>
      </left>
      <right style="double">
        <color rgb="FFC00000"/>
      </right>
      <top style="thin">
        <color auto="1"/>
      </top>
      <bottom style="thin">
        <color auto="1"/>
      </bottom>
      <diagonal/>
    </border>
    <border>
      <left style="double">
        <color rgb="FFC00000"/>
      </left>
      <right style="thick">
        <color auto="1"/>
      </right>
      <top style="thin">
        <color auto="1"/>
      </top>
      <bottom style="thick">
        <color auto="1"/>
      </bottom>
      <diagonal/>
    </border>
    <border>
      <left style="thick">
        <color auto="1"/>
      </left>
      <right style="double">
        <color rgb="FFC00000"/>
      </right>
      <top style="thin">
        <color auto="1"/>
      </top>
      <bottom style="thick">
        <color auto="1"/>
      </bottom>
      <diagonal/>
    </border>
    <border>
      <left style="double">
        <color rgb="FFC00000"/>
      </left>
      <right style="thick">
        <color auto="1"/>
      </right>
      <top style="thick">
        <color auto="1"/>
      </top>
      <bottom/>
      <diagonal/>
    </border>
    <border>
      <left style="thick">
        <color auto="1"/>
      </left>
      <right style="double">
        <color rgb="FFC00000"/>
      </right>
      <top style="thick">
        <color auto="1"/>
      </top>
      <bottom/>
      <diagonal/>
    </border>
    <border>
      <left style="double">
        <color rgb="FFC00000"/>
      </left>
      <right style="thick">
        <color auto="1"/>
      </right>
      <top style="thin">
        <color auto="1"/>
      </top>
      <bottom/>
      <diagonal/>
    </border>
    <border>
      <left style="thick">
        <color auto="1"/>
      </left>
      <right style="double">
        <color rgb="FFC00000"/>
      </right>
      <top style="thin">
        <color auto="1"/>
      </top>
      <bottom/>
      <diagonal/>
    </border>
    <border>
      <left style="double">
        <color rgb="FFC00000"/>
      </left>
      <right style="thick">
        <color auto="1"/>
      </right>
      <top/>
      <bottom style="thick">
        <color auto="1"/>
      </bottom>
      <diagonal/>
    </border>
    <border>
      <left style="thick">
        <color auto="1"/>
      </left>
      <right style="double">
        <color rgb="FFC00000"/>
      </right>
      <top/>
      <bottom style="thick">
        <color auto="1"/>
      </bottom>
      <diagonal/>
    </border>
    <border>
      <left style="double">
        <color rgb="FFC00000"/>
      </left>
      <right/>
      <top/>
      <bottom style="thin">
        <color auto="1"/>
      </bottom>
      <diagonal/>
    </border>
    <border>
      <left style="thick">
        <color auto="1"/>
      </left>
      <right style="double">
        <color rgb="FFC00000"/>
      </right>
      <top style="thick">
        <color auto="1"/>
      </top>
      <bottom style="thick">
        <color auto="1"/>
      </bottom>
      <diagonal/>
    </border>
    <border>
      <left style="thick">
        <color auto="1"/>
      </left>
      <right style="thin">
        <color auto="1"/>
      </right>
      <top style="thick">
        <color auto="1"/>
      </top>
      <bottom style="thin">
        <color auto="1"/>
      </bottom>
      <diagonal/>
    </border>
    <border>
      <left style="thick">
        <color auto="1"/>
      </left>
      <right style="thin">
        <color auto="1"/>
      </right>
      <top style="thin">
        <color auto="1"/>
      </top>
      <bottom style="thin">
        <color auto="1"/>
      </bottom>
      <diagonal/>
    </border>
    <border>
      <left style="thick">
        <color auto="1"/>
      </left>
      <right style="thin">
        <color auto="1"/>
      </right>
      <top style="thin">
        <color auto="1"/>
      </top>
      <bottom style="thick">
        <color auto="1"/>
      </bottom>
      <diagonal/>
    </border>
  </borders>
  <cellStyleXfs count="1">
    <xf numFmtId="0" fontId="0" fillId="0" borderId="0"/>
  </cellStyleXfs>
  <cellXfs count="502">
    <xf numFmtId="0" fontId="0" fillId="0" borderId="0" xfId="0"/>
    <xf numFmtId="0" fontId="0" fillId="0" borderId="0" xfId="0" applyBorder="1"/>
    <xf numFmtId="0" fontId="0" fillId="3" borderId="19" xfId="0" applyFill="1" applyBorder="1"/>
    <xf numFmtId="0" fontId="0" fillId="0" borderId="12" xfId="0" applyBorder="1" applyAlignment="1">
      <alignment horizontal="center" vertical="center"/>
    </xf>
    <xf numFmtId="0" fontId="0" fillId="0" borderId="24"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0" xfId="0" applyBorder="1" applyAlignment="1">
      <alignment horizontal="center" vertical="center"/>
    </xf>
    <xf numFmtId="0" fontId="0" fillId="0" borderId="22" xfId="0" applyBorder="1" applyAlignment="1">
      <alignment horizontal="center" vertical="center"/>
    </xf>
    <xf numFmtId="0" fontId="0" fillId="0" borderId="28" xfId="0" applyBorder="1" applyAlignment="1" applyProtection="1">
      <alignment horizontal="center" vertical="center"/>
    </xf>
    <xf numFmtId="0" fontId="0" fillId="0" borderId="26" xfId="0" applyBorder="1" applyAlignment="1" applyProtection="1">
      <alignment horizontal="center" vertical="center"/>
    </xf>
    <xf numFmtId="0" fontId="0" fillId="0" borderId="1" xfId="0" applyBorder="1" applyAlignment="1" applyProtection="1">
      <alignment horizontal="center"/>
    </xf>
    <xf numFmtId="0" fontId="2" fillId="3" borderId="18" xfId="0" applyFont="1" applyFill="1" applyBorder="1" applyProtection="1"/>
    <xf numFmtId="0" fontId="0" fillId="2" borderId="0" xfId="0" applyFill="1" applyProtection="1"/>
    <xf numFmtId="14" fontId="0" fillId="0" borderId="4" xfId="0" applyNumberFormat="1" applyBorder="1" applyAlignment="1" applyProtection="1">
      <alignment horizontal="center"/>
      <protection locked="0"/>
    </xf>
    <xf numFmtId="0" fontId="0" fillId="0" borderId="27" xfId="0" applyBorder="1" applyAlignment="1" applyProtection="1">
      <alignment horizontal="center"/>
      <protection locked="0"/>
    </xf>
    <xf numFmtId="14" fontId="7" fillId="0" borderId="0" xfId="0" applyNumberFormat="1" applyFont="1" applyProtection="1"/>
    <xf numFmtId="0" fontId="0" fillId="7" borderId="1" xfId="0" applyFill="1" applyBorder="1" applyAlignment="1">
      <alignment horizontal="center"/>
    </xf>
    <xf numFmtId="0" fontId="0" fillId="3" borderId="4" xfId="0" applyFill="1" applyBorder="1" applyAlignment="1">
      <alignment horizontal="center"/>
    </xf>
    <xf numFmtId="0" fontId="0" fillId="5" borderId="1" xfId="0" applyFill="1" applyBorder="1" applyAlignment="1">
      <alignment horizontal="center"/>
    </xf>
    <xf numFmtId="0" fontId="0" fillId="8" borderId="4" xfId="0" applyFill="1" applyBorder="1" applyAlignment="1">
      <alignment horizontal="center"/>
    </xf>
    <xf numFmtId="0" fontId="0" fillId="0" borderId="26" xfId="0" applyBorder="1" applyAlignment="1" applyProtection="1">
      <alignment horizontal="center"/>
      <protection locked="0"/>
    </xf>
    <xf numFmtId="0" fontId="0" fillId="0" borderId="39" xfId="0" applyBorder="1" applyAlignment="1" applyProtection="1">
      <alignment horizontal="center"/>
      <protection locked="0"/>
    </xf>
    <xf numFmtId="0" fontId="0" fillId="0" borderId="2" xfId="0" applyBorder="1" applyAlignment="1" applyProtection="1">
      <alignment horizontal="center"/>
      <protection locked="0"/>
    </xf>
    <xf numFmtId="0" fontId="0" fillId="5" borderId="1" xfId="0" applyFill="1" applyBorder="1" applyAlignment="1">
      <alignment horizontal="center" vertical="center"/>
    </xf>
    <xf numFmtId="0" fontId="0" fillId="5" borderId="17" xfId="0" applyFill="1" applyBorder="1" applyAlignment="1">
      <alignment horizontal="center" vertical="center"/>
    </xf>
    <xf numFmtId="0" fontId="9" fillId="5" borderId="1" xfId="0" applyFont="1" applyFill="1" applyBorder="1" applyAlignment="1">
      <alignment horizontal="center" vertical="center"/>
    </xf>
    <xf numFmtId="0" fontId="4" fillId="3" borderId="2" xfId="0" applyFont="1" applyFill="1" applyBorder="1" applyAlignment="1" applyProtection="1">
      <alignment horizontal="center"/>
    </xf>
    <xf numFmtId="0" fontId="1" fillId="3" borderId="26" xfId="0" applyFont="1" applyFill="1" applyBorder="1" applyAlignment="1" applyProtection="1">
      <alignment horizontal="center"/>
    </xf>
    <xf numFmtId="0" fontId="0" fillId="3" borderId="4" xfId="0" applyFill="1" applyBorder="1" applyAlignment="1" applyProtection="1">
      <alignment horizontal="center"/>
    </xf>
    <xf numFmtId="165" fontId="0" fillId="3" borderId="24" xfId="0" applyNumberFormat="1" applyFill="1" applyBorder="1" applyAlignment="1" applyProtection="1">
      <alignment horizontal="center"/>
    </xf>
    <xf numFmtId="0" fontId="12" fillId="0" borderId="24" xfId="0" applyFont="1" applyBorder="1" applyAlignment="1" applyProtection="1">
      <alignment horizontal="center"/>
    </xf>
    <xf numFmtId="0" fontId="12" fillId="0" borderId="29" xfId="0" applyFont="1" applyBorder="1" applyAlignment="1" applyProtection="1">
      <alignment horizontal="center"/>
    </xf>
    <xf numFmtId="0" fontId="12" fillId="0" borderId="27" xfId="0" applyFont="1" applyBorder="1" applyAlignment="1" applyProtection="1">
      <alignment horizontal="center"/>
    </xf>
    <xf numFmtId="0" fontId="0" fillId="0" borderId="30" xfId="0" applyBorder="1" applyAlignment="1" applyProtection="1">
      <alignment vertical="center"/>
    </xf>
    <xf numFmtId="0" fontId="0" fillId="0" borderId="31" xfId="0" applyBorder="1" applyAlignment="1" applyProtection="1">
      <alignment vertical="center"/>
    </xf>
    <xf numFmtId="0" fontId="0" fillId="0" borderId="23" xfId="0" applyBorder="1" applyAlignment="1" applyProtection="1">
      <alignment vertical="center"/>
    </xf>
    <xf numFmtId="0" fontId="13" fillId="0" borderId="4" xfId="0" applyFont="1" applyBorder="1" applyAlignment="1" applyProtection="1">
      <alignment horizontal="center"/>
      <protection locked="0"/>
    </xf>
    <xf numFmtId="0" fontId="4" fillId="3" borderId="43" xfId="0" applyFont="1" applyFill="1" applyBorder="1" applyAlignment="1" applyProtection="1">
      <alignment horizontal="center"/>
    </xf>
    <xf numFmtId="0" fontId="13" fillId="0" borderId="17" xfId="0" applyFont="1" applyBorder="1" applyAlignment="1" applyProtection="1">
      <alignment horizontal="center"/>
      <protection locked="0"/>
    </xf>
    <xf numFmtId="0" fontId="1" fillId="3" borderId="28" xfId="0" applyFont="1" applyFill="1" applyBorder="1" applyAlignment="1" applyProtection="1">
      <alignment horizontal="center"/>
    </xf>
    <xf numFmtId="0" fontId="0" fillId="0" borderId="29" xfId="0" applyBorder="1" applyAlignment="1" applyProtection="1">
      <alignment horizontal="center"/>
      <protection locked="0"/>
    </xf>
    <xf numFmtId="0" fontId="0" fillId="3" borderId="42" xfId="0" applyFill="1" applyBorder="1" applyAlignment="1" applyProtection="1">
      <alignment horizontal="center"/>
    </xf>
    <xf numFmtId="14" fontId="0" fillId="0" borderId="42" xfId="0" applyNumberFormat="1" applyBorder="1" applyAlignment="1" applyProtection="1">
      <alignment horizontal="center"/>
      <protection locked="0"/>
    </xf>
    <xf numFmtId="0" fontId="0" fillId="3" borderId="42" xfId="0" applyFill="1" applyBorder="1" applyAlignment="1">
      <alignment horizontal="center"/>
    </xf>
    <xf numFmtId="0" fontId="0" fillId="8" borderId="42" xfId="0" applyFill="1" applyBorder="1" applyAlignment="1">
      <alignment horizontal="center"/>
    </xf>
    <xf numFmtId="0" fontId="0" fillId="0" borderId="28" xfId="0" applyBorder="1" applyAlignment="1" applyProtection="1">
      <alignment horizontal="center"/>
      <protection locked="0"/>
    </xf>
    <xf numFmtId="0" fontId="0" fillId="0" borderId="45" xfId="0" applyBorder="1" applyAlignment="1" applyProtection="1">
      <alignment horizontal="center"/>
      <protection locked="0"/>
    </xf>
    <xf numFmtId="0" fontId="0" fillId="0" borderId="43" xfId="0" applyBorder="1" applyAlignment="1" applyProtection="1">
      <alignment horizontal="center"/>
      <protection locked="0"/>
    </xf>
    <xf numFmtId="0" fontId="4" fillId="3" borderId="48" xfId="0" applyFont="1" applyFill="1" applyBorder="1" applyAlignment="1" applyProtection="1">
      <alignment horizontal="center"/>
    </xf>
    <xf numFmtId="0" fontId="13" fillId="0" borderId="47" xfId="0" applyFont="1" applyBorder="1" applyAlignment="1" applyProtection="1">
      <alignment horizontal="center"/>
      <protection locked="0"/>
    </xf>
    <xf numFmtId="0" fontId="1" fillId="3" borderId="49" xfId="0" applyFont="1" applyFill="1" applyBorder="1" applyAlignment="1" applyProtection="1">
      <alignment horizontal="center"/>
    </xf>
    <xf numFmtId="0" fontId="0" fillId="0" borderId="50" xfId="0" applyBorder="1" applyAlignment="1" applyProtection="1">
      <alignment horizontal="center"/>
      <protection locked="0"/>
    </xf>
    <xf numFmtId="0" fontId="0" fillId="3" borderId="47" xfId="0" applyFill="1" applyBorder="1" applyAlignment="1" applyProtection="1">
      <alignment horizontal="center"/>
    </xf>
    <xf numFmtId="14" fontId="0" fillId="0" borderId="47" xfId="0" applyNumberFormat="1" applyBorder="1" applyAlignment="1" applyProtection="1">
      <alignment horizontal="center"/>
      <protection locked="0"/>
    </xf>
    <xf numFmtId="165" fontId="0" fillId="3" borderId="12" xfId="0" applyNumberFormat="1" applyFill="1" applyBorder="1" applyAlignment="1" applyProtection="1">
      <alignment horizontal="center"/>
    </xf>
    <xf numFmtId="0" fontId="0" fillId="3" borderId="47" xfId="0" applyFill="1" applyBorder="1" applyAlignment="1">
      <alignment horizontal="center"/>
    </xf>
    <xf numFmtId="0" fontId="0" fillId="8" borderId="47" xfId="0" applyFill="1" applyBorder="1" applyAlignment="1">
      <alignment horizontal="center"/>
    </xf>
    <xf numFmtId="0" fontId="0" fillId="0" borderId="49" xfId="0" applyBorder="1" applyAlignment="1" applyProtection="1">
      <alignment horizontal="center"/>
      <protection locked="0"/>
    </xf>
    <xf numFmtId="0" fontId="0" fillId="0" borderId="51" xfId="0" applyBorder="1" applyAlignment="1" applyProtection="1">
      <alignment horizontal="center"/>
      <protection locked="0"/>
    </xf>
    <xf numFmtId="0" fontId="0" fillId="0" borderId="48" xfId="0" applyBorder="1" applyAlignment="1" applyProtection="1">
      <alignment horizontal="center"/>
      <protection locked="0"/>
    </xf>
    <xf numFmtId="0" fontId="0" fillId="5" borderId="11" xfId="0" applyFill="1" applyBorder="1" applyAlignment="1">
      <alignment horizontal="center" vertical="center"/>
    </xf>
    <xf numFmtId="0" fontId="4" fillId="3" borderId="54" xfId="0" applyFont="1" applyFill="1" applyBorder="1" applyAlignment="1" applyProtection="1">
      <alignment horizontal="center"/>
    </xf>
    <xf numFmtId="0" fontId="4" fillId="3" borderId="55" xfId="0" applyFont="1" applyFill="1" applyBorder="1" applyAlignment="1" applyProtection="1">
      <alignment horizontal="center"/>
    </xf>
    <xf numFmtId="0" fontId="13" fillId="0" borderId="56" xfId="0" applyFont="1" applyBorder="1" applyAlignment="1" applyProtection="1">
      <alignment horizontal="center"/>
      <protection locked="0"/>
    </xf>
    <xf numFmtId="0" fontId="13" fillId="0" borderId="53" xfId="0" applyFont="1" applyBorder="1" applyAlignment="1" applyProtection="1">
      <alignment horizontal="center"/>
      <protection locked="0"/>
    </xf>
    <xf numFmtId="0" fontId="1" fillId="3" borderId="59" xfId="0" applyFont="1" applyFill="1" applyBorder="1" applyAlignment="1" applyProtection="1">
      <alignment horizontal="center"/>
    </xf>
    <xf numFmtId="0" fontId="1" fillId="3" borderId="60" xfId="0" applyFont="1" applyFill="1" applyBorder="1" applyAlignment="1" applyProtection="1">
      <alignment horizontal="center"/>
    </xf>
    <xf numFmtId="0" fontId="0" fillId="0" borderId="61" xfId="0" applyBorder="1" applyAlignment="1" applyProtection="1">
      <alignment horizontal="center"/>
      <protection locked="0"/>
    </xf>
    <xf numFmtId="0" fontId="0" fillId="0" borderId="62" xfId="0" applyBorder="1" applyAlignment="1" applyProtection="1">
      <alignment horizontal="center"/>
      <protection locked="0"/>
    </xf>
    <xf numFmtId="0" fontId="0" fillId="3" borderId="52" xfId="0" applyFill="1" applyBorder="1" applyAlignment="1" applyProtection="1">
      <alignment horizontal="center"/>
    </xf>
    <xf numFmtId="0" fontId="0" fillId="3" borderId="53" xfId="0" applyFill="1" applyBorder="1" applyAlignment="1" applyProtection="1">
      <alignment horizontal="center"/>
    </xf>
    <xf numFmtId="14" fontId="0" fillId="0" borderId="52" xfId="0" applyNumberFormat="1" applyBorder="1" applyAlignment="1" applyProtection="1">
      <alignment horizontal="center"/>
      <protection locked="0"/>
    </xf>
    <xf numFmtId="14" fontId="0" fillId="0" borderId="53" xfId="0" applyNumberFormat="1" applyBorder="1" applyAlignment="1" applyProtection="1">
      <alignment horizontal="center"/>
      <protection locked="0"/>
    </xf>
    <xf numFmtId="165" fontId="0" fillId="3" borderId="63" xfId="0" applyNumberFormat="1" applyFill="1" applyBorder="1" applyAlignment="1" applyProtection="1">
      <alignment horizontal="center"/>
    </xf>
    <xf numFmtId="0" fontId="0" fillId="0" borderId="57" xfId="0" applyBorder="1" applyAlignment="1" applyProtection="1">
      <alignment horizontal="center"/>
    </xf>
    <xf numFmtId="2" fontId="0" fillId="0" borderId="58" xfId="0" applyNumberFormat="1" applyBorder="1" applyAlignment="1" applyProtection="1">
      <alignment horizontal="center"/>
    </xf>
    <xf numFmtId="0" fontId="0" fillId="2" borderId="64" xfId="0" applyFill="1" applyBorder="1" applyProtection="1"/>
    <xf numFmtId="0" fontId="0" fillId="2" borderId="65" xfId="0" applyFill="1" applyBorder="1" applyProtection="1"/>
    <xf numFmtId="0" fontId="0" fillId="3" borderId="52" xfId="0" applyFill="1" applyBorder="1" applyAlignment="1">
      <alignment horizontal="center"/>
    </xf>
    <xf numFmtId="0" fontId="0" fillId="3" borderId="53" xfId="0" applyFill="1" applyBorder="1" applyAlignment="1">
      <alignment horizontal="center"/>
    </xf>
    <xf numFmtId="0" fontId="0" fillId="8" borderId="52" xfId="0" applyFill="1" applyBorder="1" applyAlignment="1">
      <alignment horizontal="center"/>
    </xf>
    <xf numFmtId="0" fontId="0" fillId="8" borderId="53" xfId="0" applyFill="1" applyBorder="1" applyAlignment="1">
      <alignment horizontal="center"/>
    </xf>
    <xf numFmtId="0" fontId="0" fillId="0" borderId="59" xfId="0" applyBorder="1" applyAlignment="1" applyProtection="1">
      <alignment horizontal="center"/>
      <protection locked="0"/>
    </xf>
    <xf numFmtId="0" fontId="0" fillId="0" borderId="60" xfId="0" applyBorder="1" applyAlignment="1" applyProtection="1">
      <alignment horizontal="center"/>
      <protection locked="0"/>
    </xf>
    <xf numFmtId="0" fontId="0" fillId="0" borderId="76" xfId="0" applyBorder="1" applyAlignment="1" applyProtection="1">
      <alignment horizontal="center"/>
      <protection locked="0"/>
    </xf>
    <xf numFmtId="0" fontId="0" fillId="0" borderId="77" xfId="0" applyBorder="1" applyAlignment="1" applyProtection="1">
      <alignment horizontal="center"/>
      <protection locked="0"/>
    </xf>
    <xf numFmtId="0" fontId="0" fillId="0" borderId="54" xfId="0" applyBorder="1" applyAlignment="1" applyProtection="1">
      <alignment horizontal="center"/>
      <protection locked="0"/>
    </xf>
    <xf numFmtId="0" fontId="0" fillId="0" borderId="55" xfId="0" applyBorder="1" applyAlignment="1" applyProtection="1">
      <alignment horizontal="center"/>
      <protection locked="0"/>
    </xf>
    <xf numFmtId="0" fontId="0" fillId="5" borderId="56" xfId="0" applyFill="1" applyBorder="1" applyAlignment="1">
      <alignment horizontal="center" vertical="center"/>
    </xf>
    <xf numFmtId="0" fontId="0" fillId="5" borderId="58" xfId="0" applyFill="1" applyBorder="1" applyAlignment="1">
      <alignment horizontal="center" vertical="center"/>
    </xf>
    <xf numFmtId="0" fontId="0" fillId="0" borderId="56" xfId="0" applyBorder="1" applyAlignment="1">
      <alignment horizontal="center"/>
    </xf>
    <xf numFmtId="0" fontId="0" fillId="0" borderId="91" xfId="0" applyBorder="1" applyAlignment="1">
      <alignment horizontal="center"/>
    </xf>
    <xf numFmtId="0" fontId="0" fillId="0" borderId="8" xfId="0" applyBorder="1" applyAlignment="1" applyProtection="1">
      <alignment horizontal="center"/>
      <protection locked="0"/>
    </xf>
    <xf numFmtId="0" fontId="0" fillId="0" borderId="7"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6" xfId="0" applyBorder="1" applyAlignment="1" applyProtection="1">
      <alignment horizontal="center"/>
      <protection locked="0"/>
    </xf>
    <xf numFmtId="0" fontId="0" fillId="0" borderId="5" xfId="0" applyBorder="1" applyAlignment="1" applyProtection="1">
      <alignment horizontal="center"/>
      <protection locked="0"/>
    </xf>
    <xf numFmtId="0" fontId="0" fillId="0" borderId="9" xfId="0" applyBorder="1" applyAlignment="1" applyProtection="1">
      <alignment horizontal="center"/>
      <protection locked="0"/>
    </xf>
    <xf numFmtId="0" fontId="0" fillId="2" borderId="11" xfId="0" applyFill="1" applyBorder="1" applyAlignment="1">
      <alignment horizontal="center"/>
    </xf>
    <xf numFmtId="0" fontId="0" fillId="2" borderId="57" xfId="0" applyFill="1" applyBorder="1" applyAlignment="1">
      <alignment horizontal="center"/>
    </xf>
    <xf numFmtId="0" fontId="0" fillId="2" borderId="58" xfId="0" applyFill="1" applyBorder="1" applyAlignment="1">
      <alignment horizontal="center"/>
    </xf>
    <xf numFmtId="0" fontId="0" fillId="2" borderId="17" xfId="0" applyFill="1" applyBorder="1" applyAlignment="1">
      <alignment horizontal="center"/>
    </xf>
    <xf numFmtId="0" fontId="0" fillId="6" borderId="11" xfId="0" applyFill="1" applyBorder="1" applyAlignment="1">
      <alignment horizontal="center"/>
    </xf>
    <xf numFmtId="0" fontId="0" fillId="6" borderId="57" xfId="0" applyFill="1" applyBorder="1" applyAlignment="1">
      <alignment horizontal="center"/>
    </xf>
    <xf numFmtId="0" fontId="0" fillId="6" borderId="58" xfId="0" applyFill="1" applyBorder="1" applyAlignment="1">
      <alignment horizontal="center"/>
    </xf>
    <xf numFmtId="0" fontId="0" fillId="6" borderId="17" xfId="0" applyFill="1" applyBorder="1" applyAlignment="1">
      <alignment horizontal="center"/>
    </xf>
    <xf numFmtId="0" fontId="0" fillId="4" borderId="0" xfId="0" applyFill="1" applyAlignment="1">
      <alignment horizontal="center"/>
    </xf>
    <xf numFmtId="0" fontId="0" fillId="4" borderId="64" xfId="0" applyFill="1" applyBorder="1" applyAlignment="1">
      <alignment horizontal="center"/>
    </xf>
    <xf numFmtId="0" fontId="0" fillId="4" borderId="65" xfId="0" applyFill="1" applyBorder="1" applyAlignment="1">
      <alignment horizontal="center"/>
    </xf>
    <xf numFmtId="0" fontId="0" fillId="9" borderId="19" xfId="0" applyFill="1" applyBorder="1" applyAlignment="1">
      <alignment horizontal="center"/>
    </xf>
    <xf numFmtId="0" fontId="0" fillId="9" borderId="72" xfId="0" applyFill="1" applyBorder="1" applyAlignment="1">
      <alignment horizontal="center"/>
    </xf>
    <xf numFmtId="0" fontId="0" fillId="9" borderId="73" xfId="0" applyFill="1" applyBorder="1" applyAlignment="1">
      <alignment horizontal="center"/>
    </xf>
    <xf numFmtId="0" fontId="0" fillId="9" borderId="20" xfId="0" applyFill="1" applyBorder="1" applyAlignment="1">
      <alignment horizontal="center"/>
    </xf>
    <xf numFmtId="0" fontId="0" fillId="2" borderId="0" xfId="0" applyFill="1" applyAlignment="1">
      <alignment horizontal="center"/>
    </xf>
    <xf numFmtId="0" fontId="0" fillId="2" borderId="64" xfId="0" applyFill="1" applyBorder="1" applyAlignment="1">
      <alignment horizontal="center"/>
    </xf>
    <xf numFmtId="0" fontId="0" fillId="2" borderId="65" xfId="0" applyFill="1" applyBorder="1" applyAlignment="1">
      <alignment horizontal="center"/>
    </xf>
    <xf numFmtId="0" fontId="0" fillId="0" borderId="37" xfId="0" applyBorder="1" applyAlignment="1" applyProtection="1">
      <alignment horizontal="center"/>
      <protection locked="0"/>
    </xf>
    <xf numFmtId="0" fontId="0" fillId="0" borderId="78" xfId="0" applyBorder="1" applyAlignment="1" applyProtection="1">
      <alignment horizontal="center"/>
      <protection locked="0"/>
    </xf>
    <xf numFmtId="0" fontId="0" fillId="0" borderId="79" xfId="0" applyBorder="1" applyAlignment="1" applyProtection="1">
      <alignment horizontal="center"/>
      <protection locked="0"/>
    </xf>
    <xf numFmtId="0" fontId="0" fillId="0" borderId="33" xfId="0" applyBorder="1" applyAlignment="1" applyProtection="1">
      <alignment horizontal="center"/>
      <protection locked="0"/>
    </xf>
    <xf numFmtId="0" fontId="0" fillId="0" borderId="80" xfId="0" applyBorder="1" applyAlignment="1" applyProtection="1">
      <alignment horizontal="center"/>
      <protection locked="0"/>
    </xf>
    <xf numFmtId="0" fontId="0" fillId="0" borderId="81" xfId="0" applyBorder="1" applyAlignment="1" applyProtection="1">
      <alignment horizontal="center"/>
      <protection locked="0"/>
    </xf>
    <xf numFmtId="0" fontId="0" fillId="0" borderId="36" xfId="0" applyBorder="1" applyAlignment="1" applyProtection="1">
      <alignment horizontal="center"/>
      <protection locked="0"/>
    </xf>
    <xf numFmtId="0" fontId="0" fillId="0" borderId="82" xfId="0" applyBorder="1" applyAlignment="1" applyProtection="1">
      <alignment horizontal="center"/>
      <protection locked="0"/>
    </xf>
    <xf numFmtId="0" fontId="0" fillId="0" borderId="83" xfId="0" applyBorder="1" applyAlignment="1" applyProtection="1">
      <alignment horizontal="center"/>
      <protection locked="0"/>
    </xf>
    <xf numFmtId="0" fontId="0" fillId="4" borderId="11" xfId="0" applyFill="1" applyBorder="1" applyAlignment="1">
      <alignment horizontal="center"/>
    </xf>
    <xf numFmtId="0" fontId="0" fillId="4" borderId="57" xfId="0" applyFill="1" applyBorder="1" applyAlignment="1">
      <alignment horizontal="center"/>
    </xf>
    <xf numFmtId="0" fontId="0" fillId="4" borderId="58" xfId="0" applyFill="1" applyBorder="1" applyAlignment="1">
      <alignment horizontal="center"/>
    </xf>
    <xf numFmtId="0" fontId="0" fillId="4" borderId="17" xfId="0" applyFill="1" applyBorder="1" applyAlignment="1">
      <alignment horizontal="center"/>
    </xf>
    <xf numFmtId="0" fontId="14" fillId="0" borderId="1" xfId="0" applyFont="1" applyBorder="1" applyAlignment="1">
      <alignment horizontal="center" vertical="center"/>
    </xf>
    <xf numFmtId="0" fontId="14" fillId="0" borderId="17" xfId="0" applyFont="1" applyBorder="1" applyAlignment="1">
      <alignment horizontal="center" vertical="center"/>
    </xf>
    <xf numFmtId="0" fontId="15" fillId="0" borderId="44" xfId="0" applyFont="1" applyBorder="1" applyAlignment="1" applyProtection="1">
      <alignment horizontal="center"/>
      <protection locked="0"/>
    </xf>
    <xf numFmtId="0" fontId="15" fillId="0" borderId="46" xfId="0" applyFont="1" applyBorder="1" applyAlignment="1" applyProtection="1">
      <alignment horizontal="center"/>
      <protection locked="0"/>
    </xf>
    <xf numFmtId="0" fontId="15" fillId="0" borderId="74" xfId="0" applyFont="1" applyBorder="1" applyAlignment="1" applyProtection="1">
      <alignment horizontal="center"/>
      <protection locked="0"/>
    </xf>
    <xf numFmtId="0" fontId="15" fillId="0" borderId="75" xfId="0" applyFont="1" applyBorder="1" applyAlignment="1" applyProtection="1">
      <alignment horizontal="center"/>
      <protection locked="0"/>
    </xf>
    <xf numFmtId="0" fontId="15" fillId="0" borderId="38" xfId="0" applyFont="1" applyBorder="1" applyAlignment="1" applyProtection="1">
      <alignment horizontal="center"/>
      <protection locked="0"/>
    </xf>
    <xf numFmtId="0" fontId="15" fillId="0" borderId="45" xfId="0" applyFont="1" applyBorder="1" applyAlignment="1" applyProtection="1">
      <alignment horizontal="center"/>
      <protection locked="0"/>
    </xf>
    <xf numFmtId="0" fontId="15" fillId="0" borderId="14" xfId="0" applyFont="1" applyBorder="1" applyAlignment="1" applyProtection="1">
      <alignment horizontal="center"/>
      <protection locked="0"/>
    </xf>
    <xf numFmtId="0" fontId="15" fillId="0" borderId="76" xfId="0" applyFont="1" applyBorder="1" applyAlignment="1" applyProtection="1">
      <alignment horizontal="center"/>
      <protection locked="0"/>
    </xf>
    <xf numFmtId="0" fontId="15" fillId="0" borderId="69" xfId="0" applyFont="1" applyBorder="1" applyAlignment="1" applyProtection="1">
      <alignment horizontal="center"/>
      <protection locked="0"/>
    </xf>
    <xf numFmtId="0" fontId="15" fillId="0" borderId="8" xfId="0" applyFont="1" applyBorder="1" applyAlignment="1" applyProtection="1">
      <alignment horizontal="center"/>
      <protection locked="0"/>
    </xf>
    <xf numFmtId="0" fontId="15" fillId="0" borderId="29" xfId="0" applyFont="1" applyBorder="1" applyAlignment="1" applyProtection="1">
      <alignment horizontal="center"/>
      <protection locked="0"/>
    </xf>
    <xf numFmtId="0" fontId="15" fillId="0" borderId="15" xfId="0" applyFont="1" applyBorder="1" applyAlignment="1" applyProtection="1">
      <alignment horizontal="center"/>
      <protection locked="0"/>
    </xf>
    <xf numFmtId="0" fontId="15" fillId="0" borderId="61" xfId="0" applyFont="1" applyBorder="1" applyAlignment="1" applyProtection="1">
      <alignment horizontal="center"/>
      <protection locked="0"/>
    </xf>
    <xf numFmtId="0" fontId="15" fillId="0" borderId="71" xfId="0" applyFont="1" applyBorder="1" applyAlignment="1" applyProtection="1">
      <alignment horizontal="center"/>
      <protection locked="0"/>
    </xf>
    <xf numFmtId="0" fontId="15" fillId="0" borderId="10" xfId="0" applyFont="1" applyBorder="1" applyAlignment="1" applyProtection="1">
      <alignment horizontal="center"/>
      <protection locked="0"/>
    </xf>
    <xf numFmtId="0" fontId="15" fillId="4" borderId="0" xfId="0" applyFont="1" applyFill="1" applyAlignment="1">
      <alignment horizontal="center"/>
    </xf>
    <xf numFmtId="0" fontId="15" fillId="4" borderId="64" xfId="0" applyFont="1" applyFill="1" applyBorder="1" applyAlignment="1">
      <alignment horizontal="center"/>
    </xf>
    <xf numFmtId="0" fontId="15" fillId="4" borderId="65" xfId="0" applyFont="1" applyFill="1" applyBorder="1" applyAlignment="1">
      <alignment horizontal="center"/>
    </xf>
    <xf numFmtId="0" fontId="15" fillId="6" borderId="11" xfId="0" applyFont="1" applyFill="1" applyBorder="1" applyAlignment="1">
      <alignment horizontal="center"/>
    </xf>
    <xf numFmtId="0" fontId="15" fillId="6" borderId="57" xfId="0" applyFont="1" applyFill="1" applyBorder="1" applyAlignment="1">
      <alignment horizontal="center"/>
    </xf>
    <xf numFmtId="0" fontId="15" fillId="6" borderId="58" xfId="0" applyFont="1" applyFill="1" applyBorder="1" applyAlignment="1">
      <alignment horizontal="center"/>
    </xf>
    <xf numFmtId="0" fontId="15" fillId="6" borderId="17" xfId="0" applyFont="1" applyFill="1" applyBorder="1" applyAlignment="1">
      <alignment horizontal="center"/>
    </xf>
    <xf numFmtId="0" fontId="15" fillId="0" borderId="31" xfId="0" applyFont="1" applyBorder="1" applyAlignment="1">
      <alignment horizontal="center"/>
    </xf>
    <xf numFmtId="0" fontId="15" fillId="0" borderId="24" xfId="0" applyFont="1" applyBorder="1" applyAlignment="1">
      <alignment horizontal="center"/>
    </xf>
    <xf numFmtId="0" fontId="15" fillId="0" borderId="23" xfId="0" applyFont="1" applyBorder="1" applyAlignment="1">
      <alignment horizontal="center"/>
    </xf>
    <xf numFmtId="0" fontId="15" fillId="0" borderId="88" xfId="0" applyFont="1" applyBorder="1" applyAlignment="1">
      <alignment horizontal="center"/>
    </xf>
    <xf numFmtId="0" fontId="15" fillId="0" borderId="89" xfId="0" applyFont="1" applyBorder="1" applyAlignment="1">
      <alignment horizontal="center"/>
    </xf>
    <xf numFmtId="0" fontId="15" fillId="0" borderId="24" xfId="0" applyFont="1" applyBorder="1" applyAlignment="1" applyProtection="1">
      <alignment horizontal="center" vertical="center"/>
      <protection locked="0"/>
    </xf>
    <xf numFmtId="0" fontId="15" fillId="0" borderId="23" xfId="0" applyFont="1" applyBorder="1" applyAlignment="1" applyProtection="1">
      <alignment horizontal="center" vertical="center"/>
      <protection locked="0"/>
    </xf>
    <xf numFmtId="0" fontId="15" fillId="0" borderId="88" xfId="0" applyFont="1" applyBorder="1" applyAlignment="1" applyProtection="1">
      <alignment horizontal="center" vertical="center"/>
      <protection locked="0"/>
    </xf>
    <xf numFmtId="0" fontId="15" fillId="0" borderId="89" xfId="0" applyFont="1" applyBorder="1" applyAlignment="1" applyProtection="1">
      <alignment horizontal="center" vertical="center"/>
      <protection locked="0"/>
    </xf>
    <xf numFmtId="0" fontId="16" fillId="0" borderId="56" xfId="0" applyFont="1" applyBorder="1" applyAlignment="1" applyProtection="1">
      <alignment horizontal="center"/>
      <protection locked="0"/>
    </xf>
    <xf numFmtId="0" fontId="15" fillId="0" borderId="24" xfId="0" applyFont="1" applyBorder="1" applyAlignment="1" applyProtection="1">
      <alignment horizontal="center"/>
      <protection locked="0"/>
    </xf>
    <xf numFmtId="0" fontId="15" fillId="0" borderId="88" xfId="0" applyFont="1" applyBorder="1" applyAlignment="1" applyProtection="1">
      <alignment horizontal="center"/>
      <protection locked="0"/>
    </xf>
    <xf numFmtId="0" fontId="14" fillId="0" borderId="1" xfId="0" applyFont="1" applyBorder="1" applyAlignment="1">
      <alignment horizontal="center"/>
    </xf>
    <xf numFmtId="0" fontId="14" fillId="0" borderId="17" xfId="0" applyFont="1" applyBorder="1" applyAlignment="1">
      <alignment horizontal="center"/>
    </xf>
    <xf numFmtId="0" fontId="0" fillId="5" borderId="17" xfId="0" applyFill="1" applyBorder="1" applyAlignment="1">
      <alignment horizontal="center"/>
    </xf>
    <xf numFmtId="0" fontId="4" fillId="3" borderId="57" xfId="0" applyFont="1" applyFill="1" applyBorder="1" applyAlignment="1" applyProtection="1">
      <alignment horizontal="center"/>
    </xf>
    <xf numFmtId="0" fontId="4" fillId="3" borderId="58" xfId="0" applyFont="1" applyFill="1" applyBorder="1" applyAlignment="1" applyProtection="1">
      <alignment horizontal="center"/>
    </xf>
    <xf numFmtId="0" fontId="0" fillId="0" borderId="0" xfId="0" applyAlignment="1">
      <alignment horizontal="center" vertical="center"/>
    </xf>
    <xf numFmtId="0" fontId="0" fillId="0" borderId="1" xfId="0" applyBorder="1" applyAlignment="1">
      <alignment horizontal="center"/>
    </xf>
    <xf numFmtId="0" fontId="15" fillId="0" borderId="14" xfId="0" applyFont="1" applyBorder="1" applyAlignment="1" applyProtection="1">
      <alignment horizontal="center"/>
      <protection locked="0"/>
    </xf>
    <xf numFmtId="0" fontId="15" fillId="0" borderId="15" xfId="0" applyFont="1" applyBorder="1" applyAlignment="1" applyProtection="1">
      <alignment horizontal="center"/>
      <protection locked="0"/>
    </xf>
    <xf numFmtId="0" fontId="0" fillId="0" borderId="40" xfId="0" applyBorder="1" applyAlignment="1" applyProtection="1">
      <alignment horizontal="center"/>
      <protection locked="0"/>
    </xf>
    <xf numFmtId="0" fontId="0" fillId="0" borderId="34" xfId="0" applyBorder="1" applyAlignment="1" applyProtection="1">
      <alignment horizontal="center"/>
      <protection locked="0"/>
    </xf>
    <xf numFmtId="0" fontId="15" fillId="0" borderId="46" xfId="0" applyFont="1" applyBorder="1" applyAlignment="1" applyProtection="1">
      <alignment horizontal="center"/>
      <protection locked="0"/>
    </xf>
    <xf numFmtId="0" fontId="0" fillId="0" borderId="20" xfId="0" applyBorder="1" applyAlignment="1" applyProtection="1">
      <alignment horizontal="center"/>
      <protection locked="0"/>
    </xf>
    <xf numFmtId="0" fontId="0" fillId="0" borderId="18" xfId="0" applyBorder="1" applyAlignment="1" applyProtection="1">
      <alignment horizontal="center"/>
      <protection locked="0"/>
    </xf>
    <xf numFmtId="0" fontId="15" fillId="0" borderId="70" xfId="0" applyFont="1" applyBorder="1" applyAlignment="1" applyProtection="1">
      <alignment horizontal="center"/>
      <protection locked="0"/>
    </xf>
    <xf numFmtId="0" fontId="15" fillId="0" borderId="71" xfId="0" applyFont="1" applyBorder="1" applyAlignment="1" applyProtection="1">
      <alignment horizontal="center"/>
      <protection locked="0"/>
    </xf>
    <xf numFmtId="0" fontId="15" fillId="0" borderId="66" xfId="0" applyFont="1" applyBorder="1" applyAlignment="1" applyProtection="1">
      <alignment horizontal="center"/>
      <protection locked="0"/>
    </xf>
    <xf numFmtId="0" fontId="15" fillId="0" borderId="67" xfId="0" applyFont="1" applyBorder="1" applyAlignment="1" applyProtection="1">
      <alignment horizontal="center"/>
      <protection locked="0"/>
    </xf>
    <xf numFmtId="0" fontId="15" fillId="0" borderId="57" xfId="0" applyFont="1" applyBorder="1" applyAlignment="1" applyProtection="1">
      <alignment horizontal="center"/>
      <protection locked="0"/>
    </xf>
    <xf numFmtId="0" fontId="15" fillId="0" borderId="58" xfId="0" applyFont="1" applyBorder="1" applyAlignment="1" applyProtection="1">
      <alignment horizontal="center"/>
      <protection locked="0"/>
    </xf>
    <xf numFmtId="0" fontId="15" fillId="0" borderId="68" xfId="0" applyFont="1" applyBorder="1" applyAlignment="1" applyProtection="1">
      <alignment horizontal="center"/>
      <protection locked="0"/>
    </xf>
    <xf numFmtId="0" fontId="15" fillId="0" borderId="69" xfId="0" applyFont="1" applyBorder="1" applyAlignment="1" applyProtection="1">
      <alignment horizontal="center"/>
      <protection locked="0"/>
    </xf>
    <xf numFmtId="0" fontId="0" fillId="0" borderId="86" xfId="0" applyBorder="1" applyAlignment="1" applyProtection="1">
      <alignment horizontal="center"/>
      <protection locked="0"/>
    </xf>
    <xf numFmtId="0" fontId="0" fillId="0" borderId="87" xfId="0" applyBorder="1" applyAlignment="1" applyProtection="1">
      <alignment horizontal="center"/>
      <protection locked="0"/>
    </xf>
    <xf numFmtId="0" fontId="0" fillId="0" borderId="88" xfId="0" applyBorder="1" applyAlignment="1" applyProtection="1">
      <alignment horizontal="center"/>
      <protection locked="0"/>
    </xf>
    <xf numFmtId="0" fontId="0" fillId="0" borderId="89" xfId="0" applyBorder="1" applyAlignment="1" applyProtection="1">
      <alignment horizontal="center"/>
      <protection locked="0"/>
    </xf>
    <xf numFmtId="0" fontId="0" fillId="0" borderId="84" xfId="0" applyBorder="1" applyAlignment="1" applyProtection="1">
      <alignment horizontal="center"/>
      <protection locked="0"/>
    </xf>
    <xf numFmtId="0" fontId="0" fillId="0" borderId="85" xfId="0" applyBorder="1" applyAlignment="1" applyProtection="1">
      <alignment horizontal="center"/>
      <protection locked="0"/>
    </xf>
    <xf numFmtId="14" fontId="0" fillId="0" borderId="57" xfId="0" applyNumberFormat="1" applyBorder="1" applyAlignment="1" applyProtection="1">
      <alignment horizontal="center"/>
      <protection locked="0"/>
    </xf>
    <xf numFmtId="0" fontId="0" fillId="0" borderId="58" xfId="0" applyBorder="1" applyAlignment="1" applyProtection="1">
      <alignment horizontal="center"/>
      <protection locked="0"/>
    </xf>
    <xf numFmtId="166" fontId="7" fillId="0" borderId="12" xfId="0" applyNumberFormat="1" applyFont="1" applyBorder="1" applyAlignment="1">
      <alignment horizontal="center" vertical="center"/>
    </xf>
    <xf numFmtId="0" fontId="14" fillId="0" borderId="30" xfId="0" applyFont="1" applyBorder="1" applyAlignment="1">
      <alignment horizontal="center" vertical="center"/>
    </xf>
    <xf numFmtId="0" fontId="0" fillId="0" borderId="41" xfId="0" applyBorder="1" applyAlignment="1" applyProtection="1">
      <alignment horizontal="center"/>
      <protection locked="0"/>
    </xf>
    <xf numFmtId="0" fontId="0" fillId="0" borderId="30" xfId="0" applyBorder="1" applyAlignment="1" applyProtection="1">
      <alignment horizontal="center"/>
      <protection locked="0"/>
    </xf>
    <xf numFmtId="0" fontId="15" fillId="0" borderId="75" xfId="0" applyFont="1" applyBorder="1" applyAlignment="1" applyProtection="1">
      <alignment horizontal="center"/>
      <protection locked="0"/>
    </xf>
    <xf numFmtId="0" fontId="0" fillId="0" borderId="1" xfId="0" applyBorder="1"/>
    <xf numFmtId="0" fontId="0" fillId="11" borderId="0" xfId="0" applyFill="1"/>
    <xf numFmtId="0" fontId="0" fillId="2" borderId="11" xfId="0" applyFill="1" applyBorder="1" applyAlignment="1" applyProtection="1">
      <alignment horizontal="center"/>
      <protection locked="0"/>
    </xf>
    <xf numFmtId="0" fontId="0" fillId="2" borderId="57" xfId="0" applyFill="1" applyBorder="1" applyAlignment="1" applyProtection="1">
      <alignment horizontal="center"/>
      <protection locked="0"/>
    </xf>
    <xf numFmtId="0" fontId="0" fillId="2" borderId="58" xfId="0" applyFill="1" applyBorder="1" applyAlignment="1" applyProtection="1">
      <alignment horizontal="center"/>
      <protection locked="0"/>
    </xf>
    <xf numFmtId="0" fontId="0" fillId="6" borderId="11" xfId="0" applyFill="1" applyBorder="1" applyAlignment="1" applyProtection="1">
      <alignment horizontal="center"/>
      <protection locked="0"/>
    </xf>
    <xf numFmtId="0" fontId="0" fillId="6" borderId="57" xfId="0" applyFill="1" applyBorder="1" applyAlignment="1" applyProtection="1">
      <alignment horizontal="center"/>
      <protection locked="0"/>
    </xf>
    <xf numFmtId="0" fontId="0" fillId="6" borderId="58" xfId="0" applyFill="1" applyBorder="1" applyAlignment="1" applyProtection="1">
      <alignment horizontal="center"/>
      <protection locked="0"/>
    </xf>
    <xf numFmtId="0" fontId="0" fillId="4" borderId="66" xfId="0" applyFill="1" applyBorder="1" applyAlignment="1" applyProtection="1">
      <alignment horizontal="center"/>
      <protection locked="0"/>
    </xf>
    <xf numFmtId="0" fontId="0" fillId="4" borderId="67" xfId="0" applyFill="1" applyBorder="1" applyAlignment="1" applyProtection="1">
      <alignment horizontal="center"/>
      <protection locked="0"/>
    </xf>
    <xf numFmtId="0" fontId="0" fillId="4" borderId="0" xfId="0" applyFill="1" applyAlignment="1" applyProtection="1">
      <alignment horizontal="center"/>
      <protection locked="0"/>
    </xf>
    <xf numFmtId="0" fontId="0" fillId="4" borderId="64" xfId="0" applyFill="1" applyBorder="1" applyAlignment="1" applyProtection="1">
      <alignment horizontal="center"/>
      <protection locked="0"/>
    </xf>
    <xf numFmtId="0" fontId="0" fillId="4" borderId="65" xfId="0" applyFill="1" applyBorder="1" applyAlignment="1" applyProtection="1">
      <alignment horizontal="center"/>
      <protection locked="0"/>
    </xf>
    <xf numFmtId="0" fontId="0" fillId="4" borderId="11" xfId="0" applyFill="1" applyBorder="1" applyAlignment="1" applyProtection="1">
      <alignment horizontal="center"/>
      <protection locked="0"/>
    </xf>
    <xf numFmtId="0" fontId="0" fillId="4" borderId="57" xfId="0" applyFill="1" applyBorder="1" applyAlignment="1" applyProtection="1">
      <alignment horizontal="center"/>
      <protection locked="0"/>
    </xf>
    <xf numFmtId="0" fontId="0" fillId="4" borderId="58" xfId="0" applyFill="1" applyBorder="1" applyAlignment="1" applyProtection="1">
      <alignment horizontal="center"/>
      <protection locked="0"/>
    </xf>
    <xf numFmtId="0" fontId="15" fillId="4" borderId="0" xfId="0" applyFont="1" applyFill="1" applyAlignment="1" applyProtection="1">
      <alignment horizontal="center"/>
      <protection locked="0"/>
    </xf>
    <xf numFmtId="0" fontId="15" fillId="4" borderId="64" xfId="0" applyFont="1" applyFill="1" applyBorder="1" applyAlignment="1" applyProtection="1">
      <alignment horizontal="center"/>
      <protection locked="0"/>
    </xf>
    <xf numFmtId="0" fontId="15" fillId="4" borderId="65" xfId="0" applyFont="1" applyFill="1" applyBorder="1" applyAlignment="1" applyProtection="1">
      <alignment horizontal="center"/>
      <protection locked="0"/>
    </xf>
    <xf numFmtId="0" fontId="15" fillId="6" borderId="11" xfId="0" applyFont="1" applyFill="1" applyBorder="1" applyAlignment="1" applyProtection="1">
      <alignment horizontal="center"/>
      <protection locked="0"/>
    </xf>
    <xf numFmtId="0" fontId="15" fillId="6" borderId="57" xfId="0" applyFont="1" applyFill="1" applyBorder="1" applyAlignment="1" applyProtection="1">
      <alignment horizontal="center"/>
      <protection locked="0"/>
    </xf>
    <xf numFmtId="0" fontId="15" fillId="6" borderId="58" xfId="0" applyFont="1" applyFill="1" applyBorder="1" applyAlignment="1" applyProtection="1">
      <alignment horizontal="center"/>
      <protection locked="0"/>
    </xf>
    <xf numFmtId="0" fontId="15" fillId="0" borderId="23" xfId="0" applyFont="1" applyBorder="1" applyAlignment="1" applyProtection="1">
      <alignment horizontal="center"/>
      <protection locked="0"/>
    </xf>
    <xf numFmtId="0" fontId="15" fillId="0" borderId="89" xfId="0" applyFont="1" applyBorder="1" applyAlignment="1" applyProtection="1">
      <alignment horizontal="center"/>
      <protection locked="0"/>
    </xf>
    <xf numFmtId="0" fontId="4" fillId="11" borderId="43" xfId="0" applyFont="1" applyFill="1" applyBorder="1" applyAlignment="1" applyProtection="1">
      <alignment horizontal="center"/>
    </xf>
    <xf numFmtId="0" fontId="4" fillId="11" borderId="48" xfId="0" applyFont="1" applyFill="1" applyBorder="1" applyAlignment="1" applyProtection="1">
      <alignment horizontal="center"/>
    </xf>
    <xf numFmtId="0" fontId="13" fillId="11" borderId="17" xfId="0" applyFont="1" applyFill="1" applyBorder="1" applyAlignment="1" applyProtection="1">
      <alignment horizontal="center"/>
      <protection locked="0"/>
    </xf>
    <xf numFmtId="0" fontId="13" fillId="11" borderId="47" xfId="0" applyFont="1" applyFill="1" applyBorder="1" applyAlignment="1" applyProtection="1">
      <alignment horizontal="center"/>
      <protection locked="0"/>
    </xf>
    <xf numFmtId="0" fontId="1" fillId="11" borderId="28" xfId="0" applyFont="1" applyFill="1" applyBorder="1" applyAlignment="1" applyProtection="1">
      <alignment horizontal="center"/>
    </xf>
    <xf numFmtId="0" fontId="1" fillId="11" borderId="49" xfId="0" applyFont="1" applyFill="1" applyBorder="1" applyAlignment="1" applyProtection="1">
      <alignment horizontal="center"/>
    </xf>
    <xf numFmtId="0" fontId="0" fillId="11" borderId="29" xfId="0" applyFill="1" applyBorder="1" applyAlignment="1" applyProtection="1">
      <alignment horizontal="center"/>
      <protection locked="0"/>
    </xf>
    <xf numFmtId="0" fontId="0" fillId="11" borderId="50" xfId="0" applyFill="1" applyBorder="1" applyAlignment="1" applyProtection="1">
      <alignment horizontal="center"/>
      <protection locked="0"/>
    </xf>
    <xf numFmtId="0" fontId="0" fillId="11" borderId="42" xfId="0" applyFill="1" applyBorder="1" applyAlignment="1" applyProtection="1">
      <alignment horizontal="center"/>
    </xf>
    <xf numFmtId="0" fontId="0" fillId="11" borderId="47" xfId="0" applyFill="1" applyBorder="1" applyAlignment="1" applyProtection="1">
      <alignment horizontal="center"/>
    </xf>
    <xf numFmtId="14" fontId="0" fillId="11" borderId="42" xfId="0" applyNumberFormat="1" applyFill="1" applyBorder="1" applyAlignment="1" applyProtection="1">
      <alignment horizontal="center"/>
      <protection locked="0"/>
    </xf>
    <xf numFmtId="14" fontId="0" fillId="11" borderId="47" xfId="0" applyNumberFormat="1" applyFill="1" applyBorder="1" applyAlignment="1" applyProtection="1">
      <alignment horizontal="center"/>
      <protection locked="0"/>
    </xf>
    <xf numFmtId="165" fontId="0" fillId="11" borderId="12" xfId="0" applyNumberFormat="1" applyFill="1" applyBorder="1" applyAlignment="1" applyProtection="1">
      <alignment horizontal="center"/>
    </xf>
    <xf numFmtId="0" fontId="0" fillId="11" borderId="0" xfId="0" applyFill="1" applyProtection="1"/>
    <xf numFmtId="0" fontId="0" fillId="11" borderId="11" xfId="0" applyFill="1" applyBorder="1" applyAlignment="1" applyProtection="1">
      <alignment horizontal="center"/>
      <protection locked="0"/>
    </xf>
    <xf numFmtId="0" fontId="0" fillId="11" borderId="0" xfId="0" applyFill="1" applyAlignment="1" applyProtection="1">
      <alignment horizontal="center"/>
      <protection locked="0"/>
    </xf>
    <xf numFmtId="0" fontId="0" fillId="11" borderId="19" xfId="0" applyFill="1" applyBorder="1" applyAlignment="1">
      <alignment horizontal="center"/>
    </xf>
    <xf numFmtId="0" fontId="0" fillId="11" borderId="42" xfId="0" applyFill="1" applyBorder="1" applyAlignment="1">
      <alignment horizontal="center"/>
    </xf>
    <xf numFmtId="0" fontId="0" fillId="11" borderId="47" xfId="0" applyFill="1" applyBorder="1" applyAlignment="1">
      <alignment horizontal="center"/>
    </xf>
    <xf numFmtId="0" fontId="15" fillId="11" borderId="44" xfId="0" applyFont="1" applyFill="1" applyBorder="1" applyAlignment="1" applyProtection="1">
      <alignment horizontal="center"/>
      <protection locked="0"/>
    </xf>
    <xf numFmtId="0" fontId="15" fillId="11" borderId="46" xfId="0" applyFont="1" applyFill="1" applyBorder="1" applyAlignment="1" applyProtection="1">
      <alignment horizontal="center"/>
      <protection locked="0"/>
    </xf>
    <xf numFmtId="0" fontId="15" fillId="11" borderId="45" xfId="0" applyFont="1" applyFill="1" applyBorder="1" applyAlignment="1" applyProtection="1">
      <alignment horizontal="center"/>
      <protection locked="0"/>
    </xf>
    <xf numFmtId="0" fontId="15" fillId="11" borderId="14" xfId="0" applyFont="1" applyFill="1" applyBorder="1" applyAlignment="1" applyProtection="1">
      <alignment horizontal="center"/>
      <protection locked="0"/>
    </xf>
    <xf numFmtId="0" fontId="15" fillId="11" borderId="29" xfId="0" applyFont="1" applyFill="1" applyBorder="1" applyAlignment="1" applyProtection="1">
      <alignment horizontal="center"/>
      <protection locked="0"/>
    </xf>
    <xf numFmtId="0" fontId="15" fillId="11" borderId="15" xfId="0" applyFont="1" applyFill="1" applyBorder="1" applyAlignment="1" applyProtection="1">
      <alignment horizontal="center"/>
      <protection locked="0"/>
    </xf>
    <xf numFmtId="0" fontId="0" fillId="11" borderId="28" xfId="0" applyFill="1" applyBorder="1" applyAlignment="1" applyProtection="1">
      <alignment horizontal="center"/>
      <protection locked="0"/>
    </xf>
    <xf numFmtId="0" fontId="0" fillId="11" borderId="49" xfId="0" applyFill="1" applyBorder="1" applyAlignment="1" applyProtection="1">
      <alignment horizontal="center"/>
      <protection locked="0"/>
    </xf>
    <xf numFmtId="0" fontId="0" fillId="11" borderId="45" xfId="0" applyFill="1" applyBorder="1" applyAlignment="1" applyProtection="1">
      <alignment horizontal="center"/>
      <protection locked="0"/>
    </xf>
    <xf numFmtId="0" fontId="0" fillId="11" borderId="51" xfId="0" applyFill="1" applyBorder="1" applyAlignment="1" applyProtection="1">
      <alignment horizontal="center"/>
      <protection locked="0"/>
    </xf>
    <xf numFmtId="0" fontId="0" fillId="11" borderId="43" xfId="0" applyFill="1" applyBorder="1" applyAlignment="1" applyProtection="1">
      <alignment horizontal="center"/>
      <protection locked="0"/>
    </xf>
    <xf numFmtId="0" fontId="0" fillId="11" borderId="48" xfId="0" applyFill="1" applyBorder="1" applyAlignment="1" applyProtection="1">
      <alignment horizontal="center"/>
      <protection locked="0"/>
    </xf>
    <xf numFmtId="0" fontId="0" fillId="11" borderId="0" xfId="0" applyFill="1" applyAlignment="1">
      <alignment horizontal="center"/>
    </xf>
    <xf numFmtId="0" fontId="0" fillId="11" borderId="17" xfId="0" applyFill="1" applyBorder="1" applyAlignment="1">
      <alignment horizontal="center" vertical="center"/>
    </xf>
    <xf numFmtId="0" fontId="0" fillId="11" borderId="11" xfId="0" applyFill="1" applyBorder="1" applyAlignment="1">
      <alignment horizontal="center" vertical="center"/>
    </xf>
    <xf numFmtId="0" fontId="0" fillId="11" borderId="6" xfId="0" applyFill="1" applyBorder="1" applyAlignment="1" applyProtection="1">
      <alignment horizontal="center"/>
      <protection locked="0"/>
    </xf>
    <xf numFmtId="0" fontId="0" fillId="11" borderId="5" xfId="0" applyFill="1" applyBorder="1" applyAlignment="1" applyProtection="1">
      <alignment horizontal="center"/>
      <protection locked="0"/>
    </xf>
    <xf numFmtId="0" fontId="0" fillId="11" borderId="8" xfId="0" applyFill="1" applyBorder="1" applyAlignment="1" applyProtection="1">
      <alignment horizontal="center"/>
      <protection locked="0"/>
    </xf>
    <xf numFmtId="0" fontId="0" fillId="11" borderId="7" xfId="0" applyFill="1" applyBorder="1" applyAlignment="1" applyProtection="1">
      <alignment horizontal="center"/>
      <protection locked="0"/>
    </xf>
    <xf numFmtId="0" fontId="0" fillId="11" borderId="10" xfId="0" applyFill="1" applyBorder="1" applyAlignment="1" applyProtection="1">
      <alignment horizontal="center"/>
      <protection locked="0"/>
    </xf>
    <xf numFmtId="0" fontId="0" fillId="11" borderId="9" xfId="0" applyFill="1" applyBorder="1" applyAlignment="1" applyProtection="1">
      <alignment horizontal="center"/>
      <protection locked="0"/>
    </xf>
    <xf numFmtId="0" fontId="15" fillId="11" borderId="0" xfId="0" applyFont="1" applyFill="1" applyAlignment="1" applyProtection="1">
      <alignment horizontal="center"/>
      <protection locked="0"/>
    </xf>
    <xf numFmtId="0" fontId="15" fillId="11" borderId="11" xfId="0" applyFont="1" applyFill="1" applyBorder="1" applyAlignment="1" applyProtection="1">
      <alignment horizontal="center"/>
      <protection locked="0"/>
    </xf>
    <xf numFmtId="0" fontId="15" fillId="11" borderId="24" xfId="0" applyFont="1" applyFill="1" applyBorder="1" applyAlignment="1" applyProtection="1">
      <alignment horizontal="center"/>
      <protection locked="0"/>
    </xf>
    <xf numFmtId="0" fontId="15" fillId="11" borderId="23" xfId="0" applyFont="1" applyFill="1" applyBorder="1" applyAlignment="1" applyProtection="1">
      <alignment horizontal="center"/>
      <protection locked="0"/>
    </xf>
    <xf numFmtId="0" fontId="17" fillId="0" borderId="12" xfId="0" applyFont="1" applyBorder="1" applyAlignment="1" applyProtection="1">
      <alignment horizontal="center" vertical="center"/>
    </xf>
    <xf numFmtId="0" fontId="0" fillId="0" borderId="0" xfId="0" applyBorder="1" applyAlignment="1" applyProtection="1">
      <alignment horizontal="center"/>
    </xf>
    <xf numFmtId="2" fontId="0" fillId="0" borderId="0" xfId="0" applyNumberFormat="1" applyBorder="1" applyAlignment="1" applyProtection="1">
      <alignment horizontal="center"/>
    </xf>
    <xf numFmtId="0" fontId="0" fillId="0" borderId="64" xfId="0" applyBorder="1" applyAlignment="1" applyProtection="1">
      <alignment horizontal="center"/>
    </xf>
    <xf numFmtId="2" fontId="0" fillId="0" borderId="65" xfId="0" applyNumberFormat="1" applyBorder="1" applyAlignment="1" applyProtection="1">
      <alignment horizontal="center"/>
    </xf>
    <xf numFmtId="1" fontId="0" fillId="0" borderId="57" xfId="0" applyNumberFormat="1" applyBorder="1" applyAlignment="1" applyProtection="1">
      <alignment horizontal="center"/>
    </xf>
    <xf numFmtId="167" fontId="0" fillId="0" borderId="57" xfId="0" applyNumberFormat="1" applyBorder="1" applyAlignment="1" applyProtection="1">
      <alignment horizontal="center"/>
    </xf>
    <xf numFmtId="0" fontId="0" fillId="0" borderId="26" xfId="0" applyBorder="1" applyAlignment="1">
      <alignment horizontal="center" vertical="center"/>
    </xf>
    <xf numFmtId="0" fontId="0" fillId="0" borderId="39" xfId="0" applyBorder="1" applyAlignment="1">
      <alignment horizontal="center" vertical="center"/>
    </xf>
    <xf numFmtId="0" fontId="0" fillId="0" borderId="27" xfId="0" applyBorder="1" applyAlignment="1">
      <alignment horizontal="center" vertical="center"/>
    </xf>
    <xf numFmtId="164" fontId="18" fillId="0" borderId="17" xfId="0" applyNumberFormat="1" applyFont="1" applyBorder="1" applyAlignment="1" applyProtection="1">
      <alignment horizontal="center" vertical="center"/>
    </xf>
    <xf numFmtId="0" fontId="6" fillId="0" borderId="92" xfId="0" applyFont="1" applyBorder="1" applyAlignment="1">
      <alignment horizontal="left" vertical="center"/>
    </xf>
    <xf numFmtId="0" fontId="6" fillId="0" borderId="93" xfId="0" applyFont="1" applyBorder="1" applyAlignment="1">
      <alignment horizontal="left" vertical="center"/>
    </xf>
    <xf numFmtId="0" fontId="6" fillId="0" borderId="94" xfId="0" applyFont="1" applyBorder="1" applyAlignment="1">
      <alignment horizontal="left" vertical="center"/>
    </xf>
    <xf numFmtId="0" fontId="0" fillId="11" borderId="40" xfId="0" applyFill="1" applyBorder="1" applyAlignment="1" applyProtection="1">
      <alignment horizontal="center"/>
      <protection locked="0"/>
    </xf>
    <xf numFmtId="0" fontId="0" fillId="11" borderId="34" xfId="0" applyFill="1" applyBorder="1" applyAlignment="1" applyProtection="1">
      <alignment horizontal="center"/>
      <protection locked="0"/>
    </xf>
    <xf numFmtId="0" fontId="0" fillId="11" borderId="20" xfId="0" applyFill="1" applyBorder="1" applyAlignment="1" applyProtection="1">
      <alignment horizontal="center"/>
      <protection locked="0"/>
    </xf>
    <xf numFmtId="0" fontId="0" fillId="11" borderId="18" xfId="0" applyFill="1" applyBorder="1" applyAlignment="1" applyProtection="1">
      <alignment horizontal="center"/>
      <protection locked="0"/>
    </xf>
    <xf numFmtId="0" fontId="0" fillId="0" borderId="0" xfId="0" applyAlignment="1">
      <alignment horizontal="center"/>
    </xf>
    <xf numFmtId="0" fontId="0" fillId="0" borderId="22" xfId="0" applyBorder="1" applyAlignment="1">
      <alignment horizontal="center"/>
    </xf>
    <xf numFmtId="0" fontId="9" fillId="5" borderId="11" xfId="0" applyFont="1" applyFill="1" applyBorder="1" applyAlignment="1" applyProtection="1">
      <alignment horizontal="center" vertical="center"/>
    </xf>
    <xf numFmtId="0" fontId="9" fillId="5" borderId="17" xfId="0" applyFont="1" applyFill="1" applyBorder="1" applyAlignment="1" applyProtection="1">
      <alignment horizontal="center" vertical="center"/>
    </xf>
    <xf numFmtId="0" fontId="9" fillId="5" borderId="16" xfId="0" applyFont="1" applyFill="1" applyBorder="1" applyAlignment="1" applyProtection="1">
      <alignment horizontal="center" vertical="center"/>
    </xf>
    <xf numFmtId="0" fontId="5" fillId="3" borderId="21" xfId="0" applyFont="1" applyFill="1" applyBorder="1" applyAlignment="1" applyProtection="1">
      <alignment horizontal="center" vertical="center"/>
      <protection locked="0"/>
    </xf>
    <xf numFmtId="0" fontId="5" fillId="3" borderId="0" xfId="0" applyFont="1" applyFill="1" applyBorder="1" applyAlignment="1" applyProtection="1">
      <alignment horizontal="center" vertical="center"/>
      <protection locked="0"/>
    </xf>
    <xf numFmtId="0" fontId="5" fillId="3" borderId="23" xfId="0" applyFont="1" applyFill="1" applyBorder="1" applyAlignment="1" applyProtection="1">
      <alignment horizontal="center" vertical="center"/>
      <protection locked="0"/>
    </xf>
    <xf numFmtId="0" fontId="5" fillId="3" borderId="12" xfId="0" applyFont="1" applyFill="1" applyBorder="1" applyAlignment="1" applyProtection="1">
      <alignment horizontal="center" vertical="center"/>
      <protection locked="0"/>
    </xf>
    <xf numFmtId="0" fontId="6" fillId="0" borderId="1" xfId="0" applyFont="1" applyBorder="1" applyAlignment="1">
      <alignment horizontal="center"/>
    </xf>
    <xf numFmtId="0" fontId="15" fillId="0" borderId="13" xfId="0" applyFont="1" applyBorder="1" applyAlignment="1" applyProtection="1">
      <alignment horizontal="center"/>
      <protection locked="0"/>
    </xf>
    <xf numFmtId="0" fontId="15" fillId="0" borderId="14" xfId="0" applyFont="1" applyBorder="1" applyAlignment="1" applyProtection="1">
      <alignment horizontal="center"/>
      <protection locked="0"/>
    </xf>
    <xf numFmtId="0" fontId="15" fillId="0" borderId="15" xfId="0" applyFont="1" applyBorder="1" applyAlignment="1" applyProtection="1">
      <alignment horizontal="center"/>
      <protection locked="0"/>
    </xf>
    <xf numFmtId="0" fontId="0" fillId="0" borderId="40" xfId="0" applyBorder="1" applyAlignment="1" applyProtection="1">
      <alignment horizontal="center"/>
      <protection locked="0"/>
    </xf>
    <xf numFmtId="0" fontId="0" fillId="0" borderId="24" xfId="0" applyBorder="1" applyAlignment="1" applyProtection="1">
      <alignment horizontal="center"/>
      <protection locked="0"/>
    </xf>
    <xf numFmtId="0" fontId="0" fillId="0" borderId="34" xfId="0" applyBorder="1" applyAlignment="1" applyProtection="1">
      <alignment horizontal="center"/>
      <protection locked="0"/>
    </xf>
    <xf numFmtId="0" fontId="0" fillId="0" borderId="23" xfId="0" applyBorder="1" applyAlignment="1" applyProtection="1">
      <alignment horizontal="center"/>
      <protection locked="0"/>
    </xf>
    <xf numFmtId="0" fontId="15" fillId="0" borderId="46" xfId="0" applyFont="1" applyBorder="1" applyAlignment="1" applyProtection="1">
      <alignment horizontal="center"/>
      <protection locked="0"/>
    </xf>
    <xf numFmtId="0" fontId="15" fillId="0" borderId="11" xfId="0" applyFont="1" applyBorder="1" applyAlignment="1" applyProtection="1">
      <alignment horizontal="center"/>
      <protection locked="0"/>
    </xf>
    <xf numFmtId="0" fontId="15" fillId="0" borderId="68" xfId="0" applyFont="1" applyBorder="1" applyAlignment="1" applyProtection="1">
      <alignment horizontal="center"/>
      <protection locked="0"/>
    </xf>
    <xf numFmtId="0" fontId="15" fillId="0" borderId="69" xfId="0" applyFont="1" applyBorder="1" applyAlignment="1" applyProtection="1">
      <alignment horizontal="center"/>
      <protection locked="0"/>
    </xf>
    <xf numFmtId="0" fontId="15" fillId="0" borderId="70" xfId="0" applyFont="1" applyBorder="1" applyAlignment="1" applyProtection="1">
      <alignment horizontal="center"/>
      <protection locked="0"/>
    </xf>
    <xf numFmtId="0" fontId="15" fillId="0" borderId="71" xfId="0" applyFont="1" applyBorder="1" applyAlignment="1" applyProtection="1">
      <alignment horizontal="center"/>
      <protection locked="0"/>
    </xf>
    <xf numFmtId="0" fontId="15" fillId="0" borderId="66" xfId="0" applyFont="1" applyBorder="1" applyAlignment="1" applyProtection="1">
      <alignment horizontal="center"/>
      <protection locked="0"/>
    </xf>
    <xf numFmtId="0" fontId="15" fillId="0" borderId="67" xfId="0" applyFont="1" applyBorder="1" applyAlignment="1" applyProtection="1">
      <alignment horizontal="center"/>
      <protection locked="0"/>
    </xf>
    <xf numFmtId="0" fontId="4" fillId="3" borderId="52" xfId="0" applyFont="1" applyFill="1" applyBorder="1" applyAlignment="1" applyProtection="1">
      <alignment horizontal="center"/>
    </xf>
    <xf numFmtId="0" fontId="4" fillId="3" borderId="53" xfId="0" applyFont="1" applyFill="1" applyBorder="1" applyAlignment="1" applyProtection="1">
      <alignment horizontal="center"/>
    </xf>
    <xf numFmtId="14" fontId="0" fillId="0" borderId="11" xfId="0" applyNumberFormat="1" applyBorder="1" applyAlignment="1" applyProtection="1">
      <alignment horizontal="center"/>
      <protection locked="0"/>
    </xf>
    <xf numFmtId="0" fontId="0" fillId="0" borderId="11" xfId="0" applyBorder="1" applyAlignment="1" applyProtection="1">
      <alignment horizontal="center"/>
      <protection locked="0"/>
    </xf>
    <xf numFmtId="0" fontId="0" fillId="4" borderId="13" xfId="0" applyFill="1" applyBorder="1" applyAlignment="1" applyProtection="1">
      <alignment horizontal="center"/>
      <protection locked="0"/>
    </xf>
    <xf numFmtId="0" fontId="15" fillId="0" borderId="57" xfId="0" applyFont="1" applyBorder="1" applyAlignment="1" applyProtection="1">
      <alignment horizontal="center"/>
      <protection locked="0"/>
    </xf>
    <xf numFmtId="0" fontId="15" fillId="0" borderId="58" xfId="0" applyFont="1" applyBorder="1" applyAlignment="1" applyProtection="1">
      <alignment horizontal="center"/>
      <protection locked="0"/>
    </xf>
    <xf numFmtId="0" fontId="0" fillId="4" borderId="66" xfId="0" applyFill="1" applyBorder="1" applyAlignment="1" applyProtection="1">
      <alignment horizontal="center"/>
      <protection locked="0"/>
    </xf>
    <xf numFmtId="0" fontId="0" fillId="4" borderId="67" xfId="0" applyFill="1" applyBorder="1" applyAlignment="1" applyProtection="1">
      <alignment horizontal="center"/>
      <protection locked="0"/>
    </xf>
    <xf numFmtId="14" fontId="0" fillId="0" borderId="57" xfId="0" applyNumberFormat="1" applyBorder="1" applyAlignment="1" applyProtection="1">
      <alignment horizontal="center"/>
      <protection locked="0"/>
    </xf>
    <xf numFmtId="0" fontId="0" fillId="0" borderId="58" xfId="0" applyBorder="1" applyAlignment="1" applyProtection="1">
      <alignment horizontal="center"/>
      <protection locked="0"/>
    </xf>
    <xf numFmtId="0" fontId="15" fillId="0" borderId="6" xfId="0" applyFont="1" applyBorder="1" applyAlignment="1" applyProtection="1">
      <alignment horizontal="center"/>
      <protection locked="0"/>
    </xf>
    <xf numFmtId="0" fontId="15" fillId="11" borderId="15" xfId="0" applyFont="1" applyFill="1" applyBorder="1" applyAlignment="1" applyProtection="1">
      <alignment horizontal="center"/>
      <protection locked="0"/>
    </xf>
    <xf numFmtId="0" fontId="15" fillId="0" borderId="10" xfId="0" applyFont="1" applyBorder="1" applyAlignment="1" applyProtection="1">
      <alignment horizontal="center"/>
      <protection locked="0"/>
    </xf>
    <xf numFmtId="0" fontId="9" fillId="10" borderId="11" xfId="0" applyFont="1" applyFill="1" applyBorder="1" applyAlignment="1">
      <alignment horizontal="center" vertical="center"/>
    </xf>
    <xf numFmtId="0" fontId="8" fillId="0" borderId="30" xfId="0" applyFont="1" applyBorder="1" applyAlignment="1" applyProtection="1">
      <alignment horizontal="center" vertical="center" wrapText="1"/>
    </xf>
    <xf numFmtId="0" fontId="8" fillId="0" borderId="32" xfId="0" applyFont="1" applyBorder="1" applyAlignment="1" applyProtection="1">
      <alignment horizontal="center" vertical="center" wrapText="1"/>
    </xf>
    <xf numFmtId="0" fontId="15" fillId="11" borderId="13" xfId="0" applyFont="1" applyFill="1" applyBorder="1" applyAlignment="1" applyProtection="1">
      <alignment horizontal="center"/>
      <protection locked="0"/>
    </xf>
    <xf numFmtId="0" fontId="0" fillId="0" borderId="37" xfId="0" applyBorder="1" applyAlignment="1">
      <alignment horizontal="center"/>
    </xf>
    <xf numFmtId="0" fontId="0" fillId="0" borderId="31" xfId="0" applyBorder="1" applyAlignment="1">
      <alignment horizontal="center"/>
    </xf>
    <xf numFmtId="0" fontId="14" fillId="0" borderId="1" xfId="0" applyFont="1" applyBorder="1" applyAlignment="1">
      <alignment horizontal="center"/>
    </xf>
    <xf numFmtId="0" fontId="9" fillId="10" borderId="16" xfId="0" applyFont="1" applyFill="1" applyBorder="1" applyAlignment="1">
      <alignment horizontal="center" vertical="center"/>
    </xf>
    <xf numFmtId="0" fontId="9" fillId="10" borderId="17" xfId="0" applyFont="1" applyFill="1" applyBorder="1" applyAlignment="1">
      <alignment horizontal="center" vertical="center"/>
    </xf>
    <xf numFmtId="0" fontId="15" fillId="0" borderId="8" xfId="0" applyFont="1" applyBorder="1" applyAlignment="1" applyProtection="1">
      <alignment horizontal="center"/>
      <protection locked="0"/>
    </xf>
    <xf numFmtId="0" fontId="15" fillId="11" borderId="14" xfId="0" applyFont="1" applyFill="1" applyBorder="1" applyAlignment="1" applyProtection="1">
      <alignment horizontal="center"/>
      <protection locked="0"/>
    </xf>
    <xf numFmtId="0" fontId="15" fillId="0" borderId="17" xfId="0" applyFont="1" applyBorder="1" applyAlignment="1" applyProtection="1">
      <alignment horizontal="center"/>
      <protection locked="0"/>
    </xf>
    <xf numFmtId="0" fontId="0" fillId="0" borderId="21" xfId="0" applyBorder="1" applyAlignment="1">
      <alignment horizontal="center"/>
    </xf>
    <xf numFmtId="0" fontId="0" fillId="0" borderId="0" xfId="0" applyBorder="1" applyAlignment="1">
      <alignment horizontal="center"/>
    </xf>
    <xf numFmtId="0" fontId="0" fillId="0" borderId="5" xfId="0" applyBorder="1" applyAlignment="1">
      <alignment horizontal="center"/>
    </xf>
    <xf numFmtId="0" fontId="0" fillId="0" borderId="13"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14"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5" xfId="0" applyBorder="1" applyAlignment="1">
      <alignment horizontal="center"/>
    </xf>
    <xf numFmtId="0" fontId="0" fillId="0" borderId="10" xfId="0" applyBorder="1" applyAlignment="1">
      <alignment horizontal="center"/>
    </xf>
    <xf numFmtId="0" fontId="14" fillId="0" borderId="16" xfId="0" applyFont="1" applyBorder="1" applyAlignment="1">
      <alignment horizontal="center"/>
    </xf>
    <xf numFmtId="0" fontId="14" fillId="0" borderId="17" xfId="0" applyFont="1" applyBorder="1" applyAlignment="1">
      <alignment horizontal="center"/>
    </xf>
    <xf numFmtId="0" fontId="15" fillId="11" borderId="11" xfId="0" applyFont="1" applyFill="1" applyBorder="1" applyAlignment="1" applyProtection="1">
      <alignment horizontal="center"/>
      <protection locked="0"/>
    </xf>
    <xf numFmtId="0" fontId="0" fillId="0" borderId="1" xfId="0" applyBorder="1" applyAlignment="1">
      <alignment horizontal="center"/>
    </xf>
    <xf numFmtId="0" fontId="4" fillId="3" borderId="57" xfId="0" applyFont="1" applyFill="1" applyBorder="1" applyAlignment="1" applyProtection="1">
      <alignment horizontal="center"/>
    </xf>
    <xf numFmtId="0" fontId="4" fillId="3" borderId="58" xfId="0" applyFont="1" applyFill="1" applyBorder="1" applyAlignment="1" applyProtection="1">
      <alignment horizontal="center"/>
    </xf>
    <xf numFmtId="0" fontId="0" fillId="0" borderId="3" xfId="0" applyBorder="1" applyAlignment="1" applyProtection="1">
      <alignment horizontal="center"/>
    </xf>
    <xf numFmtId="0" fontId="0" fillId="0" borderId="4" xfId="0" applyBorder="1" applyAlignment="1" applyProtection="1">
      <alignment horizontal="center"/>
    </xf>
    <xf numFmtId="14" fontId="0" fillId="0" borderId="58" xfId="0" applyNumberFormat="1" applyBorder="1" applyAlignment="1" applyProtection="1">
      <alignment horizontal="center"/>
      <protection locked="0"/>
    </xf>
    <xf numFmtId="0" fontId="0" fillId="0" borderId="25" xfId="0" applyBorder="1" applyAlignment="1" applyProtection="1">
      <alignment horizontal="center" vertical="center" wrapText="1"/>
    </xf>
    <xf numFmtId="0" fontId="0" fillId="0" borderId="13" xfId="0" applyBorder="1" applyAlignment="1" applyProtection="1">
      <alignment horizontal="center" vertical="center" wrapText="1"/>
    </xf>
    <xf numFmtId="0" fontId="0" fillId="0" borderId="6" xfId="0" applyBorder="1" applyAlignment="1" applyProtection="1">
      <alignment horizontal="center" vertical="center" wrapText="1"/>
    </xf>
    <xf numFmtId="0" fontId="4" fillId="3" borderId="42" xfId="0" applyFont="1" applyFill="1" applyBorder="1" applyAlignment="1" applyProtection="1">
      <alignment horizontal="center"/>
    </xf>
    <xf numFmtId="0" fontId="4" fillId="3" borderId="47" xfId="0" applyFont="1" applyFill="1" applyBorder="1" applyAlignment="1" applyProtection="1">
      <alignment horizontal="center"/>
    </xf>
    <xf numFmtId="0" fontId="4" fillId="11" borderId="42" xfId="0" applyFont="1" applyFill="1" applyBorder="1" applyAlignment="1" applyProtection="1">
      <alignment horizontal="center"/>
    </xf>
    <xf numFmtId="0" fontId="4" fillId="11" borderId="47" xfId="0" applyFont="1" applyFill="1" applyBorder="1" applyAlignment="1" applyProtection="1">
      <alignment horizontal="center"/>
    </xf>
    <xf numFmtId="0" fontId="0" fillId="0" borderId="7" xfId="0" applyBorder="1" applyAlignment="1" applyProtection="1">
      <alignment horizontal="center" wrapText="1"/>
    </xf>
    <xf numFmtId="0" fontId="0" fillId="0" borderId="14" xfId="0" applyBorder="1" applyAlignment="1" applyProtection="1">
      <alignment horizontal="center" wrapText="1"/>
    </xf>
    <xf numFmtId="0" fontId="0" fillId="0" borderId="8" xfId="0" applyBorder="1" applyAlignment="1" applyProtection="1">
      <alignment horizontal="center" wrapText="1"/>
    </xf>
    <xf numFmtId="0" fontId="0" fillId="0" borderId="9" xfId="0" applyBorder="1" applyAlignment="1" applyProtection="1">
      <alignment horizontal="center" wrapText="1"/>
    </xf>
    <xf numFmtId="0" fontId="0" fillId="0" borderId="15" xfId="0" applyBorder="1" applyAlignment="1" applyProtection="1">
      <alignment horizontal="center" wrapText="1"/>
    </xf>
    <xf numFmtId="0" fontId="0" fillId="0" borderId="10" xfId="0" applyBorder="1" applyAlignment="1" applyProtection="1">
      <alignment horizontal="center" wrapText="1"/>
    </xf>
    <xf numFmtId="0" fontId="3" fillId="3" borderId="19" xfId="0" applyFont="1" applyFill="1" applyBorder="1" applyAlignment="1" applyProtection="1">
      <alignment horizontal="center" vertical="center"/>
      <protection locked="0"/>
    </xf>
    <xf numFmtId="0" fontId="3" fillId="3" borderId="20" xfId="0" applyFont="1" applyFill="1" applyBorder="1" applyAlignment="1" applyProtection="1">
      <alignment horizontal="center" vertical="center"/>
      <protection locked="0"/>
    </xf>
    <xf numFmtId="0" fontId="3" fillId="3" borderId="0" xfId="0" applyFont="1" applyFill="1" applyBorder="1" applyAlignment="1" applyProtection="1">
      <alignment horizontal="center" vertical="center"/>
      <protection locked="0"/>
    </xf>
    <xf numFmtId="0" fontId="3" fillId="3" borderId="22" xfId="0" applyFont="1" applyFill="1" applyBorder="1" applyAlignment="1" applyProtection="1">
      <alignment horizontal="center" vertical="center"/>
      <protection locked="0"/>
    </xf>
    <xf numFmtId="0" fontId="3" fillId="3" borderId="12" xfId="0" applyFont="1" applyFill="1" applyBorder="1" applyAlignment="1" applyProtection="1">
      <alignment horizontal="center" vertical="center"/>
      <protection locked="0"/>
    </xf>
    <xf numFmtId="0" fontId="3" fillId="3" borderId="24" xfId="0" applyFont="1" applyFill="1" applyBorder="1" applyAlignment="1" applyProtection="1">
      <alignment horizontal="center" vertical="center"/>
      <protection locked="0"/>
    </xf>
    <xf numFmtId="0" fontId="0" fillId="0" borderId="16" xfId="0" applyBorder="1" applyAlignment="1" applyProtection="1">
      <alignment horizontal="center"/>
    </xf>
    <xf numFmtId="0" fontId="0" fillId="0" borderId="17" xfId="0" applyBorder="1" applyAlignment="1" applyProtection="1">
      <alignment horizontal="center"/>
    </xf>
    <xf numFmtId="0" fontId="14" fillId="0" borderId="5" xfId="0" applyFont="1" applyBorder="1" applyAlignment="1" applyProtection="1">
      <alignment horizontal="center"/>
    </xf>
    <xf numFmtId="0" fontId="14" fillId="0" borderId="6" xfId="0" applyFont="1" applyBorder="1" applyAlignment="1" applyProtection="1">
      <alignment horizontal="center"/>
    </xf>
    <xf numFmtId="0" fontId="0" fillId="0" borderId="16" xfId="0" applyBorder="1" applyAlignment="1" applyProtection="1">
      <alignment horizontal="center" vertical="center"/>
    </xf>
    <xf numFmtId="0" fontId="0" fillId="0" borderId="17" xfId="0" applyBorder="1" applyAlignment="1" applyProtection="1">
      <alignment horizontal="center" vertical="center"/>
    </xf>
    <xf numFmtId="0" fontId="17" fillId="0" borderId="30" xfId="0" applyFont="1" applyBorder="1" applyAlignment="1" applyProtection="1">
      <alignment horizontal="center" vertical="center"/>
    </xf>
    <xf numFmtId="0" fontId="17" fillId="0" borderId="32" xfId="0" applyFont="1" applyBorder="1" applyAlignment="1" applyProtection="1">
      <alignment horizontal="center" vertical="center"/>
    </xf>
    <xf numFmtId="0" fontId="17" fillId="0" borderId="31" xfId="0" applyFont="1" applyBorder="1" applyAlignment="1" applyProtection="1">
      <alignment horizontal="center" vertical="center"/>
    </xf>
    <xf numFmtId="166" fontId="7" fillId="0" borderId="19" xfId="0" applyNumberFormat="1" applyFont="1" applyBorder="1" applyAlignment="1">
      <alignment horizontal="center" vertical="center"/>
    </xf>
    <xf numFmtId="166" fontId="7" fillId="0" borderId="0"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0" fillId="0" borderId="57" xfId="0" applyBorder="1" applyAlignment="1" applyProtection="1">
      <alignment horizontal="center"/>
      <protection locked="0"/>
    </xf>
    <xf numFmtId="0" fontId="0" fillId="11" borderId="11" xfId="0" applyFill="1" applyBorder="1" applyAlignment="1" applyProtection="1">
      <alignment horizontal="center"/>
      <protection locked="0"/>
    </xf>
    <xf numFmtId="0" fontId="4" fillId="3" borderId="4" xfId="0" applyFont="1" applyFill="1" applyBorder="1" applyAlignment="1" applyProtection="1">
      <alignment horizontal="center"/>
    </xf>
    <xf numFmtId="0" fontId="0" fillId="0" borderId="17" xfId="0" applyBorder="1" applyAlignment="1" applyProtection="1">
      <alignment horizontal="center"/>
      <protection locked="0"/>
    </xf>
    <xf numFmtId="0" fontId="9" fillId="5" borderId="16" xfId="0" applyFont="1" applyFill="1" applyBorder="1" applyAlignment="1">
      <alignment horizontal="center" vertical="center"/>
    </xf>
    <xf numFmtId="0" fontId="9" fillId="5" borderId="11" xfId="0" applyFont="1" applyFill="1" applyBorder="1" applyAlignment="1">
      <alignment horizontal="center" vertical="center"/>
    </xf>
    <xf numFmtId="0" fontId="9" fillId="5" borderId="17" xfId="0" applyFont="1" applyFill="1" applyBorder="1" applyAlignment="1">
      <alignment horizontal="center" vertical="center"/>
    </xf>
    <xf numFmtId="0" fontId="0" fillId="0" borderId="21" xfId="0" applyBorder="1" applyAlignment="1">
      <alignment horizontal="center" vertical="center" wrapText="1"/>
    </xf>
    <xf numFmtId="0" fontId="0" fillId="0" borderId="0" xfId="0" applyBorder="1" applyAlignment="1">
      <alignment horizontal="center" vertical="center" wrapText="1"/>
    </xf>
    <xf numFmtId="0" fontId="0" fillId="0" borderId="22" xfId="0" applyBorder="1" applyAlignment="1">
      <alignment horizontal="center" vertical="center" wrapText="1"/>
    </xf>
    <xf numFmtId="0" fontId="0" fillId="0" borderId="7" xfId="0" applyBorder="1" applyAlignment="1">
      <alignment horizontal="center" vertical="center" wrapText="1"/>
    </xf>
    <xf numFmtId="0" fontId="0" fillId="0" borderId="14" xfId="0" applyBorder="1" applyAlignment="1">
      <alignment horizontal="center" vertical="center" wrapText="1"/>
    </xf>
    <xf numFmtId="0" fontId="0" fillId="0" borderId="8" xfId="0" applyBorder="1" applyAlignment="1">
      <alignment horizontal="center" vertical="center" wrapText="1"/>
    </xf>
    <xf numFmtId="0" fontId="8" fillId="0" borderId="7" xfId="0" applyFont="1" applyBorder="1" applyAlignment="1">
      <alignment horizontal="center" vertical="center" wrapText="1"/>
    </xf>
    <xf numFmtId="0" fontId="8" fillId="0" borderId="14" xfId="0" applyFont="1" applyBorder="1" applyAlignment="1">
      <alignment horizontal="center" vertical="center" wrapText="1"/>
    </xf>
    <xf numFmtId="0" fontId="8" fillId="0" borderId="8" xfId="0" applyFont="1" applyBorder="1" applyAlignment="1">
      <alignment horizontal="center" vertical="center" wrapText="1"/>
    </xf>
    <xf numFmtId="0" fontId="0" fillId="0" borderId="7"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8" xfId="0" applyFont="1" applyBorder="1" applyAlignment="1">
      <alignment horizontal="center" vertical="center" wrapText="1"/>
    </xf>
    <xf numFmtId="0" fontId="14" fillId="0" borderId="16" xfId="0" applyFont="1" applyBorder="1" applyAlignment="1" applyProtection="1">
      <alignment horizontal="center"/>
    </xf>
    <xf numFmtId="0" fontId="14" fillId="0" borderId="17" xfId="0" applyFont="1" applyBorder="1" applyAlignment="1" applyProtection="1">
      <alignment horizontal="center"/>
    </xf>
    <xf numFmtId="0" fontId="6" fillId="0" borderId="7" xfId="0" applyFont="1" applyBorder="1" applyAlignment="1">
      <alignment horizontal="center" vertical="center" wrapText="1"/>
    </xf>
    <xf numFmtId="0" fontId="6" fillId="0" borderId="14" xfId="0" applyFont="1" applyBorder="1" applyAlignment="1">
      <alignment horizontal="center" vertical="center" wrapText="1"/>
    </xf>
    <xf numFmtId="0" fontId="6" fillId="0" borderId="8" xfId="0" applyFont="1" applyBorder="1" applyAlignment="1">
      <alignment horizontal="center" vertical="center" wrapText="1"/>
    </xf>
    <xf numFmtId="0" fontId="0" fillId="0" borderId="9" xfId="0" applyBorder="1" applyAlignment="1">
      <alignment horizontal="center" vertical="center" wrapText="1"/>
    </xf>
    <xf numFmtId="0" fontId="0" fillId="0" borderId="15" xfId="0" applyBorder="1" applyAlignment="1">
      <alignment horizontal="center" vertical="center" wrapText="1"/>
    </xf>
    <xf numFmtId="0" fontId="0" fillId="0" borderId="10" xfId="0" applyBorder="1" applyAlignment="1">
      <alignment horizontal="center" vertical="center" wrapText="1"/>
    </xf>
    <xf numFmtId="0" fontId="0" fillId="0" borderId="5" xfId="0" applyBorder="1" applyAlignment="1">
      <alignment horizontal="center" vertical="center" wrapText="1"/>
    </xf>
    <xf numFmtId="0" fontId="0" fillId="0" borderId="13" xfId="0" applyBorder="1" applyAlignment="1">
      <alignment horizontal="center" vertical="center" wrapText="1"/>
    </xf>
    <xf numFmtId="0" fontId="0" fillId="0" borderId="6" xfId="0" applyBorder="1" applyAlignment="1">
      <alignment horizontal="center" vertical="center" wrapText="1"/>
    </xf>
    <xf numFmtId="0" fontId="9" fillId="5" borderId="16" xfId="0" applyFont="1" applyFill="1" applyBorder="1" applyAlignment="1">
      <alignment horizontal="center"/>
    </xf>
    <xf numFmtId="0" fontId="0" fillId="5" borderId="11" xfId="0" applyFill="1" applyBorder="1" applyAlignment="1">
      <alignment horizontal="center"/>
    </xf>
    <xf numFmtId="0" fontId="0" fillId="5" borderId="17" xfId="0" applyFill="1" applyBorder="1" applyAlignment="1">
      <alignment horizontal="center"/>
    </xf>
    <xf numFmtId="0" fontId="0" fillId="4" borderId="13" xfId="0" applyFill="1" applyBorder="1" applyAlignment="1">
      <alignment horizontal="center"/>
    </xf>
    <xf numFmtId="0" fontId="0" fillId="4" borderId="66" xfId="0" applyFill="1" applyBorder="1" applyAlignment="1">
      <alignment horizontal="center"/>
    </xf>
    <xf numFmtId="0" fontId="0" fillId="4" borderId="67" xfId="0" applyFill="1" applyBorder="1" applyAlignment="1">
      <alignment horizontal="center"/>
    </xf>
    <xf numFmtId="0" fontId="0" fillId="11" borderId="13" xfId="0" applyFill="1" applyBorder="1" applyAlignment="1" applyProtection="1">
      <alignment horizontal="center"/>
      <protection locked="0"/>
    </xf>
    <xf numFmtId="0" fontId="0" fillId="4" borderId="6" xfId="0" applyFill="1" applyBorder="1" applyAlignment="1">
      <alignment horizontal="center"/>
    </xf>
    <xf numFmtId="0" fontId="0" fillId="0" borderId="5" xfId="0" applyBorder="1" applyAlignment="1" applyProtection="1">
      <alignment horizontal="center" vertical="center" wrapText="1"/>
    </xf>
    <xf numFmtId="0" fontId="0" fillId="0" borderId="7" xfId="0" applyBorder="1" applyAlignment="1" applyProtection="1">
      <alignment horizontal="center" vertical="center" wrapText="1"/>
    </xf>
    <xf numFmtId="0" fontId="0" fillId="0" borderId="14" xfId="0" applyBorder="1" applyAlignment="1" applyProtection="1">
      <alignment horizontal="center" vertical="center" wrapText="1"/>
    </xf>
    <xf numFmtId="0" fontId="0" fillId="0" borderId="8" xfId="0" applyBorder="1" applyAlignment="1" applyProtection="1">
      <alignment horizontal="center" vertical="center" wrapText="1"/>
    </xf>
    <xf numFmtId="0" fontId="0" fillId="0" borderId="9" xfId="0" applyBorder="1" applyAlignment="1" applyProtection="1">
      <alignment horizontal="center" vertical="center" wrapText="1"/>
    </xf>
    <xf numFmtId="0" fontId="0" fillId="0" borderId="15" xfId="0" applyBorder="1" applyAlignment="1" applyProtection="1">
      <alignment horizontal="center" vertical="center" wrapText="1"/>
    </xf>
    <xf numFmtId="0" fontId="0" fillId="0" borderId="10" xfId="0" applyBorder="1" applyAlignment="1" applyProtection="1">
      <alignment horizontal="center" vertical="center" wrapText="1"/>
    </xf>
    <xf numFmtId="0" fontId="0" fillId="0" borderId="5" xfId="0" applyBorder="1" applyAlignment="1">
      <alignment horizontal="center" wrapText="1"/>
    </xf>
    <xf numFmtId="0" fontId="0" fillId="0" borderId="13" xfId="0" applyBorder="1" applyAlignment="1">
      <alignment horizontal="center" wrapText="1"/>
    </xf>
    <xf numFmtId="0" fontId="0" fillId="0" borderId="6" xfId="0" applyBorder="1" applyAlignment="1">
      <alignment horizontal="center" wrapText="1"/>
    </xf>
    <xf numFmtId="0" fontId="0" fillId="0" borderId="7" xfId="0" applyBorder="1" applyAlignment="1">
      <alignment horizontal="center" wrapText="1"/>
    </xf>
    <xf numFmtId="0" fontId="0" fillId="0" borderId="14" xfId="0" applyBorder="1" applyAlignment="1">
      <alignment horizontal="center" wrapText="1"/>
    </xf>
    <xf numFmtId="0" fontId="0" fillId="0" borderId="8" xfId="0" applyBorder="1" applyAlignment="1">
      <alignment horizontal="center" wrapText="1"/>
    </xf>
    <xf numFmtId="0" fontId="0" fillId="0" borderId="9" xfId="0" applyBorder="1" applyAlignment="1">
      <alignment horizontal="center" wrapText="1"/>
    </xf>
    <xf numFmtId="0" fontId="0" fillId="0" borderId="15" xfId="0" applyBorder="1" applyAlignment="1">
      <alignment horizontal="center" wrapText="1"/>
    </xf>
    <xf numFmtId="0" fontId="0" fillId="0" borderId="10" xfId="0" applyBorder="1" applyAlignment="1">
      <alignment horizontal="center" wrapText="1"/>
    </xf>
    <xf numFmtId="0" fontId="8" fillId="0" borderId="9" xfId="0" applyFont="1" applyBorder="1" applyAlignment="1">
      <alignment horizontal="center" vertical="center" wrapText="1"/>
    </xf>
    <xf numFmtId="0" fontId="8" fillId="0" borderId="15" xfId="0" applyFont="1" applyBorder="1" applyAlignment="1">
      <alignment horizontal="center" vertical="center" wrapText="1"/>
    </xf>
    <xf numFmtId="0" fontId="8" fillId="0" borderId="10" xfId="0" applyFont="1" applyBorder="1" applyAlignment="1">
      <alignment horizontal="center" vertical="center" wrapText="1"/>
    </xf>
    <xf numFmtId="0" fontId="9" fillId="10" borderId="16" xfId="0" applyFont="1" applyFill="1" applyBorder="1" applyAlignment="1">
      <alignment horizontal="center"/>
    </xf>
    <xf numFmtId="0" fontId="9" fillId="10" borderId="11" xfId="0" applyFont="1" applyFill="1" applyBorder="1" applyAlignment="1">
      <alignment horizontal="center"/>
    </xf>
    <xf numFmtId="0" fontId="9" fillId="10" borderId="17" xfId="0" applyFont="1" applyFill="1" applyBorder="1" applyAlignment="1">
      <alignment horizontal="center"/>
    </xf>
    <xf numFmtId="0" fontId="0" fillId="10" borderId="11" xfId="0" applyFill="1" applyBorder="1" applyAlignment="1">
      <alignment horizontal="center"/>
    </xf>
    <xf numFmtId="0" fontId="0" fillId="10" borderId="17" xfId="0" applyFill="1" applyBorder="1" applyAlignment="1">
      <alignment horizontal="center"/>
    </xf>
    <xf numFmtId="0" fontId="9" fillId="9" borderId="16" xfId="0" applyFont="1" applyFill="1" applyBorder="1" applyAlignment="1">
      <alignment horizontal="center"/>
    </xf>
    <xf numFmtId="0" fontId="0" fillId="9" borderId="11" xfId="0" applyFill="1" applyBorder="1" applyAlignment="1">
      <alignment horizontal="center"/>
    </xf>
    <xf numFmtId="0" fontId="0" fillId="9" borderId="17" xfId="0" applyFill="1" applyBorder="1" applyAlignment="1">
      <alignment horizontal="center"/>
    </xf>
    <xf numFmtId="0" fontId="0" fillId="0" borderId="34" xfId="0" applyBorder="1" applyAlignment="1">
      <alignment horizontal="center" vertical="center" wrapText="1"/>
    </xf>
    <xf numFmtId="0" fontId="0" fillId="0" borderId="35" xfId="0" applyBorder="1" applyAlignment="1">
      <alignment horizontal="center" vertical="center" wrapText="1"/>
    </xf>
    <xf numFmtId="0" fontId="0" fillId="0" borderId="40" xfId="0" applyBorder="1" applyAlignment="1">
      <alignment horizontal="center" vertical="center" wrapText="1"/>
    </xf>
    <xf numFmtId="0" fontId="11" fillId="0" borderId="9" xfId="0" applyFont="1" applyBorder="1" applyAlignment="1">
      <alignment horizontal="center" vertical="center"/>
    </xf>
    <xf numFmtId="0" fontId="11" fillId="0" borderId="15" xfId="0" applyFont="1" applyBorder="1" applyAlignment="1">
      <alignment horizontal="center" vertical="center"/>
    </xf>
    <xf numFmtId="0" fontId="11" fillId="0" borderId="10" xfId="0" applyFont="1" applyBorder="1" applyAlignment="1">
      <alignment horizontal="center" vertical="center"/>
    </xf>
    <xf numFmtId="0" fontId="10" fillId="5" borderId="16" xfId="0" applyFont="1" applyFill="1" applyBorder="1" applyAlignment="1">
      <alignment horizontal="center" wrapText="1"/>
    </xf>
    <xf numFmtId="0" fontId="10" fillId="5" borderId="11" xfId="0" applyFont="1" applyFill="1" applyBorder="1" applyAlignment="1">
      <alignment horizontal="center" wrapText="1"/>
    </xf>
    <xf numFmtId="0" fontId="10" fillId="5" borderId="17" xfId="0" applyFont="1" applyFill="1" applyBorder="1" applyAlignment="1">
      <alignment horizontal="center" wrapText="1"/>
    </xf>
    <xf numFmtId="0" fontId="10" fillId="0" borderId="18" xfId="0" applyFont="1" applyBorder="1" applyAlignment="1">
      <alignment horizontal="left" vertical="center" wrapText="1"/>
    </xf>
    <xf numFmtId="0" fontId="10" fillId="0" borderId="19" xfId="0" applyFont="1" applyBorder="1" applyAlignment="1">
      <alignment horizontal="left" vertical="center" wrapText="1"/>
    </xf>
    <xf numFmtId="0" fontId="10" fillId="0" borderId="20" xfId="0" applyFont="1" applyBorder="1" applyAlignment="1">
      <alignment horizontal="left" vertical="center" wrapText="1"/>
    </xf>
    <xf numFmtId="0" fontId="0" fillId="0" borderId="16" xfId="0" applyBorder="1" applyAlignment="1">
      <alignment horizontal="left" vertical="center" wrapText="1"/>
    </xf>
    <xf numFmtId="0" fontId="0" fillId="0" borderId="11" xfId="0" applyBorder="1" applyAlignment="1">
      <alignment horizontal="left" vertical="center" wrapText="1"/>
    </xf>
    <xf numFmtId="0" fontId="0" fillId="0" borderId="17" xfId="0" applyBorder="1" applyAlignment="1">
      <alignment horizontal="left" vertical="center" wrapText="1"/>
    </xf>
    <xf numFmtId="0" fontId="10" fillId="0" borderId="16" xfId="0" applyFont="1" applyBorder="1" applyAlignment="1">
      <alignment horizontal="left" vertical="center" wrapText="1"/>
    </xf>
    <xf numFmtId="0" fontId="10" fillId="0" borderId="11" xfId="0" applyFont="1" applyBorder="1" applyAlignment="1">
      <alignment horizontal="left" vertical="center" wrapText="1"/>
    </xf>
    <xf numFmtId="0" fontId="10" fillId="0" borderId="17" xfId="0" applyFont="1" applyBorder="1" applyAlignment="1">
      <alignment horizontal="left" vertical="center" wrapText="1"/>
    </xf>
    <xf numFmtId="0" fontId="0" fillId="0" borderId="18" xfId="0" applyBorder="1" applyAlignment="1">
      <alignment horizontal="left" vertical="center" wrapText="1"/>
    </xf>
    <xf numFmtId="0" fontId="0" fillId="0" borderId="19" xfId="0" applyBorder="1" applyAlignment="1">
      <alignment horizontal="left" vertical="center" wrapText="1"/>
    </xf>
    <xf numFmtId="0" fontId="0" fillId="0" borderId="20" xfId="0" applyBorder="1" applyAlignment="1">
      <alignment horizontal="left" vertical="center" wrapText="1"/>
    </xf>
    <xf numFmtId="0" fontId="0" fillId="0" borderId="23" xfId="0" applyBorder="1" applyAlignment="1">
      <alignment horizontal="left" vertical="center"/>
    </xf>
    <xf numFmtId="0" fontId="0" fillId="0" borderId="12" xfId="0" applyBorder="1" applyAlignment="1">
      <alignment horizontal="left" vertical="center"/>
    </xf>
    <xf numFmtId="0" fontId="0" fillId="0" borderId="24" xfId="0" applyBorder="1" applyAlignment="1">
      <alignment horizontal="left" vertical="center"/>
    </xf>
    <xf numFmtId="0" fontId="14" fillId="0" borderId="30" xfId="0" applyFont="1" applyBorder="1" applyAlignment="1">
      <alignment horizontal="center" vertical="center"/>
    </xf>
    <xf numFmtId="0" fontId="14" fillId="0" borderId="31" xfId="0" applyFont="1" applyBorder="1" applyAlignment="1">
      <alignment horizontal="center" vertical="center"/>
    </xf>
    <xf numFmtId="0" fontId="0" fillId="0" borderId="86" xfId="0" applyBorder="1" applyAlignment="1" applyProtection="1">
      <alignment horizontal="center"/>
      <protection locked="0"/>
    </xf>
    <xf numFmtId="0" fontId="0" fillId="0" borderId="88" xfId="0" applyBorder="1" applyAlignment="1" applyProtection="1">
      <alignment horizontal="center"/>
      <protection locked="0"/>
    </xf>
    <xf numFmtId="0" fontId="0" fillId="0" borderId="87" xfId="0" applyBorder="1" applyAlignment="1" applyProtection="1">
      <alignment horizontal="center"/>
      <protection locked="0"/>
    </xf>
    <xf numFmtId="0" fontId="0" fillId="0" borderId="89" xfId="0" applyBorder="1" applyAlignment="1" applyProtection="1">
      <alignment horizontal="center"/>
      <protection locked="0"/>
    </xf>
    <xf numFmtId="0" fontId="0" fillId="11" borderId="40" xfId="0" applyFill="1" applyBorder="1" applyAlignment="1" applyProtection="1">
      <alignment horizontal="center"/>
      <protection locked="0"/>
    </xf>
    <xf numFmtId="0" fontId="0" fillId="11" borderId="24" xfId="0" applyFill="1" applyBorder="1" applyAlignment="1" applyProtection="1">
      <alignment horizontal="center"/>
      <protection locked="0"/>
    </xf>
    <xf numFmtId="0" fontId="0" fillId="11" borderId="34" xfId="0" applyFill="1" applyBorder="1" applyAlignment="1" applyProtection="1">
      <alignment horizontal="center"/>
      <protection locked="0"/>
    </xf>
    <xf numFmtId="0" fontId="0" fillId="11" borderId="23" xfId="0" applyFill="1" applyBorder="1" applyAlignment="1" applyProtection="1">
      <alignment horizontal="center"/>
      <protection locked="0"/>
    </xf>
    <xf numFmtId="0" fontId="0" fillId="0" borderId="41" xfId="0" applyBorder="1" applyAlignment="1" applyProtection="1">
      <alignment horizontal="center"/>
      <protection locked="0"/>
    </xf>
    <xf numFmtId="0" fontId="0" fillId="0" borderId="31" xfId="0" applyBorder="1" applyAlignment="1" applyProtection="1">
      <alignment horizontal="center"/>
      <protection locked="0"/>
    </xf>
    <xf numFmtId="0" fontId="15" fillId="0" borderId="90" xfId="0" applyFont="1" applyBorder="1" applyAlignment="1" applyProtection="1">
      <alignment horizontal="center"/>
      <protection locked="0"/>
    </xf>
    <xf numFmtId="0" fontId="15" fillId="0" borderId="75" xfId="0" applyFont="1" applyBorder="1" applyAlignment="1" applyProtection="1">
      <alignment horizontal="center"/>
      <protection locked="0"/>
    </xf>
    <xf numFmtId="0" fontId="8" fillId="0" borderId="34" xfId="0" applyFont="1" applyBorder="1" applyAlignment="1">
      <alignment horizontal="center"/>
    </xf>
    <xf numFmtId="0" fontId="8" fillId="0" borderId="35" xfId="0" applyFont="1" applyBorder="1" applyAlignment="1">
      <alignment horizontal="center"/>
    </xf>
    <xf numFmtId="0" fontId="8" fillId="0" borderId="40" xfId="0" applyFont="1" applyBorder="1" applyAlignment="1">
      <alignment horizontal="center"/>
    </xf>
    <xf numFmtId="0" fontId="15" fillId="11" borderId="46" xfId="0" applyFont="1" applyFill="1" applyBorder="1" applyAlignment="1" applyProtection="1">
      <alignment horizontal="center"/>
      <protection locked="0"/>
    </xf>
    <xf numFmtId="0" fontId="15" fillId="0" borderId="38" xfId="0" applyFont="1" applyBorder="1" applyAlignment="1" applyProtection="1">
      <alignment horizontal="center"/>
      <protection locked="0"/>
    </xf>
    <xf numFmtId="0" fontId="0" fillId="0" borderId="16" xfId="0" applyBorder="1"/>
    <xf numFmtId="0" fontId="0" fillId="0" borderId="17" xfId="0" applyBorder="1"/>
    <xf numFmtId="0" fontId="0" fillId="0" borderId="16" xfId="0" applyBorder="1" applyAlignment="1">
      <alignment horizontal="center"/>
    </xf>
    <xf numFmtId="0" fontId="0" fillId="0" borderId="17" xfId="0" applyBorder="1" applyAlignment="1">
      <alignment horizontal="center"/>
    </xf>
    <xf numFmtId="0" fontId="0" fillId="5" borderId="0" xfId="0" applyFill="1"/>
  </cellXfs>
  <cellStyles count="1">
    <cellStyle name="Normal" xfId="0" builtinId="0"/>
  </cellStyles>
  <dxfs count="57">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B133"/>
  <sheetViews>
    <sheetView tabSelected="1" topLeftCell="A4" zoomScaleNormal="100" workbookViewId="0">
      <pane xSplit="8" topLeftCell="I1" activePane="topRight" state="frozen"/>
      <selection pane="topRight" activeCell="I16" sqref="I16:J16"/>
    </sheetView>
  </sheetViews>
  <sheetFormatPr baseColWidth="10" defaultRowHeight="15" x14ac:dyDescent="0.25"/>
  <cols>
    <col min="1" max="1" width="11.7109375" customWidth="1"/>
    <col min="2" max="2" width="8.7109375" customWidth="1"/>
    <col min="3" max="3" width="12.5703125" customWidth="1"/>
    <col min="4" max="4" width="14.85546875" customWidth="1"/>
    <col min="5" max="5" width="7.5703125" customWidth="1"/>
    <col min="6" max="6" width="3.28515625" customWidth="1"/>
    <col min="7" max="7" width="6.85546875" customWidth="1"/>
    <col min="8" max="8" width="35.28515625" customWidth="1"/>
    <col min="9" max="106" width="17.7109375" customWidth="1"/>
    <col min="107" max="108" width="17.7109375" style="202" customWidth="1"/>
    <col min="109" max="156" width="17.7109375" customWidth="1"/>
  </cols>
  <sheetData>
    <row r="1" spans="1:156" ht="22.5" customHeight="1" thickTop="1" x14ac:dyDescent="0.35">
      <c r="C1" s="12" t="s">
        <v>5</v>
      </c>
      <c r="D1" s="2"/>
      <c r="E1" s="371"/>
      <c r="F1" s="371"/>
      <c r="G1" s="371"/>
      <c r="H1" s="372"/>
    </row>
    <row r="2" spans="1:156" ht="11.25" customHeight="1" x14ac:dyDescent="0.25">
      <c r="C2" s="292"/>
      <c r="D2" s="293"/>
      <c r="E2" s="373"/>
      <c r="F2" s="373"/>
      <c r="G2" s="373"/>
      <c r="H2" s="374"/>
    </row>
    <row r="3" spans="1:156" ht="6.75" customHeight="1" thickBot="1" x14ac:dyDescent="0.3">
      <c r="C3" s="294"/>
      <c r="D3" s="295"/>
      <c r="E3" s="375"/>
      <c r="F3" s="375"/>
      <c r="G3" s="375"/>
      <c r="H3" s="376"/>
    </row>
    <row r="4" spans="1:156" ht="16.5" customHeight="1" thickTop="1" thickBot="1" x14ac:dyDescent="0.35">
      <c r="I4" s="312" t="s">
        <v>14</v>
      </c>
      <c r="J4" s="313"/>
      <c r="K4" s="353" t="s">
        <v>14</v>
      </c>
      <c r="L4" s="354"/>
      <c r="M4" s="312" t="s">
        <v>14</v>
      </c>
      <c r="N4" s="313"/>
      <c r="O4" s="312" t="s">
        <v>14</v>
      </c>
      <c r="P4" s="313"/>
      <c r="Q4" s="312" t="s">
        <v>14</v>
      </c>
      <c r="R4" s="313"/>
      <c r="S4" s="169" t="s">
        <v>14</v>
      </c>
      <c r="T4" s="170"/>
      <c r="U4" s="312" t="s">
        <v>14</v>
      </c>
      <c r="V4" s="313"/>
      <c r="W4" s="353" t="s">
        <v>14</v>
      </c>
      <c r="X4" s="354"/>
      <c r="Y4" s="353" t="s">
        <v>14</v>
      </c>
      <c r="Z4" s="354"/>
      <c r="AA4" s="353" t="s">
        <v>14</v>
      </c>
      <c r="AB4" s="354"/>
      <c r="AC4" s="353" t="s">
        <v>14</v>
      </c>
      <c r="AD4" s="354"/>
      <c r="AE4" s="353" t="s">
        <v>14</v>
      </c>
      <c r="AF4" s="354"/>
      <c r="AG4" s="353" t="s">
        <v>14</v>
      </c>
      <c r="AH4" s="354"/>
      <c r="AI4" s="353" t="s">
        <v>14</v>
      </c>
      <c r="AJ4" s="354"/>
      <c r="AK4" s="361" t="s">
        <v>14</v>
      </c>
      <c r="AL4" s="362"/>
      <c r="AM4" s="312" t="s">
        <v>14</v>
      </c>
      <c r="AN4" s="313"/>
      <c r="AO4" s="312" t="s">
        <v>14</v>
      </c>
      <c r="AP4" s="313"/>
      <c r="AQ4" s="312" t="s">
        <v>14</v>
      </c>
      <c r="AR4" s="313"/>
      <c r="AS4" s="312" t="s">
        <v>14</v>
      </c>
      <c r="AT4" s="313"/>
      <c r="AU4" s="312" t="s">
        <v>14</v>
      </c>
      <c r="AV4" s="313"/>
      <c r="AW4" s="312" t="s">
        <v>14</v>
      </c>
      <c r="AX4" s="313"/>
      <c r="AY4" s="312" t="s">
        <v>14</v>
      </c>
      <c r="AZ4" s="313"/>
      <c r="BA4" s="312" t="s">
        <v>14</v>
      </c>
      <c r="BB4" s="313"/>
      <c r="BC4" s="361" t="s">
        <v>14</v>
      </c>
      <c r="BD4" s="362"/>
      <c r="BE4" s="312" t="s">
        <v>14</v>
      </c>
      <c r="BF4" s="313"/>
      <c r="BG4" s="312" t="s">
        <v>14</v>
      </c>
      <c r="BH4" s="313"/>
      <c r="BI4" s="312" t="s">
        <v>14</v>
      </c>
      <c r="BJ4" s="313"/>
      <c r="BK4" s="312" t="s">
        <v>14</v>
      </c>
      <c r="BL4" s="313"/>
      <c r="BM4" s="312" t="s">
        <v>14</v>
      </c>
      <c r="BN4" s="313"/>
      <c r="BO4" s="312" t="s">
        <v>14</v>
      </c>
      <c r="BP4" s="313"/>
      <c r="BQ4" s="312" t="s">
        <v>14</v>
      </c>
      <c r="BR4" s="313"/>
      <c r="BS4" s="312" t="s">
        <v>14</v>
      </c>
      <c r="BT4" s="313"/>
      <c r="BU4" s="312" t="s">
        <v>14</v>
      </c>
      <c r="BV4" s="313"/>
      <c r="BW4" s="312" t="s">
        <v>14</v>
      </c>
      <c r="BX4" s="313"/>
      <c r="BY4" s="312" t="s">
        <v>14</v>
      </c>
      <c r="BZ4" s="313"/>
      <c r="CA4" s="312" t="s">
        <v>14</v>
      </c>
      <c r="CB4" s="313"/>
      <c r="CC4" s="312" t="s">
        <v>14</v>
      </c>
      <c r="CD4" s="313"/>
      <c r="CE4" s="312" t="s">
        <v>14</v>
      </c>
      <c r="CF4" s="313"/>
      <c r="CG4" s="312" t="s">
        <v>14</v>
      </c>
      <c r="CH4" s="313"/>
      <c r="CI4" s="312" t="s">
        <v>14</v>
      </c>
      <c r="CJ4" s="313"/>
      <c r="CK4" s="312" t="s">
        <v>14</v>
      </c>
      <c r="CL4" s="313"/>
      <c r="CM4" s="312" t="s">
        <v>14</v>
      </c>
      <c r="CN4" s="313"/>
      <c r="CO4" s="312" t="s">
        <v>14</v>
      </c>
      <c r="CP4" s="313"/>
      <c r="CQ4" s="361" t="s">
        <v>14</v>
      </c>
      <c r="CR4" s="362"/>
      <c r="CS4" s="312" t="s">
        <v>14</v>
      </c>
      <c r="CT4" s="313"/>
      <c r="CU4" s="361" t="s">
        <v>14</v>
      </c>
      <c r="CV4" s="362"/>
      <c r="CW4" s="312" t="s">
        <v>14</v>
      </c>
      <c r="CX4" s="313"/>
      <c r="CY4" s="361" t="s">
        <v>14</v>
      </c>
      <c r="CZ4" s="362"/>
      <c r="DA4" s="312" t="s">
        <v>14</v>
      </c>
      <c r="DB4" s="313"/>
      <c r="DC4" s="363" t="s">
        <v>14</v>
      </c>
      <c r="DD4" s="364"/>
      <c r="DE4" s="312" t="s">
        <v>14</v>
      </c>
      <c r="DF4" s="313"/>
      <c r="DG4" s="361" t="s">
        <v>14</v>
      </c>
      <c r="DH4" s="362"/>
      <c r="DI4" s="312" t="s">
        <v>14</v>
      </c>
      <c r="DJ4" s="313"/>
      <c r="DK4" s="361" t="s">
        <v>14</v>
      </c>
      <c r="DL4" s="362"/>
      <c r="DM4" s="312" t="s">
        <v>14</v>
      </c>
      <c r="DN4" s="313"/>
      <c r="DO4" s="361" t="s">
        <v>14</v>
      </c>
      <c r="DP4" s="362"/>
      <c r="DQ4" s="312" t="s">
        <v>14</v>
      </c>
      <c r="DR4" s="313"/>
      <c r="DS4" s="361" t="s">
        <v>14</v>
      </c>
      <c r="DT4" s="362"/>
      <c r="DU4" s="312" t="s">
        <v>14</v>
      </c>
      <c r="DV4" s="313"/>
      <c r="DW4" s="361" t="s">
        <v>14</v>
      </c>
      <c r="DX4" s="362"/>
      <c r="DY4" s="312" t="s">
        <v>14</v>
      </c>
      <c r="DZ4" s="313"/>
      <c r="EA4" s="361" t="s">
        <v>14</v>
      </c>
      <c r="EB4" s="362"/>
      <c r="EC4" s="312" t="s">
        <v>14</v>
      </c>
      <c r="ED4" s="313"/>
      <c r="EE4" s="361" t="s">
        <v>14</v>
      </c>
      <c r="EF4" s="362"/>
      <c r="EG4" s="312" t="s">
        <v>14</v>
      </c>
      <c r="EH4" s="313"/>
      <c r="EI4" s="361" t="s">
        <v>14</v>
      </c>
      <c r="EJ4" s="362"/>
      <c r="EK4" s="312" t="s">
        <v>14</v>
      </c>
      <c r="EL4" s="313"/>
      <c r="EM4" s="361" t="s">
        <v>14</v>
      </c>
      <c r="EN4" s="362"/>
      <c r="EO4" s="312" t="s">
        <v>14</v>
      </c>
      <c r="EP4" s="313"/>
      <c r="EQ4" s="361" t="s">
        <v>14</v>
      </c>
      <c r="ER4" s="362"/>
      <c r="ES4" s="312" t="s">
        <v>14</v>
      </c>
      <c r="ET4" s="313"/>
      <c r="EU4" s="361" t="s">
        <v>14</v>
      </c>
      <c r="EV4" s="362"/>
      <c r="EW4" s="312" t="s">
        <v>14</v>
      </c>
      <c r="EX4" s="313"/>
      <c r="EY4" s="361" t="s">
        <v>14</v>
      </c>
      <c r="EZ4" s="391"/>
    </row>
    <row r="5" spans="1:156" ht="18.75" customHeight="1" thickTop="1" thickBot="1" x14ac:dyDescent="0.35">
      <c r="A5" s="296" t="s">
        <v>28</v>
      </c>
      <c r="B5" s="296"/>
      <c r="C5" s="355" t="s">
        <v>3</v>
      </c>
      <c r="D5" s="356"/>
      <c r="E5" s="201" t="s">
        <v>22</v>
      </c>
      <c r="I5" s="62" t="s">
        <v>0</v>
      </c>
      <c r="J5" s="63" t="s">
        <v>1</v>
      </c>
      <c r="K5" s="62" t="s">
        <v>0</v>
      </c>
      <c r="L5" s="63" t="s">
        <v>1</v>
      </c>
      <c r="M5" s="62" t="s">
        <v>0</v>
      </c>
      <c r="N5" s="63" t="s">
        <v>1</v>
      </c>
      <c r="O5" s="62" t="s">
        <v>0</v>
      </c>
      <c r="P5" s="63" t="s">
        <v>1</v>
      </c>
      <c r="Q5" s="62" t="s">
        <v>0</v>
      </c>
      <c r="R5" s="63" t="s">
        <v>1</v>
      </c>
      <c r="S5" s="62" t="s">
        <v>0</v>
      </c>
      <c r="T5" s="63" t="s">
        <v>1</v>
      </c>
      <c r="U5" s="62" t="s">
        <v>0</v>
      </c>
      <c r="V5" s="63" t="s">
        <v>1</v>
      </c>
      <c r="W5" s="38" t="s">
        <v>0</v>
      </c>
      <c r="X5" s="49" t="s">
        <v>1</v>
      </c>
      <c r="Y5" s="62" t="s">
        <v>0</v>
      </c>
      <c r="Z5" s="63" t="s">
        <v>1</v>
      </c>
      <c r="AA5" s="38" t="s">
        <v>0</v>
      </c>
      <c r="AB5" s="49" t="s">
        <v>1</v>
      </c>
      <c r="AC5" s="62" t="s">
        <v>0</v>
      </c>
      <c r="AD5" s="63" t="s">
        <v>1</v>
      </c>
      <c r="AE5" s="38" t="s">
        <v>0</v>
      </c>
      <c r="AF5" s="49" t="s">
        <v>1</v>
      </c>
      <c r="AG5" s="38" t="s">
        <v>0</v>
      </c>
      <c r="AH5" s="49" t="s">
        <v>1</v>
      </c>
      <c r="AI5" s="62" t="s">
        <v>0</v>
      </c>
      <c r="AJ5" s="63" t="s">
        <v>1</v>
      </c>
      <c r="AK5" s="38" t="s">
        <v>0</v>
      </c>
      <c r="AL5" s="49" t="s">
        <v>1</v>
      </c>
      <c r="AM5" s="62" t="s">
        <v>0</v>
      </c>
      <c r="AN5" s="63" t="s">
        <v>1</v>
      </c>
      <c r="AO5" s="62" t="s">
        <v>0</v>
      </c>
      <c r="AP5" s="63" t="s">
        <v>1</v>
      </c>
      <c r="AQ5" s="62" t="s">
        <v>0</v>
      </c>
      <c r="AR5" s="63" t="s">
        <v>1</v>
      </c>
      <c r="AS5" s="62" t="s">
        <v>0</v>
      </c>
      <c r="AT5" s="63" t="s">
        <v>1</v>
      </c>
      <c r="AU5" s="62" t="s">
        <v>0</v>
      </c>
      <c r="AV5" s="63" t="s">
        <v>1</v>
      </c>
      <c r="AW5" s="62" t="s">
        <v>0</v>
      </c>
      <c r="AX5" s="63" t="s">
        <v>1</v>
      </c>
      <c r="AY5" s="62" t="s">
        <v>0</v>
      </c>
      <c r="AZ5" s="63" t="s">
        <v>1</v>
      </c>
      <c r="BA5" s="62" t="s">
        <v>0</v>
      </c>
      <c r="BB5" s="63" t="s">
        <v>1</v>
      </c>
      <c r="BC5" s="38" t="s">
        <v>0</v>
      </c>
      <c r="BD5" s="49" t="s">
        <v>1</v>
      </c>
      <c r="BE5" s="62" t="s">
        <v>0</v>
      </c>
      <c r="BF5" s="63" t="s">
        <v>1</v>
      </c>
      <c r="BG5" s="62" t="s">
        <v>0</v>
      </c>
      <c r="BH5" s="63" t="s">
        <v>1</v>
      </c>
      <c r="BI5" s="62" t="s">
        <v>0</v>
      </c>
      <c r="BJ5" s="63" t="s">
        <v>1</v>
      </c>
      <c r="BK5" s="62" t="s">
        <v>0</v>
      </c>
      <c r="BL5" s="63" t="s">
        <v>1</v>
      </c>
      <c r="BM5" s="62" t="s">
        <v>0</v>
      </c>
      <c r="BN5" s="63" t="s">
        <v>1</v>
      </c>
      <c r="BO5" s="62" t="s">
        <v>0</v>
      </c>
      <c r="BP5" s="63" t="s">
        <v>1</v>
      </c>
      <c r="BQ5" s="62" t="s">
        <v>0</v>
      </c>
      <c r="BR5" s="63" t="s">
        <v>1</v>
      </c>
      <c r="BS5" s="62" t="s">
        <v>0</v>
      </c>
      <c r="BT5" s="63" t="s">
        <v>1</v>
      </c>
      <c r="BU5" s="62" t="s">
        <v>0</v>
      </c>
      <c r="BV5" s="63" t="s">
        <v>1</v>
      </c>
      <c r="BW5" s="62" t="s">
        <v>0</v>
      </c>
      <c r="BX5" s="63" t="s">
        <v>1</v>
      </c>
      <c r="BY5" s="62" t="s">
        <v>0</v>
      </c>
      <c r="BZ5" s="63" t="s">
        <v>1</v>
      </c>
      <c r="CA5" s="62" t="s">
        <v>0</v>
      </c>
      <c r="CB5" s="63" t="s">
        <v>1</v>
      </c>
      <c r="CC5" s="62" t="s">
        <v>0</v>
      </c>
      <c r="CD5" s="63" t="s">
        <v>1</v>
      </c>
      <c r="CE5" s="62" t="s">
        <v>0</v>
      </c>
      <c r="CF5" s="63" t="s">
        <v>1</v>
      </c>
      <c r="CG5" s="62" t="s">
        <v>0</v>
      </c>
      <c r="CH5" s="63" t="s">
        <v>1</v>
      </c>
      <c r="CI5" s="62" t="s">
        <v>0</v>
      </c>
      <c r="CJ5" s="63" t="s">
        <v>1</v>
      </c>
      <c r="CK5" s="62" t="s">
        <v>0</v>
      </c>
      <c r="CL5" s="63" t="s">
        <v>1</v>
      </c>
      <c r="CM5" s="62" t="s">
        <v>0</v>
      </c>
      <c r="CN5" s="63" t="s">
        <v>1</v>
      </c>
      <c r="CO5" s="62" t="s">
        <v>0</v>
      </c>
      <c r="CP5" s="63" t="s">
        <v>1</v>
      </c>
      <c r="CQ5" s="38" t="s">
        <v>0</v>
      </c>
      <c r="CR5" s="49" t="s">
        <v>1</v>
      </c>
      <c r="CS5" s="62" t="s">
        <v>0</v>
      </c>
      <c r="CT5" s="63" t="s">
        <v>1</v>
      </c>
      <c r="CU5" s="38" t="s">
        <v>0</v>
      </c>
      <c r="CV5" s="49" t="s">
        <v>1</v>
      </c>
      <c r="CW5" s="62" t="s">
        <v>0</v>
      </c>
      <c r="CX5" s="63" t="s">
        <v>1</v>
      </c>
      <c r="CY5" s="38" t="s">
        <v>0</v>
      </c>
      <c r="CZ5" s="49" t="s">
        <v>1</v>
      </c>
      <c r="DA5" s="62" t="s">
        <v>0</v>
      </c>
      <c r="DB5" s="63" t="s">
        <v>1</v>
      </c>
      <c r="DC5" s="225" t="s">
        <v>0</v>
      </c>
      <c r="DD5" s="226" t="s">
        <v>1</v>
      </c>
      <c r="DE5" s="62" t="s">
        <v>0</v>
      </c>
      <c r="DF5" s="63" t="s">
        <v>1</v>
      </c>
      <c r="DG5" s="38" t="s">
        <v>0</v>
      </c>
      <c r="DH5" s="49" t="s">
        <v>1</v>
      </c>
      <c r="DI5" s="62" t="s">
        <v>0</v>
      </c>
      <c r="DJ5" s="63" t="s">
        <v>1</v>
      </c>
      <c r="DK5" s="38" t="s">
        <v>0</v>
      </c>
      <c r="DL5" s="49" t="s">
        <v>1</v>
      </c>
      <c r="DM5" s="62" t="s">
        <v>0</v>
      </c>
      <c r="DN5" s="63" t="s">
        <v>1</v>
      </c>
      <c r="DO5" s="38" t="s">
        <v>0</v>
      </c>
      <c r="DP5" s="49" t="s">
        <v>1</v>
      </c>
      <c r="DQ5" s="62" t="s">
        <v>0</v>
      </c>
      <c r="DR5" s="63" t="s">
        <v>1</v>
      </c>
      <c r="DS5" s="38" t="s">
        <v>0</v>
      </c>
      <c r="DT5" s="49" t="s">
        <v>1</v>
      </c>
      <c r="DU5" s="62" t="s">
        <v>0</v>
      </c>
      <c r="DV5" s="63" t="s">
        <v>1</v>
      </c>
      <c r="DW5" s="38" t="s">
        <v>0</v>
      </c>
      <c r="DX5" s="49" t="s">
        <v>1</v>
      </c>
      <c r="DY5" s="62" t="s">
        <v>0</v>
      </c>
      <c r="DZ5" s="63" t="s">
        <v>1</v>
      </c>
      <c r="EA5" s="38" t="s">
        <v>0</v>
      </c>
      <c r="EB5" s="49" t="s">
        <v>1</v>
      </c>
      <c r="EC5" s="62" t="s">
        <v>0</v>
      </c>
      <c r="ED5" s="63" t="s">
        <v>1</v>
      </c>
      <c r="EE5" s="38" t="s">
        <v>0</v>
      </c>
      <c r="EF5" s="49" t="s">
        <v>1</v>
      </c>
      <c r="EG5" s="62" t="s">
        <v>0</v>
      </c>
      <c r="EH5" s="63" t="s">
        <v>1</v>
      </c>
      <c r="EI5" s="38" t="s">
        <v>0</v>
      </c>
      <c r="EJ5" s="49" t="s">
        <v>1</v>
      </c>
      <c r="EK5" s="62" t="s">
        <v>0</v>
      </c>
      <c r="EL5" s="63" t="s">
        <v>1</v>
      </c>
      <c r="EM5" s="38" t="s">
        <v>0</v>
      </c>
      <c r="EN5" s="49" t="s">
        <v>1</v>
      </c>
      <c r="EO5" s="62" t="s">
        <v>0</v>
      </c>
      <c r="EP5" s="63" t="s">
        <v>1</v>
      </c>
      <c r="EQ5" s="38" t="s">
        <v>0</v>
      </c>
      <c r="ER5" s="49" t="s">
        <v>1</v>
      </c>
      <c r="ES5" s="62" t="s">
        <v>0</v>
      </c>
      <c r="ET5" s="63" t="s">
        <v>1</v>
      </c>
      <c r="EU5" s="38" t="s">
        <v>0</v>
      </c>
      <c r="EV5" s="49" t="s">
        <v>1</v>
      </c>
      <c r="EW5" s="62" t="s">
        <v>0</v>
      </c>
      <c r="EX5" s="63" t="s">
        <v>1</v>
      </c>
      <c r="EY5" s="38" t="s">
        <v>0</v>
      </c>
      <c r="EZ5" s="27" t="s">
        <v>1</v>
      </c>
    </row>
    <row r="6" spans="1:156" ht="18" customHeight="1" thickTop="1" thickBot="1" x14ac:dyDescent="0.35">
      <c r="A6" s="280" t="s">
        <v>25</v>
      </c>
      <c r="B6" s="276">
        <f>COUNTIFS($I$14:$DD$14,"&gt;"&amp;0,$I$14:$DD$14,"&lt;="&amp;6)</f>
        <v>0</v>
      </c>
      <c r="C6" s="11" t="s">
        <v>4</v>
      </c>
      <c r="D6" s="31">
        <f>COUNTA(J6,L6,N6,P6,R6,T6,V6,X6,Z6,AB6,AD6,AF6,AH6,AJ6,AL6,AN6,AP6,AR6,AT6,AV6,AX6,AZ6,BB6,BD6,BF6,BH6,BJ6,BL6,BN6,BP6,BR6,BT6,BV6,BX6,BZ6,CB6,CD6,CF6,CH6,CJ6,CL6,CN6,CP6,CR6,CT6,CV6,CX6,CZ6,DB6,DD6,DF6,DH6,DJ6,DL6,DN6,DP6,DR6,DT6,DV6,DX6,DZ6,EB6,ED6,EF6,EH6,EJ6,EL6,EN6,EP6,ER6,ET6,EV6,EX6,EZ6)</f>
        <v>1</v>
      </c>
      <c r="E6" s="172">
        <f>COUNTA(J11,L11,N11,P11,R11,T11,V11,X11,Z11,AB11,AD11,AF11,AH11,AJ11,AL11,AN11,AP11,AR11,AT11,AV11,AX11,AZ11,BB11,BD11,BF11,BH11,BJ11,BL11,BN11,BP11,BR11,BT11,BV11,BX11,BZ11,CB11,CD11,CF11,CH11,CJ11,CL11,CN11,CP11,CR11,CT11,CV11,CX11,CZ11,DB11)</f>
        <v>1</v>
      </c>
      <c r="I6" s="39" t="s">
        <v>33</v>
      </c>
      <c r="J6" s="50" t="s">
        <v>34</v>
      </c>
      <c r="K6" s="64"/>
      <c r="L6" s="65"/>
      <c r="M6" s="64"/>
      <c r="N6" s="65"/>
      <c r="O6" s="39"/>
      <c r="P6" s="50"/>
      <c r="Q6" s="64"/>
      <c r="R6" s="65"/>
      <c r="S6" s="163"/>
      <c r="T6" s="65"/>
      <c r="U6" s="39"/>
      <c r="V6" s="50"/>
      <c r="W6" s="39"/>
      <c r="X6" s="50"/>
      <c r="Y6" s="64"/>
      <c r="Z6" s="65"/>
      <c r="AA6" s="39"/>
      <c r="AB6" s="50"/>
      <c r="AC6" s="64"/>
      <c r="AD6" s="65"/>
      <c r="AE6" s="39"/>
      <c r="AF6" s="50"/>
      <c r="AG6" s="39"/>
      <c r="AH6" s="50"/>
      <c r="AI6" s="64"/>
      <c r="AJ6" s="65"/>
      <c r="AK6" s="39"/>
      <c r="AL6" s="50"/>
      <c r="AM6" s="64"/>
      <c r="AN6" s="65"/>
      <c r="AO6" s="64"/>
      <c r="AP6" s="65"/>
      <c r="AQ6" s="39"/>
      <c r="AR6" s="50"/>
      <c r="AS6" s="64"/>
      <c r="AT6" s="65"/>
      <c r="AU6" s="39"/>
      <c r="AV6" s="50"/>
      <c r="AW6" s="64"/>
      <c r="AX6" s="65"/>
      <c r="AY6" s="39"/>
      <c r="AZ6" s="50"/>
      <c r="BA6" s="64"/>
      <c r="BB6" s="65"/>
      <c r="BC6" s="39"/>
      <c r="BD6" s="50"/>
      <c r="BE6" s="64"/>
      <c r="BF6" s="65"/>
      <c r="BG6" s="64"/>
      <c r="BH6" s="65"/>
      <c r="BI6" s="64"/>
      <c r="BJ6" s="65"/>
      <c r="BK6" s="39"/>
      <c r="BL6" s="50"/>
      <c r="BM6" s="64"/>
      <c r="BN6" s="65"/>
      <c r="BO6" s="39"/>
      <c r="BP6" s="50"/>
      <c r="BQ6" s="64"/>
      <c r="BR6" s="65"/>
      <c r="BS6" s="39"/>
      <c r="BT6" s="50"/>
      <c r="BU6" s="64"/>
      <c r="BV6" s="65"/>
      <c r="BW6" s="39"/>
      <c r="BX6" s="50"/>
      <c r="BY6" s="64"/>
      <c r="BZ6" s="65"/>
      <c r="CA6" s="39"/>
      <c r="CB6" s="50"/>
      <c r="CC6" s="64"/>
      <c r="CD6" s="65"/>
      <c r="CE6" s="39"/>
      <c r="CF6" s="50"/>
      <c r="CG6" s="64"/>
      <c r="CH6" s="65"/>
      <c r="CI6" s="39"/>
      <c r="CJ6" s="50"/>
      <c r="CK6" s="64"/>
      <c r="CL6" s="65"/>
      <c r="CM6" s="39"/>
      <c r="CN6" s="50"/>
      <c r="CO6" s="64"/>
      <c r="CP6" s="65"/>
      <c r="CQ6" s="39"/>
      <c r="CR6" s="50"/>
      <c r="CS6" s="64"/>
      <c r="CT6" s="65"/>
      <c r="CU6" s="39"/>
      <c r="CV6" s="50"/>
      <c r="CW6" s="64"/>
      <c r="CX6" s="65"/>
      <c r="CY6" s="39"/>
      <c r="CZ6" s="50"/>
      <c r="DA6" s="64"/>
      <c r="DB6" s="65"/>
      <c r="DC6" s="227"/>
      <c r="DD6" s="228"/>
      <c r="DE6" s="64"/>
      <c r="DF6" s="65"/>
      <c r="DG6" s="39"/>
      <c r="DH6" s="50"/>
      <c r="DI6" s="64"/>
      <c r="DJ6" s="65"/>
      <c r="DK6" s="39"/>
      <c r="DL6" s="50"/>
      <c r="DM6" s="64"/>
      <c r="DN6" s="65"/>
      <c r="DO6" s="39"/>
      <c r="DP6" s="50"/>
      <c r="DQ6" s="64"/>
      <c r="DR6" s="65"/>
      <c r="DS6" s="39"/>
      <c r="DT6" s="50"/>
      <c r="DU6" s="64"/>
      <c r="DV6" s="65"/>
      <c r="DW6" s="39"/>
      <c r="DX6" s="50"/>
      <c r="DY6" s="64"/>
      <c r="DZ6" s="65"/>
      <c r="EA6" s="39"/>
      <c r="EB6" s="50"/>
      <c r="EC6" s="64"/>
      <c r="ED6" s="65"/>
      <c r="EE6" s="39"/>
      <c r="EF6" s="50"/>
      <c r="EG6" s="64"/>
      <c r="EH6" s="65"/>
      <c r="EI6" s="39"/>
      <c r="EJ6" s="50"/>
      <c r="EK6" s="64"/>
      <c r="EL6" s="65"/>
      <c r="EM6" s="39"/>
      <c r="EN6" s="50"/>
      <c r="EO6" s="64"/>
      <c r="EP6" s="65"/>
      <c r="EQ6" s="39"/>
      <c r="ER6" s="50"/>
      <c r="ES6" s="64"/>
      <c r="ET6" s="65"/>
      <c r="EU6" s="39"/>
      <c r="EV6" s="50"/>
      <c r="EW6" s="64"/>
      <c r="EX6" s="65"/>
      <c r="EY6" s="39"/>
      <c r="EZ6" s="37"/>
    </row>
    <row r="7" spans="1:156" ht="17.25" thickTop="1" thickBot="1" x14ac:dyDescent="0.3">
      <c r="A7" s="281" t="s">
        <v>23</v>
      </c>
      <c r="B7" s="277">
        <f>COUNTIFS($I$14:$DD$14,"&gt;"&amp;6,$I$14:$DD$14,"&lt;="&amp;12)</f>
        <v>1</v>
      </c>
      <c r="C7" s="11" t="s">
        <v>8</v>
      </c>
      <c r="D7" s="279" t="str">
        <f ca="1">DATEDIF(E7,TODAY(),"y")&amp;"ans "&amp;DATEDIF(E7,TODAY(),"ym")&amp;"mois "</f>
        <v xml:space="preserve">37ans 1mois </v>
      </c>
      <c r="E7" s="16">
        <f>AVERAGE(I7:EZ7)</f>
        <v>31048</v>
      </c>
      <c r="G7" s="377" t="s">
        <v>6</v>
      </c>
      <c r="H7" s="378"/>
      <c r="I7" s="314">
        <v>31048</v>
      </c>
      <c r="J7" s="315"/>
      <c r="K7" s="321"/>
      <c r="L7" s="322"/>
      <c r="M7" s="321"/>
      <c r="N7" s="322"/>
      <c r="O7" s="314"/>
      <c r="P7" s="315"/>
      <c r="Q7" s="321"/>
      <c r="R7" s="322"/>
      <c r="S7" s="194"/>
      <c r="T7" s="195"/>
      <c r="U7" s="314"/>
      <c r="V7" s="315"/>
      <c r="W7" s="321"/>
      <c r="X7" s="322"/>
      <c r="Y7" s="321"/>
      <c r="Z7" s="322"/>
      <c r="AA7" s="321"/>
      <c r="AB7" s="322"/>
      <c r="AC7" s="321"/>
      <c r="AD7" s="357"/>
      <c r="AE7" s="321"/>
      <c r="AF7" s="357"/>
      <c r="AG7" s="321"/>
      <c r="AH7" s="322"/>
      <c r="AI7" s="321"/>
      <c r="AJ7" s="322"/>
      <c r="AK7" s="314"/>
      <c r="AL7" s="315"/>
      <c r="AM7" s="321"/>
      <c r="AN7" s="322"/>
      <c r="AO7" s="321"/>
      <c r="AP7" s="322"/>
      <c r="AQ7" s="314"/>
      <c r="AR7" s="315"/>
      <c r="AS7" s="321"/>
      <c r="AT7" s="322"/>
      <c r="AU7" s="314"/>
      <c r="AV7" s="315"/>
      <c r="AW7" s="321"/>
      <c r="AX7" s="322"/>
      <c r="AY7" s="314"/>
      <c r="AZ7" s="315"/>
      <c r="BA7" s="321"/>
      <c r="BB7" s="322"/>
      <c r="BC7" s="314"/>
      <c r="BD7" s="315"/>
      <c r="BE7" s="321"/>
      <c r="BF7" s="322"/>
      <c r="BG7" s="321"/>
      <c r="BH7" s="322"/>
      <c r="BI7" s="321"/>
      <c r="BJ7" s="322"/>
      <c r="BK7" s="314"/>
      <c r="BL7" s="322"/>
      <c r="BM7" s="321"/>
      <c r="BN7" s="322"/>
      <c r="BO7" s="314"/>
      <c r="BP7" s="315"/>
      <c r="BQ7" s="321"/>
      <c r="BR7" s="322"/>
      <c r="BS7" s="314"/>
      <c r="BT7" s="315"/>
      <c r="BU7" s="321"/>
      <c r="BV7" s="322"/>
      <c r="BW7" s="314"/>
      <c r="BX7" s="315"/>
      <c r="BY7" s="321"/>
      <c r="BZ7" s="322"/>
      <c r="CA7" s="314"/>
      <c r="CB7" s="315"/>
      <c r="CC7" s="321"/>
      <c r="CD7" s="322"/>
      <c r="CE7" s="314"/>
      <c r="CF7" s="315"/>
      <c r="CG7" s="321"/>
      <c r="CH7" s="322"/>
      <c r="CI7" s="314"/>
      <c r="CJ7" s="315"/>
      <c r="CK7" s="321"/>
      <c r="CL7" s="322"/>
      <c r="CM7" s="314"/>
      <c r="CN7" s="315"/>
      <c r="CO7" s="321"/>
      <c r="CP7" s="322"/>
      <c r="CQ7" s="314"/>
      <c r="CR7" s="315"/>
      <c r="CS7" s="321"/>
      <c r="CT7" s="322"/>
      <c r="CU7" s="315"/>
      <c r="CV7" s="315"/>
      <c r="CW7" s="389"/>
      <c r="CX7" s="322"/>
      <c r="CY7" s="315"/>
      <c r="CZ7" s="315"/>
      <c r="DA7" s="389"/>
      <c r="DB7" s="322"/>
      <c r="DC7" s="390"/>
      <c r="DD7" s="390"/>
      <c r="DE7" s="389"/>
      <c r="DF7" s="322"/>
      <c r="DG7" s="315"/>
      <c r="DH7" s="315"/>
      <c r="DI7" s="389"/>
      <c r="DJ7" s="322"/>
      <c r="DK7" s="315"/>
      <c r="DL7" s="315"/>
      <c r="DM7" s="389"/>
      <c r="DN7" s="322"/>
      <c r="DO7" s="315"/>
      <c r="DP7" s="315"/>
      <c r="DQ7" s="389"/>
      <c r="DR7" s="322"/>
      <c r="DS7" s="315"/>
      <c r="DT7" s="315"/>
      <c r="DU7" s="389"/>
      <c r="DV7" s="322"/>
      <c r="DW7" s="315"/>
      <c r="DX7" s="315"/>
      <c r="DY7" s="389"/>
      <c r="DZ7" s="322"/>
      <c r="EA7" s="315"/>
      <c r="EB7" s="315"/>
      <c r="EC7" s="389"/>
      <c r="ED7" s="322"/>
      <c r="EE7" s="315"/>
      <c r="EF7" s="315"/>
      <c r="EG7" s="389"/>
      <c r="EH7" s="322"/>
      <c r="EI7" s="315"/>
      <c r="EJ7" s="315"/>
      <c r="EK7" s="389"/>
      <c r="EL7" s="322"/>
      <c r="EM7" s="315"/>
      <c r="EN7" s="315"/>
      <c r="EO7" s="389"/>
      <c r="EP7" s="322"/>
      <c r="EQ7" s="315"/>
      <c r="ER7" s="315"/>
      <c r="ES7" s="389"/>
      <c r="ET7" s="322"/>
      <c r="EU7" s="315"/>
      <c r="EV7" s="315"/>
      <c r="EW7" s="389"/>
      <c r="EX7" s="322"/>
      <c r="EY7" s="315"/>
      <c r="EZ7" s="392"/>
    </row>
    <row r="8" spans="1:156" ht="16.5" thickTop="1" thickBot="1" x14ac:dyDescent="0.3">
      <c r="A8" s="281" t="s">
        <v>24</v>
      </c>
      <c r="B8" s="277">
        <f>COUNTIFS($I$14:$DD$14,"&gt;"&amp;12,$I$14:$DD$14,"&lt;="&amp;24)</f>
        <v>0</v>
      </c>
      <c r="C8" s="34" t="s">
        <v>21</v>
      </c>
      <c r="D8" s="9" t="s">
        <v>9</v>
      </c>
      <c r="E8" s="10" t="s">
        <v>10</v>
      </c>
      <c r="G8" s="381" t="s">
        <v>7</v>
      </c>
      <c r="H8" s="382"/>
      <c r="I8" s="66" t="s">
        <v>2</v>
      </c>
      <c r="J8" s="67" t="s">
        <v>10</v>
      </c>
      <c r="K8" s="66" t="s">
        <v>2</v>
      </c>
      <c r="L8" s="67" t="s">
        <v>10</v>
      </c>
      <c r="M8" s="66" t="s">
        <v>2</v>
      </c>
      <c r="N8" s="67" t="s">
        <v>10</v>
      </c>
      <c r="O8" s="66" t="s">
        <v>2</v>
      </c>
      <c r="P8" s="67" t="s">
        <v>10</v>
      </c>
      <c r="Q8" s="66" t="s">
        <v>2</v>
      </c>
      <c r="R8" s="67" t="s">
        <v>10</v>
      </c>
      <c r="S8" s="66" t="s">
        <v>2</v>
      </c>
      <c r="T8" s="67" t="s">
        <v>10</v>
      </c>
      <c r="U8" s="66" t="s">
        <v>2</v>
      </c>
      <c r="V8" s="67" t="s">
        <v>10</v>
      </c>
      <c r="W8" s="40" t="s">
        <v>2</v>
      </c>
      <c r="X8" s="51" t="s">
        <v>10</v>
      </c>
      <c r="Y8" s="66" t="s">
        <v>2</v>
      </c>
      <c r="Z8" s="67" t="s">
        <v>10</v>
      </c>
      <c r="AA8" s="40" t="s">
        <v>2</v>
      </c>
      <c r="AB8" s="51" t="s">
        <v>10</v>
      </c>
      <c r="AC8" s="66" t="s">
        <v>2</v>
      </c>
      <c r="AD8" s="67" t="s">
        <v>10</v>
      </c>
      <c r="AE8" s="40" t="s">
        <v>2</v>
      </c>
      <c r="AF8" s="51" t="s">
        <v>10</v>
      </c>
      <c r="AG8" s="40" t="s">
        <v>2</v>
      </c>
      <c r="AH8" s="51" t="s">
        <v>10</v>
      </c>
      <c r="AI8" s="66" t="s">
        <v>2</v>
      </c>
      <c r="AJ8" s="67" t="s">
        <v>10</v>
      </c>
      <c r="AK8" s="40" t="s">
        <v>2</v>
      </c>
      <c r="AL8" s="51" t="s">
        <v>10</v>
      </c>
      <c r="AM8" s="66" t="s">
        <v>2</v>
      </c>
      <c r="AN8" s="67" t="s">
        <v>10</v>
      </c>
      <c r="AO8" s="66" t="s">
        <v>2</v>
      </c>
      <c r="AP8" s="67" t="s">
        <v>10</v>
      </c>
      <c r="AQ8" s="66" t="s">
        <v>2</v>
      </c>
      <c r="AR8" s="67" t="s">
        <v>10</v>
      </c>
      <c r="AS8" s="66" t="s">
        <v>2</v>
      </c>
      <c r="AT8" s="67" t="s">
        <v>10</v>
      </c>
      <c r="AU8" s="66" t="s">
        <v>2</v>
      </c>
      <c r="AV8" s="67" t="s">
        <v>10</v>
      </c>
      <c r="AW8" s="66" t="s">
        <v>2</v>
      </c>
      <c r="AX8" s="67" t="s">
        <v>10</v>
      </c>
      <c r="AY8" s="66" t="s">
        <v>2</v>
      </c>
      <c r="AZ8" s="67" t="s">
        <v>10</v>
      </c>
      <c r="BA8" s="66" t="s">
        <v>2</v>
      </c>
      <c r="BB8" s="67" t="s">
        <v>10</v>
      </c>
      <c r="BC8" s="40" t="s">
        <v>2</v>
      </c>
      <c r="BD8" s="51" t="s">
        <v>10</v>
      </c>
      <c r="BE8" s="66" t="s">
        <v>2</v>
      </c>
      <c r="BF8" s="67" t="s">
        <v>10</v>
      </c>
      <c r="BG8" s="66" t="s">
        <v>2</v>
      </c>
      <c r="BH8" s="67" t="s">
        <v>10</v>
      </c>
      <c r="BI8" s="66" t="s">
        <v>2</v>
      </c>
      <c r="BJ8" s="67" t="s">
        <v>10</v>
      </c>
      <c r="BK8" s="66" t="s">
        <v>2</v>
      </c>
      <c r="BL8" s="67" t="s">
        <v>10</v>
      </c>
      <c r="BM8" s="66" t="s">
        <v>2</v>
      </c>
      <c r="BN8" s="67" t="s">
        <v>10</v>
      </c>
      <c r="BO8" s="66" t="s">
        <v>2</v>
      </c>
      <c r="BP8" s="67" t="s">
        <v>10</v>
      </c>
      <c r="BQ8" s="66" t="s">
        <v>2</v>
      </c>
      <c r="BR8" s="67" t="s">
        <v>10</v>
      </c>
      <c r="BS8" s="66" t="s">
        <v>2</v>
      </c>
      <c r="BT8" s="67" t="s">
        <v>10</v>
      </c>
      <c r="BU8" s="66" t="s">
        <v>2</v>
      </c>
      <c r="BV8" s="67" t="s">
        <v>10</v>
      </c>
      <c r="BW8" s="66" t="s">
        <v>2</v>
      </c>
      <c r="BX8" s="67" t="s">
        <v>10</v>
      </c>
      <c r="BY8" s="66" t="s">
        <v>2</v>
      </c>
      <c r="BZ8" s="67" t="s">
        <v>10</v>
      </c>
      <c r="CA8" s="66" t="s">
        <v>2</v>
      </c>
      <c r="CB8" s="67" t="s">
        <v>10</v>
      </c>
      <c r="CC8" s="66" t="s">
        <v>2</v>
      </c>
      <c r="CD8" s="67" t="s">
        <v>10</v>
      </c>
      <c r="CE8" s="66" t="s">
        <v>2</v>
      </c>
      <c r="CF8" s="67" t="s">
        <v>10</v>
      </c>
      <c r="CG8" s="66" t="s">
        <v>2</v>
      </c>
      <c r="CH8" s="67" t="s">
        <v>10</v>
      </c>
      <c r="CI8" s="66" t="s">
        <v>2</v>
      </c>
      <c r="CJ8" s="67" t="s">
        <v>10</v>
      </c>
      <c r="CK8" s="66" t="s">
        <v>2</v>
      </c>
      <c r="CL8" s="67" t="s">
        <v>10</v>
      </c>
      <c r="CM8" s="66" t="s">
        <v>2</v>
      </c>
      <c r="CN8" s="67" t="s">
        <v>10</v>
      </c>
      <c r="CO8" s="66" t="s">
        <v>2</v>
      </c>
      <c r="CP8" s="67" t="s">
        <v>10</v>
      </c>
      <c r="CQ8" s="40" t="s">
        <v>2</v>
      </c>
      <c r="CR8" s="51" t="s">
        <v>10</v>
      </c>
      <c r="CS8" s="66" t="s">
        <v>2</v>
      </c>
      <c r="CT8" s="67" t="s">
        <v>10</v>
      </c>
      <c r="CU8" s="40" t="s">
        <v>2</v>
      </c>
      <c r="CV8" s="51" t="s">
        <v>10</v>
      </c>
      <c r="CW8" s="66" t="s">
        <v>2</v>
      </c>
      <c r="CX8" s="67" t="s">
        <v>10</v>
      </c>
      <c r="CY8" s="40" t="s">
        <v>2</v>
      </c>
      <c r="CZ8" s="51" t="s">
        <v>10</v>
      </c>
      <c r="DA8" s="66" t="s">
        <v>2</v>
      </c>
      <c r="DB8" s="67" t="s">
        <v>10</v>
      </c>
      <c r="DC8" s="229" t="s">
        <v>2</v>
      </c>
      <c r="DD8" s="230" t="s">
        <v>10</v>
      </c>
      <c r="DE8" s="66" t="s">
        <v>2</v>
      </c>
      <c r="DF8" s="67" t="s">
        <v>10</v>
      </c>
      <c r="DG8" s="40" t="s">
        <v>2</v>
      </c>
      <c r="DH8" s="51" t="s">
        <v>10</v>
      </c>
      <c r="DI8" s="66" t="s">
        <v>2</v>
      </c>
      <c r="DJ8" s="67" t="s">
        <v>10</v>
      </c>
      <c r="DK8" s="40" t="s">
        <v>2</v>
      </c>
      <c r="DL8" s="51" t="s">
        <v>10</v>
      </c>
      <c r="DM8" s="66" t="s">
        <v>2</v>
      </c>
      <c r="DN8" s="67" t="s">
        <v>10</v>
      </c>
      <c r="DO8" s="40" t="s">
        <v>2</v>
      </c>
      <c r="DP8" s="51" t="s">
        <v>10</v>
      </c>
      <c r="DQ8" s="66" t="s">
        <v>2</v>
      </c>
      <c r="DR8" s="67" t="s">
        <v>10</v>
      </c>
      <c r="DS8" s="40" t="s">
        <v>2</v>
      </c>
      <c r="DT8" s="51" t="s">
        <v>10</v>
      </c>
      <c r="DU8" s="66" t="s">
        <v>2</v>
      </c>
      <c r="DV8" s="67" t="s">
        <v>10</v>
      </c>
      <c r="DW8" s="40" t="s">
        <v>2</v>
      </c>
      <c r="DX8" s="51" t="s">
        <v>10</v>
      </c>
      <c r="DY8" s="66" t="s">
        <v>2</v>
      </c>
      <c r="DZ8" s="67" t="s">
        <v>10</v>
      </c>
      <c r="EA8" s="40" t="s">
        <v>2</v>
      </c>
      <c r="EB8" s="51" t="s">
        <v>10</v>
      </c>
      <c r="EC8" s="66" t="s">
        <v>2</v>
      </c>
      <c r="ED8" s="67" t="s">
        <v>10</v>
      </c>
      <c r="EE8" s="40" t="s">
        <v>2</v>
      </c>
      <c r="EF8" s="51" t="s">
        <v>10</v>
      </c>
      <c r="EG8" s="66" t="s">
        <v>2</v>
      </c>
      <c r="EH8" s="67" t="s">
        <v>10</v>
      </c>
      <c r="EI8" s="40" t="s">
        <v>2</v>
      </c>
      <c r="EJ8" s="51" t="s">
        <v>10</v>
      </c>
      <c r="EK8" s="66" t="s">
        <v>2</v>
      </c>
      <c r="EL8" s="67" t="s">
        <v>10</v>
      </c>
      <c r="EM8" s="40" t="s">
        <v>2</v>
      </c>
      <c r="EN8" s="51" t="s">
        <v>10</v>
      </c>
      <c r="EO8" s="66" t="s">
        <v>2</v>
      </c>
      <c r="EP8" s="67" t="s">
        <v>10</v>
      </c>
      <c r="EQ8" s="40" t="s">
        <v>2</v>
      </c>
      <c r="ER8" s="51" t="s">
        <v>10</v>
      </c>
      <c r="ES8" s="66" t="s">
        <v>2</v>
      </c>
      <c r="ET8" s="67" t="s">
        <v>10</v>
      </c>
      <c r="EU8" s="40" t="s">
        <v>2</v>
      </c>
      <c r="EV8" s="51" t="s">
        <v>10</v>
      </c>
      <c r="EW8" s="66" t="s">
        <v>2</v>
      </c>
      <c r="EX8" s="67" t="s">
        <v>10</v>
      </c>
      <c r="EY8" s="40" t="s">
        <v>2</v>
      </c>
      <c r="EZ8" s="28" t="s">
        <v>10</v>
      </c>
    </row>
    <row r="9" spans="1:156" ht="20.25" thickTop="1" thickBot="1" x14ac:dyDescent="0.35">
      <c r="A9" s="281" t="s">
        <v>26</v>
      </c>
      <c r="B9" s="277">
        <f>COUNTIFS($I$14:$DD$14,"&gt;"&amp;24,$I$14:$DD$14,"&lt;="&amp;60)</f>
        <v>0</v>
      </c>
      <c r="C9" s="35" t="s">
        <v>20</v>
      </c>
      <c r="D9" s="32">
        <f>COUNTA(I9,K9,M9,O9,Q9,S9,U9,W9,Y9,AA9,AC9,AE9,AG9,AI9,AK9,AM9,AO9,AQ9,AS9,AU9,AW9,AY9,BA9,BC9,BE9,BG9,BI9,BK9,BM9,BO9,BQ9,BS9,BU9,BW9,BY9,CA9,CC9,CE9,CG9,CI9,CK9,CM9,CO9,CQ9,CS9,CU9,CW9,CY9,DA9,DC9,DE9,DG9,DI9,DK9,DM9,DO9,DQ9,DS9,DU9,DW9,DY9,EA9,EC9,EE9,EG9,EI9,EK9,EM9,EO9,EQ9,ES9,EU9,EW9,EY9)</f>
        <v>1</v>
      </c>
      <c r="E9" s="33">
        <f>COUNTA(J9,L9,N9,P9,R9,T9,V9,X9,Z9,AB9,AD9,AF9,AH9,AJ9,AL9,AN9,AP9,AR9,AT9,AV9,AX9,AZ9,BB9,BD9,BF9,BH9,BJ9,BL9,BN9,BP9,BR9,BT9,BV9,BX9,BZ9,CB9,CD9,CF9,CH9,CJ9,CL9,CN9,CP9,CR9,CT9,CV9,CX9,CZ9,DB9,DD9,DF9,DH9,DJ9,DL9,DN9,DP9,DR9,DT9,DV9,DX9,DZ9,EB9,ED9,EF9,EH9,EJ9,EL9,EN9,EP9,ER9,ET9,EV9,EX9,EZ9)</f>
        <v>0</v>
      </c>
      <c r="G9" s="381"/>
      <c r="H9" s="382"/>
      <c r="I9" s="41" t="s">
        <v>32</v>
      </c>
      <c r="J9" s="52"/>
      <c r="K9" s="68"/>
      <c r="L9" s="69"/>
      <c r="M9" s="68"/>
      <c r="N9" s="69"/>
      <c r="O9" s="41"/>
      <c r="P9" s="52"/>
      <c r="Q9" s="68"/>
      <c r="R9" s="69"/>
      <c r="S9" s="68"/>
      <c r="T9" s="69"/>
      <c r="U9" s="41"/>
      <c r="V9" s="52"/>
      <c r="W9" s="41"/>
      <c r="X9" s="52"/>
      <c r="Y9" s="68"/>
      <c r="Z9" s="69"/>
      <c r="AA9" s="41"/>
      <c r="AB9" s="52"/>
      <c r="AC9" s="68"/>
      <c r="AD9" s="69"/>
      <c r="AE9" s="41"/>
      <c r="AF9" s="52"/>
      <c r="AG9" s="41"/>
      <c r="AH9" s="52"/>
      <c r="AI9" s="68"/>
      <c r="AJ9" s="69"/>
      <c r="AK9" s="41"/>
      <c r="AL9" s="52"/>
      <c r="AM9" s="68"/>
      <c r="AN9" s="69"/>
      <c r="AO9" s="68"/>
      <c r="AP9" s="69"/>
      <c r="AQ9" s="41"/>
      <c r="AR9" s="52"/>
      <c r="AS9" s="68"/>
      <c r="AT9" s="69"/>
      <c r="AU9" s="41"/>
      <c r="AV9" s="52"/>
      <c r="AW9" s="68"/>
      <c r="AX9" s="69"/>
      <c r="AY9" s="41"/>
      <c r="AZ9" s="52"/>
      <c r="BA9" s="68"/>
      <c r="BB9" s="69"/>
      <c r="BC9" s="41"/>
      <c r="BD9" s="52"/>
      <c r="BE9" s="68"/>
      <c r="BF9" s="69"/>
      <c r="BG9" s="68"/>
      <c r="BH9" s="69"/>
      <c r="BI9" s="68"/>
      <c r="BJ9" s="69"/>
      <c r="BK9" s="41"/>
      <c r="BL9" s="52"/>
      <c r="BM9" s="68"/>
      <c r="BN9" s="69"/>
      <c r="BO9" s="41"/>
      <c r="BP9" s="52"/>
      <c r="BQ9" s="68"/>
      <c r="BR9" s="69"/>
      <c r="BS9" s="41"/>
      <c r="BT9" s="52"/>
      <c r="BU9" s="68"/>
      <c r="BV9" s="69"/>
      <c r="BW9" s="41"/>
      <c r="BX9" s="52"/>
      <c r="BY9" s="68"/>
      <c r="BZ9" s="69"/>
      <c r="CA9" s="41"/>
      <c r="CB9" s="52"/>
      <c r="CC9" s="68"/>
      <c r="CD9" s="69"/>
      <c r="CE9" s="41"/>
      <c r="CF9" s="52"/>
      <c r="CG9" s="68"/>
      <c r="CH9" s="69"/>
      <c r="CI9" s="41"/>
      <c r="CJ9" s="52"/>
      <c r="CK9" s="68"/>
      <c r="CL9" s="69"/>
      <c r="CM9" s="41"/>
      <c r="CN9" s="52"/>
      <c r="CO9" s="68"/>
      <c r="CP9" s="69"/>
      <c r="CQ9" s="41"/>
      <c r="CR9" s="52"/>
      <c r="CS9" s="68"/>
      <c r="CT9" s="69"/>
      <c r="CU9" s="41"/>
      <c r="CV9" s="52"/>
      <c r="CW9" s="68"/>
      <c r="CX9" s="69"/>
      <c r="CY9" s="41"/>
      <c r="CZ9" s="52"/>
      <c r="DA9" s="68"/>
      <c r="DB9" s="69"/>
      <c r="DC9" s="231"/>
      <c r="DD9" s="232"/>
      <c r="DE9" s="68"/>
      <c r="DF9" s="69"/>
      <c r="DG9" s="41"/>
      <c r="DH9" s="52"/>
      <c r="DI9" s="68"/>
      <c r="DJ9" s="69"/>
      <c r="DK9" s="41"/>
      <c r="DL9" s="52"/>
      <c r="DM9" s="68"/>
      <c r="DN9" s="69"/>
      <c r="DO9" s="41"/>
      <c r="DP9" s="52"/>
      <c r="DQ9" s="68"/>
      <c r="DR9" s="69"/>
      <c r="DS9" s="41"/>
      <c r="DT9" s="52"/>
      <c r="DU9" s="68"/>
      <c r="DV9" s="69"/>
      <c r="DW9" s="41"/>
      <c r="DX9" s="52"/>
      <c r="DY9" s="68"/>
      <c r="DZ9" s="69"/>
      <c r="EA9" s="41"/>
      <c r="EB9" s="52"/>
      <c r="EC9" s="68"/>
      <c r="ED9" s="69"/>
      <c r="EE9" s="41"/>
      <c r="EF9" s="52"/>
      <c r="EG9" s="68"/>
      <c r="EH9" s="69"/>
      <c r="EI9" s="41"/>
      <c r="EJ9" s="52"/>
      <c r="EK9" s="68"/>
      <c r="EL9" s="69"/>
      <c r="EM9" s="41"/>
      <c r="EN9" s="52"/>
      <c r="EO9" s="68"/>
      <c r="EP9" s="69"/>
      <c r="EQ9" s="41"/>
      <c r="ER9" s="52"/>
      <c r="ES9" s="68"/>
      <c r="ET9" s="69"/>
      <c r="EU9" s="41"/>
      <c r="EV9" s="52"/>
      <c r="EW9" s="68"/>
      <c r="EX9" s="69"/>
      <c r="EY9" s="41"/>
      <c r="EZ9" s="15"/>
    </row>
    <row r="10" spans="1:156" ht="15.75" customHeight="1" thickTop="1" thickBot="1" x14ac:dyDescent="0.3">
      <c r="A10" s="282" t="s">
        <v>27</v>
      </c>
      <c r="B10" s="278">
        <f>COUNTIF($I$14:$DD$14,"&gt;"&amp;60)</f>
        <v>0</v>
      </c>
      <c r="C10" s="327" t="s">
        <v>30</v>
      </c>
      <c r="D10" s="383" t="str">
        <f>INT(E10/365) &amp; " an(s) " &amp; INT(MOD(E10,365)/30) &amp; " mois "</f>
        <v xml:space="preserve">1 an(s) 0 mois </v>
      </c>
      <c r="E10" s="386">
        <f>AVERAGE(J13,L13,N13,P13,R13,T13,V13,X13,Z13,AB13,AD13,AF13,AH13,AJ13,AL13,AN13,AP13,AR13,AT13,AV13,AX13,AZ13,BB13,BD13,BF13,BH13,BJ13,BL13,BN13,BP13,BR13,BT13,BV13,BX13,BZ13,CB13,CD13,CF13,CH13,CJ13,CL13,CN13,CP13,CR13,CT13,CV13,CX13,CZ13,DB13,DD13)</f>
        <v>365</v>
      </c>
      <c r="F10" s="1"/>
      <c r="G10" s="5"/>
      <c r="H10" s="6"/>
      <c r="I10" s="70" t="s">
        <v>11</v>
      </c>
      <c r="J10" s="71" t="s">
        <v>12</v>
      </c>
      <c r="K10" s="70" t="s">
        <v>11</v>
      </c>
      <c r="L10" s="71" t="s">
        <v>12</v>
      </c>
      <c r="M10" s="70" t="s">
        <v>11</v>
      </c>
      <c r="N10" s="71" t="s">
        <v>12</v>
      </c>
      <c r="O10" s="70" t="s">
        <v>11</v>
      </c>
      <c r="P10" s="71" t="s">
        <v>12</v>
      </c>
      <c r="Q10" s="70" t="s">
        <v>11</v>
      </c>
      <c r="R10" s="71" t="s">
        <v>12</v>
      </c>
      <c r="S10" s="70" t="s">
        <v>11</v>
      </c>
      <c r="T10" s="71" t="s">
        <v>12</v>
      </c>
      <c r="U10" s="70" t="s">
        <v>11</v>
      </c>
      <c r="V10" s="71" t="s">
        <v>12</v>
      </c>
      <c r="W10" s="42" t="s">
        <v>11</v>
      </c>
      <c r="X10" s="53" t="s">
        <v>12</v>
      </c>
      <c r="Y10" s="70" t="s">
        <v>11</v>
      </c>
      <c r="Z10" s="71" t="s">
        <v>12</v>
      </c>
      <c r="AA10" s="42" t="s">
        <v>11</v>
      </c>
      <c r="AB10" s="53" t="s">
        <v>12</v>
      </c>
      <c r="AC10" s="70" t="s">
        <v>11</v>
      </c>
      <c r="AD10" s="71" t="s">
        <v>12</v>
      </c>
      <c r="AE10" s="42" t="s">
        <v>11</v>
      </c>
      <c r="AF10" s="53" t="s">
        <v>12</v>
      </c>
      <c r="AG10" s="42" t="s">
        <v>11</v>
      </c>
      <c r="AH10" s="53" t="s">
        <v>12</v>
      </c>
      <c r="AI10" s="70" t="s">
        <v>11</v>
      </c>
      <c r="AJ10" s="71" t="s">
        <v>12</v>
      </c>
      <c r="AK10" s="42" t="s">
        <v>11</v>
      </c>
      <c r="AL10" s="53" t="s">
        <v>12</v>
      </c>
      <c r="AM10" s="70" t="s">
        <v>11</v>
      </c>
      <c r="AN10" s="71" t="s">
        <v>12</v>
      </c>
      <c r="AO10" s="70" t="s">
        <v>11</v>
      </c>
      <c r="AP10" s="71" t="s">
        <v>12</v>
      </c>
      <c r="AQ10" s="70" t="s">
        <v>11</v>
      </c>
      <c r="AR10" s="71" t="s">
        <v>12</v>
      </c>
      <c r="AS10" s="70" t="s">
        <v>11</v>
      </c>
      <c r="AT10" s="71" t="s">
        <v>12</v>
      </c>
      <c r="AU10" s="70" t="s">
        <v>11</v>
      </c>
      <c r="AV10" s="71" t="s">
        <v>12</v>
      </c>
      <c r="AW10" s="70" t="s">
        <v>11</v>
      </c>
      <c r="AX10" s="71" t="s">
        <v>12</v>
      </c>
      <c r="AY10" s="70" t="s">
        <v>11</v>
      </c>
      <c r="AZ10" s="71" t="s">
        <v>12</v>
      </c>
      <c r="BA10" s="70" t="s">
        <v>11</v>
      </c>
      <c r="BB10" s="71" t="s">
        <v>12</v>
      </c>
      <c r="BC10" s="42" t="s">
        <v>11</v>
      </c>
      <c r="BD10" s="53" t="s">
        <v>12</v>
      </c>
      <c r="BE10" s="70" t="s">
        <v>11</v>
      </c>
      <c r="BF10" s="71" t="s">
        <v>12</v>
      </c>
      <c r="BG10" s="70" t="s">
        <v>11</v>
      </c>
      <c r="BH10" s="71" t="s">
        <v>12</v>
      </c>
      <c r="BI10" s="70" t="s">
        <v>11</v>
      </c>
      <c r="BJ10" s="71" t="s">
        <v>12</v>
      </c>
      <c r="BK10" s="70" t="s">
        <v>11</v>
      </c>
      <c r="BL10" s="71" t="s">
        <v>12</v>
      </c>
      <c r="BM10" s="70" t="s">
        <v>11</v>
      </c>
      <c r="BN10" s="71" t="s">
        <v>12</v>
      </c>
      <c r="BO10" s="70" t="s">
        <v>11</v>
      </c>
      <c r="BP10" s="71" t="s">
        <v>12</v>
      </c>
      <c r="BQ10" s="70" t="s">
        <v>11</v>
      </c>
      <c r="BR10" s="71" t="s">
        <v>12</v>
      </c>
      <c r="BS10" s="70" t="s">
        <v>11</v>
      </c>
      <c r="BT10" s="71" t="s">
        <v>12</v>
      </c>
      <c r="BU10" s="70" t="s">
        <v>11</v>
      </c>
      <c r="BV10" s="71" t="s">
        <v>12</v>
      </c>
      <c r="BW10" s="70" t="s">
        <v>11</v>
      </c>
      <c r="BX10" s="71" t="s">
        <v>12</v>
      </c>
      <c r="BY10" s="70" t="s">
        <v>11</v>
      </c>
      <c r="BZ10" s="71" t="s">
        <v>12</v>
      </c>
      <c r="CA10" s="70" t="s">
        <v>11</v>
      </c>
      <c r="CB10" s="71" t="s">
        <v>12</v>
      </c>
      <c r="CC10" s="70" t="s">
        <v>11</v>
      </c>
      <c r="CD10" s="71" t="s">
        <v>12</v>
      </c>
      <c r="CE10" s="70" t="s">
        <v>11</v>
      </c>
      <c r="CF10" s="71" t="s">
        <v>12</v>
      </c>
      <c r="CG10" s="70" t="s">
        <v>11</v>
      </c>
      <c r="CH10" s="71" t="s">
        <v>12</v>
      </c>
      <c r="CI10" s="70" t="s">
        <v>11</v>
      </c>
      <c r="CJ10" s="71" t="s">
        <v>12</v>
      </c>
      <c r="CK10" s="70" t="s">
        <v>11</v>
      </c>
      <c r="CL10" s="71" t="s">
        <v>12</v>
      </c>
      <c r="CM10" s="70" t="s">
        <v>11</v>
      </c>
      <c r="CN10" s="71" t="s">
        <v>12</v>
      </c>
      <c r="CO10" s="70" t="s">
        <v>11</v>
      </c>
      <c r="CP10" s="71" t="s">
        <v>12</v>
      </c>
      <c r="CQ10" s="42" t="s">
        <v>11</v>
      </c>
      <c r="CR10" s="53" t="s">
        <v>12</v>
      </c>
      <c r="CS10" s="70" t="s">
        <v>11</v>
      </c>
      <c r="CT10" s="71" t="s">
        <v>12</v>
      </c>
      <c r="CU10" s="42" t="s">
        <v>11</v>
      </c>
      <c r="CV10" s="53" t="s">
        <v>12</v>
      </c>
      <c r="CW10" s="70" t="s">
        <v>11</v>
      </c>
      <c r="CX10" s="71" t="s">
        <v>12</v>
      </c>
      <c r="CY10" s="42" t="s">
        <v>11</v>
      </c>
      <c r="CZ10" s="53" t="s">
        <v>12</v>
      </c>
      <c r="DA10" s="70" t="s">
        <v>11</v>
      </c>
      <c r="DB10" s="71" t="s">
        <v>12</v>
      </c>
      <c r="DC10" s="233" t="s">
        <v>11</v>
      </c>
      <c r="DD10" s="234" t="s">
        <v>12</v>
      </c>
      <c r="DE10" s="70" t="s">
        <v>11</v>
      </c>
      <c r="DF10" s="71" t="s">
        <v>12</v>
      </c>
      <c r="DG10" s="42" t="s">
        <v>11</v>
      </c>
      <c r="DH10" s="53" t="s">
        <v>12</v>
      </c>
      <c r="DI10" s="70" t="s">
        <v>11</v>
      </c>
      <c r="DJ10" s="71" t="s">
        <v>12</v>
      </c>
      <c r="DK10" s="42" t="s">
        <v>11</v>
      </c>
      <c r="DL10" s="53" t="s">
        <v>12</v>
      </c>
      <c r="DM10" s="70" t="s">
        <v>11</v>
      </c>
      <c r="DN10" s="71" t="s">
        <v>12</v>
      </c>
      <c r="DO10" s="42" t="s">
        <v>11</v>
      </c>
      <c r="DP10" s="53" t="s">
        <v>12</v>
      </c>
      <c r="DQ10" s="70" t="s">
        <v>11</v>
      </c>
      <c r="DR10" s="71" t="s">
        <v>12</v>
      </c>
      <c r="DS10" s="42" t="s">
        <v>11</v>
      </c>
      <c r="DT10" s="53" t="s">
        <v>12</v>
      </c>
      <c r="DU10" s="70" t="s">
        <v>11</v>
      </c>
      <c r="DV10" s="71" t="s">
        <v>12</v>
      </c>
      <c r="DW10" s="42" t="s">
        <v>11</v>
      </c>
      <c r="DX10" s="53" t="s">
        <v>12</v>
      </c>
      <c r="DY10" s="70" t="s">
        <v>11</v>
      </c>
      <c r="DZ10" s="71" t="s">
        <v>12</v>
      </c>
      <c r="EA10" s="42" t="s">
        <v>11</v>
      </c>
      <c r="EB10" s="53" t="s">
        <v>12</v>
      </c>
      <c r="EC10" s="70" t="s">
        <v>11</v>
      </c>
      <c r="ED10" s="71" t="s">
        <v>12</v>
      </c>
      <c r="EE10" s="42" t="s">
        <v>11</v>
      </c>
      <c r="EF10" s="53" t="s">
        <v>12</v>
      </c>
      <c r="EG10" s="70" t="s">
        <v>11</v>
      </c>
      <c r="EH10" s="71" t="s">
        <v>12</v>
      </c>
      <c r="EI10" s="42" t="s">
        <v>11</v>
      </c>
      <c r="EJ10" s="53" t="s">
        <v>12</v>
      </c>
      <c r="EK10" s="70" t="s">
        <v>11</v>
      </c>
      <c r="EL10" s="71" t="s">
        <v>12</v>
      </c>
      <c r="EM10" s="42" t="s">
        <v>11</v>
      </c>
      <c r="EN10" s="53" t="s">
        <v>12</v>
      </c>
      <c r="EO10" s="70" t="s">
        <v>11</v>
      </c>
      <c r="EP10" s="71" t="s">
        <v>12</v>
      </c>
      <c r="EQ10" s="42" t="s">
        <v>11</v>
      </c>
      <c r="ER10" s="53" t="s">
        <v>12</v>
      </c>
      <c r="ES10" s="70" t="s">
        <v>11</v>
      </c>
      <c r="ET10" s="71" t="s">
        <v>12</v>
      </c>
      <c r="EU10" s="42" t="s">
        <v>11</v>
      </c>
      <c r="EV10" s="53" t="s">
        <v>12</v>
      </c>
      <c r="EW10" s="70" t="s">
        <v>11</v>
      </c>
      <c r="EX10" s="71" t="s">
        <v>12</v>
      </c>
      <c r="EY10" s="42" t="s">
        <v>11</v>
      </c>
      <c r="EZ10" s="29" t="s">
        <v>12</v>
      </c>
    </row>
    <row r="11" spans="1:156" ht="16.5" thickTop="1" thickBot="1" x14ac:dyDescent="0.3">
      <c r="C11" s="328"/>
      <c r="D11" s="384"/>
      <c r="E11" s="387"/>
      <c r="F11" s="1"/>
      <c r="G11" s="7"/>
      <c r="H11" s="8"/>
      <c r="I11" s="43">
        <v>44249</v>
      </c>
      <c r="J11" s="54">
        <v>44614</v>
      </c>
      <c r="K11" s="72"/>
      <c r="L11" s="73"/>
      <c r="M11" s="72"/>
      <c r="N11" s="73"/>
      <c r="O11" s="43"/>
      <c r="P11" s="54"/>
      <c r="Q11" s="72"/>
      <c r="R11" s="73"/>
      <c r="S11" s="72"/>
      <c r="T11" s="73"/>
      <c r="U11" s="43"/>
      <c r="V11" s="54"/>
      <c r="W11" s="43"/>
      <c r="X11" s="54"/>
      <c r="Y11" s="72"/>
      <c r="Z11" s="73"/>
      <c r="AA11" s="43"/>
      <c r="AB11" s="54"/>
      <c r="AC11" s="72"/>
      <c r="AD11" s="73"/>
      <c r="AE11" s="43"/>
      <c r="AF11" s="54"/>
      <c r="AG11" s="43"/>
      <c r="AH11" s="54"/>
      <c r="AI11" s="72"/>
      <c r="AJ11" s="73"/>
      <c r="AK11" s="43"/>
      <c r="AL11" s="54"/>
      <c r="AM11" s="72"/>
      <c r="AN11" s="73"/>
      <c r="AO11" s="72"/>
      <c r="AP11" s="73"/>
      <c r="AQ11" s="43"/>
      <c r="AR11" s="54"/>
      <c r="AS11" s="72"/>
      <c r="AT11" s="73"/>
      <c r="AU11" s="43"/>
      <c r="AV11" s="54"/>
      <c r="AW11" s="72"/>
      <c r="AX11" s="73"/>
      <c r="AY11" s="43"/>
      <c r="AZ11" s="54"/>
      <c r="BA11" s="72"/>
      <c r="BB11" s="73"/>
      <c r="BC11" s="43"/>
      <c r="BD11" s="54"/>
      <c r="BE11" s="72"/>
      <c r="BF11" s="73"/>
      <c r="BG11" s="72"/>
      <c r="BH11" s="73"/>
      <c r="BI11" s="72"/>
      <c r="BJ11" s="73"/>
      <c r="BK11" s="43"/>
      <c r="BL11" s="54"/>
      <c r="BM11" s="72"/>
      <c r="BN11" s="73"/>
      <c r="BO11" s="43"/>
      <c r="BP11" s="54"/>
      <c r="BQ11" s="72"/>
      <c r="BR11" s="73"/>
      <c r="BS11" s="43"/>
      <c r="BT11" s="54"/>
      <c r="BU11" s="72"/>
      <c r="BV11" s="73"/>
      <c r="BW11" s="43"/>
      <c r="BX11" s="54"/>
      <c r="BY11" s="72"/>
      <c r="BZ11" s="73"/>
      <c r="CA11" s="43"/>
      <c r="CB11" s="54"/>
      <c r="CC11" s="72"/>
      <c r="CD11" s="73"/>
      <c r="CE11" s="43"/>
      <c r="CF11" s="54"/>
      <c r="CG11" s="72"/>
      <c r="CH11" s="73"/>
      <c r="CI11" s="43"/>
      <c r="CJ11" s="54"/>
      <c r="CK11" s="72"/>
      <c r="CL11" s="73"/>
      <c r="CM11" s="43"/>
      <c r="CN11" s="54"/>
      <c r="CO11" s="72"/>
      <c r="CP11" s="73"/>
      <c r="CQ11" s="43"/>
      <c r="CR11" s="54"/>
      <c r="CS11" s="72"/>
      <c r="CT11" s="73"/>
      <c r="CU11" s="43"/>
      <c r="CV11" s="54"/>
      <c r="CW11" s="72"/>
      <c r="CX11" s="73"/>
      <c r="CY11" s="43"/>
      <c r="CZ11" s="54"/>
      <c r="DA11" s="72"/>
      <c r="DB11" s="73"/>
      <c r="DC11" s="235"/>
      <c r="DD11" s="236"/>
      <c r="DE11" s="72"/>
      <c r="DF11" s="73"/>
      <c r="DG11" s="43"/>
      <c r="DH11" s="54"/>
      <c r="DI11" s="72"/>
      <c r="DJ11" s="73"/>
      <c r="DK11" s="43"/>
      <c r="DL11" s="54"/>
      <c r="DM11" s="72"/>
      <c r="DN11" s="73"/>
      <c r="DO11" s="43"/>
      <c r="DP11" s="54"/>
      <c r="DQ11" s="72"/>
      <c r="DR11" s="73"/>
      <c r="DS11" s="43"/>
      <c r="DT11" s="54"/>
      <c r="DU11" s="72"/>
      <c r="DV11" s="73"/>
      <c r="DW11" s="43"/>
      <c r="DX11" s="54"/>
      <c r="DY11" s="72"/>
      <c r="DZ11" s="73"/>
      <c r="EA11" s="43"/>
      <c r="EB11" s="54"/>
      <c r="EC11" s="72"/>
      <c r="ED11" s="73"/>
      <c r="EE11" s="43"/>
      <c r="EF11" s="54"/>
      <c r="EG11" s="72"/>
      <c r="EH11" s="73"/>
      <c r="EI11" s="43"/>
      <c r="EJ11" s="54"/>
      <c r="EK11" s="72"/>
      <c r="EL11" s="73"/>
      <c r="EM11" s="43"/>
      <c r="EN11" s="54"/>
      <c r="EO11" s="72"/>
      <c r="EP11" s="73"/>
      <c r="EQ11" s="43"/>
      <c r="ER11" s="54"/>
      <c r="ES11" s="72"/>
      <c r="ET11" s="73"/>
      <c r="EU11" s="43"/>
      <c r="EV11" s="54"/>
      <c r="EW11" s="72"/>
      <c r="EX11" s="73"/>
      <c r="EY11" s="43"/>
      <c r="EZ11" s="14"/>
    </row>
    <row r="12" spans="1:156" ht="18" customHeight="1" thickTop="1" thickBot="1" x14ac:dyDescent="0.3">
      <c r="C12" s="328"/>
      <c r="D12" s="384"/>
      <c r="E12" s="387"/>
      <c r="G12" s="7"/>
      <c r="H12" s="8"/>
      <c r="I12" s="70" t="s">
        <v>13</v>
      </c>
      <c r="J12" s="74" t="str">
        <f t="shared" ref="J12" si="0">IF(ISNUMBER(J11),DATEDIF(I11,J11,"y")&amp;" ans "&amp;DATEDIF(I11,J11,"ym")&amp;" mois "&amp;DATEDIF(I11,J11,"md")&amp;" jours")</f>
        <v>1 ans 0 mois 0 jours</v>
      </c>
      <c r="K12" s="70" t="s">
        <v>13</v>
      </c>
      <c r="L12" s="74" t="b">
        <f t="shared" ref="L12" si="1">IF(ISNUMBER(L11),DATEDIF(K11,L11,"y")&amp;" ans "&amp;DATEDIF(K11,L11,"ym")&amp;" mois "&amp;DATEDIF(K11,L11,"md")&amp;" jours")</f>
        <v>0</v>
      </c>
      <c r="M12" s="70" t="s">
        <v>13</v>
      </c>
      <c r="N12" s="74" t="b">
        <f t="shared" ref="N12" si="2">IF(ISNUMBER(N11),DATEDIF(M11,N11,"y")&amp;" ans "&amp;DATEDIF(M11,N11,"ym")&amp;" mois "&amp;DATEDIF(M11,N11,"md")&amp;" jours")</f>
        <v>0</v>
      </c>
      <c r="O12" s="70" t="s">
        <v>13</v>
      </c>
      <c r="P12" s="74" t="b">
        <f t="shared" ref="P12" si="3">IF(ISNUMBER(P11),DATEDIF(O11,P11,"y")&amp;" ans "&amp;DATEDIF(O11,P11,"ym")&amp;" mois "&amp;DATEDIF(O11,P11,"md")&amp;" jours")</f>
        <v>0</v>
      </c>
      <c r="Q12" s="70" t="s">
        <v>13</v>
      </c>
      <c r="R12" s="74" t="b">
        <f t="shared" ref="R12" si="4">IF(ISNUMBER(R11),DATEDIF(Q11,R11,"y")&amp;" ans "&amp;DATEDIF(Q11,R11,"ym")&amp;" mois "&amp;DATEDIF(Q11,R11,"md")&amp;" jours")</f>
        <v>0</v>
      </c>
      <c r="S12" s="70" t="s">
        <v>13</v>
      </c>
      <c r="T12" s="74" t="b">
        <f t="shared" ref="T12" si="5">IF(ISNUMBER(T11),DATEDIF(S11,T11,"y")&amp;" ans "&amp;DATEDIF(S11,T11,"ym")&amp;" mois "&amp;DATEDIF(S11,T11,"md")&amp;" jours")</f>
        <v>0</v>
      </c>
      <c r="U12" s="70" t="s">
        <v>13</v>
      </c>
      <c r="V12" s="74" t="b">
        <f t="shared" ref="V12" si="6">IF(ISNUMBER(V11),DATEDIF(U11,V11,"y")&amp;" ans "&amp;DATEDIF(U11,V11,"ym")&amp;" mois "&amp;DATEDIF(U11,V11,"md")&amp;" jours")</f>
        <v>0</v>
      </c>
      <c r="W12" s="42" t="s">
        <v>13</v>
      </c>
      <c r="X12" s="55" t="b">
        <f t="shared" ref="X12" si="7">IF(ISNUMBER(X11),DATEDIF(W11,X11,"y")&amp;" ans "&amp;DATEDIF(W11,X11,"ym")&amp;" mois "&amp;DATEDIF(W11,X11,"md")&amp;" jours")</f>
        <v>0</v>
      </c>
      <c r="Y12" s="70" t="s">
        <v>13</v>
      </c>
      <c r="Z12" s="74" t="b">
        <f t="shared" ref="Z12" si="8">IF(ISNUMBER(Z11),DATEDIF(Y11,Z11,"y")&amp;" ans "&amp;DATEDIF(Y11,Z11,"ym")&amp;" mois "&amp;DATEDIF(Y11,Z11,"md")&amp;" jours")</f>
        <v>0</v>
      </c>
      <c r="AA12" s="42" t="s">
        <v>13</v>
      </c>
      <c r="AB12" s="55" t="b">
        <f t="shared" ref="AB12" si="9">IF(ISNUMBER(AB11),DATEDIF(AA11,AB11,"y")&amp;" ans "&amp;DATEDIF(AA11,AB11,"ym")&amp;" mois "&amp;DATEDIF(AA11,AB11,"md")&amp;" jours")</f>
        <v>0</v>
      </c>
      <c r="AC12" s="70" t="s">
        <v>13</v>
      </c>
      <c r="AD12" s="74" t="b">
        <f t="shared" ref="AD12" si="10">IF(ISNUMBER(AD11),DATEDIF(AC11,AD11,"y")&amp;" ans "&amp;DATEDIF(AC11,AD11,"ym")&amp;" mois "&amp;DATEDIF(AC11,AD11,"md")&amp;" jours")</f>
        <v>0</v>
      </c>
      <c r="AE12" s="42" t="s">
        <v>13</v>
      </c>
      <c r="AF12" s="55" t="b">
        <f t="shared" ref="AF12" si="11">IF(ISNUMBER(AF11),DATEDIF(AE11,AF11,"y")&amp;" ans "&amp;DATEDIF(AE11,AF11,"ym")&amp;" mois "&amp;DATEDIF(AE11,AF11,"md")&amp;" jours")</f>
        <v>0</v>
      </c>
      <c r="AG12" s="42" t="s">
        <v>13</v>
      </c>
      <c r="AH12" s="55" t="b">
        <f t="shared" ref="AH12" si="12">IF(ISNUMBER(AH11),DATEDIF(AG11,AH11,"y")&amp;" ans "&amp;DATEDIF(AG11,AH11,"ym")&amp;" mois "&amp;DATEDIF(AG11,AH11,"md")&amp;" jours")</f>
        <v>0</v>
      </c>
      <c r="AI12" s="70" t="s">
        <v>13</v>
      </c>
      <c r="AJ12" s="74" t="b">
        <f t="shared" ref="AJ12" si="13">IF(ISNUMBER(AJ11),DATEDIF(AI11,AJ11,"y")&amp;" ans "&amp;DATEDIF(AI11,AJ11,"ym")&amp;" mois "&amp;DATEDIF(AI11,AJ11,"md")&amp;" jours")</f>
        <v>0</v>
      </c>
      <c r="AK12" s="42" t="s">
        <v>13</v>
      </c>
      <c r="AL12" s="55" t="b">
        <f t="shared" ref="AL12" si="14">IF(ISNUMBER(AL11),DATEDIF(AK11,AL11,"y")&amp;" ans "&amp;DATEDIF(AK11,AL11,"ym")&amp;" mois "&amp;DATEDIF(AK11,AL11,"md")&amp;" jours")</f>
        <v>0</v>
      </c>
      <c r="AM12" s="70" t="s">
        <v>13</v>
      </c>
      <c r="AN12" s="74" t="b">
        <f t="shared" ref="AN12" si="15">IF(ISNUMBER(AN11),DATEDIF(AM11,AN11,"y")&amp;" ans "&amp;DATEDIF(AM11,AN11,"ym")&amp;" mois "&amp;DATEDIF(AM11,AN11,"md")&amp;" jours")</f>
        <v>0</v>
      </c>
      <c r="AO12" s="70" t="s">
        <v>13</v>
      </c>
      <c r="AP12" s="74" t="b">
        <f t="shared" ref="AP12" si="16">IF(ISNUMBER(AP11),DATEDIF(AO11,AP11,"y")&amp;" ans "&amp;DATEDIF(AO11,AP11,"ym")&amp;" mois "&amp;DATEDIF(AO11,AP11,"md")&amp;" jours")</f>
        <v>0</v>
      </c>
      <c r="AQ12" s="70" t="s">
        <v>13</v>
      </c>
      <c r="AR12" s="74" t="b">
        <f t="shared" ref="AR12" si="17">IF(ISNUMBER(AR11),DATEDIF(AQ11,AR11,"y")&amp;" ans "&amp;DATEDIF(AQ11,AR11,"ym")&amp;" mois "&amp;DATEDIF(AQ11,AR11,"md")&amp;" jours")</f>
        <v>0</v>
      </c>
      <c r="AS12" s="70" t="s">
        <v>13</v>
      </c>
      <c r="AT12" s="74" t="b">
        <f t="shared" ref="AT12" si="18">IF(ISNUMBER(AT11),DATEDIF(AS11,AT11,"y")&amp;" ans "&amp;DATEDIF(AS11,AT11,"ym")&amp;" mois "&amp;DATEDIF(AS11,AT11,"md")&amp;" jours")</f>
        <v>0</v>
      </c>
      <c r="AU12" s="70" t="s">
        <v>13</v>
      </c>
      <c r="AV12" s="74" t="b">
        <f t="shared" ref="AV12" si="19">IF(ISNUMBER(AV11),DATEDIF(AU11,AV11,"y")&amp;" ans "&amp;DATEDIF(AU11,AV11,"ym")&amp;" mois "&amp;DATEDIF(AU11,AV11,"md")&amp;" jours")</f>
        <v>0</v>
      </c>
      <c r="AW12" s="70" t="s">
        <v>13</v>
      </c>
      <c r="AX12" s="74" t="b">
        <f t="shared" ref="AX12" si="20">IF(ISNUMBER(AX11),DATEDIF(AW11,AX11,"y")&amp;" ans "&amp;DATEDIF(AW11,AX11,"ym")&amp;" mois "&amp;DATEDIF(AW11,AX11,"md")&amp;" jours")</f>
        <v>0</v>
      </c>
      <c r="AY12" s="70" t="s">
        <v>13</v>
      </c>
      <c r="AZ12" s="74" t="b">
        <f t="shared" ref="AZ12" si="21">IF(ISNUMBER(AZ11),DATEDIF(AY11,AZ11,"y")&amp;" ans "&amp;DATEDIF(AY11,AZ11,"ym")&amp;" mois "&amp;DATEDIF(AY11,AZ11,"md")&amp;" jours")</f>
        <v>0</v>
      </c>
      <c r="BA12" s="70" t="s">
        <v>13</v>
      </c>
      <c r="BB12" s="74" t="b">
        <f t="shared" ref="BB12" si="22">IF(ISNUMBER(BB11),DATEDIF(BA11,BB11,"y")&amp;" ans "&amp;DATEDIF(BA11,BB11,"ym")&amp;" mois "&amp;DATEDIF(BA11,BB11,"md")&amp;" jours")</f>
        <v>0</v>
      </c>
      <c r="BC12" s="42" t="s">
        <v>13</v>
      </c>
      <c r="BD12" s="55" t="b">
        <f t="shared" ref="BD12" si="23">IF(ISNUMBER(BD11),DATEDIF(BC11,BD11,"y")&amp;" ans "&amp;DATEDIF(BC11,BD11,"ym")&amp;" mois "&amp;DATEDIF(BC11,BD11,"md")&amp;" jours")</f>
        <v>0</v>
      </c>
      <c r="BE12" s="70" t="s">
        <v>13</v>
      </c>
      <c r="BF12" s="74" t="b">
        <f t="shared" ref="BF12" si="24">IF(ISNUMBER(BF11),DATEDIF(BE11,BF11,"y")&amp;" ans "&amp;DATEDIF(BE11,BF11,"ym")&amp;" mois "&amp;DATEDIF(BE11,BF11,"md")&amp;" jours")</f>
        <v>0</v>
      </c>
      <c r="BG12" s="70" t="s">
        <v>13</v>
      </c>
      <c r="BH12" s="74" t="b">
        <f t="shared" ref="BH12" si="25">IF(ISNUMBER(BH11),DATEDIF(BG11,BH11,"y")&amp;" ans "&amp;DATEDIF(BG11,BH11,"ym")&amp;" mois "&amp;DATEDIF(BG11,BH11,"md")&amp;" jours")</f>
        <v>0</v>
      </c>
      <c r="BI12" s="70" t="s">
        <v>13</v>
      </c>
      <c r="BJ12" s="74" t="b">
        <f t="shared" ref="BJ12" si="26">IF(ISNUMBER(BJ11),DATEDIF(BI11,BJ11,"y")&amp;" ans "&amp;DATEDIF(BI11,BJ11,"ym")&amp;" mois "&amp;DATEDIF(BI11,BJ11,"md")&amp;" jours")</f>
        <v>0</v>
      </c>
      <c r="BK12" s="70" t="s">
        <v>13</v>
      </c>
      <c r="BL12" s="74" t="b">
        <f t="shared" ref="BL12" si="27">IF(ISNUMBER(BL11),DATEDIF(BK11,BL11,"y")&amp;" ans "&amp;DATEDIF(BK11,BL11,"ym")&amp;" mois "&amp;DATEDIF(BK11,BL11,"md")&amp;" jours")</f>
        <v>0</v>
      </c>
      <c r="BM12" s="70" t="s">
        <v>13</v>
      </c>
      <c r="BN12" s="74" t="b">
        <f t="shared" ref="BN12" si="28">IF(ISNUMBER(BN11),DATEDIF(BM11,BN11,"y")&amp;" ans "&amp;DATEDIF(BM11,BN11,"ym")&amp;" mois "&amp;DATEDIF(BM11,BN11,"md")&amp;" jours")</f>
        <v>0</v>
      </c>
      <c r="BO12" s="70" t="s">
        <v>13</v>
      </c>
      <c r="BP12" s="74" t="b">
        <f t="shared" ref="BP12" si="29">IF(ISNUMBER(BP11),DATEDIF(BO11,BP11,"y")&amp;" ans "&amp;DATEDIF(BO11,BP11,"ym")&amp;" mois "&amp;DATEDIF(BO11,BP11,"md")&amp;" jours")</f>
        <v>0</v>
      </c>
      <c r="BQ12" s="70" t="s">
        <v>13</v>
      </c>
      <c r="BR12" s="74" t="b">
        <f t="shared" ref="BR12" si="30">IF(ISNUMBER(BR11),DATEDIF(BQ11,BR11,"y")&amp;" ans "&amp;DATEDIF(BQ11,BR11,"ym")&amp;" mois "&amp;DATEDIF(BQ11,BR11,"md")&amp;" jours")</f>
        <v>0</v>
      </c>
      <c r="BS12" s="70" t="s">
        <v>13</v>
      </c>
      <c r="BT12" s="74" t="b">
        <f t="shared" ref="BT12" si="31">IF(ISNUMBER(BT11),DATEDIF(BS11,BT11,"y")&amp;" ans "&amp;DATEDIF(BS11,BT11,"ym")&amp;" mois "&amp;DATEDIF(BS11,BT11,"md")&amp;" jours")</f>
        <v>0</v>
      </c>
      <c r="BU12" s="70" t="s">
        <v>13</v>
      </c>
      <c r="BV12" s="74" t="b">
        <f t="shared" ref="BV12" si="32">IF(ISNUMBER(BV11),DATEDIF(BU11,BV11,"y")&amp;" ans "&amp;DATEDIF(BU11,BV11,"ym")&amp;" mois "&amp;DATEDIF(BU11,BV11,"md")&amp;" jours")</f>
        <v>0</v>
      </c>
      <c r="BW12" s="70" t="s">
        <v>13</v>
      </c>
      <c r="BX12" s="74" t="b">
        <f t="shared" ref="BX12" si="33">IF(ISNUMBER(BX11),DATEDIF(BW11,BX11,"y")&amp;" ans "&amp;DATEDIF(BW11,BX11,"ym")&amp;" mois "&amp;DATEDIF(BW11,BX11,"md")&amp;" jours")</f>
        <v>0</v>
      </c>
      <c r="BY12" s="70" t="s">
        <v>13</v>
      </c>
      <c r="BZ12" s="74" t="b">
        <f t="shared" ref="BZ12" si="34">IF(ISNUMBER(BZ11),DATEDIF(BY11,BZ11,"y")&amp;" ans "&amp;DATEDIF(BY11,BZ11,"ym")&amp;" mois "&amp;DATEDIF(BY11,BZ11,"md")&amp;" jours")</f>
        <v>0</v>
      </c>
      <c r="CA12" s="70" t="s">
        <v>13</v>
      </c>
      <c r="CB12" s="74" t="b">
        <f t="shared" ref="CB12" si="35">IF(ISNUMBER(CB11),DATEDIF(CA11,CB11,"y")&amp;" ans "&amp;DATEDIF(CA11,CB11,"ym")&amp;" mois "&amp;DATEDIF(CA11,CB11,"md")&amp;" jours")</f>
        <v>0</v>
      </c>
      <c r="CC12" s="70" t="s">
        <v>13</v>
      </c>
      <c r="CD12" s="74" t="b">
        <f t="shared" ref="CD12" si="36">IF(ISNUMBER(CD11),DATEDIF(CC11,CD11,"y")&amp;" ans "&amp;DATEDIF(CC11,CD11,"ym")&amp;" mois "&amp;DATEDIF(CC11,CD11,"md")&amp;" jours")</f>
        <v>0</v>
      </c>
      <c r="CE12" s="70" t="s">
        <v>13</v>
      </c>
      <c r="CF12" s="74" t="b">
        <f t="shared" ref="CF12" si="37">IF(ISNUMBER(CF11),DATEDIF(CE11,CF11,"y")&amp;" ans "&amp;DATEDIF(CE11,CF11,"ym")&amp;" mois "&amp;DATEDIF(CE11,CF11,"md")&amp;" jours")</f>
        <v>0</v>
      </c>
      <c r="CG12" s="70" t="s">
        <v>13</v>
      </c>
      <c r="CH12" s="74" t="b">
        <f t="shared" ref="CH12" si="38">IF(ISNUMBER(CH11),DATEDIF(CG11,CH11,"y")&amp;" ans "&amp;DATEDIF(CG11,CH11,"ym")&amp;" mois "&amp;DATEDIF(CG11,CH11,"md")&amp;" jours")</f>
        <v>0</v>
      </c>
      <c r="CI12" s="70" t="s">
        <v>13</v>
      </c>
      <c r="CJ12" s="74" t="b">
        <f t="shared" ref="CJ12" si="39">IF(ISNUMBER(CJ11),DATEDIF(CI11,CJ11,"y")&amp;" ans "&amp;DATEDIF(CI11,CJ11,"ym")&amp;" mois "&amp;DATEDIF(CI11,CJ11,"md")&amp;" jours")</f>
        <v>0</v>
      </c>
      <c r="CK12" s="70" t="s">
        <v>13</v>
      </c>
      <c r="CL12" s="74" t="b">
        <f t="shared" ref="CL12" si="40">IF(ISNUMBER(CL11),DATEDIF(CK11,CL11,"y")&amp;" ans "&amp;DATEDIF(CK11,CL11,"ym")&amp;" mois "&amp;DATEDIF(CK11,CL11,"md")&amp;" jours")</f>
        <v>0</v>
      </c>
      <c r="CM12" s="70" t="s">
        <v>13</v>
      </c>
      <c r="CN12" s="74" t="b">
        <f t="shared" ref="CN12" si="41">IF(ISNUMBER(CN11),DATEDIF(CM11,CN11,"y")&amp;" ans "&amp;DATEDIF(CM11,CN11,"ym")&amp;" mois "&amp;DATEDIF(CM11,CN11,"md")&amp;" jours")</f>
        <v>0</v>
      </c>
      <c r="CO12" s="70" t="s">
        <v>13</v>
      </c>
      <c r="CP12" s="74" t="b">
        <f t="shared" ref="CP12" si="42">IF(ISNUMBER(CP11),DATEDIF(CO11,CP11,"y")&amp;" ans "&amp;DATEDIF(CO11,CP11,"ym")&amp;" mois "&amp;DATEDIF(CO11,CP11,"md")&amp;" jours")</f>
        <v>0</v>
      </c>
      <c r="CQ12" s="42" t="s">
        <v>13</v>
      </c>
      <c r="CR12" s="55" t="b">
        <f t="shared" ref="CR12" si="43">IF(ISNUMBER(CR11),DATEDIF(CQ11,CR11,"y")&amp;" ans "&amp;DATEDIF(CQ11,CR11,"ym")&amp;" mois "&amp;DATEDIF(CQ11,CR11,"md")&amp;" jours")</f>
        <v>0</v>
      </c>
      <c r="CS12" s="70" t="s">
        <v>13</v>
      </c>
      <c r="CT12" s="74" t="b">
        <f t="shared" ref="CT12" si="44">IF(ISNUMBER(CT11),DATEDIF(CS11,CT11,"y")&amp;" ans "&amp;DATEDIF(CS11,CT11,"ym")&amp;" mois "&amp;DATEDIF(CS11,CT11,"md")&amp;" jours")</f>
        <v>0</v>
      </c>
      <c r="CU12" s="42" t="s">
        <v>13</v>
      </c>
      <c r="CV12" s="55" t="b">
        <f t="shared" ref="CV12" si="45">IF(ISNUMBER(CV11),DATEDIF(CU11,CV11,"y")&amp;" ans "&amp;DATEDIF(CU11,CV11,"ym")&amp;" mois "&amp;DATEDIF(CU11,CV11,"md")&amp;" jours")</f>
        <v>0</v>
      </c>
      <c r="CW12" s="70" t="s">
        <v>13</v>
      </c>
      <c r="CX12" s="74" t="b">
        <f t="shared" ref="CX12" si="46">IF(ISNUMBER(CX11),DATEDIF(CW11,CX11,"y")&amp;" ans "&amp;DATEDIF(CW11,CX11,"ym")&amp;" mois "&amp;DATEDIF(CW11,CX11,"md")&amp;" jours")</f>
        <v>0</v>
      </c>
      <c r="CY12" s="42" t="s">
        <v>13</v>
      </c>
      <c r="CZ12" s="55" t="b">
        <f t="shared" ref="CZ12" si="47">IF(ISNUMBER(CZ11),DATEDIF(CY11,CZ11,"y")&amp;" ans "&amp;DATEDIF(CY11,CZ11,"ym")&amp;" mois "&amp;DATEDIF(CY11,CZ11,"md")&amp;" jours")</f>
        <v>0</v>
      </c>
      <c r="DA12" s="70" t="s">
        <v>13</v>
      </c>
      <c r="DB12" s="74" t="b">
        <f t="shared" ref="DB12" si="48">IF(ISNUMBER(DB11),DATEDIF(DA11,DB11,"y")&amp;" ans "&amp;DATEDIF(DA11,DB11,"ym")&amp;" mois "&amp;DATEDIF(DA11,DB11,"md")&amp;" jours")</f>
        <v>0</v>
      </c>
      <c r="DC12" s="233" t="s">
        <v>13</v>
      </c>
      <c r="DD12" s="237" t="b">
        <f t="shared" ref="DD12" si="49">IF(ISNUMBER(DD11),DATEDIF(DC11,DD11,"y")&amp;" ans "&amp;DATEDIF(DC11,DD11,"ym")&amp;" mois "&amp;DATEDIF(DC11,DD11,"md")&amp;" jours")</f>
        <v>0</v>
      </c>
      <c r="DE12" s="70" t="s">
        <v>13</v>
      </c>
      <c r="DF12" s="74" t="b">
        <f t="shared" ref="DF12" si="50">IF(ISNUMBER(DF11),DATEDIF(DE11,DF11,"y")&amp;" ans "&amp;DATEDIF(DE11,DF11,"ym")&amp;" mois "&amp;DATEDIF(DE11,DF11,"md")&amp;" jours")</f>
        <v>0</v>
      </c>
      <c r="DG12" s="42" t="s">
        <v>13</v>
      </c>
      <c r="DH12" s="55" t="b">
        <f t="shared" ref="DH12" si="51">IF(ISNUMBER(DH11),DATEDIF(DG11,DH11,"y")&amp;" ans "&amp;DATEDIF(DG11,DH11,"ym")&amp;" mois "&amp;DATEDIF(DG11,DH11,"md")&amp;" jours")</f>
        <v>0</v>
      </c>
      <c r="DI12" s="70" t="s">
        <v>13</v>
      </c>
      <c r="DJ12" s="74" t="b">
        <f t="shared" ref="DJ12" si="52">IF(ISNUMBER(DJ11),DATEDIF(DI11,DJ11,"y")&amp;" ans "&amp;DATEDIF(DI11,DJ11,"ym")&amp;" mois "&amp;DATEDIF(DI11,DJ11,"md")&amp;" jours")</f>
        <v>0</v>
      </c>
      <c r="DK12" s="42" t="s">
        <v>13</v>
      </c>
      <c r="DL12" s="55" t="b">
        <f t="shared" ref="DL12" si="53">IF(ISNUMBER(DL11),DATEDIF(DK11,DL11,"y")&amp;" ans "&amp;DATEDIF(DK11,DL11,"ym")&amp;" mois "&amp;DATEDIF(DK11,DL11,"md")&amp;" jours")</f>
        <v>0</v>
      </c>
      <c r="DM12" s="70" t="s">
        <v>13</v>
      </c>
      <c r="DN12" s="74" t="b">
        <f t="shared" ref="DN12" si="54">IF(ISNUMBER(DN11),DATEDIF(DM11,DN11,"y")&amp;" ans "&amp;DATEDIF(DM11,DN11,"ym")&amp;" mois "&amp;DATEDIF(DM11,DN11,"md")&amp;" jours")</f>
        <v>0</v>
      </c>
      <c r="DO12" s="42" t="s">
        <v>13</v>
      </c>
      <c r="DP12" s="55" t="b">
        <f t="shared" ref="DP12" si="55">IF(ISNUMBER(DP11),DATEDIF(DO11,DP11,"y")&amp;" ans "&amp;DATEDIF(DO11,DP11,"ym")&amp;" mois "&amp;DATEDIF(DO11,DP11,"md")&amp;" jours")</f>
        <v>0</v>
      </c>
      <c r="DQ12" s="70" t="s">
        <v>13</v>
      </c>
      <c r="DR12" s="74" t="b">
        <f t="shared" ref="DR12" si="56">IF(ISNUMBER(DR11),DATEDIF(DQ11,DR11,"y")&amp;" ans "&amp;DATEDIF(DQ11,DR11,"ym")&amp;" mois "&amp;DATEDIF(DQ11,DR11,"md")&amp;" jours")</f>
        <v>0</v>
      </c>
      <c r="DS12" s="42" t="s">
        <v>13</v>
      </c>
      <c r="DT12" s="55" t="b">
        <f t="shared" ref="DT12" si="57">IF(ISNUMBER(DT11),DATEDIF(DS11,DT11,"y")&amp;" ans "&amp;DATEDIF(DS11,DT11,"ym")&amp;" mois "&amp;DATEDIF(DS11,DT11,"md")&amp;" jours")</f>
        <v>0</v>
      </c>
      <c r="DU12" s="70" t="s">
        <v>13</v>
      </c>
      <c r="DV12" s="74" t="b">
        <f t="shared" ref="DV12" si="58">IF(ISNUMBER(DV11),DATEDIF(DU11,DV11,"y")&amp;" ans "&amp;DATEDIF(DU11,DV11,"ym")&amp;" mois "&amp;DATEDIF(DU11,DV11,"md")&amp;" jours")</f>
        <v>0</v>
      </c>
      <c r="DW12" s="42" t="s">
        <v>13</v>
      </c>
      <c r="DX12" s="55" t="b">
        <f t="shared" ref="DX12" si="59">IF(ISNUMBER(DX11),DATEDIF(DW11,DX11,"y")&amp;" ans "&amp;DATEDIF(DW11,DX11,"ym")&amp;" mois "&amp;DATEDIF(DW11,DX11,"md")&amp;" jours")</f>
        <v>0</v>
      </c>
      <c r="DY12" s="70" t="s">
        <v>13</v>
      </c>
      <c r="DZ12" s="74" t="b">
        <f t="shared" ref="DZ12" si="60">IF(ISNUMBER(DZ11),DATEDIF(DY11,DZ11,"y")&amp;" ans "&amp;DATEDIF(DY11,DZ11,"ym")&amp;" mois "&amp;DATEDIF(DY11,DZ11,"md")&amp;" jours")</f>
        <v>0</v>
      </c>
      <c r="EA12" s="42" t="s">
        <v>13</v>
      </c>
      <c r="EB12" s="55" t="b">
        <f t="shared" ref="EB12" si="61">IF(ISNUMBER(EB11),DATEDIF(EA11,EB11,"y")&amp;" ans "&amp;DATEDIF(EA11,EB11,"ym")&amp;" mois "&amp;DATEDIF(EA11,EB11,"md")&amp;" jours")</f>
        <v>0</v>
      </c>
      <c r="EC12" s="70" t="s">
        <v>13</v>
      </c>
      <c r="ED12" s="74" t="b">
        <f t="shared" ref="ED12" si="62">IF(ISNUMBER(ED11),DATEDIF(EC11,ED11,"y")&amp;" ans "&amp;DATEDIF(EC11,ED11,"ym")&amp;" mois "&amp;DATEDIF(EC11,ED11,"md")&amp;" jours")</f>
        <v>0</v>
      </c>
      <c r="EE12" s="42" t="s">
        <v>13</v>
      </c>
      <c r="EF12" s="55" t="b">
        <f t="shared" ref="EF12" si="63">IF(ISNUMBER(EF11),DATEDIF(EE11,EF11,"y")&amp;" ans "&amp;DATEDIF(EE11,EF11,"ym")&amp;" mois "&amp;DATEDIF(EE11,EF11,"md")&amp;" jours")</f>
        <v>0</v>
      </c>
      <c r="EG12" s="70" t="s">
        <v>13</v>
      </c>
      <c r="EH12" s="74" t="b">
        <f t="shared" ref="EH12" si="64">IF(ISNUMBER(EH11),DATEDIF(EG11,EH11,"y")&amp;" ans "&amp;DATEDIF(EG11,EH11,"ym")&amp;" mois "&amp;DATEDIF(EG11,EH11,"md")&amp;" jours")</f>
        <v>0</v>
      </c>
      <c r="EI12" s="42" t="s">
        <v>13</v>
      </c>
      <c r="EJ12" s="55" t="b">
        <f t="shared" ref="EJ12" si="65">IF(ISNUMBER(EJ11),DATEDIF(EI11,EJ11,"y")&amp;" ans "&amp;DATEDIF(EI11,EJ11,"ym")&amp;" mois "&amp;DATEDIF(EI11,EJ11,"md")&amp;" jours")</f>
        <v>0</v>
      </c>
      <c r="EK12" s="70" t="s">
        <v>13</v>
      </c>
      <c r="EL12" s="74" t="b">
        <f t="shared" ref="EL12" si="66">IF(ISNUMBER(EL11),DATEDIF(EK11,EL11,"y")&amp;" ans "&amp;DATEDIF(EK11,EL11,"ym")&amp;" mois "&amp;DATEDIF(EK11,EL11,"md")&amp;" jours")</f>
        <v>0</v>
      </c>
      <c r="EM12" s="42" t="s">
        <v>13</v>
      </c>
      <c r="EN12" s="55" t="b">
        <f t="shared" ref="EN12" si="67">IF(ISNUMBER(EN11),DATEDIF(EM11,EN11,"y")&amp;" ans "&amp;DATEDIF(EM11,EN11,"ym")&amp;" mois "&amp;DATEDIF(EM11,EN11,"md")&amp;" jours")</f>
        <v>0</v>
      </c>
      <c r="EO12" s="70" t="s">
        <v>13</v>
      </c>
      <c r="EP12" s="74" t="b">
        <f t="shared" ref="EP12" si="68">IF(ISNUMBER(EP11),DATEDIF(EO11,EP11,"y")&amp;" ans "&amp;DATEDIF(EO11,EP11,"ym")&amp;" mois "&amp;DATEDIF(EO11,EP11,"md")&amp;" jours")</f>
        <v>0</v>
      </c>
      <c r="EQ12" s="42" t="s">
        <v>13</v>
      </c>
      <c r="ER12" s="55" t="b">
        <f t="shared" ref="ER12" si="69">IF(ISNUMBER(ER11),DATEDIF(EQ11,ER11,"y")&amp;" ans "&amp;DATEDIF(EQ11,ER11,"ym")&amp;" mois "&amp;DATEDIF(EQ11,ER11,"md")&amp;" jours")</f>
        <v>0</v>
      </c>
      <c r="ES12" s="70" t="s">
        <v>13</v>
      </c>
      <c r="ET12" s="74" t="b">
        <f t="shared" ref="ET12" si="70">IF(ISNUMBER(ET11),DATEDIF(ES11,ET11,"y")&amp;" ans "&amp;DATEDIF(ES11,ET11,"ym")&amp;" mois "&amp;DATEDIF(ES11,ET11,"md")&amp;" jours")</f>
        <v>0</v>
      </c>
      <c r="EU12" s="42" t="s">
        <v>13</v>
      </c>
      <c r="EV12" s="55" t="b">
        <f t="shared" ref="EV12" si="71">IF(ISNUMBER(EV11),DATEDIF(EU11,EV11,"y")&amp;" ans "&amp;DATEDIF(EU11,EV11,"ym")&amp;" mois "&amp;DATEDIF(EU11,EV11,"md")&amp;" jours")</f>
        <v>0</v>
      </c>
      <c r="EW12" s="70" t="s">
        <v>13</v>
      </c>
      <c r="EX12" s="74" t="b">
        <f t="shared" ref="EX12" si="72">IF(ISNUMBER(EX11),DATEDIF(EW11,EX11,"y")&amp;" ans "&amp;DATEDIF(EW11,EX11,"ym")&amp;" mois "&amp;DATEDIF(EW11,EX11,"md")&amp;" jours")</f>
        <v>0</v>
      </c>
      <c r="EY12" s="42" t="s">
        <v>13</v>
      </c>
      <c r="EZ12" s="30" t="b">
        <f t="shared" ref="EZ12" si="73">IF(ISNUMBER(EZ11),DATEDIF(EY11,EZ11,"y")&amp;" ans "&amp;DATEDIF(EY11,EZ11,"ym")&amp;" mois "&amp;DATEDIF(EY11,EZ11,"md")&amp;" jours")</f>
        <v>0</v>
      </c>
    </row>
    <row r="13" spans="1:156" ht="0.75" customHeight="1" thickTop="1" thickBot="1" x14ac:dyDescent="0.3">
      <c r="C13" s="36"/>
      <c r="D13" s="385"/>
      <c r="E13" s="388"/>
      <c r="G13" s="3"/>
      <c r="H13" s="4"/>
      <c r="I13" s="75"/>
      <c r="J13" s="76">
        <f>IF(ISNUMBER(J11),SUM(J11-I11))</f>
        <v>365</v>
      </c>
      <c r="K13" s="75"/>
      <c r="L13" s="76" t="b">
        <f>IF(ISNUMBER(L11),SUM(L11-K11))</f>
        <v>0</v>
      </c>
      <c r="M13" s="75"/>
      <c r="N13" s="76" t="b">
        <f>IF(ISNUMBER(N11),SUM(N11-M11))</f>
        <v>0</v>
      </c>
      <c r="O13" s="75"/>
      <c r="P13" s="76" t="b">
        <f>IF(ISNUMBER(P11),SUM(P11-O11))</f>
        <v>0</v>
      </c>
      <c r="Q13" s="75"/>
      <c r="R13" s="76" t="b">
        <f>IF(ISNUMBER(R11),SUM(R11-Q11))</f>
        <v>0</v>
      </c>
      <c r="S13" s="75"/>
      <c r="T13" s="76" t="b">
        <f>IF(ISNUMBER(T11),SUM(T11-S11))</f>
        <v>0</v>
      </c>
      <c r="U13" s="75"/>
      <c r="V13" s="76" t="b">
        <f>IF(ISNUMBER(V11),SUM(V11-U11))</f>
        <v>0</v>
      </c>
      <c r="W13" s="75"/>
      <c r="X13" s="76" t="b">
        <f>IF(ISNUMBER(X11),SUM(X11-W11))</f>
        <v>0</v>
      </c>
      <c r="Y13" s="75"/>
      <c r="Z13" s="76" t="b">
        <f>IF(ISNUMBER(Z11),SUM(Z11-Y11))</f>
        <v>0</v>
      </c>
      <c r="AA13" s="75"/>
      <c r="AB13" s="76" t="b">
        <f>IF(ISNUMBER(AB11),SUM(AB11-AA11))</f>
        <v>0</v>
      </c>
      <c r="AC13" s="75"/>
      <c r="AD13" s="76" t="b">
        <f>IF(ISNUMBER(AD11),SUM(AD11-AC11))</f>
        <v>0</v>
      </c>
      <c r="AE13" s="75"/>
      <c r="AF13" s="76" t="b">
        <f>IF(ISNUMBER(AF11),SUM(AF11-AE11))</f>
        <v>0</v>
      </c>
      <c r="AG13" s="75"/>
      <c r="AH13" s="76" t="b">
        <f>IF(ISNUMBER(AH11),SUM(AH11-AG11))</f>
        <v>0</v>
      </c>
      <c r="AI13" s="75"/>
      <c r="AJ13" s="76" t="b">
        <f>IF(ISNUMBER(AJ11),SUM(AJ11-AI11))</f>
        <v>0</v>
      </c>
      <c r="AK13" s="75"/>
      <c r="AL13" s="76" t="b">
        <f>IF(ISNUMBER(AL11),SUM(AL11-AK11))</f>
        <v>0</v>
      </c>
      <c r="AM13" s="75"/>
      <c r="AN13" s="76" t="b">
        <f>IF(ISNUMBER(AN11),SUM(AN11-AM11))</f>
        <v>0</v>
      </c>
      <c r="AO13" s="75"/>
      <c r="AP13" s="76" t="b">
        <f>IF(ISNUMBER(AP11),SUM(AP11-AO11))</f>
        <v>0</v>
      </c>
      <c r="AQ13" s="75"/>
      <c r="AR13" s="76" t="b">
        <f>IF(ISNUMBER(AR11),SUM(AR11-AQ11))</f>
        <v>0</v>
      </c>
      <c r="AS13" s="75"/>
      <c r="AT13" s="76" t="b">
        <f>IF(ISNUMBER(AT11),SUM(AT11-AS11))</f>
        <v>0</v>
      </c>
      <c r="AU13" s="75"/>
      <c r="AV13" s="76" t="b">
        <f>IF(ISNUMBER(AV11),SUM(AV11-AU11))</f>
        <v>0</v>
      </c>
      <c r="AW13" s="75"/>
      <c r="AX13" s="76" t="b">
        <f>IF(ISNUMBER(AX11),SUM(AX11-AW11))</f>
        <v>0</v>
      </c>
      <c r="AY13" s="75"/>
      <c r="AZ13" s="76" t="b">
        <f>IF(ISNUMBER(AZ11),SUM(AZ11-AY11))</f>
        <v>0</v>
      </c>
      <c r="BA13" s="75"/>
      <c r="BB13" s="76" t="b">
        <f>IF(ISNUMBER(BB11),SUM(BB11-BA11))</f>
        <v>0</v>
      </c>
      <c r="BC13" s="75"/>
      <c r="BD13" s="76" t="b">
        <f>IF(ISNUMBER(BD11),SUM(BD11-BC11))</f>
        <v>0</v>
      </c>
      <c r="BE13" s="75"/>
      <c r="BF13" s="76" t="b">
        <f>IF(ISNUMBER(BF11),SUM(BF11-BE11))</f>
        <v>0</v>
      </c>
      <c r="BG13" s="75"/>
      <c r="BH13" s="76" t="b">
        <f>IF(ISNUMBER(BH11),SUM(BH11-BG11))</f>
        <v>0</v>
      </c>
      <c r="BI13" s="75"/>
      <c r="BJ13" s="76" t="b">
        <f>IF(ISNUMBER(BJ11),SUM(BJ11-BI11))</f>
        <v>0</v>
      </c>
      <c r="BK13" s="75"/>
      <c r="BL13" s="76" t="b">
        <f>IF(ISNUMBER(BL11),SUM(BL11-BK11))</f>
        <v>0</v>
      </c>
      <c r="BM13" s="75"/>
      <c r="BN13" s="76" t="b">
        <f>IF(ISNUMBER(BN11),SUM(BN11-BM11))</f>
        <v>0</v>
      </c>
      <c r="BO13" s="75"/>
      <c r="BP13" s="76" t="b">
        <f>IF(ISNUMBER(BP11),SUM(BP11-BO11))</f>
        <v>0</v>
      </c>
      <c r="BQ13" s="75"/>
      <c r="BR13" s="76" t="b">
        <f>IF(ISNUMBER(BR11),SUM(BR11-BQ11))</f>
        <v>0</v>
      </c>
      <c r="BS13" s="75"/>
      <c r="BT13" s="76" t="b">
        <f t="shared" ref="BT13" si="74">IF(ISNUMBER(BT11),SUM(BT11-BS11))</f>
        <v>0</v>
      </c>
      <c r="BU13" s="75"/>
      <c r="BV13" s="76" t="b">
        <f t="shared" ref="BV13" si="75">IF(ISNUMBER(BV11),SUM(BV11-BU11))</f>
        <v>0</v>
      </c>
      <c r="BW13" s="75"/>
      <c r="BX13" s="76" t="b">
        <f t="shared" ref="BX13" si="76">IF(ISNUMBER(BX11),SUM(BX11-BW11))</f>
        <v>0</v>
      </c>
      <c r="BY13" s="75"/>
      <c r="BZ13" s="76" t="b">
        <f t="shared" ref="BZ13" si="77">IF(ISNUMBER(BZ11),SUM(BZ11-BY11))</f>
        <v>0</v>
      </c>
      <c r="CA13" s="75"/>
      <c r="CB13" s="76" t="b">
        <f t="shared" ref="CB13" si="78">IF(ISNUMBER(CB11),SUM(CB11-CA11))</f>
        <v>0</v>
      </c>
      <c r="CC13" s="75"/>
      <c r="CD13" s="76" t="b">
        <f t="shared" ref="CD13" si="79">IF(ISNUMBER(CD11),SUM(CD11-CC11))</f>
        <v>0</v>
      </c>
      <c r="CE13" s="75"/>
      <c r="CF13" s="76" t="b">
        <f t="shared" ref="CF13" si="80">IF(ISNUMBER(CF11),SUM(CF11-CE11))</f>
        <v>0</v>
      </c>
      <c r="CG13" s="75"/>
      <c r="CH13" s="76" t="b">
        <f t="shared" ref="CH13" si="81">IF(ISNUMBER(CH11),SUM(CH11-CG11))</f>
        <v>0</v>
      </c>
      <c r="CI13" s="75"/>
      <c r="CJ13" s="76" t="b">
        <f t="shared" ref="CJ13" si="82">IF(ISNUMBER(CJ11),SUM(CJ11-CI11))</f>
        <v>0</v>
      </c>
      <c r="CK13" s="75"/>
      <c r="CL13" s="76" t="b">
        <f t="shared" ref="CL13" si="83">IF(ISNUMBER(CL11),SUM(CL11-CK11))</f>
        <v>0</v>
      </c>
      <c r="CM13" s="75"/>
      <c r="CN13" s="76" t="b">
        <f t="shared" ref="CN13" si="84">IF(ISNUMBER(CN11),SUM(CN11-CM11))</f>
        <v>0</v>
      </c>
      <c r="CO13" s="75"/>
      <c r="CP13" s="76" t="b">
        <f t="shared" ref="CP13" si="85">IF(ISNUMBER(CP11),SUM(CP11-CO11))</f>
        <v>0</v>
      </c>
      <c r="CQ13" s="75"/>
      <c r="CR13" s="76" t="b">
        <f t="shared" ref="CR13" si="86">IF(ISNUMBER(CR11),SUM(CR11-CQ11))</f>
        <v>0</v>
      </c>
      <c r="CS13" s="75"/>
      <c r="CT13" s="76" t="b">
        <f t="shared" ref="CT13" si="87">IF(ISNUMBER(CT11),SUM(CT11-CS11))</f>
        <v>0</v>
      </c>
      <c r="CU13" s="75"/>
      <c r="CV13" s="76" t="b">
        <f t="shared" ref="CV13" si="88">IF(ISNUMBER(CV11),SUM(CV11-CU11))</f>
        <v>0</v>
      </c>
      <c r="CW13" s="75"/>
      <c r="CX13" s="76" t="b">
        <f t="shared" ref="CX13" si="89">IF(ISNUMBER(CX11),SUM(CX11-CW11))</f>
        <v>0</v>
      </c>
      <c r="CY13" s="75"/>
      <c r="CZ13" s="76" t="b">
        <f t="shared" ref="CZ13" si="90">IF(ISNUMBER(CZ11),SUM(CZ11-CY11))</f>
        <v>0</v>
      </c>
      <c r="DA13" s="75"/>
      <c r="DB13" s="76" t="b">
        <f t="shared" ref="DB13" si="91">IF(ISNUMBER(DB11),SUM(DB11-DA11))</f>
        <v>0</v>
      </c>
      <c r="DC13" s="75"/>
      <c r="DD13" s="76" t="b">
        <f t="shared" ref="DD13" si="92">IF(ISNUMBER(DD11),SUM(DD11-DC11))</f>
        <v>0</v>
      </c>
      <c r="DE13" s="75"/>
      <c r="DF13" s="76" t="b">
        <f t="shared" ref="DF13" si="93">IF(ISNUMBER(DF11),SUM(DF11-DE11))</f>
        <v>0</v>
      </c>
      <c r="DG13" s="75"/>
      <c r="DH13" s="76" t="b">
        <f t="shared" ref="DH13" si="94">IF(ISNUMBER(DH11),SUM(DH11-DG11))</f>
        <v>0</v>
      </c>
      <c r="DI13" s="75"/>
      <c r="DJ13" s="76" t="b">
        <f t="shared" ref="DJ13" si="95">IF(ISNUMBER(DJ11),SUM(DJ11-DI11))</f>
        <v>0</v>
      </c>
      <c r="DK13" s="75"/>
      <c r="DL13" s="76" t="b">
        <f t="shared" ref="DL13" si="96">IF(ISNUMBER(DL11),SUM(DL11-DK11))</f>
        <v>0</v>
      </c>
      <c r="DM13" s="75"/>
      <c r="DN13" s="76" t="b">
        <f t="shared" ref="DN13" si="97">IF(ISNUMBER(DN11),SUM(DN11-DM11))</f>
        <v>0</v>
      </c>
      <c r="DO13" s="75"/>
      <c r="DP13" s="76" t="b">
        <f t="shared" ref="DP13" si="98">IF(ISNUMBER(DP11),SUM(DP11-DO11))</f>
        <v>0</v>
      </c>
      <c r="DQ13" s="75"/>
      <c r="DR13" s="76" t="b">
        <f t="shared" ref="DR13" si="99">IF(ISNUMBER(DR11),SUM(DR11-DQ11))</f>
        <v>0</v>
      </c>
      <c r="DS13" s="75"/>
      <c r="DT13" s="76" t="b">
        <f t="shared" ref="DT13" si="100">IF(ISNUMBER(DT11),SUM(DT11-DS11))</f>
        <v>0</v>
      </c>
      <c r="DU13" s="75"/>
      <c r="DV13" s="76" t="b">
        <f t="shared" ref="DV13" si="101">IF(ISNUMBER(DV11),SUM(DV11-DU11))</f>
        <v>0</v>
      </c>
      <c r="DW13" s="75"/>
      <c r="DX13" s="76" t="b">
        <f t="shared" ref="DX13" si="102">IF(ISNUMBER(DX11),SUM(DX11-DW11))</f>
        <v>0</v>
      </c>
      <c r="DY13" s="75"/>
      <c r="DZ13" s="76" t="b">
        <f t="shared" ref="DZ13" si="103">IF(ISNUMBER(DZ11),SUM(DZ11-DY11))</f>
        <v>0</v>
      </c>
      <c r="EA13" s="75"/>
      <c r="EB13" s="76" t="b">
        <f t="shared" ref="EB13" si="104">IF(ISNUMBER(EB11),SUM(EB11-EA11))</f>
        <v>0</v>
      </c>
      <c r="EC13" s="75"/>
      <c r="ED13" s="76" t="b">
        <f t="shared" ref="ED13" si="105">IF(ISNUMBER(ED11),SUM(ED11-EC11))</f>
        <v>0</v>
      </c>
      <c r="EE13" s="75"/>
      <c r="EF13" s="76" t="b">
        <f t="shared" ref="EF13" si="106">IF(ISNUMBER(EF11),SUM(EF11-EE11))</f>
        <v>0</v>
      </c>
      <c r="EG13" s="75"/>
      <c r="EH13" s="76" t="b">
        <f t="shared" ref="EH13" si="107">IF(ISNUMBER(EH11),SUM(EH11-EG11))</f>
        <v>0</v>
      </c>
      <c r="EI13" s="75"/>
      <c r="EJ13" s="76" t="b">
        <f t="shared" ref="EJ13" si="108">IF(ISNUMBER(EJ11),SUM(EJ11-EI11))</f>
        <v>0</v>
      </c>
      <c r="EK13" s="75"/>
      <c r="EL13" s="76" t="b">
        <f t="shared" ref="EL13" si="109">IF(ISNUMBER(EL11),SUM(EL11-EK11))</f>
        <v>0</v>
      </c>
      <c r="EM13" s="75"/>
      <c r="EN13" s="76" t="b">
        <f t="shared" ref="EN13" si="110">IF(ISNUMBER(EN11),SUM(EN11-EM11))</f>
        <v>0</v>
      </c>
      <c r="EO13" s="75"/>
      <c r="EP13" s="76" t="b">
        <f t="shared" ref="EP13" si="111">IF(ISNUMBER(EP11),SUM(EP11-EO11))</f>
        <v>0</v>
      </c>
      <c r="EQ13" s="75"/>
      <c r="ER13" s="76" t="b">
        <f t="shared" ref="ER13" si="112">IF(ISNUMBER(ER11),SUM(ER11-EQ11))</f>
        <v>0</v>
      </c>
      <c r="ES13" s="75"/>
      <c r="ET13" s="76" t="b">
        <f t="shared" ref="ET13" si="113">IF(ISNUMBER(ET11),SUM(ET11-ES11))</f>
        <v>0</v>
      </c>
      <c r="EU13" s="75"/>
      <c r="EV13" s="76" t="b">
        <f t="shared" ref="EV13" si="114">IF(ISNUMBER(EV11),SUM(EV11-EU11))</f>
        <v>0</v>
      </c>
      <c r="EW13" s="75"/>
      <c r="EX13" s="76" t="b">
        <f t="shared" ref="EX13" si="115">IF(ISNUMBER(EX11),SUM(EX11-EW11))</f>
        <v>0</v>
      </c>
      <c r="EY13" s="75"/>
      <c r="EZ13" s="76" t="b">
        <f t="shared" ref="EZ13" si="116">IF(ISNUMBER(EZ11),SUM(EZ11-EY11))</f>
        <v>0</v>
      </c>
    </row>
    <row r="14" spans="1:156" ht="21.75" hidden="1" customHeight="1" thickTop="1" thickBot="1" x14ac:dyDescent="0.3">
      <c r="C14" s="36"/>
      <c r="D14" s="269"/>
      <c r="E14" s="196"/>
      <c r="G14" s="3"/>
      <c r="H14" s="4"/>
      <c r="I14" s="274">
        <f>ROUND((J11-I11+1)/30.4375,0)</f>
        <v>12</v>
      </c>
      <c r="J14" s="271"/>
      <c r="K14" s="275">
        <f>ROUND((L11-K11+1)/30.4375,0)</f>
        <v>0</v>
      </c>
      <c r="L14" s="271"/>
      <c r="M14" s="75">
        <f>ROUND((N11-M11+1)/30.4375,0)</f>
        <v>0</v>
      </c>
      <c r="N14" s="271"/>
      <c r="O14" s="75">
        <f t="shared" ref="O14" si="117">ROUND((P11-O11+1)/30.4375,0)</f>
        <v>0</v>
      </c>
      <c r="P14" s="271"/>
      <c r="Q14" s="75">
        <f t="shared" ref="Q14" si="118">ROUND((R11-Q11+1)/30.4375,0)</f>
        <v>0</v>
      </c>
      <c r="R14" s="271"/>
      <c r="S14" s="75">
        <f t="shared" ref="S14" si="119">ROUND((T11-S11+1)/30.4375,0)</f>
        <v>0</v>
      </c>
      <c r="T14" s="271"/>
      <c r="U14" s="75">
        <f t="shared" ref="U14" si="120">ROUND((V11-U11+1)/30.4375,0)</f>
        <v>0</v>
      </c>
      <c r="V14" s="271"/>
      <c r="W14" s="75">
        <f t="shared" ref="W14" si="121">ROUND((X11-W11+1)/30.4375,0)</f>
        <v>0</v>
      </c>
      <c r="X14" s="271"/>
      <c r="Y14" s="75">
        <f t="shared" ref="Y14" si="122">ROUND((Z11-Y11+1)/30.4375,0)</f>
        <v>0</v>
      </c>
      <c r="Z14" s="271"/>
      <c r="AA14" s="75">
        <f t="shared" ref="AA14" si="123">ROUND((AB11-AA11+1)/30.4375,0)</f>
        <v>0</v>
      </c>
      <c r="AB14" s="271"/>
      <c r="AC14" s="75">
        <f t="shared" ref="AC14" si="124">ROUND((AD11-AC11+1)/30.4375,0)</f>
        <v>0</v>
      </c>
      <c r="AD14" s="271"/>
      <c r="AE14" s="75">
        <f t="shared" ref="AE14" si="125">ROUND((AF11-AE11+1)/30.4375,0)</f>
        <v>0</v>
      </c>
      <c r="AF14" s="271"/>
      <c r="AG14" s="75">
        <f t="shared" ref="AG14" si="126">ROUND((AH11-AG11+1)/30.4375,0)</f>
        <v>0</v>
      </c>
      <c r="AH14" s="271"/>
      <c r="AI14" s="75">
        <f t="shared" ref="AI14" si="127">ROUND((AJ11-AI11+1)/30.4375,0)</f>
        <v>0</v>
      </c>
      <c r="AJ14" s="271"/>
      <c r="AK14" s="75">
        <f t="shared" ref="AK14" si="128">ROUND((AL11-AK11+1)/30.4375,0)</f>
        <v>0</v>
      </c>
      <c r="AL14" s="271"/>
      <c r="AM14" s="75">
        <f t="shared" ref="AM14" si="129">ROUND((AN11-AM11+1)/30.4375,0)</f>
        <v>0</v>
      </c>
      <c r="AN14" s="271"/>
      <c r="AO14" s="75">
        <f t="shared" ref="AO14" si="130">ROUND((AP11-AO11+1)/30.4375,0)</f>
        <v>0</v>
      </c>
      <c r="AP14" s="271"/>
      <c r="AQ14" s="75">
        <f t="shared" ref="AQ14" si="131">ROUND((AR11-AQ11+1)/30.4375,0)</f>
        <v>0</v>
      </c>
      <c r="AR14" s="271"/>
      <c r="AS14" s="75">
        <f t="shared" ref="AS14" si="132">ROUND((AT11-AS11+1)/30.4375,0)</f>
        <v>0</v>
      </c>
      <c r="AT14" s="271"/>
      <c r="AU14" s="75">
        <f t="shared" ref="AU14" si="133">ROUND((AV11-AU11+1)/30.4375,0)</f>
        <v>0</v>
      </c>
      <c r="AV14" s="271"/>
      <c r="AW14" s="75">
        <f t="shared" ref="AW14" si="134">ROUND((AX11-AW11+1)/30.4375,0)</f>
        <v>0</v>
      </c>
      <c r="AX14" s="271"/>
      <c r="AY14" s="75">
        <f t="shared" ref="AY14" si="135">ROUND((AZ11-AY11+1)/30.4375,0)</f>
        <v>0</v>
      </c>
      <c r="AZ14" s="271"/>
      <c r="BA14" s="75">
        <f t="shared" ref="BA14" si="136">ROUND((BB11-BA11+1)/30.4375,0)</f>
        <v>0</v>
      </c>
      <c r="BB14" s="271"/>
      <c r="BC14" s="75">
        <f t="shared" ref="BC14" si="137">ROUND((BD11-BC11+1)/30.4375,0)</f>
        <v>0</v>
      </c>
      <c r="BD14" s="271"/>
      <c r="BE14" s="75">
        <f t="shared" ref="BE14" si="138">ROUND((BF11-BE11+1)/30.4375,0)</f>
        <v>0</v>
      </c>
      <c r="BF14" s="271"/>
      <c r="BG14" s="75">
        <f t="shared" ref="BG14" si="139">ROUND((BH11-BG11+1)/30.4375,0)</f>
        <v>0</v>
      </c>
      <c r="BH14" s="271"/>
      <c r="BI14" s="75">
        <f t="shared" ref="BI14" si="140">ROUND((BJ11-BI11+1)/30.4375,0)</f>
        <v>0</v>
      </c>
      <c r="BJ14" s="271"/>
      <c r="BK14" s="75">
        <f t="shared" ref="BK14" si="141">ROUND((BL11-BK11+1)/30.4375,0)</f>
        <v>0</v>
      </c>
      <c r="BL14" s="271"/>
      <c r="BM14" s="75">
        <f t="shared" ref="BM14" si="142">ROUND((BN11-BM11+1)/30.4375,0)</f>
        <v>0</v>
      </c>
      <c r="BN14" s="271"/>
      <c r="BO14" s="75">
        <f t="shared" ref="BO14" si="143">ROUND((BP11-BO11+1)/30.4375,0)</f>
        <v>0</v>
      </c>
      <c r="BP14" s="271"/>
      <c r="BQ14" s="75">
        <f t="shared" ref="BQ14" si="144">ROUND((BR11-BQ11+1)/30.4375,0)</f>
        <v>0</v>
      </c>
      <c r="BR14" s="271"/>
      <c r="BS14" s="75">
        <f t="shared" ref="BS14" si="145">ROUND((BT11-BS11+1)/30.4375,0)</f>
        <v>0</v>
      </c>
      <c r="BT14" s="271"/>
      <c r="BU14" s="75">
        <f t="shared" ref="BU14" si="146">ROUND((BV11-BU11+1)/30.4375,0)</f>
        <v>0</v>
      </c>
      <c r="BV14" s="271"/>
      <c r="BW14" s="75">
        <f t="shared" ref="BW14" si="147">ROUND((BX11-BW11+1)/30.4375,0)</f>
        <v>0</v>
      </c>
      <c r="BX14" s="271"/>
      <c r="BY14" s="75">
        <f t="shared" ref="BY14" si="148">ROUND((BZ11-BY11+1)/30.4375,0)</f>
        <v>0</v>
      </c>
      <c r="BZ14" s="271"/>
      <c r="CA14" s="75">
        <f t="shared" ref="CA14" si="149">ROUND((CB11-CA11+1)/30.4375,0)</f>
        <v>0</v>
      </c>
      <c r="CB14" s="271"/>
      <c r="CC14" s="75">
        <f t="shared" ref="CC14" si="150">ROUND((CD11-CC11+1)/30.4375,0)</f>
        <v>0</v>
      </c>
      <c r="CD14" s="271"/>
      <c r="CE14" s="75">
        <f t="shared" ref="CE14" si="151">ROUND((CF11-CE11+1)/30.4375,0)</f>
        <v>0</v>
      </c>
      <c r="CF14" s="271"/>
      <c r="CG14" s="75">
        <f t="shared" ref="CG14" si="152">ROUND((CH11-CG11+1)/30.4375,0)</f>
        <v>0</v>
      </c>
      <c r="CH14" s="271"/>
      <c r="CI14" s="75">
        <f t="shared" ref="CI14" si="153">ROUND((CJ11-CI11+1)/30.4375,0)</f>
        <v>0</v>
      </c>
      <c r="CJ14" s="271"/>
      <c r="CK14" s="75">
        <f t="shared" ref="CK14" si="154">ROUND((CL11-CK11+1)/30.4375,0)</f>
        <v>0</v>
      </c>
      <c r="CL14" s="271"/>
      <c r="CM14" s="75">
        <f t="shared" ref="CM14" si="155">ROUND((CN11-CM11+1)/30.4375,0)</f>
        <v>0</v>
      </c>
      <c r="CN14" s="271"/>
      <c r="CO14" s="75">
        <f t="shared" ref="CO14" si="156">ROUND((CP11-CO11+1)/30.4375,0)</f>
        <v>0</v>
      </c>
      <c r="CP14" s="271"/>
      <c r="CQ14" s="75">
        <f t="shared" ref="CQ14" si="157">ROUND((CR11-CQ11+1)/30.4375,0)</f>
        <v>0</v>
      </c>
      <c r="CR14" s="271"/>
      <c r="CS14" s="75">
        <f t="shared" ref="CS14" si="158">ROUND((CT11-CS11+1)/30.4375,0)</f>
        <v>0</v>
      </c>
      <c r="CT14" s="271"/>
      <c r="CU14" s="75">
        <f t="shared" ref="CU14" si="159">ROUND((CV11-CU11+1)/30.4375,0)</f>
        <v>0</v>
      </c>
      <c r="CV14" s="271"/>
      <c r="CW14" s="75">
        <f t="shared" ref="CW14" si="160">ROUND((CX11-CW11+1)/30.4375,0)</f>
        <v>0</v>
      </c>
      <c r="CX14" s="271"/>
      <c r="CY14" s="75">
        <f t="shared" ref="CY14" si="161">ROUND((CZ11-CY11+1)/30.4375,0)</f>
        <v>0</v>
      </c>
      <c r="CZ14" s="271"/>
      <c r="DA14" s="75">
        <f t="shared" ref="DA14" si="162">ROUND((DB11-DA11+1)/30.4375,0)</f>
        <v>0</v>
      </c>
      <c r="DB14" s="271"/>
      <c r="DC14" s="75">
        <f t="shared" ref="DC14" si="163">ROUND((DD11-DC11+1)/30.4375,0)</f>
        <v>0</v>
      </c>
      <c r="DD14" s="271"/>
      <c r="DE14" s="272"/>
      <c r="DF14" s="273"/>
      <c r="DG14" s="270"/>
      <c r="DH14" s="271"/>
      <c r="DI14" s="272"/>
      <c r="DJ14" s="273"/>
      <c r="DK14" s="270"/>
      <c r="DL14" s="271"/>
      <c r="DM14" s="272"/>
      <c r="DN14" s="273"/>
      <c r="DO14" s="270"/>
      <c r="DP14" s="271"/>
      <c r="DQ14" s="272"/>
      <c r="DR14" s="273"/>
      <c r="DS14" s="270"/>
      <c r="DT14" s="271"/>
      <c r="DU14" s="272"/>
      <c r="DV14" s="273"/>
      <c r="DW14" s="270"/>
      <c r="DX14" s="271"/>
      <c r="DY14" s="272"/>
      <c r="DZ14" s="273"/>
      <c r="EA14" s="270"/>
      <c r="EB14" s="271"/>
      <c r="EC14" s="272"/>
      <c r="ED14" s="273"/>
      <c r="EE14" s="270"/>
      <c r="EF14" s="271"/>
      <c r="EG14" s="272"/>
      <c r="EH14" s="273"/>
      <c r="EI14" s="270"/>
      <c r="EJ14" s="271"/>
      <c r="EK14" s="272"/>
      <c r="EL14" s="273"/>
      <c r="EM14" s="270"/>
      <c r="EN14" s="271"/>
      <c r="EO14" s="272"/>
      <c r="EP14" s="273"/>
      <c r="EQ14" s="270"/>
      <c r="ER14" s="271"/>
      <c r="ES14" s="272"/>
      <c r="ET14" s="273"/>
      <c r="EU14" s="270"/>
      <c r="EV14" s="271"/>
      <c r="EW14" s="272"/>
      <c r="EX14" s="273"/>
      <c r="EY14" s="270"/>
      <c r="EZ14" s="271"/>
    </row>
    <row r="15" spans="1:156" ht="18" customHeight="1" thickTop="1" thickBot="1" x14ac:dyDescent="0.3">
      <c r="A15" s="287" t="s">
        <v>31</v>
      </c>
      <c r="B15" s="288"/>
      <c r="C15" s="291" t="s">
        <v>29</v>
      </c>
      <c r="D15" s="289"/>
      <c r="E15" s="289"/>
      <c r="F15" s="289"/>
      <c r="G15" s="289"/>
      <c r="H15" s="290"/>
      <c r="I15" s="13"/>
      <c r="J15" s="13"/>
      <c r="K15" s="77"/>
      <c r="L15" s="78"/>
      <c r="M15" s="77"/>
      <c r="N15" s="78"/>
      <c r="O15" s="13"/>
      <c r="P15" s="13"/>
      <c r="Q15" s="77"/>
      <c r="R15" s="78"/>
      <c r="S15" s="77"/>
      <c r="T15" s="78"/>
      <c r="U15" s="13"/>
      <c r="V15" s="13"/>
      <c r="W15" s="13"/>
      <c r="X15" s="13"/>
      <c r="Y15" s="77"/>
      <c r="Z15" s="78"/>
      <c r="AA15" s="13"/>
      <c r="AB15" s="13"/>
      <c r="AC15" s="77"/>
      <c r="AD15" s="78"/>
      <c r="AE15" s="13"/>
      <c r="AF15" s="13"/>
      <c r="AG15" s="13"/>
      <c r="AH15" s="13"/>
      <c r="AI15" s="77"/>
      <c r="AJ15" s="78"/>
      <c r="AK15" s="13"/>
      <c r="AL15" s="13"/>
      <c r="AM15" s="77"/>
      <c r="AN15" s="78"/>
      <c r="AO15" s="77"/>
      <c r="AP15" s="78"/>
      <c r="AQ15" s="13"/>
      <c r="AR15" s="13"/>
      <c r="AS15" s="77"/>
      <c r="AT15" s="78"/>
      <c r="AU15" s="13"/>
      <c r="AV15" s="13"/>
      <c r="AW15" s="77"/>
      <c r="AX15" s="78"/>
      <c r="AY15" s="13"/>
      <c r="AZ15" s="13"/>
      <c r="BA15" s="77"/>
      <c r="BB15" s="78"/>
      <c r="BC15" s="13"/>
      <c r="BD15" s="13"/>
      <c r="BE15" s="77"/>
      <c r="BF15" s="78"/>
      <c r="BG15" s="77"/>
      <c r="BH15" s="78"/>
      <c r="BI15" s="77"/>
      <c r="BJ15" s="78"/>
      <c r="BK15" s="13"/>
      <c r="BL15" s="13"/>
      <c r="BM15" s="77"/>
      <c r="BN15" s="78"/>
      <c r="BO15" s="13"/>
      <c r="BP15" s="13"/>
      <c r="BQ15" s="77"/>
      <c r="BR15" s="78"/>
      <c r="BS15" s="13"/>
      <c r="BT15" s="13"/>
      <c r="BU15" s="77"/>
      <c r="BV15" s="78"/>
      <c r="BW15" s="13"/>
      <c r="BX15" s="13"/>
      <c r="BY15" s="77"/>
      <c r="BZ15" s="78"/>
      <c r="CA15" s="13"/>
      <c r="CB15" s="13"/>
      <c r="CC15" s="77"/>
      <c r="CD15" s="78"/>
      <c r="CE15" s="13"/>
      <c r="CF15" s="13"/>
      <c r="CG15" s="77"/>
      <c r="CH15" s="78"/>
      <c r="CI15" s="13"/>
      <c r="CJ15" s="13"/>
      <c r="CK15" s="77"/>
      <c r="CL15" s="78"/>
      <c r="CM15" s="13"/>
      <c r="CN15" s="13"/>
      <c r="CO15" s="77"/>
      <c r="CP15" s="78"/>
      <c r="CQ15" s="13"/>
      <c r="CR15" s="13"/>
      <c r="CS15" s="77"/>
      <c r="CT15" s="78"/>
      <c r="CU15" s="13"/>
      <c r="CV15" s="13"/>
      <c r="CW15" s="77"/>
      <c r="CX15" s="78"/>
      <c r="CY15" s="13"/>
      <c r="CZ15" s="13"/>
      <c r="DA15" s="77"/>
      <c r="DB15" s="78"/>
      <c r="DC15" s="238"/>
      <c r="DD15" s="238"/>
      <c r="DE15" s="77"/>
      <c r="DF15" s="78"/>
      <c r="DG15" s="13"/>
      <c r="DH15" s="13"/>
      <c r="DI15" s="77"/>
      <c r="DJ15" s="78"/>
      <c r="DK15" s="13"/>
      <c r="DL15" s="13"/>
      <c r="DM15" s="77"/>
      <c r="DN15" s="78"/>
      <c r="DO15" s="13"/>
      <c r="DP15" s="13"/>
      <c r="DQ15" s="77"/>
      <c r="DR15" s="78"/>
      <c r="DS15" s="13"/>
      <c r="DT15" s="13"/>
      <c r="DU15" s="77"/>
      <c r="DV15" s="78"/>
      <c r="DW15" s="13"/>
      <c r="DX15" s="13"/>
      <c r="DY15" s="77"/>
      <c r="DZ15" s="78"/>
      <c r="EA15" s="13"/>
      <c r="EB15" s="13"/>
      <c r="EC15" s="77"/>
      <c r="ED15" s="78"/>
      <c r="EE15" s="13"/>
      <c r="EF15" s="13"/>
      <c r="EG15" s="77"/>
      <c r="EH15" s="78"/>
      <c r="EI15" s="13"/>
      <c r="EJ15" s="13"/>
      <c r="EK15" s="77"/>
      <c r="EL15" s="78"/>
      <c r="EM15" s="13"/>
      <c r="EN15" s="13"/>
      <c r="EO15" s="77"/>
      <c r="EP15" s="78"/>
      <c r="EQ15" s="13"/>
      <c r="ER15" s="13"/>
      <c r="ES15" s="77"/>
      <c r="ET15" s="78"/>
      <c r="EU15" s="13"/>
      <c r="EV15" s="13"/>
      <c r="EW15" s="77"/>
      <c r="EX15" s="78"/>
      <c r="EY15" s="13"/>
      <c r="EZ15" s="13"/>
    </row>
    <row r="16" spans="1:156" ht="20.25" customHeight="1" thickTop="1" thickBot="1" x14ac:dyDescent="0.45">
      <c r="A16" s="499"/>
      <c r="B16" s="500"/>
      <c r="C16" s="379">
        <f>COUNTA(I16:EZ16)</f>
        <v>1</v>
      </c>
      <c r="D16" s="380"/>
      <c r="E16" s="358"/>
      <c r="F16" s="359"/>
      <c r="G16" s="359"/>
      <c r="H16" s="360"/>
      <c r="I16" s="297" t="s">
        <v>32</v>
      </c>
      <c r="J16" s="297"/>
      <c r="K16" s="310"/>
      <c r="L16" s="311"/>
      <c r="M16" s="310"/>
      <c r="N16" s="311"/>
      <c r="O16" s="297"/>
      <c r="P16" s="297"/>
      <c r="Q16" s="310"/>
      <c r="R16" s="311"/>
      <c r="S16" s="182"/>
      <c r="T16" s="183"/>
      <c r="U16" s="297"/>
      <c r="V16" s="297"/>
      <c r="W16" s="310"/>
      <c r="X16" s="311"/>
      <c r="Y16" s="310"/>
      <c r="Z16" s="311"/>
      <c r="AA16" s="310"/>
      <c r="AB16" s="311"/>
      <c r="AC16" s="310"/>
      <c r="AD16" s="311"/>
      <c r="AE16" s="310"/>
      <c r="AF16" s="311"/>
      <c r="AG16" s="310"/>
      <c r="AH16" s="311"/>
      <c r="AI16" s="310"/>
      <c r="AJ16" s="311"/>
      <c r="AK16" s="297"/>
      <c r="AL16" s="297"/>
      <c r="AM16" s="310"/>
      <c r="AN16" s="311"/>
      <c r="AO16" s="310"/>
      <c r="AP16" s="311"/>
      <c r="AQ16" s="297"/>
      <c r="AR16" s="297"/>
      <c r="AS16" s="310"/>
      <c r="AT16" s="311"/>
      <c r="AU16" s="297"/>
      <c r="AV16" s="297"/>
      <c r="AW16" s="310"/>
      <c r="AX16" s="311"/>
      <c r="AY16" s="297"/>
      <c r="AZ16" s="297"/>
      <c r="BA16" s="310"/>
      <c r="BB16" s="311"/>
      <c r="BC16" s="297"/>
      <c r="BD16" s="297"/>
      <c r="BE16" s="310"/>
      <c r="BF16" s="311"/>
      <c r="BG16" s="310"/>
      <c r="BH16" s="311"/>
      <c r="BI16" s="310"/>
      <c r="BJ16" s="311"/>
      <c r="BK16" s="297"/>
      <c r="BL16" s="311"/>
      <c r="BM16" s="310"/>
      <c r="BN16" s="311"/>
      <c r="BO16" s="297"/>
      <c r="BP16" s="297"/>
      <c r="BQ16" s="310"/>
      <c r="BR16" s="311"/>
      <c r="BS16" s="297"/>
      <c r="BT16" s="297"/>
      <c r="BU16" s="310"/>
      <c r="BV16" s="311"/>
      <c r="BW16" s="297"/>
      <c r="BX16" s="297"/>
      <c r="BY16" s="310"/>
      <c r="BZ16" s="311"/>
      <c r="CA16" s="297"/>
      <c r="CB16" s="297"/>
      <c r="CC16" s="310"/>
      <c r="CD16" s="311"/>
      <c r="CE16" s="297"/>
      <c r="CF16" s="297"/>
      <c r="CG16" s="310"/>
      <c r="CH16" s="311"/>
      <c r="CI16" s="297"/>
      <c r="CJ16" s="297"/>
      <c r="CK16" s="310"/>
      <c r="CL16" s="311"/>
      <c r="CM16" s="297"/>
      <c r="CN16" s="297"/>
      <c r="CO16" s="310"/>
      <c r="CP16" s="311"/>
      <c r="CQ16" s="297"/>
      <c r="CR16" s="297"/>
      <c r="CS16" s="310"/>
      <c r="CT16" s="311"/>
      <c r="CU16" s="297"/>
      <c r="CV16" s="297"/>
      <c r="CW16" s="310"/>
      <c r="CX16" s="311"/>
      <c r="CY16" s="297"/>
      <c r="CZ16" s="297"/>
      <c r="DA16" s="310"/>
      <c r="DB16" s="311"/>
      <c r="DC16" s="329"/>
      <c r="DD16" s="329"/>
      <c r="DE16" s="310"/>
      <c r="DF16" s="311"/>
      <c r="DG16" s="297"/>
      <c r="DH16" s="297"/>
      <c r="DI16" s="310"/>
      <c r="DJ16" s="311"/>
      <c r="DK16" s="297"/>
      <c r="DL16" s="297"/>
      <c r="DM16" s="310"/>
      <c r="DN16" s="311"/>
      <c r="DO16" s="297"/>
      <c r="DP16" s="297"/>
      <c r="DQ16" s="310"/>
      <c r="DR16" s="311"/>
      <c r="DS16" s="297"/>
      <c r="DT16" s="297"/>
      <c r="DU16" s="310"/>
      <c r="DV16" s="311"/>
      <c r="DW16" s="297"/>
      <c r="DX16" s="297"/>
      <c r="DY16" s="310"/>
      <c r="DZ16" s="311"/>
      <c r="EA16" s="297"/>
      <c r="EB16" s="297"/>
      <c r="EC16" s="310"/>
      <c r="ED16" s="311"/>
      <c r="EE16" s="297"/>
      <c r="EF16" s="297"/>
      <c r="EG16" s="310"/>
      <c r="EH16" s="311"/>
      <c r="EI16" s="297"/>
      <c r="EJ16" s="297"/>
      <c r="EK16" s="310"/>
      <c r="EL16" s="311"/>
      <c r="EM16" s="297"/>
      <c r="EN16" s="297"/>
      <c r="EO16" s="310"/>
      <c r="EP16" s="311"/>
      <c r="EQ16" s="297"/>
      <c r="ER16" s="297"/>
      <c r="ES16" s="310"/>
      <c r="ET16" s="311"/>
      <c r="EU16" s="297"/>
      <c r="EV16" s="297"/>
      <c r="EW16" s="310"/>
      <c r="EX16" s="311"/>
      <c r="EY16" s="297"/>
      <c r="EZ16" s="323"/>
    </row>
    <row r="17" spans="1:156" ht="27.75" thickTop="1" thickBot="1" x14ac:dyDescent="0.45">
      <c r="A17" s="499"/>
      <c r="B17" s="500"/>
      <c r="C17" s="379">
        <f>COUNTA(I17:EZ17)</f>
        <v>0</v>
      </c>
      <c r="D17" s="380"/>
      <c r="E17" s="365"/>
      <c r="F17" s="366"/>
      <c r="G17" s="366"/>
      <c r="H17" s="367"/>
      <c r="I17" s="298"/>
      <c r="J17" s="298"/>
      <c r="K17" s="306"/>
      <c r="L17" s="307"/>
      <c r="M17" s="306"/>
      <c r="N17" s="307"/>
      <c r="O17" s="298"/>
      <c r="P17" s="298"/>
      <c r="Q17" s="306"/>
      <c r="R17" s="307"/>
      <c r="S17" s="186"/>
      <c r="T17" s="187"/>
      <c r="U17" s="298"/>
      <c r="V17" s="298"/>
      <c r="W17" s="306"/>
      <c r="X17" s="307"/>
      <c r="Y17" s="306"/>
      <c r="Z17" s="307"/>
      <c r="AA17" s="306"/>
      <c r="AB17" s="307"/>
      <c r="AC17" s="306"/>
      <c r="AD17" s="307"/>
      <c r="AE17" s="306"/>
      <c r="AF17" s="307"/>
      <c r="AG17" s="306"/>
      <c r="AH17" s="307"/>
      <c r="AI17" s="306"/>
      <c r="AJ17" s="307"/>
      <c r="AK17" s="298"/>
      <c r="AL17" s="298"/>
      <c r="AM17" s="306"/>
      <c r="AN17" s="307"/>
      <c r="AO17" s="306"/>
      <c r="AP17" s="307"/>
      <c r="AQ17" s="298"/>
      <c r="AR17" s="298"/>
      <c r="AS17" s="306"/>
      <c r="AT17" s="307"/>
      <c r="AU17" s="298"/>
      <c r="AV17" s="298"/>
      <c r="AW17" s="306"/>
      <c r="AX17" s="307"/>
      <c r="AY17" s="298"/>
      <c r="AZ17" s="298"/>
      <c r="BA17" s="306"/>
      <c r="BB17" s="307"/>
      <c r="BC17" s="298"/>
      <c r="BD17" s="298"/>
      <c r="BE17" s="306"/>
      <c r="BF17" s="307"/>
      <c r="BG17" s="306"/>
      <c r="BH17" s="307"/>
      <c r="BI17" s="306"/>
      <c r="BJ17" s="307"/>
      <c r="BK17" s="298"/>
      <c r="BL17" s="307"/>
      <c r="BM17" s="306"/>
      <c r="BN17" s="307"/>
      <c r="BO17" s="298"/>
      <c r="BP17" s="298"/>
      <c r="BQ17" s="306"/>
      <c r="BR17" s="307"/>
      <c r="BS17" s="298"/>
      <c r="BT17" s="298"/>
      <c r="BU17" s="306"/>
      <c r="BV17" s="307"/>
      <c r="BW17" s="298"/>
      <c r="BX17" s="298"/>
      <c r="BY17" s="306"/>
      <c r="BZ17" s="307"/>
      <c r="CA17" s="298"/>
      <c r="CB17" s="298"/>
      <c r="CC17" s="306"/>
      <c r="CD17" s="307"/>
      <c r="CE17" s="298"/>
      <c r="CF17" s="298"/>
      <c r="CG17" s="306"/>
      <c r="CH17" s="307"/>
      <c r="CI17" s="298"/>
      <c r="CJ17" s="298"/>
      <c r="CK17" s="306"/>
      <c r="CL17" s="307"/>
      <c r="CM17" s="298"/>
      <c r="CN17" s="298"/>
      <c r="CO17" s="306"/>
      <c r="CP17" s="307"/>
      <c r="CQ17" s="298"/>
      <c r="CR17" s="298"/>
      <c r="CS17" s="306"/>
      <c r="CT17" s="307"/>
      <c r="CU17" s="298"/>
      <c r="CV17" s="298"/>
      <c r="CW17" s="306"/>
      <c r="CX17" s="307"/>
      <c r="CY17" s="298"/>
      <c r="CZ17" s="298"/>
      <c r="DA17" s="306"/>
      <c r="DB17" s="307"/>
      <c r="DC17" s="336"/>
      <c r="DD17" s="336"/>
      <c r="DE17" s="306"/>
      <c r="DF17" s="307"/>
      <c r="DG17" s="298"/>
      <c r="DH17" s="298"/>
      <c r="DI17" s="306"/>
      <c r="DJ17" s="307"/>
      <c r="DK17" s="298"/>
      <c r="DL17" s="298"/>
      <c r="DM17" s="306"/>
      <c r="DN17" s="307"/>
      <c r="DO17" s="298"/>
      <c r="DP17" s="298"/>
      <c r="DQ17" s="306"/>
      <c r="DR17" s="307"/>
      <c r="DS17" s="298"/>
      <c r="DT17" s="298"/>
      <c r="DU17" s="306"/>
      <c r="DV17" s="307"/>
      <c r="DW17" s="298"/>
      <c r="DX17" s="298"/>
      <c r="DY17" s="306"/>
      <c r="DZ17" s="307"/>
      <c r="EA17" s="298"/>
      <c r="EB17" s="298"/>
      <c r="EC17" s="306"/>
      <c r="ED17" s="307"/>
      <c r="EE17" s="298"/>
      <c r="EF17" s="298"/>
      <c r="EG17" s="306"/>
      <c r="EH17" s="307"/>
      <c r="EI17" s="298"/>
      <c r="EJ17" s="298"/>
      <c r="EK17" s="306"/>
      <c r="EL17" s="307"/>
      <c r="EM17" s="298"/>
      <c r="EN17" s="298"/>
      <c r="EO17" s="306"/>
      <c r="EP17" s="307"/>
      <c r="EQ17" s="298"/>
      <c r="ER17" s="298"/>
      <c r="ES17" s="306"/>
      <c r="ET17" s="307"/>
      <c r="EU17" s="298"/>
      <c r="EV17" s="298"/>
      <c r="EW17" s="306"/>
      <c r="EX17" s="307"/>
      <c r="EY17" s="298"/>
      <c r="EZ17" s="335"/>
    </row>
    <row r="18" spans="1:156" ht="27.75" thickTop="1" thickBot="1" x14ac:dyDescent="0.45">
      <c r="A18" s="499"/>
      <c r="B18" s="500"/>
      <c r="C18" s="379">
        <f>COUNTA(I18:EZX18)</f>
        <v>0</v>
      </c>
      <c r="D18" s="380"/>
      <c r="E18" s="365"/>
      <c r="F18" s="366"/>
      <c r="G18" s="366"/>
      <c r="H18" s="367"/>
      <c r="I18" s="298"/>
      <c r="J18" s="298"/>
      <c r="K18" s="306"/>
      <c r="L18" s="307"/>
      <c r="M18" s="306"/>
      <c r="N18" s="307"/>
      <c r="O18" s="298"/>
      <c r="P18" s="298"/>
      <c r="Q18" s="306"/>
      <c r="R18" s="307"/>
      <c r="S18" s="186"/>
      <c r="T18" s="187"/>
      <c r="U18" s="298"/>
      <c r="V18" s="298"/>
      <c r="W18" s="306"/>
      <c r="X18" s="307"/>
      <c r="Y18" s="306"/>
      <c r="Z18" s="307"/>
      <c r="AA18" s="306"/>
      <c r="AB18" s="307"/>
      <c r="AC18" s="306"/>
      <c r="AD18" s="307"/>
      <c r="AE18" s="306"/>
      <c r="AF18" s="307"/>
      <c r="AG18" s="306"/>
      <c r="AH18" s="307"/>
      <c r="AI18" s="306"/>
      <c r="AJ18" s="307"/>
      <c r="AK18" s="298"/>
      <c r="AL18" s="298"/>
      <c r="AM18" s="306"/>
      <c r="AN18" s="307"/>
      <c r="AO18" s="306"/>
      <c r="AP18" s="307"/>
      <c r="AQ18" s="298"/>
      <c r="AR18" s="298"/>
      <c r="AS18" s="306"/>
      <c r="AT18" s="307"/>
      <c r="AU18" s="298"/>
      <c r="AV18" s="298"/>
      <c r="AW18" s="306"/>
      <c r="AX18" s="307"/>
      <c r="AY18" s="298"/>
      <c r="AZ18" s="298"/>
      <c r="BA18" s="306"/>
      <c r="BB18" s="307"/>
      <c r="BC18" s="298"/>
      <c r="BD18" s="298"/>
      <c r="BE18" s="306"/>
      <c r="BF18" s="307"/>
      <c r="BG18" s="306"/>
      <c r="BH18" s="307"/>
      <c r="BI18" s="306"/>
      <c r="BJ18" s="307"/>
      <c r="BK18" s="298"/>
      <c r="BL18" s="307"/>
      <c r="BM18" s="306"/>
      <c r="BN18" s="307"/>
      <c r="BO18" s="298"/>
      <c r="BP18" s="298"/>
      <c r="BQ18" s="306"/>
      <c r="BR18" s="307"/>
      <c r="BS18" s="298"/>
      <c r="BT18" s="298"/>
      <c r="BU18" s="306"/>
      <c r="BV18" s="307"/>
      <c r="BW18" s="298"/>
      <c r="BX18" s="298"/>
      <c r="BY18" s="306"/>
      <c r="BZ18" s="307"/>
      <c r="CA18" s="298"/>
      <c r="CB18" s="298"/>
      <c r="CC18" s="306"/>
      <c r="CD18" s="307"/>
      <c r="CE18" s="298"/>
      <c r="CF18" s="298"/>
      <c r="CG18" s="306"/>
      <c r="CH18" s="307"/>
      <c r="CI18" s="298"/>
      <c r="CJ18" s="298"/>
      <c r="CK18" s="306"/>
      <c r="CL18" s="307"/>
      <c r="CM18" s="298"/>
      <c r="CN18" s="298"/>
      <c r="CO18" s="306"/>
      <c r="CP18" s="307"/>
      <c r="CQ18" s="298"/>
      <c r="CR18" s="298"/>
      <c r="CS18" s="306"/>
      <c r="CT18" s="307"/>
      <c r="CU18" s="298"/>
      <c r="CV18" s="298"/>
      <c r="CW18" s="306"/>
      <c r="CX18" s="307"/>
      <c r="CY18" s="298"/>
      <c r="CZ18" s="298"/>
      <c r="DA18" s="306"/>
      <c r="DB18" s="307"/>
      <c r="DC18" s="336"/>
      <c r="DD18" s="336"/>
      <c r="DE18" s="306"/>
      <c r="DF18" s="307"/>
      <c r="DG18" s="298"/>
      <c r="DH18" s="298"/>
      <c r="DI18" s="306"/>
      <c r="DJ18" s="307"/>
      <c r="DK18" s="298"/>
      <c r="DL18" s="298"/>
      <c r="DM18" s="306"/>
      <c r="DN18" s="307"/>
      <c r="DO18" s="298"/>
      <c r="DP18" s="298"/>
      <c r="DQ18" s="306"/>
      <c r="DR18" s="307"/>
      <c r="DS18" s="298"/>
      <c r="DT18" s="298"/>
      <c r="DU18" s="306"/>
      <c r="DV18" s="307"/>
      <c r="DW18" s="298"/>
      <c r="DX18" s="298"/>
      <c r="DY18" s="306"/>
      <c r="DZ18" s="307"/>
      <c r="EA18" s="298"/>
      <c r="EB18" s="298"/>
      <c r="EC18" s="306"/>
      <c r="ED18" s="307"/>
      <c r="EE18" s="298"/>
      <c r="EF18" s="298"/>
      <c r="EG18" s="306"/>
      <c r="EH18" s="307"/>
      <c r="EI18" s="298"/>
      <c r="EJ18" s="298"/>
      <c r="EK18" s="306"/>
      <c r="EL18" s="307"/>
      <c r="EM18" s="298"/>
      <c r="EN18" s="298"/>
      <c r="EO18" s="306"/>
      <c r="EP18" s="307"/>
      <c r="EQ18" s="298"/>
      <c r="ER18" s="298"/>
      <c r="ES18" s="306"/>
      <c r="ET18" s="307"/>
      <c r="EU18" s="298"/>
      <c r="EV18" s="298"/>
      <c r="EW18" s="306"/>
      <c r="EX18" s="307"/>
      <c r="EY18" s="298"/>
      <c r="EZ18" s="335"/>
    </row>
    <row r="19" spans="1:156" ht="27" customHeight="1" thickTop="1" thickBot="1" x14ac:dyDescent="0.45">
      <c r="A19" s="499"/>
      <c r="B19" s="500"/>
      <c r="C19" s="408">
        <f>COUNTA(I19:EZ19)</f>
        <v>0</v>
      </c>
      <c r="D19" s="409"/>
      <c r="E19" s="368"/>
      <c r="F19" s="369"/>
      <c r="G19" s="369"/>
      <c r="H19" s="370"/>
      <c r="I19" s="299"/>
      <c r="J19" s="299"/>
      <c r="K19" s="308"/>
      <c r="L19" s="309"/>
      <c r="M19" s="308"/>
      <c r="N19" s="309"/>
      <c r="O19" s="299"/>
      <c r="P19" s="299"/>
      <c r="Q19" s="308"/>
      <c r="R19" s="309"/>
      <c r="S19" s="180"/>
      <c r="T19" s="181"/>
      <c r="U19" s="299"/>
      <c r="V19" s="299"/>
      <c r="W19" s="308"/>
      <c r="X19" s="309"/>
      <c r="Y19" s="308"/>
      <c r="Z19" s="309"/>
      <c r="AA19" s="308"/>
      <c r="AB19" s="309"/>
      <c r="AC19" s="308"/>
      <c r="AD19" s="309"/>
      <c r="AE19" s="308"/>
      <c r="AF19" s="309"/>
      <c r="AG19" s="308"/>
      <c r="AH19" s="309"/>
      <c r="AI19" s="308"/>
      <c r="AJ19" s="309"/>
      <c r="AK19" s="299"/>
      <c r="AL19" s="299"/>
      <c r="AM19" s="308"/>
      <c r="AN19" s="309"/>
      <c r="AO19" s="308"/>
      <c r="AP19" s="309"/>
      <c r="AQ19" s="299"/>
      <c r="AR19" s="299"/>
      <c r="AS19" s="308"/>
      <c r="AT19" s="309"/>
      <c r="AU19" s="299"/>
      <c r="AV19" s="299"/>
      <c r="AW19" s="308"/>
      <c r="AX19" s="309"/>
      <c r="AY19" s="299"/>
      <c r="AZ19" s="299"/>
      <c r="BA19" s="308"/>
      <c r="BB19" s="309"/>
      <c r="BC19" s="299"/>
      <c r="BD19" s="299"/>
      <c r="BE19" s="308"/>
      <c r="BF19" s="309"/>
      <c r="BG19" s="308"/>
      <c r="BH19" s="309"/>
      <c r="BI19" s="308"/>
      <c r="BJ19" s="309"/>
      <c r="BK19" s="299"/>
      <c r="BL19" s="309"/>
      <c r="BM19" s="308"/>
      <c r="BN19" s="309"/>
      <c r="BO19" s="299"/>
      <c r="BP19" s="299"/>
      <c r="BQ19" s="308"/>
      <c r="BR19" s="309"/>
      <c r="BS19" s="299"/>
      <c r="BT19" s="299"/>
      <c r="BU19" s="308"/>
      <c r="BV19" s="309"/>
      <c r="BW19" s="299"/>
      <c r="BX19" s="299"/>
      <c r="BY19" s="308"/>
      <c r="BZ19" s="309"/>
      <c r="CA19" s="299"/>
      <c r="CB19" s="299"/>
      <c r="CC19" s="308"/>
      <c r="CD19" s="309"/>
      <c r="CE19" s="299"/>
      <c r="CF19" s="299"/>
      <c r="CG19" s="308"/>
      <c r="CH19" s="309"/>
      <c r="CI19" s="299"/>
      <c r="CJ19" s="299"/>
      <c r="CK19" s="308"/>
      <c r="CL19" s="309"/>
      <c r="CM19" s="299"/>
      <c r="CN19" s="299"/>
      <c r="CO19" s="308"/>
      <c r="CP19" s="309"/>
      <c r="CQ19" s="299"/>
      <c r="CR19" s="299"/>
      <c r="CS19" s="308"/>
      <c r="CT19" s="309"/>
      <c r="CU19" s="299"/>
      <c r="CV19" s="299"/>
      <c r="CW19" s="308"/>
      <c r="CX19" s="309"/>
      <c r="CY19" s="299"/>
      <c r="CZ19" s="299"/>
      <c r="DA19" s="308"/>
      <c r="DB19" s="309"/>
      <c r="DC19" s="324"/>
      <c r="DD19" s="324"/>
      <c r="DE19" s="308"/>
      <c r="DF19" s="309"/>
      <c r="DG19" s="299"/>
      <c r="DH19" s="299"/>
      <c r="DI19" s="308"/>
      <c r="DJ19" s="309"/>
      <c r="DK19" s="299"/>
      <c r="DL19" s="299"/>
      <c r="DM19" s="308"/>
      <c r="DN19" s="309"/>
      <c r="DO19" s="299"/>
      <c r="DP19" s="299"/>
      <c r="DQ19" s="308"/>
      <c r="DR19" s="309"/>
      <c r="DS19" s="299"/>
      <c r="DT19" s="299"/>
      <c r="DU19" s="308"/>
      <c r="DV19" s="309"/>
      <c r="DW19" s="299"/>
      <c r="DX19" s="299"/>
      <c r="DY19" s="308"/>
      <c r="DZ19" s="309"/>
      <c r="EA19" s="299"/>
      <c r="EB19" s="299"/>
      <c r="EC19" s="308"/>
      <c r="ED19" s="309"/>
      <c r="EE19" s="299"/>
      <c r="EF19" s="299"/>
      <c r="EG19" s="308"/>
      <c r="EH19" s="309"/>
      <c r="EI19" s="299"/>
      <c r="EJ19" s="299"/>
      <c r="EK19" s="308"/>
      <c r="EL19" s="309"/>
      <c r="EM19" s="299"/>
      <c r="EN19" s="299"/>
      <c r="EO19" s="308"/>
      <c r="EP19" s="309"/>
      <c r="EQ19" s="299"/>
      <c r="ER19" s="299"/>
      <c r="ES19" s="308"/>
      <c r="ET19" s="309"/>
      <c r="EU19" s="299"/>
      <c r="EV19" s="299"/>
      <c r="EW19" s="308"/>
      <c r="EX19" s="309"/>
      <c r="EY19" s="299"/>
      <c r="EZ19" s="325"/>
    </row>
    <row r="20" spans="1:156" ht="17.25" customHeight="1" thickTop="1" thickBot="1" x14ac:dyDescent="0.3">
      <c r="A20" s="501"/>
      <c r="B20" s="501"/>
      <c r="C20" s="393"/>
      <c r="D20" s="394"/>
      <c r="E20" s="394"/>
      <c r="F20" s="394"/>
      <c r="G20" s="394"/>
      <c r="H20" s="395"/>
      <c r="I20" s="203"/>
      <c r="J20" s="203"/>
      <c r="K20" s="204"/>
      <c r="L20" s="205"/>
      <c r="M20" s="204"/>
      <c r="N20" s="205"/>
      <c r="O20" s="203"/>
      <c r="P20" s="203"/>
      <c r="Q20" s="204"/>
      <c r="R20" s="205"/>
      <c r="S20" s="204"/>
      <c r="T20" s="205"/>
      <c r="U20" s="203"/>
      <c r="V20" s="203"/>
      <c r="W20" s="203"/>
      <c r="X20" s="203"/>
      <c r="Y20" s="204"/>
      <c r="Z20" s="205"/>
      <c r="AA20" s="203"/>
      <c r="AB20" s="203"/>
      <c r="AC20" s="204"/>
      <c r="AD20" s="205"/>
      <c r="AE20" s="203"/>
      <c r="AF20" s="203"/>
      <c r="AG20" s="203"/>
      <c r="AH20" s="203"/>
      <c r="AI20" s="204"/>
      <c r="AJ20" s="205"/>
      <c r="AK20" s="203"/>
      <c r="AL20" s="203"/>
      <c r="AM20" s="204"/>
      <c r="AN20" s="205"/>
      <c r="AO20" s="204"/>
      <c r="AP20" s="205"/>
      <c r="AQ20" s="203"/>
      <c r="AR20" s="203"/>
      <c r="AS20" s="204"/>
      <c r="AT20" s="205"/>
      <c r="AU20" s="203"/>
      <c r="AV20" s="203"/>
      <c r="AW20" s="204"/>
      <c r="AX20" s="205"/>
      <c r="AY20" s="203"/>
      <c r="AZ20" s="203"/>
      <c r="BA20" s="204"/>
      <c r="BB20" s="205"/>
      <c r="BC20" s="203"/>
      <c r="BD20" s="203"/>
      <c r="BE20" s="204"/>
      <c r="BF20" s="205"/>
      <c r="BG20" s="204"/>
      <c r="BH20" s="205"/>
      <c r="BI20" s="204"/>
      <c r="BJ20" s="205"/>
      <c r="BK20" s="203"/>
      <c r="BL20" s="203"/>
      <c r="BM20" s="204"/>
      <c r="BN20" s="205"/>
      <c r="BO20" s="203"/>
      <c r="BP20" s="203"/>
      <c r="BQ20" s="204"/>
      <c r="BR20" s="205"/>
      <c r="BS20" s="203"/>
      <c r="BT20" s="203"/>
      <c r="BU20" s="204"/>
      <c r="BV20" s="205"/>
      <c r="BW20" s="203"/>
      <c r="BX20" s="203"/>
      <c r="BY20" s="204"/>
      <c r="BZ20" s="205"/>
      <c r="CA20" s="203"/>
      <c r="CB20" s="203"/>
      <c r="CC20" s="204"/>
      <c r="CD20" s="205"/>
      <c r="CE20" s="203"/>
      <c r="CF20" s="203"/>
      <c r="CG20" s="204"/>
      <c r="CH20" s="205"/>
      <c r="CI20" s="203"/>
      <c r="CJ20" s="203"/>
      <c r="CK20" s="204"/>
      <c r="CL20" s="205"/>
      <c r="CM20" s="203"/>
      <c r="CN20" s="203"/>
      <c r="CO20" s="204"/>
      <c r="CP20" s="205"/>
      <c r="CQ20" s="203"/>
      <c r="CR20" s="203"/>
      <c r="CS20" s="204"/>
      <c r="CT20" s="205"/>
      <c r="CU20" s="203"/>
      <c r="CV20" s="203"/>
      <c r="CW20" s="204"/>
      <c r="CX20" s="205"/>
      <c r="CY20" s="203"/>
      <c r="CZ20" s="203"/>
      <c r="DA20" s="204"/>
      <c r="DB20" s="205"/>
      <c r="DC20" s="239"/>
      <c r="DD20" s="239"/>
      <c r="DE20" s="100"/>
      <c r="DF20" s="101"/>
      <c r="DG20" s="99"/>
      <c r="DH20" s="99"/>
      <c r="DI20" s="100"/>
      <c r="DJ20" s="101"/>
      <c r="DK20" s="99"/>
      <c r="DL20" s="99"/>
      <c r="DM20" s="100"/>
      <c r="DN20" s="101"/>
      <c r="DO20" s="99"/>
      <c r="DP20" s="99"/>
      <c r="DQ20" s="100"/>
      <c r="DR20" s="101"/>
      <c r="DS20" s="99"/>
      <c r="DT20" s="99"/>
      <c r="DU20" s="100"/>
      <c r="DV20" s="101"/>
      <c r="DW20" s="99"/>
      <c r="DX20" s="99"/>
      <c r="DY20" s="100"/>
      <c r="DZ20" s="101"/>
      <c r="EA20" s="99"/>
      <c r="EB20" s="99"/>
      <c r="EC20" s="100"/>
      <c r="ED20" s="101"/>
      <c r="EE20" s="99"/>
      <c r="EF20" s="99"/>
      <c r="EG20" s="100"/>
      <c r="EH20" s="101"/>
      <c r="EI20" s="99"/>
      <c r="EJ20" s="99"/>
      <c r="EK20" s="100"/>
      <c r="EL20" s="101"/>
      <c r="EM20" s="99"/>
      <c r="EN20" s="99"/>
      <c r="EO20" s="100"/>
      <c r="EP20" s="101"/>
      <c r="EQ20" s="99"/>
      <c r="ER20" s="99"/>
      <c r="ES20" s="100"/>
      <c r="ET20" s="101"/>
      <c r="EU20" s="99"/>
      <c r="EV20" s="99"/>
      <c r="EW20" s="100"/>
      <c r="EX20" s="101"/>
      <c r="EY20" s="99"/>
      <c r="EZ20" s="102"/>
    </row>
    <row r="21" spans="1:156" ht="40.5" customHeight="1" thickTop="1" thickBot="1" x14ac:dyDescent="0.45">
      <c r="A21" s="499"/>
      <c r="B21" s="500"/>
      <c r="C21" s="349">
        <f t="shared" ref="C21:C38" si="164">COUNTA(I21:EZ21)</f>
        <v>0</v>
      </c>
      <c r="D21" s="350"/>
      <c r="E21" s="396"/>
      <c r="F21" s="397"/>
      <c r="G21" s="397"/>
      <c r="H21" s="398"/>
      <c r="I21" s="297"/>
      <c r="J21" s="297"/>
      <c r="K21" s="310"/>
      <c r="L21" s="311"/>
      <c r="M21" s="310"/>
      <c r="N21" s="311"/>
      <c r="O21" s="297"/>
      <c r="P21" s="297"/>
      <c r="Q21" s="310"/>
      <c r="R21" s="311"/>
      <c r="S21" s="182"/>
      <c r="T21" s="183"/>
      <c r="U21" s="297"/>
      <c r="V21" s="297"/>
      <c r="W21" s="310"/>
      <c r="X21" s="311"/>
      <c r="Y21" s="310"/>
      <c r="Z21" s="311"/>
      <c r="AA21" s="310"/>
      <c r="AB21" s="311"/>
      <c r="AC21" s="310"/>
      <c r="AD21" s="311"/>
      <c r="AE21" s="310"/>
      <c r="AF21" s="311"/>
      <c r="AG21" s="310"/>
      <c r="AH21" s="311"/>
      <c r="AI21" s="310"/>
      <c r="AJ21" s="311"/>
      <c r="AK21" s="297"/>
      <c r="AL21" s="297"/>
      <c r="AM21" s="310"/>
      <c r="AN21" s="311"/>
      <c r="AO21" s="310"/>
      <c r="AP21" s="311"/>
      <c r="AQ21" s="297"/>
      <c r="AR21" s="297"/>
      <c r="AS21" s="310"/>
      <c r="AT21" s="311"/>
      <c r="AU21" s="297"/>
      <c r="AV21" s="297"/>
      <c r="AW21" s="310"/>
      <c r="AX21" s="311"/>
      <c r="AY21" s="297"/>
      <c r="AZ21" s="297"/>
      <c r="BA21" s="310"/>
      <c r="BB21" s="311"/>
      <c r="BC21" s="297"/>
      <c r="BD21" s="297"/>
      <c r="BE21" s="310"/>
      <c r="BF21" s="311"/>
      <c r="BG21" s="310"/>
      <c r="BH21" s="311"/>
      <c r="BI21" s="310"/>
      <c r="BJ21" s="311"/>
      <c r="BK21" s="297"/>
      <c r="BL21" s="311"/>
      <c r="BM21" s="310"/>
      <c r="BN21" s="311"/>
      <c r="BO21" s="297"/>
      <c r="BP21" s="297"/>
      <c r="BQ21" s="310"/>
      <c r="BR21" s="311"/>
      <c r="BS21" s="297"/>
      <c r="BT21" s="297"/>
      <c r="BU21" s="310"/>
      <c r="BV21" s="311"/>
      <c r="BW21" s="297"/>
      <c r="BX21" s="297"/>
      <c r="BY21" s="310"/>
      <c r="BZ21" s="311"/>
      <c r="CA21" s="297"/>
      <c r="CB21" s="297"/>
      <c r="CC21" s="310"/>
      <c r="CD21" s="311"/>
      <c r="CE21" s="297"/>
      <c r="CF21" s="297"/>
      <c r="CG21" s="310"/>
      <c r="CH21" s="311"/>
      <c r="CI21" s="297"/>
      <c r="CJ21" s="297"/>
      <c r="CK21" s="310"/>
      <c r="CL21" s="311"/>
      <c r="CM21" s="297"/>
      <c r="CN21" s="297"/>
      <c r="CO21" s="310"/>
      <c r="CP21" s="311"/>
      <c r="CQ21" s="297"/>
      <c r="CR21" s="297"/>
      <c r="CS21" s="310"/>
      <c r="CT21" s="311"/>
      <c r="CU21" s="297"/>
      <c r="CV21" s="297"/>
      <c r="CW21" s="310"/>
      <c r="CX21" s="311"/>
      <c r="CY21" s="297"/>
      <c r="CZ21" s="297"/>
      <c r="DA21" s="310"/>
      <c r="DB21" s="311"/>
      <c r="DC21" s="329"/>
      <c r="DD21" s="329"/>
      <c r="DE21" s="310"/>
      <c r="DF21" s="311"/>
      <c r="DG21" s="297"/>
      <c r="DH21" s="297"/>
      <c r="DI21" s="310"/>
      <c r="DJ21" s="311"/>
      <c r="DK21" s="297"/>
      <c r="DL21" s="297"/>
      <c r="DM21" s="310"/>
      <c r="DN21" s="311"/>
      <c r="DO21" s="297"/>
      <c r="DP21" s="297"/>
      <c r="DQ21" s="310"/>
      <c r="DR21" s="311"/>
      <c r="DS21" s="297"/>
      <c r="DT21" s="297"/>
      <c r="DU21" s="310"/>
      <c r="DV21" s="311"/>
      <c r="DW21" s="297"/>
      <c r="DX21" s="297"/>
      <c r="DY21" s="310"/>
      <c r="DZ21" s="311"/>
      <c r="EA21" s="297"/>
      <c r="EB21" s="297"/>
      <c r="EC21" s="310"/>
      <c r="ED21" s="311"/>
      <c r="EE21" s="297"/>
      <c r="EF21" s="297"/>
      <c r="EG21" s="310"/>
      <c r="EH21" s="311"/>
      <c r="EI21" s="297"/>
      <c r="EJ21" s="297"/>
      <c r="EK21" s="310"/>
      <c r="EL21" s="311"/>
      <c r="EM21" s="297"/>
      <c r="EN21" s="297"/>
      <c r="EO21" s="310"/>
      <c r="EP21" s="311"/>
      <c r="EQ21" s="297"/>
      <c r="ER21" s="297"/>
      <c r="ES21" s="310"/>
      <c r="ET21" s="311"/>
      <c r="EU21" s="297"/>
      <c r="EV21" s="297"/>
      <c r="EW21" s="310"/>
      <c r="EX21" s="311"/>
      <c r="EY21" s="297"/>
      <c r="EZ21" s="323"/>
    </row>
    <row r="22" spans="1:156" ht="27.75" thickTop="1" thickBot="1" x14ac:dyDescent="0.45">
      <c r="A22" s="499"/>
      <c r="B22" s="500"/>
      <c r="C22" s="349">
        <f t="shared" si="164"/>
        <v>0</v>
      </c>
      <c r="D22" s="350"/>
      <c r="E22" s="399"/>
      <c r="F22" s="400"/>
      <c r="G22" s="400"/>
      <c r="H22" s="401"/>
      <c r="I22" s="298"/>
      <c r="J22" s="298"/>
      <c r="K22" s="306"/>
      <c r="L22" s="307"/>
      <c r="M22" s="306"/>
      <c r="N22" s="307"/>
      <c r="O22" s="298"/>
      <c r="P22" s="298"/>
      <c r="Q22" s="306"/>
      <c r="R22" s="307"/>
      <c r="S22" s="186"/>
      <c r="T22" s="187"/>
      <c r="U22" s="298"/>
      <c r="V22" s="298"/>
      <c r="W22" s="306"/>
      <c r="X22" s="307"/>
      <c r="Y22" s="306"/>
      <c r="Z22" s="307"/>
      <c r="AA22" s="306"/>
      <c r="AB22" s="307"/>
      <c r="AC22" s="306"/>
      <c r="AD22" s="307"/>
      <c r="AE22" s="306"/>
      <c r="AF22" s="307"/>
      <c r="AG22" s="306"/>
      <c r="AH22" s="307"/>
      <c r="AI22" s="306"/>
      <c r="AJ22" s="307"/>
      <c r="AK22" s="298"/>
      <c r="AL22" s="298"/>
      <c r="AM22" s="306"/>
      <c r="AN22" s="307"/>
      <c r="AO22" s="306"/>
      <c r="AP22" s="307"/>
      <c r="AQ22" s="298"/>
      <c r="AR22" s="298"/>
      <c r="AS22" s="306"/>
      <c r="AT22" s="307"/>
      <c r="AU22" s="298"/>
      <c r="AV22" s="298"/>
      <c r="AW22" s="306"/>
      <c r="AX22" s="307"/>
      <c r="AY22" s="298"/>
      <c r="AZ22" s="298"/>
      <c r="BA22" s="306"/>
      <c r="BB22" s="307"/>
      <c r="BC22" s="298"/>
      <c r="BD22" s="298"/>
      <c r="BE22" s="306"/>
      <c r="BF22" s="307"/>
      <c r="BG22" s="306"/>
      <c r="BH22" s="307"/>
      <c r="BI22" s="306"/>
      <c r="BJ22" s="307"/>
      <c r="BK22" s="298"/>
      <c r="BL22" s="307"/>
      <c r="BM22" s="306"/>
      <c r="BN22" s="307"/>
      <c r="BO22" s="298"/>
      <c r="BP22" s="298"/>
      <c r="BQ22" s="306"/>
      <c r="BR22" s="307"/>
      <c r="BS22" s="298"/>
      <c r="BT22" s="298"/>
      <c r="BU22" s="306"/>
      <c r="BV22" s="307"/>
      <c r="BW22" s="298"/>
      <c r="BX22" s="298"/>
      <c r="BY22" s="306"/>
      <c r="BZ22" s="307"/>
      <c r="CA22" s="298"/>
      <c r="CB22" s="298"/>
      <c r="CC22" s="306"/>
      <c r="CD22" s="307"/>
      <c r="CE22" s="298"/>
      <c r="CF22" s="298"/>
      <c r="CG22" s="306"/>
      <c r="CH22" s="307"/>
      <c r="CI22" s="298"/>
      <c r="CJ22" s="298"/>
      <c r="CK22" s="306"/>
      <c r="CL22" s="307"/>
      <c r="CM22" s="298"/>
      <c r="CN22" s="298"/>
      <c r="CO22" s="306"/>
      <c r="CP22" s="307"/>
      <c r="CQ22" s="298"/>
      <c r="CR22" s="298"/>
      <c r="CS22" s="306"/>
      <c r="CT22" s="307"/>
      <c r="CU22" s="298"/>
      <c r="CV22" s="298"/>
      <c r="CW22" s="306"/>
      <c r="CX22" s="307"/>
      <c r="CY22" s="298"/>
      <c r="CZ22" s="298"/>
      <c r="DA22" s="306"/>
      <c r="DB22" s="307"/>
      <c r="DC22" s="336"/>
      <c r="DD22" s="336"/>
      <c r="DE22" s="306"/>
      <c r="DF22" s="307"/>
      <c r="DG22" s="298"/>
      <c r="DH22" s="298"/>
      <c r="DI22" s="306"/>
      <c r="DJ22" s="307"/>
      <c r="DK22" s="298"/>
      <c r="DL22" s="298"/>
      <c r="DM22" s="306"/>
      <c r="DN22" s="307"/>
      <c r="DO22" s="298"/>
      <c r="DP22" s="298"/>
      <c r="DQ22" s="306"/>
      <c r="DR22" s="307"/>
      <c r="DS22" s="298"/>
      <c r="DT22" s="298"/>
      <c r="DU22" s="306"/>
      <c r="DV22" s="307"/>
      <c r="DW22" s="298"/>
      <c r="DX22" s="298"/>
      <c r="DY22" s="306"/>
      <c r="DZ22" s="307"/>
      <c r="EA22" s="298"/>
      <c r="EB22" s="298"/>
      <c r="EC22" s="306"/>
      <c r="ED22" s="307"/>
      <c r="EE22" s="298"/>
      <c r="EF22" s="298"/>
      <c r="EG22" s="306"/>
      <c r="EH22" s="307"/>
      <c r="EI22" s="298"/>
      <c r="EJ22" s="298"/>
      <c r="EK22" s="306"/>
      <c r="EL22" s="307"/>
      <c r="EM22" s="298"/>
      <c r="EN22" s="298"/>
      <c r="EO22" s="306"/>
      <c r="EP22" s="307"/>
      <c r="EQ22" s="298"/>
      <c r="ER22" s="298"/>
      <c r="ES22" s="306"/>
      <c r="ET22" s="307"/>
      <c r="EU22" s="298"/>
      <c r="EV22" s="298"/>
      <c r="EW22" s="306"/>
      <c r="EX22" s="307"/>
      <c r="EY22" s="298"/>
      <c r="EZ22" s="335"/>
    </row>
    <row r="23" spans="1:156" ht="27.75" thickTop="1" thickBot="1" x14ac:dyDescent="0.45">
      <c r="A23" s="499"/>
      <c r="B23" s="500"/>
      <c r="C23" s="349">
        <f t="shared" si="164"/>
        <v>0</v>
      </c>
      <c r="D23" s="350"/>
      <c r="E23" s="402"/>
      <c r="F23" s="403"/>
      <c r="G23" s="403"/>
      <c r="H23" s="404"/>
      <c r="I23" s="298"/>
      <c r="J23" s="298"/>
      <c r="K23" s="306"/>
      <c r="L23" s="307"/>
      <c r="M23" s="306"/>
      <c r="N23" s="307"/>
      <c r="O23" s="298"/>
      <c r="P23" s="298"/>
      <c r="Q23" s="306"/>
      <c r="R23" s="307"/>
      <c r="S23" s="186"/>
      <c r="T23" s="187"/>
      <c r="U23" s="298"/>
      <c r="V23" s="298"/>
      <c r="W23" s="306"/>
      <c r="X23" s="307"/>
      <c r="Y23" s="306"/>
      <c r="Z23" s="307"/>
      <c r="AA23" s="306"/>
      <c r="AB23" s="307"/>
      <c r="AC23" s="306"/>
      <c r="AD23" s="307"/>
      <c r="AE23" s="306"/>
      <c r="AF23" s="307"/>
      <c r="AG23" s="306"/>
      <c r="AH23" s="307"/>
      <c r="AI23" s="306"/>
      <c r="AJ23" s="307"/>
      <c r="AK23" s="298"/>
      <c r="AL23" s="298"/>
      <c r="AM23" s="306"/>
      <c r="AN23" s="307"/>
      <c r="AO23" s="306"/>
      <c r="AP23" s="307"/>
      <c r="AQ23" s="298"/>
      <c r="AR23" s="298"/>
      <c r="AS23" s="306"/>
      <c r="AT23" s="307"/>
      <c r="AU23" s="298"/>
      <c r="AV23" s="298"/>
      <c r="AW23" s="306"/>
      <c r="AX23" s="307"/>
      <c r="AY23" s="298"/>
      <c r="AZ23" s="298"/>
      <c r="BA23" s="306"/>
      <c r="BB23" s="307"/>
      <c r="BC23" s="298"/>
      <c r="BD23" s="298"/>
      <c r="BE23" s="306"/>
      <c r="BF23" s="307"/>
      <c r="BG23" s="306"/>
      <c r="BH23" s="307"/>
      <c r="BI23" s="306"/>
      <c r="BJ23" s="307"/>
      <c r="BK23" s="298"/>
      <c r="BL23" s="307"/>
      <c r="BM23" s="306"/>
      <c r="BN23" s="307"/>
      <c r="BO23" s="298"/>
      <c r="BP23" s="298"/>
      <c r="BQ23" s="306"/>
      <c r="BR23" s="307"/>
      <c r="BS23" s="298"/>
      <c r="BT23" s="298"/>
      <c r="BU23" s="306"/>
      <c r="BV23" s="307"/>
      <c r="BW23" s="298"/>
      <c r="BX23" s="298"/>
      <c r="BY23" s="306"/>
      <c r="BZ23" s="307"/>
      <c r="CA23" s="298"/>
      <c r="CB23" s="298"/>
      <c r="CC23" s="306"/>
      <c r="CD23" s="307"/>
      <c r="CE23" s="298"/>
      <c r="CF23" s="298"/>
      <c r="CG23" s="306"/>
      <c r="CH23" s="307"/>
      <c r="CI23" s="298"/>
      <c r="CJ23" s="298"/>
      <c r="CK23" s="306"/>
      <c r="CL23" s="307"/>
      <c r="CM23" s="298"/>
      <c r="CN23" s="298"/>
      <c r="CO23" s="306"/>
      <c r="CP23" s="307"/>
      <c r="CQ23" s="298"/>
      <c r="CR23" s="298"/>
      <c r="CS23" s="306"/>
      <c r="CT23" s="307"/>
      <c r="CU23" s="298"/>
      <c r="CV23" s="298"/>
      <c r="CW23" s="306"/>
      <c r="CX23" s="307"/>
      <c r="CY23" s="298"/>
      <c r="CZ23" s="298"/>
      <c r="DA23" s="306"/>
      <c r="DB23" s="307"/>
      <c r="DC23" s="336"/>
      <c r="DD23" s="336"/>
      <c r="DE23" s="306"/>
      <c r="DF23" s="307"/>
      <c r="DG23" s="298"/>
      <c r="DH23" s="298"/>
      <c r="DI23" s="306"/>
      <c r="DJ23" s="307"/>
      <c r="DK23" s="298"/>
      <c r="DL23" s="298"/>
      <c r="DM23" s="306"/>
      <c r="DN23" s="307"/>
      <c r="DO23" s="298"/>
      <c r="DP23" s="298"/>
      <c r="DQ23" s="306"/>
      <c r="DR23" s="307"/>
      <c r="DS23" s="298"/>
      <c r="DT23" s="298"/>
      <c r="DU23" s="306"/>
      <c r="DV23" s="307"/>
      <c r="DW23" s="298"/>
      <c r="DX23" s="298"/>
      <c r="DY23" s="306"/>
      <c r="DZ23" s="307"/>
      <c r="EA23" s="298"/>
      <c r="EB23" s="298"/>
      <c r="EC23" s="306"/>
      <c r="ED23" s="307"/>
      <c r="EE23" s="298"/>
      <c r="EF23" s="298"/>
      <c r="EG23" s="306"/>
      <c r="EH23" s="307"/>
      <c r="EI23" s="298"/>
      <c r="EJ23" s="298"/>
      <c r="EK23" s="306"/>
      <c r="EL23" s="307"/>
      <c r="EM23" s="298"/>
      <c r="EN23" s="298"/>
      <c r="EO23" s="306"/>
      <c r="EP23" s="307"/>
      <c r="EQ23" s="298"/>
      <c r="ER23" s="298"/>
      <c r="ES23" s="306"/>
      <c r="ET23" s="307"/>
      <c r="EU23" s="298"/>
      <c r="EV23" s="298"/>
      <c r="EW23" s="306"/>
      <c r="EX23" s="307"/>
      <c r="EY23" s="298"/>
      <c r="EZ23" s="335"/>
    </row>
    <row r="24" spans="1:156" ht="27.75" thickTop="1" thickBot="1" x14ac:dyDescent="0.45">
      <c r="A24" s="499"/>
      <c r="B24" s="500"/>
      <c r="C24" s="349">
        <f t="shared" si="164"/>
        <v>0</v>
      </c>
      <c r="D24" s="350"/>
      <c r="E24" s="399"/>
      <c r="F24" s="400"/>
      <c r="G24" s="400"/>
      <c r="H24" s="401"/>
      <c r="I24" s="298"/>
      <c r="J24" s="298"/>
      <c r="K24" s="306"/>
      <c r="L24" s="307"/>
      <c r="M24" s="306"/>
      <c r="N24" s="307"/>
      <c r="O24" s="298"/>
      <c r="P24" s="298"/>
      <c r="Q24" s="306"/>
      <c r="R24" s="307"/>
      <c r="S24" s="186"/>
      <c r="T24" s="187"/>
      <c r="U24" s="298"/>
      <c r="V24" s="298"/>
      <c r="W24" s="306"/>
      <c r="X24" s="307"/>
      <c r="Y24" s="306"/>
      <c r="Z24" s="307"/>
      <c r="AA24" s="306"/>
      <c r="AB24" s="307"/>
      <c r="AC24" s="306"/>
      <c r="AD24" s="307"/>
      <c r="AE24" s="306"/>
      <c r="AF24" s="307"/>
      <c r="AG24" s="306"/>
      <c r="AH24" s="307"/>
      <c r="AI24" s="306"/>
      <c r="AJ24" s="307"/>
      <c r="AK24" s="298"/>
      <c r="AL24" s="298"/>
      <c r="AM24" s="306"/>
      <c r="AN24" s="307"/>
      <c r="AO24" s="306"/>
      <c r="AP24" s="307"/>
      <c r="AQ24" s="298"/>
      <c r="AR24" s="298"/>
      <c r="AS24" s="306"/>
      <c r="AT24" s="307"/>
      <c r="AU24" s="298"/>
      <c r="AV24" s="298"/>
      <c r="AW24" s="306"/>
      <c r="AX24" s="307"/>
      <c r="AY24" s="298"/>
      <c r="AZ24" s="298"/>
      <c r="BA24" s="306"/>
      <c r="BB24" s="307"/>
      <c r="BC24" s="298"/>
      <c r="BD24" s="298"/>
      <c r="BE24" s="306"/>
      <c r="BF24" s="307"/>
      <c r="BG24" s="306"/>
      <c r="BH24" s="307"/>
      <c r="BI24" s="306"/>
      <c r="BJ24" s="307"/>
      <c r="BK24" s="298"/>
      <c r="BL24" s="307"/>
      <c r="BM24" s="306"/>
      <c r="BN24" s="307"/>
      <c r="BO24" s="298"/>
      <c r="BP24" s="298"/>
      <c r="BQ24" s="306"/>
      <c r="BR24" s="307"/>
      <c r="BS24" s="298"/>
      <c r="BT24" s="298"/>
      <c r="BU24" s="306"/>
      <c r="BV24" s="307"/>
      <c r="BW24" s="298"/>
      <c r="BX24" s="298"/>
      <c r="BY24" s="306"/>
      <c r="BZ24" s="307"/>
      <c r="CA24" s="298"/>
      <c r="CB24" s="298"/>
      <c r="CC24" s="306"/>
      <c r="CD24" s="307"/>
      <c r="CE24" s="298"/>
      <c r="CF24" s="298"/>
      <c r="CG24" s="306"/>
      <c r="CH24" s="307"/>
      <c r="CI24" s="298"/>
      <c r="CJ24" s="298"/>
      <c r="CK24" s="306"/>
      <c r="CL24" s="307"/>
      <c r="CM24" s="298"/>
      <c r="CN24" s="298"/>
      <c r="CO24" s="306"/>
      <c r="CP24" s="307"/>
      <c r="CQ24" s="298"/>
      <c r="CR24" s="298"/>
      <c r="CS24" s="306"/>
      <c r="CT24" s="307"/>
      <c r="CU24" s="298"/>
      <c r="CV24" s="298"/>
      <c r="CW24" s="306"/>
      <c r="CX24" s="307"/>
      <c r="CY24" s="298"/>
      <c r="CZ24" s="298"/>
      <c r="DA24" s="306"/>
      <c r="DB24" s="307"/>
      <c r="DC24" s="336"/>
      <c r="DD24" s="336"/>
      <c r="DE24" s="306"/>
      <c r="DF24" s="307"/>
      <c r="DG24" s="298"/>
      <c r="DH24" s="298"/>
      <c r="DI24" s="306"/>
      <c r="DJ24" s="307"/>
      <c r="DK24" s="298"/>
      <c r="DL24" s="298"/>
      <c r="DM24" s="306"/>
      <c r="DN24" s="307"/>
      <c r="DO24" s="298"/>
      <c r="DP24" s="298"/>
      <c r="DQ24" s="306"/>
      <c r="DR24" s="307"/>
      <c r="DS24" s="298"/>
      <c r="DT24" s="298"/>
      <c r="DU24" s="306"/>
      <c r="DV24" s="307"/>
      <c r="DW24" s="298"/>
      <c r="DX24" s="298"/>
      <c r="DY24" s="306"/>
      <c r="DZ24" s="307"/>
      <c r="EA24" s="298"/>
      <c r="EB24" s="298"/>
      <c r="EC24" s="306"/>
      <c r="ED24" s="307"/>
      <c r="EE24" s="298"/>
      <c r="EF24" s="298"/>
      <c r="EG24" s="306"/>
      <c r="EH24" s="307"/>
      <c r="EI24" s="298"/>
      <c r="EJ24" s="298"/>
      <c r="EK24" s="306"/>
      <c r="EL24" s="307"/>
      <c r="EM24" s="298"/>
      <c r="EN24" s="298"/>
      <c r="EO24" s="306"/>
      <c r="EP24" s="307"/>
      <c r="EQ24" s="298"/>
      <c r="ER24" s="298"/>
      <c r="ES24" s="306"/>
      <c r="ET24" s="307"/>
      <c r="EU24" s="298"/>
      <c r="EV24" s="298"/>
      <c r="EW24" s="306"/>
      <c r="EX24" s="307"/>
      <c r="EY24" s="298"/>
      <c r="EZ24" s="335"/>
    </row>
    <row r="25" spans="1:156" ht="27.75" thickTop="1" thickBot="1" x14ac:dyDescent="0.45">
      <c r="A25" s="499"/>
      <c r="B25" s="500"/>
      <c r="C25" s="349">
        <f t="shared" si="164"/>
        <v>0</v>
      </c>
      <c r="D25" s="350"/>
      <c r="E25" s="405"/>
      <c r="F25" s="406"/>
      <c r="G25" s="406"/>
      <c r="H25" s="407"/>
      <c r="I25" s="298"/>
      <c r="J25" s="298"/>
      <c r="K25" s="306"/>
      <c r="L25" s="307"/>
      <c r="M25" s="306"/>
      <c r="N25" s="307"/>
      <c r="O25" s="298"/>
      <c r="P25" s="298"/>
      <c r="Q25" s="306"/>
      <c r="R25" s="307"/>
      <c r="S25" s="186"/>
      <c r="T25" s="187"/>
      <c r="U25" s="298"/>
      <c r="V25" s="298"/>
      <c r="W25" s="306"/>
      <c r="X25" s="307"/>
      <c r="Y25" s="306"/>
      <c r="Z25" s="307"/>
      <c r="AA25" s="306"/>
      <c r="AB25" s="307"/>
      <c r="AC25" s="306"/>
      <c r="AD25" s="307"/>
      <c r="AE25" s="306"/>
      <c r="AF25" s="307"/>
      <c r="AG25" s="306"/>
      <c r="AH25" s="307"/>
      <c r="AI25" s="306"/>
      <c r="AJ25" s="307"/>
      <c r="AK25" s="298"/>
      <c r="AL25" s="298"/>
      <c r="AM25" s="306"/>
      <c r="AN25" s="307"/>
      <c r="AO25" s="306"/>
      <c r="AP25" s="307"/>
      <c r="AQ25" s="298"/>
      <c r="AR25" s="298"/>
      <c r="AS25" s="306"/>
      <c r="AT25" s="307"/>
      <c r="AU25" s="298"/>
      <c r="AV25" s="298"/>
      <c r="AW25" s="306"/>
      <c r="AX25" s="307"/>
      <c r="AY25" s="298"/>
      <c r="AZ25" s="298"/>
      <c r="BA25" s="306"/>
      <c r="BB25" s="307"/>
      <c r="BC25" s="298"/>
      <c r="BD25" s="298"/>
      <c r="BE25" s="306"/>
      <c r="BF25" s="307"/>
      <c r="BG25" s="306"/>
      <c r="BH25" s="307"/>
      <c r="BI25" s="306"/>
      <c r="BJ25" s="307"/>
      <c r="BK25" s="298"/>
      <c r="BL25" s="307"/>
      <c r="BM25" s="306"/>
      <c r="BN25" s="307"/>
      <c r="BO25" s="298"/>
      <c r="BP25" s="298"/>
      <c r="BQ25" s="306"/>
      <c r="BR25" s="307"/>
      <c r="BS25" s="298"/>
      <c r="BT25" s="298"/>
      <c r="BU25" s="306"/>
      <c r="BV25" s="307"/>
      <c r="BW25" s="298"/>
      <c r="BX25" s="298"/>
      <c r="BY25" s="306"/>
      <c r="BZ25" s="307"/>
      <c r="CA25" s="298"/>
      <c r="CB25" s="298"/>
      <c r="CC25" s="306"/>
      <c r="CD25" s="307"/>
      <c r="CE25" s="298"/>
      <c r="CF25" s="298"/>
      <c r="CG25" s="306"/>
      <c r="CH25" s="307"/>
      <c r="CI25" s="298"/>
      <c r="CJ25" s="298"/>
      <c r="CK25" s="306"/>
      <c r="CL25" s="307"/>
      <c r="CM25" s="298"/>
      <c r="CN25" s="298"/>
      <c r="CO25" s="306"/>
      <c r="CP25" s="307"/>
      <c r="CQ25" s="298"/>
      <c r="CR25" s="298"/>
      <c r="CS25" s="306"/>
      <c r="CT25" s="307"/>
      <c r="CU25" s="298"/>
      <c r="CV25" s="298"/>
      <c r="CW25" s="306"/>
      <c r="CX25" s="307"/>
      <c r="CY25" s="298"/>
      <c r="CZ25" s="298"/>
      <c r="DA25" s="306"/>
      <c r="DB25" s="307"/>
      <c r="DC25" s="336"/>
      <c r="DD25" s="336"/>
      <c r="DE25" s="306"/>
      <c r="DF25" s="307"/>
      <c r="DG25" s="298"/>
      <c r="DH25" s="298"/>
      <c r="DI25" s="306"/>
      <c r="DJ25" s="307"/>
      <c r="DK25" s="298"/>
      <c r="DL25" s="298"/>
      <c r="DM25" s="306"/>
      <c r="DN25" s="307"/>
      <c r="DO25" s="298"/>
      <c r="DP25" s="298"/>
      <c r="DQ25" s="306"/>
      <c r="DR25" s="307"/>
      <c r="DS25" s="298"/>
      <c r="DT25" s="298"/>
      <c r="DU25" s="306"/>
      <c r="DV25" s="307"/>
      <c r="DW25" s="298"/>
      <c r="DX25" s="298"/>
      <c r="DY25" s="306"/>
      <c r="DZ25" s="307"/>
      <c r="EA25" s="298"/>
      <c r="EB25" s="298"/>
      <c r="EC25" s="306"/>
      <c r="ED25" s="307"/>
      <c r="EE25" s="298"/>
      <c r="EF25" s="298"/>
      <c r="EG25" s="306"/>
      <c r="EH25" s="307"/>
      <c r="EI25" s="298"/>
      <c r="EJ25" s="298"/>
      <c r="EK25" s="306"/>
      <c r="EL25" s="307"/>
      <c r="EM25" s="298"/>
      <c r="EN25" s="298"/>
      <c r="EO25" s="306"/>
      <c r="EP25" s="307"/>
      <c r="EQ25" s="298"/>
      <c r="ER25" s="298"/>
      <c r="ES25" s="306"/>
      <c r="ET25" s="307"/>
      <c r="EU25" s="298"/>
      <c r="EV25" s="298"/>
      <c r="EW25" s="306"/>
      <c r="EX25" s="307"/>
      <c r="EY25" s="298"/>
      <c r="EZ25" s="335"/>
    </row>
    <row r="26" spans="1:156" ht="27.75" thickTop="1" thickBot="1" x14ac:dyDescent="0.45">
      <c r="A26" s="499"/>
      <c r="B26" s="500"/>
      <c r="C26" s="349">
        <f t="shared" si="164"/>
        <v>0</v>
      </c>
      <c r="D26" s="350"/>
      <c r="E26" s="399"/>
      <c r="F26" s="400"/>
      <c r="G26" s="400"/>
      <c r="H26" s="401"/>
      <c r="I26" s="298"/>
      <c r="J26" s="298"/>
      <c r="K26" s="306"/>
      <c r="L26" s="307"/>
      <c r="M26" s="306"/>
      <c r="N26" s="307"/>
      <c r="O26" s="298"/>
      <c r="P26" s="298"/>
      <c r="Q26" s="306"/>
      <c r="R26" s="307"/>
      <c r="S26" s="186"/>
      <c r="T26" s="187"/>
      <c r="U26" s="298"/>
      <c r="V26" s="298"/>
      <c r="W26" s="306"/>
      <c r="X26" s="307"/>
      <c r="Y26" s="306"/>
      <c r="Z26" s="307"/>
      <c r="AA26" s="306"/>
      <c r="AB26" s="307"/>
      <c r="AC26" s="306"/>
      <c r="AD26" s="307"/>
      <c r="AE26" s="306"/>
      <c r="AF26" s="307"/>
      <c r="AG26" s="306"/>
      <c r="AH26" s="307"/>
      <c r="AI26" s="306"/>
      <c r="AJ26" s="307"/>
      <c r="AK26" s="298"/>
      <c r="AL26" s="298"/>
      <c r="AM26" s="306"/>
      <c r="AN26" s="307"/>
      <c r="AO26" s="306"/>
      <c r="AP26" s="307"/>
      <c r="AQ26" s="298"/>
      <c r="AR26" s="298"/>
      <c r="AS26" s="306"/>
      <c r="AT26" s="307"/>
      <c r="AU26" s="298"/>
      <c r="AV26" s="298"/>
      <c r="AW26" s="306"/>
      <c r="AX26" s="307"/>
      <c r="AY26" s="298"/>
      <c r="AZ26" s="298"/>
      <c r="BA26" s="306"/>
      <c r="BB26" s="307"/>
      <c r="BC26" s="298"/>
      <c r="BD26" s="298"/>
      <c r="BE26" s="306"/>
      <c r="BF26" s="307"/>
      <c r="BG26" s="306"/>
      <c r="BH26" s="307"/>
      <c r="BI26" s="306"/>
      <c r="BJ26" s="307"/>
      <c r="BK26" s="298"/>
      <c r="BL26" s="307"/>
      <c r="BM26" s="306"/>
      <c r="BN26" s="307"/>
      <c r="BO26" s="298"/>
      <c r="BP26" s="298"/>
      <c r="BQ26" s="306"/>
      <c r="BR26" s="307"/>
      <c r="BS26" s="298"/>
      <c r="BT26" s="298"/>
      <c r="BU26" s="306"/>
      <c r="BV26" s="307"/>
      <c r="BW26" s="298"/>
      <c r="BX26" s="298"/>
      <c r="BY26" s="306"/>
      <c r="BZ26" s="307"/>
      <c r="CA26" s="298"/>
      <c r="CB26" s="298"/>
      <c r="CC26" s="306"/>
      <c r="CD26" s="307"/>
      <c r="CE26" s="298"/>
      <c r="CF26" s="298"/>
      <c r="CG26" s="306"/>
      <c r="CH26" s="307"/>
      <c r="CI26" s="298"/>
      <c r="CJ26" s="298"/>
      <c r="CK26" s="306"/>
      <c r="CL26" s="307"/>
      <c r="CM26" s="298"/>
      <c r="CN26" s="298"/>
      <c r="CO26" s="306"/>
      <c r="CP26" s="307"/>
      <c r="CQ26" s="298"/>
      <c r="CR26" s="298"/>
      <c r="CS26" s="306"/>
      <c r="CT26" s="307"/>
      <c r="CU26" s="298"/>
      <c r="CV26" s="298"/>
      <c r="CW26" s="306"/>
      <c r="CX26" s="307"/>
      <c r="CY26" s="298"/>
      <c r="CZ26" s="298"/>
      <c r="DA26" s="306"/>
      <c r="DB26" s="307"/>
      <c r="DC26" s="336"/>
      <c r="DD26" s="336"/>
      <c r="DE26" s="306"/>
      <c r="DF26" s="307"/>
      <c r="DG26" s="298"/>
      <c r="DH26" s="298"/>
      <c r="DI26" s="306"/>
      <c r="DJ26" s="307"/>
      <c r="DK26" s="298"/>
      <c r="DL26" s="298"/>
      <c r="DM26" s="306"/>
      <c r="DN26" s="307"/>
      <c r="DO26" s="298"/>
      <c r="DP26" s="298"/>
      <c r="DQ26" s="306"/>
      <c r="DR26" s="307"/>
      <c r="DS26" s="298"/>
      <c r="DT26" s="298"/>
      <c r="DU26" s="306"/>
      <c r="DV26" s="307"/>
      <c r="DW26" s="298"/>
      <c r="DX26" s="298"/>
      <c r="DY26" s="306"/>
      <c r="DZ26" s="307"/>
      <c r="EA26" s="298"/>
      <c r="EB26" s="298"/>
      <c r="EC26" s="306"/>
      <c r="ED26" s="307"/>
      <c r="EE26" s="298"/>
      <c r="EF26" s="298"/>
      <c r="EG26" s="306"/>
      <c r="EH26" s="307"/>
      <c r="EI26" s="298"/>
      <c r="EJ26" s="298"/>
      <c r="EK26" s="306"/>
      <c r="EL26" s="307"/>
      <c r="EM26" s="298"/>
      <c r="EN26" s="298"/>
      <c r="EO26" s="306"/>
      <c r="EP26" s="307"/>
      <c r="EQ26" s="298"/>
      <c r="ER26" s="298"/>
      <c r="ES26" s="306"/>
      <c r="ET26" s="307"/>
      <c r="EU26" s="298"/>
      <c r="EV26" s="298"/>
      <c r="EW26" s="306"/>
      <c r="EX26" s="307"/>
      <c r="EY26" s="298"/>
      <c r="EZ26" s="335"/>
    </row>
    <row r="27" spans="1:156" ht="27.75" thickTop="1" thickBot="1" x14ac:dyDescent="0.45">
      <c r="A27" s="499"/>
      <c r="B27" s="500"/>
      <c r="C27" s="349">
        <f t="shared" si="164"/>
        <v>0</v>
      </c>
      <c r="D27" s="350"/>
      <c r="E27" s="399"/>
      <c r="F27" s="400"/>
      <c r="G27" s="400"/>
      <c r="H27" s="401"/>
      <c r="I27" s="298"/>
      <c r="J27" s="298"/>
      <c r="K27" s="306"/>
      <c r="L27" s="307"/>
      <c r="M27" s="306"/>
      <c r="N27" s="307"/>
      <c r="O27" s="298"/>
      <c r="P27" s="298"/>
      <c r="Q27" s="306"/>
      <c r="R27" s="307"/>
      <c r="S27" s="186"/>
      <c r="T27" s="187"/>
      <c r="U27" s="298"/>
      <c r="V27" s="298"/>
      <c r="W27" s="306"/>
      <c r="X27" s="307"/>
      <c r="Y27" s="306"/>
      <c r="Z27" s="307"/>
      <c r="AA27" s="306"/>
      <c r="AB27" s="307"/>
      <c r="AC27" s="306"/>
      <c r="AD27" s="307"/>
      <c r="AE27" s="306"/>
      <c r="AF27" s="307"/>
      <c r="AG27" s="306"/>
      <c r="AH27" s="307"/>
      <c r="AI27" s="306"/>
      <c r="AJ27" s="307"/>
      <c r="AK27" s="298"/>
      <c r="AL27" s="298"/>
      <c r="AM27" s="306"/>
      <c r="AN27" s="307"/>
      <c r="AO27" s="306"/>
      <c r="AP27" s="307"/>
      <c r="AQ27" s="298"/>
      <c r="AR27" s="298"/>
      <c r="AS27" s="306"/>
      <c r="AT27" s="307"/>
      <c r="AU27" s="298"/>
      <c r="AV27" s="298"/>
      <c r="AW27" s="306"/>
      <c r="AX27" s="307"/>
      <c r="AY27" s="298"/>
      <c r="AZ27" s="298"/>
      <c r="BA27" s="306"/>
      <c r="BB27" s="307"/>
      <c r="BC27" s="298"/>
      <c r="BD27" s="298"/>
      <c r="BE27" s="306"/>
      <c r="BF27" s="307"/>
      <c r="BG27" s="306"/>
      <c r="BH27" s="307"/>
      <c r="BI27" s="306"/>
      <c r="BJ27" s="307"/>
      <c r="BK27" s="298"/>
      <c r="BL27" s="307"/>
      <c r="BM27" s="306"/>
      <c r="BN27" s="307"/>
      <c r="BO27" s="298"/>
      <c r="BP27" s="298"/>
      <c r="BQ27" s="306"/>
      <c r="BR27" s="307"/>
      <c r="BS27" s="298"/>
      <c r="BT27" s="298"/>
      <c r="BU27" s="306"/>
      <c r="BV27" s="307"/>
      <c r="BW27" s="298"/>
      <c r="BX27" s="298"/>
      <c r="BY27" s="306"/>
      <c r="BZ27" s="307"/>
      <c r="CA27" s="298"/>
      <c r="CB27" s="298"/>
      <c r="CC27" s="306"/>
      <c r="CD27" s="307"/>
      <c r="CE27" s="298"/>
      <c r="CF27" s="298"/>
      <c r="CG27" s="306"/>
      <c r="CH27" s="307"/>
      <c r="CI27" s="298"/>
      <c r="CJ27" s="298"/>
      <c r="CK27" s="306"/>
      <c r="CL27" s="307"/>
      <c r="CM27" s="298"/>
      <c r="CN27" s="298"/>
      <c r="CO27" s="306"/>
      <c r="CP27" s="307"/>
      <c r="CQ27" s="298"/>
      <c r="CR27" s="298"/>
      <c r="CS27" s="306"/>
      <c r="CT27" s="307"/>
      <c r="CU27" s="298"/>
      <c r="CV27" s="298"/>
      <c r="CW27" s="306"/>
      <c r="CX27" s="307"/>
      <c r="CY27" s="298"/>
      <c r="CZ27" s="298"/>
      <c r="DA27" s="306"/>
      <c r="DB27" s="307"/>
      <c r="DC27" s="336"/>
      <c r="DD27" s="336"/>
      <c r="DE27" s="306"/>
      <c r="DF27" s="307"/>
      <c r="DG27" s="298"/>
      <c r="DH27" s="298"/>
      <c r="DI27" s="306"/>
      <c r="DJ27" s="307"/>
      <c r="DK27" s="298"/>
      <c r="DL27" s="298"/>
      <c r="DM27" s="306"/>
      <c r="DN27" s="307"/>
      <c r="DO27" s="298"/>
      <c r="DP27" s="298"/>
      <c r="DQ27" s="306"/>
      <c r="DR27" s="307"/>
      <c r="DS27" s="298"/>
      <c r="DT27" s="298"/>
      <c r="DU27" s="306"/>
      <c r="DV27" s="307"/>
      <c r="DW27" s="298"/>
      <c r="DX27" s="298"/>
      <c r="DY27" s="306"/>
      <c r="DZ27" s="307"/>
      <c r="EA27" s="298"/>
      <c r="EB27" s="298"/>
      <c r="EC27" s="306"/>
      <c r="ED27" s="307"/>
      <c r="EE27" s="298"/>
      <c r="EF27" s="298"/>
      <c r="EG27" s="306"/>
      <c r="EH27" s="307"/>
      <c r="EI27" s="298"/>
      <c r="EJ27" s="298"/>
      <c r="EK27" s="306"/>
      <c r="EL27" s="307"/>
      <c r="EM27" s="298"/>
      <c r="EN27" s="298"/>
      <c r="EO27" s="306"/>
      <c r="EP27" s="307"/>
      <c r="EQ27" s="298"/>
      <c r="ER27" s="298"/>
      <c r="ES27" s="306"/>
      <c r="ET27" s="307"/>
      <c r="EU27" s="298"/>
      <c r="EV27" s="298"/>
      <c r="EW27" s="306"/>
      <c r="EX27" s="307"/>
      <c r="EY27" s="298"/>
      <c r="EZ27" s="335"/>
    </row>
    <row r="28" spans="1:156" ht="27.75" thickTop="1" thickBot="1" x14ac:dyDescent="0.45">
      <c r="A28" s="499"/>
      <c r="B28" s="500"/>
      <c r="C28" s="349">
        <f t="shared" si="164"/>
        <v>0</v>
      </c>
      <c r="D28" s="350"/>
      <c r="E28" s="399"/>
      <c r="F28" s="400"/>
      <c r="G28" s="400"/>
      <c r="H28" s="401"/>
      <c r="I28" s="298"/>
      <c r="J28" s="298"/>
      <c r="K28" s="306"/>
      <c r="L28" s="307"/>
      <c r="M28" s="306"/>
      <c r="N28" s="307"/>
      <c r="O28" s="298"/>
      <c r="P28" s="298"/>
      <c r="Q28" s="306"/>
      <c r="R28" s="307"/>
      <c r="S28" s="186"/>
      <c r="T28" s="187"/>
      <c r="U28" s="298"/>
      <c r="V28" s="298"/>
      <c r="W28" s="306"/>
      <c r="X28" s="307"/>
      <c r="Y28" s="306"/>
      <c r="Z28" s="307"/>
      <c r="AA28" s="306"/>
      <c r="AB28" s="307"/>
      <c r="AC28" s="306"/>
      <c r="AD28" s="307"/>
      <c r="AE28" s="306"/>
      <c r="AF28" s="307"/>
      <c r="AG28" s="306"/>
      <c r="AH28" s="307"/>
      <c r="AI28" s="306"/>
      <c r="AJ28" s="307"/>
      <c r="AK28" s="298"/>
      <c r="AL28" s="298"/>
      <c r="AM28" s="306"/>
      <c r="AN28" s="307"/>
      <c r="AO28" s="306"/>
      <c r="AP28" s="307"/>
      <c r="AQ28" s="298"/>
      <c r="AR28" s="298"/>
      <c r="AS28" s="306"/>
      <c r="AT28" s="307"/>
      <c r="AU28" s="298"/>
      <c r="AV28" s="298"/>
      <c r="AW28" s="306"/>
      <c r="AX28" s="307"/>
      <c r="AY28" s="298"/>
      <c r="AZ28" s="298"/>
      <c r="BA28" s="306"/>
      <c r="BB28" s="307"/>
      <c r="BC28" s="298"/>
      <c r="BD28" s="298"/>
      <c r="BE28" s="306"/>
      <c r="BF28" s="307"/>
      <c r="BG28" s="306"/>
      <c r="BH28" s="307"/>
      <c r="BI28" s="306"/>
      <c r="BJ28" s="307"/>
      <c r="BK28" s="298"/>
      <c r="BL28" s="307"/>
      <c r="BM28" s="306"/>
      <c r="BN28" s="307"/>
      <c r="BO28" s="298"/>
      <c r="BP28" s="298"/>
      <c r="BQ28" s="306"/>
      <c r="BR28" s="307"/>
      <c r="BS28" s="298"/>
      <c r="BT28" s="298"/>
      <c r="BU28" s="306"/>
      <c r="BV28" s="307"/>
      <c r="BW28" s="298"/>
      <c r="BX28" s="298"/>
      <c r="BY28" s="306"/>
      <c r="BZ28" s="307"/>
      <c r="CA28" s="298"/>
      <c r="CB28" s="298"/>
      <c r="CC28" s="306"/>
      <c r="CD28" s="307"/>
      <c r="CE28" s="298"/>
      <c r="CF28" s="298"/>
      <c r="CG28" s="306"/>
      <c r="CH28" s="307"/>
      <c r="CI28" s="298"/>
      <c r="CJ28" s="298"/>
      <c r="CK28" s="306"/>
      <c r="CL28" s="307"/>
      <c r="CM28" s="298"/>
      <c r="CN28" s="298"/>
      <c r="CO28" s="306"/>
      <c r="CP28" s="307"/>
      <c r="CQ28" s="298"/>
      <c r="CR28" s="298"/>
      <c r="CS28" s="306"/>
      <c r="CT28" s="307"/>
      <c r="CU28" s="298"/>
      <c r="CV28" s="298"/>
      <c r="CW28" s="306"/>
      <c r="CX28" s="307"/>
      <c r="CY28" s="298"/>
      <c r="CZ28" s="298"/>
      <c r="DA28" s="306"/>
      <c r="DB28" s="307"/>
      <c r="DC28" s="336"/>
      <c r="DD28" s="336"/>
      <c r="DE28" s="306"/>
      <c r="DF28" s="307"/>
      <c r="DG28" s="298"/>
      <c r="DH28" s="298"/>
      <c r="DI28" s="306"/>
      <c r="DJ28" s="307"/>
      <c r="DK28" s="298"/>
      <c r="DL28" s="298"/>
      <c r="DM28" s="306"/>
      <c r="DN28" s="307"/>
      <c r="DO28" s="298"/>
      <c r="DP28" s="298"/>
      <c r="DQ28" s="306"/>
      <c r="DR28" s="307"/>
      <c r="DS28" s="298"/>
      <c r="DT28" s="298"/>
      <c r="DU28" s="306"/>
      <c r="DV28" s="307"/>
      <c r="DW28" s="298"/>
      <c r="DX28" s="298"/>
      <c r="DY28" s="306"/>
      <c r="DZ28" s="307"/>
      <c r="EA28" s="298"/>
      <c r="EB28" s="298"/>
      <c r="EC28" s="306"/>
      <c r="ED28" s="307"/>
      <c r="EE28" s="298"/>
      <c r="EF28" s="298"/>
      <c r="EG28" s="306"/>
      <c r="EH28" s="307"/>
      <c r="EI28" s="298"/>
      <c r="EJ28" s="298"/>
      <c r="EK28" s="306"/>
      <c r="EL28" s="307"/>
      <c r="EM28" s="298"/>
      <c r="EN28" s="298"/>
      <c r="EO28" s="306"/>
      <c r="EP28" s="307"/>
      <c r="EQ28" s="298"/>
      <c r="ER28" s="298"/>
      <c r="ES28" s="306"/>
      <c r="ET28" s="307"/>
      <c r="EU28" s="298"/>
      <c r="EV28" s="298"/>
      <c r="EW28" s="306"/>
      <c r="EX28" s="307"/>
      <c r="EY28" s="298"/>
      <c r="EZ28" s="335"/>
    </row>
    <row r="29" spans="1:156" ht="27.75" thickTop="1" thickBot="1" x14ac:dyDescent="0.45">
      <c r="A29" s="499"/>
      <c r="B29" s="500"/>
      <c r="C29" s="349">
        <f t="shared" si="164"/>
        <v>0</v>
      </c>
      <c r="D29" s="350"/>
      <c r="E29" s="399"/>
      <c r="F29" s="400"/>
      <c r="G29" s="400"/>
      <c r="H29" s="401"/>
      <c r="I29" s="298"/>
      <c r="J29" s="298"/>
      <c r="K29" s="306"/>
      <c r="L29" s="307"/>
      <c r="M29" s="306"/>
      <c r="N29" s="307"/>
      <c r="O29" s="298"/>
      <c r="P29" s="298"/>
      <c r="Q29" s="306"/>
      <c r="R29" s="307"/>
      <c r="S29" s="186"/>
      <c r="T29" s="187"/>
      <c r="U29" s="298"/>
      <c r="V29" s="298"/>
      <c r="W29" s="306"/>
      <c r="X29" s="307"/>
      <c r="Y29" s="306"/>
      <c r="Z29" s="307"/>
      <c r="AA29" s="306"/>
      <c r="AB29" s="307"/>
      <c r="AC29" s="306"/>
      <c r="AD29" s="307"/>
      <c r="AE29" s="306"/>
      <c r="AF29" s="307"/>
      <c r="AG29" s="306"/>
      <c r="AH29" s="307"/>
      <c r="AI29" s="306"/>
      <c r="AJ29" s="307"/>
      <c r="AK29" s="298"/>
      <c r="AL29" s="298"/>
      <c r="AM29" s="306"/>
      <c r="AN29" s="307"/>
      <c r="AO29" s="306"/>
      <c r="AP29" s="307"/>
      <c r="AQ29" s="298"/>
      <c r="AR29" s="298"/>
      <c r="AS29" s="306"/>
      <c r="AT29" s="307"/>
      <c r="AU29" s="298"/>
      <c r="AV29" s="298"/>
      <c r="AW29" s="306"/>
      <c r="AX29" s="307"/>
      <c r="AY29" s="298"/>
      <c r="AZ29" s="298"/>
      <c r="BA29" s="306"/>
      <c r="BB29" s="307"/>
      <c r="BC29" s="298"/>
      <c r="BD29" s="298"/>
      <c r="BE29" s="306"/>
      <c r="BF29" s="307"/>
      <c r="BG29" s="306"/>
      <c r="BH29" s="307"/>
      <c r="BI29" s="306"/>
      <c r="BJ29" s="307"/>
      <c r="BK29" s="298"/>
      <c r="BL29" s="307"/>
      <c r="BM29" s="306"/>
      <c r="BN29" s="307"/>
      <c r="BO29" s="298"/>
      <c r="BP29" s="298"/>
      <c r="BQ29" s="306"/>
      <c r="BR29" s="307"/>
      <c r="BS29" s="298"/>
      <c r="BT29" s="298"/>
      <c r="BU29" s="306"/>
      <c r="BV29" s="307"/>
      <c r="BW29" s="298"/>
      <c r="BX29" s="298"/>
      <c r="BY29" s="306"/>
      <c r="BZ29" s="307"/>
      <c r="CA29" s="298"/>
      <c r="CB29" s="298"/>
      <c r="CC29" s="306"/>
      <c r="CD29" s="307"/>
      <c r="CE29" s="298"/>
      <c r="CF29" s="298"/>
      <c r="CG29" s="306"/>
      <c r="CH29" s="307"/>
      <c r="CI29" s="298"/>
      <c r="CJ29" s="298"/>
      <c r="CK29" s="306"/>
      <c r="CL29" s="307"/>
      <c r="CM29" s="298"/>
      <c r="CN29" s="298"/>
      <c r="CO29" s="306"/>
      <c r="CP29" s="307"/>
      <c r="CQ29" s="298"/>
      <c r="CR29" s="298"/>
      <c r="CS29" s="306"/>
      <c r="CT29" s="307"/>
      <c r="CU29" s="298"/>
      <c r="CV29" s="298"/>
      <c r="CW29" s="306"/>
      <c r="CX29" s="307"/>
      <c r="CY29" s="298"/>
      <c r="CZ29" s="298"/>
      <c r="DA29" s="306"/>
      <c r="DB29" s="307"/>
      <c r="DC29" s="336"/>
      <c r="DD29" s="336"/>
      <c r="DE29" s="306"/>
      <c r="DF29" s="307"/>
      <c r="DG29" s="298"/>
      <c r="DH29" s="298"/>
      <c r="DI29" s="306"/>
      <c r="DJ29" s="307"/>
      <c r="DK29" s="298"/>
      <c r="DL29" s="298"/>
      <c r="DM29" s="306"/>
      <c r="DN29" s="307"/>
      <c r="DO29" s="298"/>
      <c r="DP29" s="298"/>
      <c r="DQ29" s="306"/>
      <c r="DR29" s="307"/>
      <c r="DS29" s="298"/>
      <c r="DT29" s="298"/>
      <c r="DU29" s="306"/>
      <c r="DV29" s="307"/>
      <c r="DW29" s="298"/>
      <c r="DX29" s="298"/>
      <c r="DY29" s="306"/>
      <c r="DZ29" s="307"/>
      <c r="EA29" s="298"/>
      <c r="EB29" s="298"/>
      <c r="EC29" s="306"/>
      <c r="ED29" s="307"/>
      <c r="EE29" s="298"/>
      <c r="EF29" s="298"/>
      <c r="EG29" s="306"/>
      <c r="EH29" s="307"/>
      <c r="EI29" s="298"/>
      <c r="EJ29" s="298"/>
      <c r="EK29" s="306"/>
      <c r="EL29" s="307"/>
      <c r="EM29" s="298"/>
      <c r="EN29" s="298"/>
      <c r="EO29" s="306"/>
      <c r="EP29" s="307"/>
      <c r="EQ29" s="298"/>
      <c r="ER29" s="298"/>
      <c r="ES29" s="306"/>
      <c r="ET29" s="307"/>
      <c r="EU29" s="298"/>
      <c r="EV29" s="298"/>
      <c r="EW29" s="306"/>
      <c r="EX29" s="307"/>
      <c r="EY29" s="298"/>
      <c r="EZ29" s="335"/>
    </row>
    <row r="30" spans="1:156" ht="27.75" thickTop="1" thickBot="1" x14ac:dyDescent="0.45">
      <c r="A30" s="499"/>
      <c r="B30" s="500"/>
      <c r="C30" s="349">
        <f t="shared" si="164"/>
        <v>0</v>
      </c>
      <c r="D30" s="350"/>
      <c r="E30" s="399"/>
      <c r="F30" s="400"/>
      <c r="G30" s="400"/>
      <c r="H30" s="401"/>
      <c r="I30" s="298"/>
      <c r="J30" s="298"/>
      <c r="K30" s="306"/>
      <c r="L30" s="307"/>
      <c r="M30" s="306"/>
      <c r="N30" s="307"/>
      <c r="O30" s="298"/>
      <c r="P30" s="298"/>
      <c r="Q30" s="306"/>
      <c r="R30" s="307"/>
      <c r="S30" s="186"/>
      <c r="T30" s="187"/>
      <c r="U30" s="298"/>
      <c r="V30" s="298"/>
      <c r="W30" s="306"/>
      <c r="X30" s="307"/>
      <c r="Y30" s="306"/>
      <c r="Z30" s="307"/>
      <c r="AA30" s="306"/>
      <c r="AB30" s="307"/>
      <c r="AC30" s="306"/>
      <c r="AD30" s="307"/>
      <c r="AE30" s="306"/>
      <c r="AF30" s="307"/>
      <c r="AG30" s="306"/>
      <c r="AH30" s="307"/>
      <c r="AI30" s="306"/>
      <c r="AJ30" s="307"/>
      <c r="AK30" s="298"/>
      <c r="AL30" s="298"/>
      <c r="AM30" s="306"/>
      <c r="AN30" s="307"/>
      <c r="AO30" s="306"/>
      <c r="AP30" s="307"/>
      <c r="AQ30" s="298"/>
      <c r="AR30" s="298"/>
      <c r="AS30" s="306"/>
      <c r="AT30" s="307"/>
      <c r="AU30" s="298"/>
      <c r="AV30" s="298"/>
      <c r="AW30" s="306"/>
      <c r="AX30" s="307"/>
      <c r="AY30" s="298"/>
      <c r="AZ30" s="298"/>
      <c r="BA30" s="306"/>
      <c r="BB30" s="307"/>
      <c r="BC30" s="298"/>
      <c r="BD30" s="298"/>
      <c r="BE30" s="306"/>
      <c r="BF30" s="307"/>
      <c r="BG30" s="306"/>
      <c r="BH30" s="307"/>
      <c r="BI30" s="306"/>
      <c r="BJ30" s="307"/>
      <c r="BK30" s="298"/>
      <c r="BL30" s="307"/>
      <c r="BM30" s="306"/>
      <c r="BN30" s="307"/>
      <c r="BO30" s="298"/>
      <c r="BP30" s="298"/>
      <c r="BQ30" s="306"/>
      <c r="BR30" s="307"/>
      <c r="BS30" s="298"/>
      <c r="BT30" s="298"/>
      <c r="BU30" s="306"/>
      <c r="BV30" s="307"/>
      <c r="BW30" s="298"/>
      <c r="BX30" s="298"/>
      <c r="BY30" s="306"/>
      <c r="BZ30" s="307"/>
      <c r="CA30" s="298"/>
      <c r="CB30" s="298"/>
      <c r="CC30" s="306"/>
      <c r="CD30" s="307"/>
      <c r="CE30" s="298"/>
      <c r="CF30" s="298"/>
      <c r="CG30" s="306"/>
      <c r="CH30" s="307"/>
      <c r="CI30" s="298"/>
      <c r="CJ30" s="298"/>
      <c r="CK30" s="306"/>
      <c r="CL30" s="307"/>
      <c r="CM30" s="298"/>
      <c r="CN30" s="298"/>
      <c r="CO30" s="306"/>
      <c r="CP30" s="307"/>
      <c r="CQ30" s="298"/>
      <c r="CR30" s="298"/>
      <c r="CS30" s="306"/>
      <c r="CT30" s="307"/>
      <c r="CU30" s="298"/>
      <c r="CV30" s="298"/>
      <c r="CW30" s="306"/>
      <c r="CX30" s="307"/>
      <c r="CY30" s="298"/>
      <c r="CZ30" s="298"/>
      <c r="DA30" s="306"/>
      <c r="DB30" s="307"/>
      <c r="DC30" s="336"/>
      <c r="DD30" s="336"/>
      <c r="DE30" s="306"/>
      <c r="DF30" s="307"/>
      <c r="DG30" s="298"/>
      <c r="DH30" s="298"/>
      <c r="DI30" s="306"/>
      <c r="DJ30" s="307"/>
      <c r="DK30" s="298"/>
      <c r="DL30" s="298"/>
      <c r="DM30" s="306"/>
      <c r="DN30" s="307"/>
      <c r="DO30" s="298"/>
      <c r="DP30" s="298"/>
      <c r="DQ30" s="306"/>
      <c r="DR30" s="307"/>
      <c r="DS30" s="298"/>
      <c r="DT30" s="298"/>
      <c r="DU30" s="306"/>
      <c r="DV30" s="307"/>
      <c r="DW30" s="298"/>
      <c r="DX30" s="298"/>
      <c r="DY30" s="306"/>
      <c r="DZ30" s="307"/>
      <c r="EA30" s="298"/>
      <c r="EB30" s="298"/>
      <c r="EC30" s="306"/>
      <c r="ED30" s="307"/>
      <c r="EE30" s="298"/>
      <c r="EF30" s="298"/>
      <c r="EG30" s="306"/>
      <c r="EH30" s="307"/>
      <c r="EI30" s="298"/>
      <c r="EJ30" s="298"/>
      <c r="EK30" s="306"/>
      <c r="EL30" s="307"/>
      <c r="EM30" s="298"/>
      <c r="EN30" s="298"/>
      <c r="EO30" s="306"/>
      <c r="EP30" s="307"/>
      <c r="EQ30" s="298"/>
      <c r="ER30" s="298"/>
      <c r="ES30" s="306"/>
      <c r="ET30" s="307"/>
      <c r="EU30" s="298"/>
      <c r="EV30" s="298"/>
      <c r="EW30" s="306"/>
      <c r="EX30" s="307"/>
      <c r="EY30" s="298"/>
      <c r="EZ30" s="335"/>
    </row>
    <row r="31" spans="1:156" ht="27.75" thickTop="1" thickBot="1" x14ac:dyDescent="0.45">
      <c r="A31" s="499"/>
      <c r="B31" s="500"/>
      <c r="C31" s="349">
        <f t="shared" si="164"/>
        <v>0</v>
      </c>
      <c r="D31" s="350"/>
      <c r="E31" s="399"/>
      <c r="F31" s="400"/>
      <c r="G31" s="400"/>
      <c r="H31" s="401"/>
      <c r="I31" s="298"/>
      <c r="J31" s="298"/>
      <c r="K31" s="306"/>
      <c r="L31" s="307"/>
      <c r="M31" s="306"/>
      <c r="N31" s="307"/>
      <c r="O31" s="298"/>
      <c r="P31" s="298"/>
      <c r="Q31" s="306"/>
      <c r="R31" s="307"/>
      <c r="S31" s="186"/>
      <c r="T31" s="187"/>
      <c r="U31" s="298"/>
      <c r="V31" s="298"/>
      <c r="W31" s="306"/>
      <c r="X31" s="307"/>
      <c r="Y31" s="306"/>
      <c r="Z31" s="307"/>
      <c r="AA31" s="306"/>
      <c r="AB31" s="307"/>
      <c r="AC31" s="306"/>
      <c r="AD31" s="307"/>
      <c r="AE31" s="306"/>
      <c r="AF31" s="307"/>
      <c r="AG31" s="306"/>
      <c r="AH31" s="307"/>
      <c r="AI31" s="306"/>
      <c r="AJ31" s="307"/>
      <c r="AK31" s="298"/>
      <c r="AL31" s="298"/>
      <c r="AM31" s="306"/>
      <c r="AN31" s="307"/>
      <c r="AO31" s="306"/>
      <c r="AP31" s="307"/>
      <c r="AQ31" s="298"/>
      <c r="AR31" s="298"/>
      <c r="AS31" s="306"/>
      <c r="AT31" s="307"/>
      <c r="AU31" s="298"/>
      <c r="AV31" s="298"/>
      <c r="AW31" s="306"/>
      <c r="AX31" s="307"/>
      <c r="AY31" s="298"/>
      <c r="AZ31" s="298"/>
      <c r="BA31" s="306"/>
      <c r="BB31" s="307"/>
      <c r="BC31" s="298"/>
      <c r="BD31" s="298"/>
      <c r="BE31" s="306"/>
      <c r="BF31" s="307"/>
      <c r="BG31" s="306"/>
      <c r="BH31" s="307"/>
      <c r="BI31" s="306"/>
      <c r="BJ31" s="307"/>
      <c r="BK31" s="298"/>
      <c r="BL31" s="307"/>
      <c r="BM31" s="306"/>
      <c r="BN31" s="307"/>
      <c r="BO31" s="298"/>
      <c r="BP31" s="298"/>
      <c r="BQ31" s="306"/>
      <c r="BR31" s="307"/>
      <c r="BS31" s="298"/>
      <c r="BT31" s="298"/>
      <c r="BU31" s="306"/>
      <c r="BV31" s="307"/>
      <c r="BW31" s="298"/>
      <c r="BX31" s="298"/>
      <c r="BY31" s="306"/>
      <c r="BZ31" s="307"/>
      <c r="CA31" s="298"/>
      <c r="CB31" s="298"/>
      <c r="CC31" s="306"/>
      <c r="CD31" s="307"/>
      <c r="CE31" s="298"/>
      <c r="CF31" s="298"/>
      <c r="CG31" s="306"/>
      <c r="CH31" s="307"/>
      <c r="CI31" s="298"/>
      <c r="CJ31" s="298"/>
      <c r="CK31" s="306"/>
      <c r="CL31" s="307"/>
      <c r="CM31" s="298"/>
      <c r="CN31" s="298"/>
      <c r="CO31" s="306"/>
      <c r="CP31" s="307"/>
      <c r="CQ31" s="298"/>
      <c r="CR31" s="298"/>
      <c r="CS31" s="306"/>
      <c r="CT31" s="307"/>
      <c r="CU31" s="298"/>
      <c r="CV31" s="298"/>
      <c r="CW31" s="306"/>
      <c r="CX31" s="307"/>
      <c r="CY31" s="298"/>
      <c r="CZ31" s="298"/>
      <c r="DA31" s="306"/>
      <c r="DB31" s="307"/>
      <c r="DC31" s="336"/>
      <c r="DD31" s="336"/>
      <c r="DE31" s="306"/>
      <c r="DF31" s="307"/>
      <c r="DG31" s="298"/>
      <c r="DH31" s="298"/>
      <c r="DI31" s="306"/>
      <c r="DJ31" s="307"/>
      <c r="DK31" s="298"/>
      <c r="DL31" s="298"/>
      <c r="DM31" s="306"/>
      <c r="DN31" s="307"/>
      <c r="DO31" s="298"/>
      <c r="DP31" s="298"/>
      <c r="DQ31" s="306"/>
      <c r="DR31" s="307"/>
      <c r="DS31" s="298"/>
      <c r="DT31" s="298"/>
      <c r="DU31" s="306"/>
      <c r="DV31" s="307"/>
      <c r="DW31" s="298"/>
      <c r="DX31" s="298"/>
      <c r="DY31" s="306"/>
      <c r="DZ31" s="307"/>
      <c r="EA31" s="298"/>
      <c r="EB31" s="298"/>
      <c r="EC31" s="306"/>
      <c r="ED31" s="307"/>
      <c r="EE31" s="298"/>
      <c r="EF31" s="298"/>
      <c r="EG31" s="306"/>
      <c r="EH31" s="307"/>
      <c r="EI31" s="298"/>
      <c r="EJ31" s="298"/>
      <c r="EK31" s="306"/>
      <c r="EL31" s="307"/>
      <c r="EM31" s="298"/>
      <c r="EN31" s="298"/>
      <c r="EO31" s="306"/>
      <c r="EP31" s="307"/>
      <c r="EQ31" s="298"/>
      <c r="ER31" s="298"/>
      <c r="ES31" s="306"/>
      <c r="ET31" s="307"/>
      <c r="EU31" s="298"/>
      <c r="EV31" s="298"/>
      <c r="EW31" s="306"/>
      <c r="EX31" s="307"/>
      <c r="EY31" s="298"/>
      <c r="EZ31" s="335"/>
    </row>
    <row r="32" spans="1:156" ht="27.75" thickTop="1" thickBot="1" x14ac:dyDescent="0.45">
      <c r="A32" s="499"/>
      <c r="B32" s="500"/>
      <c r="C32" s="349">
        <f t="shared" si="164"/>
        <v>0</v>
      </c>
      <c r="D32" s="350"/>
      <c r="E32" s="399"/>
      <c r="F32" s="400"/>
      <c r="G32" s="400"/>
      <c r="H32" s="401"/>
      <c r="I32" s="298"/>
      <c r="J32" s="298"/>
      <c r="K32" s="306"/>
      <c r="L32" s="307"/>
      <c r="M32" s="306"/>
      <c r="N32" s="307"/>
      <c r="O32" s="298"/>
      <c r="P32" s="298"/>
      <c r="Q32" s="306"/>
      <c r="R32" s="307"/>
      <c r="S32" s="186"/>
      <c r="T32" s="187"/>
      <c r="U32" s="298"/>
      <c r="V32" s="298"/>
      <c r="W32" s="306"/>
      <c r="X32" s="307"/>
      <c r="Y32" s="306"/>
      <c r="Z32" s="307"/>
      <c r="AA32" s="306"/>
      <c r="AB32" s="307"/>
      <c r="AC32" s="306"/>
      <c r="AD32" s="307"/>
      <c r="AE32" s="306"/>
      <c r="AF32" s="307"/>
      <c r="AG32" s="306"/>
      <c r="AH32" s="307"/>
      <c r="AI32" s="306"/>
      <c r="AJ32" s="307"/>
      <c r="AK32" s="298"/>
      <c r="AL32" s="298"/>
      <c r="AM32" s="306"/>
      <c r="AN32" s="307"/>
      <c r="AO32" s="306"/>
      <c r="AP32" s="307"/>
      <c r="AQ32" s="298"/>
      <c r="AR32" s="298"/>
      <c r="AS32" s="306"/>
      <c r="AT32" s="307"/>
      <c r="AU32" s="298"/>
      <c r="AV32" s="298"/>
      <c r="AW32" s="306"/>
      <c r="AX32" s="307"/>
      <c r="AY32" s="298"/>
      <c r="AZ32" s="298"/>
      <c r="BA32" s="306"/>
      <c r="BB32" s="307"/>
      <c r="BC32" s="298"/>
      <c r="BD32" s="298"/>
      <c r="BE32" s="306"/>
      <c r="BF32" s="307"/>
      <c r="BG32" s="306"/>
      <c r="BH32" s="307"/>
      <c r="BI32" s="306"/>
      <c r="BJ32" s="307"/>
      <c r="BK32" s="298"/>
      <c r="BL32" s="307"/>
      <c r="BM32" s="306"/>
      <c r="BN32" s="307"/>
      <c r="BO32" s="298"/>
      <c r="BP32" s="298"/>
      <c r="BQ32" s="306"/>
      <c r="BR32" s="307"/>
      <c r="BS32" s="298"/>
      <c r="BT32" s="298"/>
      <c r="BU32" s="306"/>
      <c r="BV32" s="307"/>
      <c r="BW32" s="298"/>
      <c r="BX32" s="298"/>
      <c r="BY32" s="306"/>
      <c r="BZ32" s="307"/>
      <c r="CA32" s="298"/>
      <c r="CB32" s="298"/>
      <c r="CC32" s="306"/>
      <c r="CD32" s="307"/>
      <c r="CE32" s="298"/>
      <c r="CF32" s="298"/>
      <c r="CG32" s="306"/>
      <c r="CH32" s="307"/>
      <c r="CI32" s="298"/>
      <c r="CJ32" s="298"/>
      <c r="CK32" s="306"/>
      <c r="CL32" s="307"/>
      <c r="CM32" s="298"/>
      <c r="CN32" s="298"/>
      <c r="CO32" s="306"/>
      <c r="CP32" s="307"/>
      <c r="CQ32" s="298"/>
      <c r="CR32" s="298"/>
      <c r="CS32" s="306"/>
      <c r="CT32" s="307"/>
      <c r="CU32" s="298"/>
      <c r="CV32" s="298"/>
      <c r="CW32" s="306"/>
      <c r="CX32" s="307"/>
      <c r="CY32" s="298"/>
      <c r="CZ32" s="298"/>
      <c r="DA32" s="306"/>
      <c r="DB32" s="307"/>
      <c r="DC32" s="336"/>
      <c r="DD32" s="336"/>
      <c r="DE32" s="306"/>
      <c r="DF32" s="307"/>
      <c r="DG32" s="298"/>
      <c r="DH32" s="298"/>
      <c r="DI32" s="306"/>
      <c r="DJ32" s="307"/>
      <c r="DK32" s="298"/>
      <c r="DL32" s="298"/>
      <c r="DM32" s="306"/>
      <c r="DN32" s="307"/>
      <c r="DO32" s="298"/>
      <c r="DP32" s="298"/>
      <c r="DQ32" s="306"/>
      <c r="DR32" s="307"/>
      <c r="DS32" s="298"/>
      <c r="DT32" s="298"/>
      <c r="DU32" s="306"/>
      <c r="DV32" s="307"/>
      <c r="DW32" s="298"/>
      <c r="DX32" s="298"/>
      <c r="DY32" s="306"/>
      <c r="DZ32" s="307"/>
      <c r="EA32" s="298"/>
      <c r="EB32" s="298"/>
      <c r="EC32" s="306"/>
      <c r="ED32" s="307"/>
      <c r="EE32" s="298"/>
      <c r="EF32" s="298"/>
      <c r="EG32" s="306"/>
      <c r="EH32" s="307"/>
      <c r="EI32" s="298"/>
      <c r="EJ32" s="298"/>
      <c r="EK32" s="306"/>
      <c r="EL32" s="307"/>
      <c r="EM32" s="298"/>
      <c r="EN32" s="298"/>
      <c r="EO32" s="306"/>
      <c r="EP32" s="307"/>
      <c r="EQ32" s="298"/>
      <c r="ER32" s="298"/>
      <c r="ES32" s="306"/>
      <c r="ET32" s="307"/>
      <c r="EU32" s="298"/>
      <c r="EV32" s="298"/>
      <c r="EW32" s="306"/>
      <c r="EX32" s="307"/>
      <c r="EY32" s="298"/>
      <c r="EZ32" s="335"/>
    </row>
    <row r="33" spans="1:156" ht="27.75" thickTop="1" thickBot="1" x14ac:dyDescent="0.45">
      <c r="A33" s="499"/>
      <c r="B33" s="500"/>
      <c r="C33" s="349">
        <f t="shared" si="164"/>
        <v>0</v>
      </c>
      <c r="D33" s="350"/>
      <c r="E33" s="399"/>
      <c r="F33" s="400"/>
      <c r="G33" s="400"/>
      <c r="H33" s="401"/>
      <c r="I33" s="298"/>
      <c r="J33" s="298"/>
      <c r="K33" s="306"/>
      <c r="L33" s="307"/>
      <c r="M33" s="306"/>
      <c r="N33" s="307"/>
      <c r="O33" s="298"/>
      <c r="P33" s="298"/>
      <c r="Q33" s="306"/>
      <c r="R33" s="307"/>
      <c r="S33" s="186"/>
      <c r="T33" s="187"/>
      <c r="U33" s="298"/>
      <c r="V33" s="298"/>
      <c r="W33" s="306"/>
      <c r="X33" s="307"/>
      <c r="Y33" s="306"/>
      <c r="Z33" s="307"/>
      <c r="AA33" s="306"/>
      <c r="AB33" s="307"/>
      <c r="AC33" s="306"/>
      <c r="AD33" s="307"/>
      <c r="AE33" s="306"/>
      <c r="AF33" s="307"/>
      <c r="AG33" s="306"/>
      <c r="AH33" s="307"/>
      <c r="AI33" s="306"/>
      <c r="AJ33" s="307"/>
      <c r="AK33" s="298"/>
      <c r="AL33" s="298"/>
      <c r="AM33" s="306"/>
      <c r="AN33" s="307"/>
      <c r="AO33" s="306"/>
      <c r="AP33" s="307"/>
      <c r="AQ33" s="298"/>
      <c r="AR33" s="298"/>
      <c r="AS33" s="306"/>
      <c r="AT33" s="307"/>
      <c r="AU33" s="298"/>
      <c r="AV33" s="298"/>
      <c r="AW33" s="306"/>
      <c r="AX33" s="307"/>
      <c r="AY33" s="298"/>
      <c r="AZ33" s="298"/>
      <c r="BA33" s="306"/>
      <c r="BB33" s="307"/>
      <c r="BC33" s="298"/>
      <c r="BD33" s="298"/>
      <c r="BE33" s="306"/>
      <c r="BF33" s="307"/>
      <c r="BG33" s="306"/>
      <c r="BH33" s="307"/>
      <c r="BI33" s="306"/>
      <c r="BJ33" s="307"/>
      <c r="BK33" s="298"/>
      <c r="BL33" s="307"/>
      <c r="BM33" s="306"/>
      <c r="BN33" s="307"/>
      <c r="BO33" s="298"/>
      <c r="BP33" s="298"/>
      <c r="BQ33" s="306"/>
      <c r="BR33" s="307"/>
      <c r="BS33" s="298"/>
      <c r="BT33" s="298"/>
      <c r="BU33" s="306"/>
      <c r="BV33" s="307"/>
      <c r="BW33" s="298"/>
      <c r="BX33" s="298"/>
      <c r="BY33" s="306"/>
      <c r="BZ33" s="307"/>
      <c r="CA33" s="298"/>
      <c r="CB33" s="298"/>
      <c r="CC33" s="306"/>
      <c r="CD33" s="307"/>
      <c r="CE33" s="298"/>
      <c r="CF33" s="298"/>
      <c r="CG33" s="306"/>
      <c r="CH33" s="307"/>
      <c r="CI33" s="298"/>
      <c r="CJ33" s="298"/>
      <c r="CK33" s="306"/>
      <c r="CL33" s="307"/>
      <c r="CM33" s="298"/>
      <c r="CN33" s="298"/>
      <c r="CO33" s="306"/>
      <c r="CP33" s="307"/>
      <c r="CQ33" s="298"/>
      <c r="CR33" s="298"/>
      <c r="CS33" s="306"/>
      <c r="CT33" s="307"/>
      <c r="CU33" s="298"/>
      <c r="CV33" s="298"/>
      <c r="CW33" s="306"/>
      <c r="CX33" s="307"/>
      <c r="CY33" s="298"/>
      <c r="CZ33" s="298"/>
      <c r="DA33" s="306"/>
      <c r="DB33" s="307"/>
      <c r="DC33" s="336"/>
      <c r="DD33" s="336"/>
      <c r="DE33" s="306"/>
      <c r="DF33" s="307"/>
      <c r="DG33" s="298"/>
      <c r="DH33" s="298"/>
      <c r="DI33" s="306"/>
      <c r="DJ33" s="307"/>
      <c r="DK33" s="298"/>
      <c r="DL33" s="298"/>
      <c r="DM33" s="306"/>
      <c r="DN33" s="307"/>
      <c r="DO33" s="298"/>
      <c r="DP33" s="298"/>
      <c r="DQ33" s="306"/>
      <c r="DR33" s="307"/>
      <c r="DS33" s="298"/>
      <c r="DT33" s="298"/>
      <c r="DU33" s="306"/>
      <c r="DV33" s="307"/>
      <c r="DW33" s="298"/>
      <c r="DX33" s="298"/>
      <c r="DY33" s="306"/>
      <c r="DZ33" s="307"/>
      <c r="EA33" s="298"/>
      <c r="EB33" s="298"/>
      <c r="EC33" s="306"/>
      <c r="ED33" s="307"/>
      <c r="EE33" s="298"/>
      <c r="EF33" s="298"/>
      <c r="EG33" s="306"/>
      <c r="EH33" s="307"/>
      <c r="EI33" s="298"/>
      <c r="EJ33" s="298"/>
      <c r="EK33" s="306"/>
      <c r="EL33" s="307"/>
      <c r="EM33" s="298"/>
      <c r="EN33" s="298"/>
      <c r="EO33" s="306"/>
      <c r="EP33" s="307"/>
      <c r="EQ33" s="298"/>
      <c r="ER33" s="298"/>
      <c r="ES33" s="306"/>
      <c r="ET33" s="307"/>
      <c r="EU33" s="298"/>
      <c r="EV33" s="298"/>
      <c r="EW33" s="306"/>
      <c r="EX33" s="307"/>
      <c r="EY33" s="298"/>
      <c r="EZ33" s="335"/>
    </row>
    <row r="34" spans="1:156" ht="27.75" thickTop="1" thickBot="1" x14ac:dyDescent="0.45">
      <c r="A34" s="499"/>
      <c r="B34" s="500"/>
      <c r="C34" s="349">
        <f t="shared" si="164"/>
        <v>0</v>
      </c>
      <c r="D34" s="350"/>
      <c r="E34" s="410"/>
      <c r="F34" s="411"/>
      <c r="G34" s="411"/>
      <c r="H34" s="412"/>
      <c r="I34" s="298"/>
      <c r="J34" s="298"/>
      <c r="K34" s="306"/>
      <c r="L34" s="307"/>
      <c r="M34" s="306"/>
      <c r="N34" s="307"/>
      <c r="O34" s="298"/>
      <c r="P34" s="298"/>
      <c r="Q34" s="306"/>
      <c r="R34" s="307"/>
      <c r="S34" s="186"/>
      <c r="T34" s="187"/>
      <c r="U34" s="298"/>
      <c r="V34" s="298"/>
      <c r="W34" s="306"/>
      <c r="X34" s="307"/>
      <c r="Y34" s="306"/>
      <c r="Z34" s="307"/>
      <c r="AA34" s="306"/>
      <c r="AB34" s="307"/>
      <c r="AC34" s="306"/>
      <c r="AD34" s="307"/>
      <c r="AE34" s="306"/>
      <c r="AF34" s="307"/>
      <c r="AG34" s="306"/>
      <c r="AH34" s="307"/>
      <c r="AI34" s="306"/>
      <c r="AJ34" s="307"/>
      <c r="AK34" s="298"/>
      <c r="AL34" s="298"/>
      <c r="AM34" s="306"/>
      <c r="AN34" s="307"/>
      <c r="AO34" s="306"/>
      <c r="AP34" s="307"/>
      <c r="AQ34" s="298"/>
      <c r="AR34" s="298"/>
      <c r="AS34" s="306"/>
      <c r="AT34" s="307"/>
      <c r="AU34" s="298"/>
      <c r="AV34" s="298"/>
      <c r="AW34" s="306"/>
      <c r="AX34" s="307"/>
      <c r="AY34" s="298"/>
      <c r="AZ34" s="298"/>
      <c r="BA34" s="306"/>
      <c r="BB34" s="307"/>
      <c r="BC34" s="298"/>
      <c r="BD34" s="298"/>
      <c r="BE34" s="306"/>
      <c r="BF34" s="307"/>
      <c r="BG34" s="306"/>
      <c r="BH34" s="307"/>
      <c r="BI34" s="306"/>
      <c r="BJ34" s="307"/>
      <c r="BK34" s="298"/>
      <c r="BL34" s="307"/>
      <c r="BM34" s="306"/>
      <c r="BN34" s="307"/>
      <c r="BO34" s="298"/>
      <c r="BP34" s="298"/>
      <c r="BQ34" s="306"/>
      <c r="BR34" s="307"/>
      <c r="BS34" s="298"/>
      <c r="BT34" s="298"/>
      <c r="BU34" s="306"/>
      <c r="BV34" s="307"/>
      <c r="BW34" s="298"/>
      <c r="BX34" s="298"/>
      <c r="BY34" s="306"/>
      <c r="BZ34" s="307"/>
      <c r="CA34" s="298"/>
      <c r="CB34" s="298"/>
      <c r="CC34" s="306"/>
      <c r="CD34" s="307"/>
      <c r="CE34" s="298"/>
      <c r="CF34" s="298"/>
      <c r="CG34" s="306"/>
      <c r="CH34" s="307"/>
      <c r="CI34" s="298"/>
      <c r="CJ34" s="298"/>
      <c r="CK34" s="306"/>
      <c r="CL34" s="307"/>
      <c r="CM34" s="298"/>
      <c r="CN34" s="298"/>
      <c r="CO34" s="306"/>
      <c r="CP34" s="307"/>
      <c r="CQ34" s="298"/>
      <c r="CR34" s="298"/>
      <c r="CS34" s="306"/>
      <c r="CT34" s="307"/>
      <c r="CU34" s="298"/>
      <c r="CV34" s="298"/>
      <c r="CW34" s="306"/>
      <c r="CX34" s="307"/>
      <c r="CY34" s="298"/>
      <c r="CZ34" s="298"/>
      <c r="DA34" s="306"/>
      <c r="DB34" s="307"/>
      <c r="DC34" s="336"/>
      <c r="DD34" s="336"/>
      <c r="DE34" s="306"/>
      <c r="DF34" s="307"/>
      <c r="DG34" s="298"/>
      <c r="DH34" s="298"/>
      <c r="DI34" s="306"/>
      <c r="DJ34" s="307"/>
      <c r="DK34" s="298"/>
      <c r="DL34" s="298"/>
      <c r="DM34" s="306"/>
      <c r="DN34" s="307"/>
      <c r="DO34" s="298"/>
      <c r="DP34" s="298"/>
      <c r="DQ34" s="306"/>
      <c r="DR34" s="307"/>
      <c r="DS34" s="298"/>
      <c r="DT34" s="298"/>
      <c r="DU34" s="306"/>
      <c r="DV34" s="307"/>
      <c r="DW34" s="298"/>
      <c r="DX34" s="298"/>
      <c r="DY34" s="306"/>
      <c r="DZ34" s="307"/>
      <c r="EA34" s="298"/>
      <c r="EB34" s="298"/>
      <c r="EC34" s="306"/>
      <c r="ED34" s="307"/>
      <c r="EE34" s="298"/>
      <c r="EF34" s="298"/>
      <c r="EG34" s="306"/>
      <c r="EH34" s="307"/>
      <c r="EI34" s="298"/>
      <c r="EJ34" s="298"/>
      <c r="EK34" s="306"/>
      <c r="EL34" s="307"/>
      <c r="EM34" s="298"/>
      <c r="EN34" s="298"/>
      <c r="EO34" s="306"/>
      <c r="EP34" s="307"/>
      <c r="EQ34" s="298"/>
      <c r="ER34" s="298"/>
      <c r="ES34" s="306"/>
      <c r="ET34" s="307"/>
      <c r="EU34" s="298"/>
      <c r="EV34" s="298"/>
      <c r="EW34" s="306"/>
      <c r="EX34" s="307"/>
      <c r="EY34" s="298"/>
      <c r="EZ34" s="335"/>
    </row>
    <row r="35" spans="1:156" ht="27.75" thickTop="1" thickBot="1" x14ac:dyDescent="0.45">
      <c r="A35" s="499"/>
      <c r="B35" s="500"/>
      <c r="C35" s="349">
        <f t="shared" si="164"/>
        <v>0</v>
      </c>
      <c r="D35" s="350"/>
      <c r="E35" s="399"/>
      <c r="F35" s="400"/>
      <c r="G35" s="400"/>
      <c r="H35" s="401"/>
      <c r="I35" s="298"/>
      <c r="J35" s="298"/>
      <c r="K35" s="306"/>
      <c r="L35" s="307"/>
      <c r="M35" s="306"/>
      <c r="N35" s="307"/>
      <c r="O35" s="298"/>
      <c r="P35" s="298"/>
      <c r="Q35" s="306"/>
      <c r="R35" s="307"/>
      <c r="S35" s="186"/>
      <c r="T35" s="187"/>
      <c r="U35" s="298"/>
      <c r="V35" s="298"/>
      <c r="W35" s="306"/>
      <c r="X35" s="307"/>
      <c r="Y35" s="306"/>
      <c r="Z35" s="307"/>
      <c r="AA35" s="306"/>
      <c r="AB35" s="307"/>
      <c r="AC35" s="306"/>
      <c r="AD35" s="307"/>
      <c r="AE35" s="306"/>
      <c r="AF35" s="307"/>
      <c r="AG35" s="306"/>
      <c r="AH35" s="307"/>
      <c r="AI35" s="306"/>
      <c r="AJ35" s="307"/>
      <c r="AK35" s="298"/>
      <c r="AL35" s="298"/>
      <c r="AM35" s="306"/>
      <c r="AN35" s="307"/>
      <c r="AO35" s="306"/>
      <c r="AP35" s="307"/>
      <c r="AQ35" s="298"/>
      <c r="AR35" s="298"/>
      <c r="AS35" s="306"/>
      <c r="AT35" s="307"/>
      <c r="AU35" s="298"/>
      <c r="AV35" s="298"/>
      <c r="AW35" s="306"/>
      <c r="AX35" s="307"/>
      <c r="AY35" s="298"/>
      <c r="AZ35" s="298"/>
      <c r="BA35" s="306"/>
      <c r="BB35" s="307"/>
      <c r="BC35" s="298"/>
      <c r="BD35" s="298"/>
      <c r="BE35" s="306"/>
      <c r="BF35" s="307"/>
      <c r="BG35" s="306"/>
      <c r="BH35" s="307"/>
      <c r="BI35" s="306"/>
      <c r="BJ35" s="307"/>
      <c r="BK35" s="298"/>
      <c r="BL35" s="307"/>
      <c r="BM35" s="306"/>
      <c r="BN35" s="307"/>
      <c r="BO35" s="298"/>
      <c r="BP35" s="298"/>
      <c r="BQ35" s="306"/>
      <c r="BR35" s="307"/>
      <c r="BS35" s="298"/>
      <c r="BT35" s="298"/>
      <c r="BU35" s="306"/>
      <c r="BV35" s="307"/>
      <c r="BW35" s="298"/>
      <c r="BX35" s="298"/>
      <c r="BY35" s="306"/>
      <c r="BZ35" s="307"/>
      <c r="CA35" s="298"/>
      <c r="CB35" s="298"/>
      <c r="CC35" s="306"/>
      <c r="CD35" s="307"/>
      <c r="CE35" s="298"/>
      <c r="CF35" s="298"/>
      <c r="CG35" s="306"/>
      <c r="CH35" s="307"/>
      <c r="CI35" s="298"/>
      <c r="CJ35" s="298"/>
      <c r="CK35" s="306"/>
      <c r="CL35" s="307"/>
      <c r="CM35" s="298"/>
      <c r="CN35" s="298"/>
      <c r="CO35" s="306"/>
      <c r="CP35" s="307"/>
      <c r="CQ35" s="298"/>
      <c r="CR35" s="298"/>
      <c r="CS35" s="306"/>
      <c r="CT35" s="307"/>
      <c r="CU35" s="298"/>
      <c r="CV35" s="298"/>
      <c r="CW35" s="306"/>
      <c r="CX35" s="307"/>
      <c r="CY35" s="298"/>
      <c r="CZ35" s="298"/>
      <c r="DA35" s="306"/>
      <c r="DB35" s="307"/>
      <c r="DC35" s="336"/>
      <c r="DD35" s="336"/>
      <c r="DE35" s="306"/>
      <c r="DF35" s="307"/>
      <c r="DG35" s="298"/>
      <c r="DH35" s="298"/>
      <c r="DI35" s="306"/>
      <c r="DJ35" s="307"/>
      <c r="DK35" s="298"/>
      <c r="DL35" s="298"/>
      <c r="DM35" s="306"/>
      <c r="DN35" s="307"/>
      <c r="DO35" s="298"/>
      <c r="DP35" s="298"/>
      <c r="DQ35" s="306"/>
      <c r="DR35" s="307"/>
      <c r="DS35" s="298"/>
      <c r="DT35" s="298"/>
      <c r="DU35" s="306"/>
      <c r="DV35" s="307"/>
      <c r="DW35" s="298"/>
      <c r="DX35" s="298"/>
      <c r="DY35" s="306"/>
      <c r="DZ35" s="307"/>
      <c r="EA35" s="298"/>
      <c r="EB35" s="298"/>
      <c r="EC35" s="306"/>
      <c r="ED35" s="307"/>
      <c r="EE35" s="298"/>
      <c r="EF35" s="298"/>
      <c r="EG35" s="306"/>
      <c r="EH35" s="307"/>
      <c r="EI35" s="298"/>
      <c r="EJ35" s="298"/>
      <c r="EK35" s="306"/>
      <c r="EL35" s="307"/>
      <c r="EM35" s="298"/>
      <c r="EN35" s="298"/>
      <c r="EO35" s="306"/>
      <c r="EP35" s="307"/>
      <c r="EQ35" s="298"/>
      <c r="ER35" s="298"/>
      <c r="ES35" s="306"/>
      <c r="ET35" s="307"/>
      <c r="EU35" s="298"/>
      <c r="EV35" s="298"/>
      <c r="EW35" s="306"/>
      <c r="EX35" s="307"/>
      <c r="EY35" s="298"/>
      <c r="EZ35" s="335"/>
    </row>
    <row r="36" spans="1:156" ht="27.75" thickTop="1" thickBot="1" x14ac:dyDescent="0.45">
      <c r="A36" s="499"/>
      <c r="B36" s="500"/>
      <c r="C36" s="349">
        <f t="shared" si="164"/>
        <v>0</v>
      </c>
      <c r="D36" s="350"/>
      <c r="E36" s="399"/>
      <c r="F36" s="400"/>
      <c r="G36" s="400"/>
      <c r="H36" s="401"/>
      <c r="I36" s="298"/>
      <c r="J36" s="298"/>
      <c r="K36" s="306"/>
      <c r="L36" s="307"/>
      <c r="M36" s="306"/>
      <c r="N36" s="307"/>
      <c r="O36" s="298"/>
      <c r="P36" s="298"/>
      <c r="Q36" s="306"/>
      <c r="R36" s="307"/>
      <c r="S36" s="186"/>
      <c r="T36" s="187"/>
      <c r="U36" s="298"/>
      <c r="V36" s="298"/>
      <c r="W36" s="306"/>
      <c r="X36" s="307"/>
      <c r="Y36" s="306"/>
      <c r="Z36" s="307"/>
      <c r="AA36" s="306"/>
      <c r="AB36" s="307"/>
      <c r="AC36" s="306"/>
      <c r="AD36" s="307"/>
      <c r="AE36" s="306"/>
      <c r="AF36" s="307"/>
      <c r="AG36" s="306"/>
      <c r="AH36" s="307"/>
      <c r="AI36" s="306"/>
      <c r="AJ36" s="307"/>
      <c r="AK36" s="298"/>
      <c r="AL36" s="298"/>
      <c r="AM36" s="306"/>
      <c r="AN36" s="307"/>
      <c r="AO36" s="306"/>
      <c r="AP36" s="307"/>
      <c r="AQ36" s="298"/>
      <c r="AR36" s="298"/>
      <c r="AS36" s="306"/>
      <c r="AT36" s="307"/>
      <c r="AU36" s="298"/>
      <c r="AV36" s="298"/>
      <c r="AW36" s="306"/>
      <c r="AX36" s="307"/>
      <c r="AY36" s="298"/>
      <c r="AZ36" s="298"/>
      <c r="BA36" s="306"/>
      <c r="BB36" s="307"/>
      <c r="BC36" s="298"/>
      <c r="BD36" s="298"/>
      <c r="BE36" s="306"/>
      <c r="BF36" s="307"/>
      <c r="BG36" s="306"/>
      <c r="BH36" s="307"/>
      <c r="BI36" s="306"/>
      <c r="BJ36" s="307"/>
      <c r="BK36" s="298"/>
      <c r="BL36" s="307"/>
      <c r="BM36" s="306"/>
      <c r="BN36" s="307"/>
      <c r="BO36" s="298"/>
      <c r="BP36" s="298"/>
      <c r="BQ36" s="306"/>
      <c r="BR36" s="307"/>
      <c r="BS36" s="298"/>
      <c r="BT36" s="298"/>
      <c r="BU36" s="306"/>
      <c r="BV36" s="307"/>
      <c r="BW36" s="298"/>
      <c r="BX36" s="298"/>
      <c r="BY36" s="306"/>
      <c r="BZ36" s="307"/>
      <c r="CA36" s="298"/>
      <c r="CB36" s="298"/>
      <c r="CC36" s="306"/>
      <c r="CD36" s="307"/>
      <c r="CE36" s="298"/>
      <c r="CF36" s="298"/>
      <c r="CG36" s="306"/>
      <c r="CH36" s="307"/>
      <c r="CI36" s="298"/>
      <c r="CJ36" s="298"/>
      <c r="CK36" s="306"/>
      <c r="CL36" s="307"/>
      <c r="CM36" s="298"/>
      <c r="CN36" s="298"/>
      <c r="CO36" s="306"/>
      <c r="CP36" s="307"/>
      <c r="CQ36" s="298"/>
      <c r="CR36" s="298"/>
      <c r="CS36" s="306"/>
      <c r="CT36" s="307"/>
      <c r="CU36" s="298"/>
      <c r="CV36" s="298"/>
      <c r="CW36" s="306"/>
      <c r="CX36" s="307"/>
      <c r="CY36" s="298"/>
      <c r="CZ36" s="298"/>
      <c r="DA36" s="306"/>
      <c r="DB36" s="307"/>
      <c r="DC36" s="336"/>
      <c r="DD36" s="336"/>
      <c r="DE36" s="306"/>
      <c r="DF36" s="307"/>
      <c r="DG36" s="298"/>
      <c r="DH36" s="298"/>
      <c r="DI36" s="306"/>
      <c r="DJ36" s="307"/>
      <c r="DK36" s="298"/>
      <c r="DL36" s="298"/>
      <c r="DM36" s="306"/>
      <c r="DN36" s="307"/>
      <c r="DO36" s="298"/>
      <c r="DP36" s="298"/>
      <c r="DQ36" s="306"/>
      <c r="DR36" s="307"/>
      <c r="DS36" s="298"/>
      <c r="DT36" s="298"/>
      <c r="DU36" s="306"/>
      <c r="DV36" s="307"/>
      <c r="DW36" s="298"/>
      <c r="DX36" s="298"/>
      <c r="DY36" s="306"/>
      <c r="DZ36" s="307"/>
      <c r="EA36" s="298"/>
      <c r="EB36" s="298"/>
      <c r="EC36" s="306"/>
      <c r="ED36" s="307"/>
      <c r="EE36" s="298"/>
      <c r="EF36" s="298"/>
      <c r="EG36" s="306"/>
      <c r="EH36" s="307"/>
      <c r="EI36" s="298"/>
      <c r="EJ36" s="298"/>
      <c r="EK36" s="306"/>
      <c r="EL36" s="307"/>
      <c r="EM36" s="298"/>
      <c r="EN36" s="298"/>
      <c r="EO36" s="306"/>
      <c r="EP36" s="307"/>
      <c r="EQ36" s="298"/>
      <c r="ER36" s="298"/>
      <c r="ES36" s="306"/>
      <c r="ET36" s="307"/>
      <c r="EU36" s="298"/>
      <c r="EV36" s="298"/>
      <c r="EW36" s="306"/>
      <c r="EX36" s="307"/>
      <c r="EY36" s="298"/>
      <c r="EZ36" s="335"/>
    </row>
    <row r="37" spans="1:156" ht="27.75" thickTop="1" thickBot="1" x14ac:dyDescent="0.45">
      <c r="A37" s="499"/>
      <c r="B37" s="500"/>
      <c r="C37" s="349">
        <f t="shared" si="164"/>
        <v>0</v>
      </c>
      <c r="D37" s="350"/>
      <c r="E37" s="399"/>
      <c r="F37" s="400"/>
      <c r="G37" s="400"/>
      <c r="H37" s="401"/>
      <c r="I37" s="298"/>
      <c r="J37" s="298"/>
      <c r="K37" s="306"/>
      <c r="L37" s="307"/>
      <c r="M37" s="306"/>
      <c r="N37" s="307"/>
      <c r="O37" s="298"/>
      <c r="P37" s="298"/>
      <c r="Q37" s="306"/>
      <c r="R37" s="307"/>
      <c r="S37" s="186"/>
      <c r="T37" s="187"/>
      <c r="U37" s="298"/>
      <c r="V37" s="298"/>
      <c r="W37" s="306"/>
      <c r="X37" s="307"/>
      <c r="Y37" s="306"/>
      <c r="Z37" s="307"/>
      <c r="AA37" s="306"/>
      <c r="AB37" s="307"/>
      <c r="AC37" s="306"/>
      <c r="AD37" s="307"/>
      <c r="AE37" s="306"/>
      <c r="AF37" s="307"/>
      <c r="AG37" s="306"/>
      <c r="AH37" s="307"/>
      <c r="AI37" s="306"/>
      <c r="AJ37" s="307"/>
      <c r="AK37" s="298"/>
      <c r="AL37" s="298"/>
      <c r="AM37" s="306"/>
      <c r="AN37" s="307"/>
      <c r="AO37" s="306"/>
      <c r="AP37" s="307"/>
      <c r="AQ37" s="298"/>
      <c r="AR37" s="298"/>
      <c r="AS37" s="306"/>
      <c r="AT37" s="307"/>
      <c r="AU37" s="298"/>
      <c r="AV37" s="298"/>
      <c r="AW37" s="306"/>
      <c r="AX37" s="307"/>
      <c r="AY37" s="298"/>
      <c r="AZ37" s="298"/>
      <c r="BA37" s="306"/>
      <c r="BB37" s="307"/>
      <c r="BC37" s="298"/>
      <c r="BD37" s="298"/>
      <c r="BE37" s="306"/>
      <c r="BF37" s="307"/>
      <c r="BG37" s="306"/>
      <c r="BH37" s="307"/>
      <c r="BI37" s="306"/>
      <c r="BJ37" s="307"/>
      <c r="BK37" s="298"/>
      <c r="BL37" s="307"/>
      <c r="BM37" s="306"/>
      <c r="BN37" s="307"/>
      <c r="BO37" s="298"/>
      <c r="BP37" s="298"/>
      <c r="BQ37" s="306"/>
      <c r="BR37" s="307"/>
      <c r="BS37" s="298"/>
      <c r="BT37" s="298"/>
      <c r="BU37" s="306"/>
      <c r="BV37" s="307"/>
      <c r="BW37" s="298"/>
      <c r="BX37" s="298"/>
      <c r="BY37" s="306"/>
      <c r="BZ37" s="307"/>
      <c r="CA37" s="298"/>
      <c r="CB37" s="298"/>
      <c r="CC37" s="306"/>
      <c r="CD37" s="307"/>
      <c r="CE37" s="298"/>
      <c r="CF37" s="298"/>
      <c r="CG37" s="306"/>
      <c r="CH37" s="307"/>
      <c r="CI37" s="298"/>
      <c r="CJ37" s="298"/>
      <c r="CK37" s="306"/>
      <c r="CL37" s="307"/>
      <c r="CM37" s="298"/>
      <c r="CN37" s="298"/>
      <c r="CO37" s="306"/>
      <c r="CP37" s="307"/>
      <c r="CQ37" s="298"/>
      <c r="CR37" s="298"/>
      <c r="CS37" s="306"/>
      <c r="CT37" s="307"/>
      <c r="CU37" s="298"/>
      <c r="CV37" s="298"/>
      <c r="CW37" s="306"/>
      <c r="CX37" s="307"/>
      <c r="CY37" s="298"/>
      <c r="CZ37" s="298"/>
      <c r="DA37" s="306"/>
      <c r="DB37" s="307"/>
      <c r="DC37" s="336"/>
      <c r="DD37" s="336"/>
      <c r="DE37" s="306"/>
      <c r="DF37" s="307"/>
      <c r="DG37" s="298"/>
      <c r="DH37" s="298"/>
      <c r="DI37" s="306"/>
      <c r="DJ37" s="307"/>
      <c r="DK37" s="298"/>
      <c r="DL37" s="298"/>
      <c r="DM37" s="306"/>
      <c r="DN37" s="307"/>
      <c r="DO37" s="298"/>
      <c r="DP37" s="298"/>
      <c r="DQ37" s="306"/>
      <c r="DR37" s="307"/>
      <c r="DS37" s="298"/>
      <c r="DT37" s="298"/>
      <c r="DU37" s="306"/>
      <c r="DV37" s="307"/>
      <c r="DW37" s="298"/>
      <c r="DX37" s="298"/>
      <c r="DY37" s="306"/>
      <c r="DZ37" s="307"/>
      <c r="EA37" s="298"/>
      <c r="EB37" s="298"/>
      <c r="EC37" s="306"/>
      <c r="ED37" s="307"/>
      <c r="EE37" s="298"/>
      <c r="EF37" s="298"/>
      <c r="EG37" s="306"/>
      <c r="EH37" s="307"/>
      <c r="EI37" s="298"/>
      <c r="EJ37" s="298"/>
      <c r="EK37" s="306"/>
      <c r="EL37" s="307"/>
      <c r="EM37" s="298"/>
      <c r="EN37" s="298"/>
      <c r="EO37" s="306"/>
      <c r="EP37" s="307"/>
      <c r="EQ37" s="298"/>
      <c r="ER37" s="298"/>
      <c r="ES37" s="306"/>
      <c r="ET37" s="307"/>
      <c r="EU37" s="298"/>
      <c r="EV37" s="298"/>
      <c r="EW37" s="306"/>
      <c r="EX37" s="307"/>
      <c r="EY37" s="298"/>
      <c r="EZ37" s="335"/>
    </row>
    <row r="38" spans="1:156" ht="27.75" thickTop="1" thickBot="1" x14ac:dyDescent="0.45">
      <c r="A38" s="499"/>
      <c r="B38" s="500"/>
      <c r="C38" s="349">
        <f t="shared" si="164"/>
        <v>0</v>
      </c>
      <c r="D38" s="350"/>
      <c r="E38" s="413"/>
      <c r="F38" s="414"/>
      <c r="G38" s="414"/>
      <c r="H38" s="415"/>
      <c r="I38" s="299"/>
      <c r="J38" s="299"/>
      <c r="K38" s="308"/>
      <c r="L38" s="309"/>
      <c r="M38" s="308"/>
      <c r="N38" s="309"/>
      <c r="O38" s="299"/>
      <c r="P38" s="299"/>
      <c r="Q38" s="308"/>
      <c r="R38" s="309"/>
      <c r="S38" s="180"/>
      <c r="T38" s="181"/>
      <c r="U38" s="299"/>
      <c r="V38" s="299"/>
      <c r="W38" s="308"/>
      <c r="X38" s="309"/>
      <c r="Y38" s="308"/>
      <c r="Z38" s="309"/>
      <c r="AA38" s="308"/>
      <c r="AB38" s="309"/>
      <c r="AC38" s="308"/>
      <c r="AD38" s="309"/>
      <c r="AE38" s="308"/>
      <c r="AF38" s="309"/>
      <c r="AG38" s="308"/>
      <c r="AH38" s="309"/>
      <c r="AI38" s="308"/>
      <c r="AJ38" s="309"/>
      <c r="AK38" s="299"/>
      <c r="AL38" s="299"/>
      <c r="AM38" s="308"/>
      <c r="AN38" s="309"/>
      <c r="AO38" s="308"/>
      <c r="AP38" s="309"/>
      <c r="AQ38" s="299"/>
      <c r="AR38" s="299"/>
      <c r="AS38" s="308"/>
      <c r="AT38" s="309"/>
      <c r="AU38" s="299"/>
      <c r="AV38" s="299"/>
      <c r="AW38" s="308"/>
      <c r="AX38" s="309"/>
      <c r="AY38" s="299"/>
      <c r="AZ38" s="299"/>
      <c r="BA38" s="308"/>
      <c r="BB38" s="309"/>
      <c r="BC38" s="299"/>
      <c r="BD38" s="299"/>
      <c r="BE38" s="308"/>
      <c r="BF38" s="309"/>
      <c r="BG38" s="308"/>
      <c r="BH38" s="309"/>
      <c r="BI38" s="308"/>
      <c r="BJ38" s="309"/>
      <c r="BK38" s="299"/>
      <c r="BL38" s="309"/>
      <c r="BM38" s="308"/>
      <c r="BN38" s="309"/>
      <c r="BO38" s="299"/>
      <c r="BP38" s="299"/>
      <c r="BQ38" s="308"/>
      <c r="BR38" s="309"/>
      <c r="BS38" s="299"/>
      <c r="BT38" s="299"/>
      <c r="BU38" s="308"/>
      <c r="BV38" s="309"/>
      <c r="BW38" s="299"/>
      <c r="BX38" s="299"/>
      <c r="BY38" s="308"/>
      <c r="BZ38" s="309"/>
      <c r="CA38" s="299"/>
      <c r="CB38" s="299"/>
      <c r="CC38" s="308"/>
      <c r="CD38" s="309"/>
      <c r="CE38" s="299"/>
      <c r="CF38" s="299"/>
      <c r="CG38" s="308"/>
      <c r="CH38" s="309"/>
      <c r="CI38" s="299"/>
      <c r="CJ38" s="299"/>
      <c r="CK38" s="308"/>
      <c r="CL38" s="309"/>
      <c r="CM38" s="299"/>
      <c r="CN38" s="299"/>
      <c r="CO38" s="308"/>
      <c r="CP38" s="309"/>
      <c r="CQ38" s="299"/>
      <c r="CR38" s="299"/>
      <c r="CS38" s="308"/>
      <c r="CT38" s="309"/>
      <c r="CU38" s="299"/>
      <c r="CV38" s="299"/>
      <c r="CW38" s="308"/>
      <c r="CX38" s="309"/>
      <c r="CY38" s="299"/>
      <c r="CZ38" s="299"/>
      <c r="DA38" s="308"/>
      <c r="DB38" s="309"/>
      <c r="DC38" s="324"/>
      <c r="DD38" s="324"/>
      <c r="DE38" s="308"/>
      <c r="DF38" s="309"/>
      <c r="DG38" s="299"/>
      <c r="DH38" s="299"/>
      <c r="DI38" s="308"/>
      <c r="DJ38" s="309"/>
      <c r="DK38" s="299"/>
      <c r="DL38" s="299"/>
      <c r="DM38" s="308"/>
      <c r="DN38" s="309"/>
      <c r="DO38" s="299"/>
      <c r="DP38" s="299"/>
      <c r="DQ38" s="308"/>
      <c r="DR38" s="309"/>
      <c r="DS38" s="299"/>
      <c r="DT38" s="299"/>
      <c r="DU38" s="308"/>
      <c r="DV38" s="309"/>
      <c r="DW38" s="299"/>
      <c r="DX38" s="299"/>
      <c r="DY38" s="308"/>
      <c r="DZ38" s="309"/>
      <c r="EA38" s="299"/>
      <c r="EB38" s="299"/>
      <c r="EC38" s="308"/>
      <c r="ED38" s="309"/>
      <c r="EE38" s="299"/>
      <c r="EF38" s="299"/>
      <c r="EG38" s="308"/>
      <c r="EH38" s="309"/>
      <c r="EI38" s="299"/>
      <c r="EJ38" s="299"/>
      <c r="EK38" s="308"/>
      <c r="EL38" s="309"/>
      <c r="EM38" s="299"/>
      <c r="EN38" s="299"/>
      <c r="EO38" s="308"/>
      <c r="EP38" s="309"/>
      <c r="EQ38" s="299"/>
      <c r="ER38" s="299"/>
      <c r="ES38" s="308"/>
      <c r="ET38" s="309"/>
      <c r="EU38" s="299"/>
      <c r="EV38" s="299"/>
      <c r="EW38" s="308"/>
      <c r="EX38" s="309"/>
      <c r="EY38" s="299"/>
      <c r="EZ38" s="325"/>
    </row>
    <row r="39" spans="1:156" ht="15.75" customHeight="1" thickTop="1" thickBot="1" x14ac:dyDescent="0.3">
      <c r="A39" s="501"/>
      <c r="B39" s="501"/>
      <c r="C39" s="393"/>
      <c r="D39" s="394"/>
      <c r="E39" s="394"/>
      <c r="F39" s="394"/>
      <c r="G39" s="394"/>
      <c r="H39" s="395"/>
      <c r="I39" s="206"/>
      <c r="J39" s="206"/>
      <c r="K39" s="207"/>
      <c r="L39" s="208"/>
      <c r="M39" s="207"/>
      <c r="N39" s="208"/>
      <c r="O39" s="206"/>
      <c r="P39" s="206"/>
      <c r="Q39" s="207"/>
      <c r="R39" s="208"/>
      <c r="S39" s="207"/>
      <c r="T39" s="208"/>
      <c r="U39" s="206"/>
      <c r="V39" s="206"/>
      <c r="W39" s="206"/>
      <c r="X39" s="206"/>
      <c r="Y39" s="207"/>
      <c r="Z39" s="208"/>
      <c r="AA39" s="206"/>
      <c r="AB39" s="206"/>
      <c r="AC39" s="207"/>
      <c r="AD39" s="208"/>
      <c r="AE39" s="206"/>
      <c r="AF39" s="206"/>
      <c r="AG39" s="206"/>
      <c r="AH39" s="206"/>
      <c r="AI39" s="207"/>
      <c r="AJ39" s="208"/>
      <c r="AK39" s="206"/>
      <c r="AL39" s="206"/>
      <c r="AM39" s="207"/>
      <c r="AN39" s="208"/>
      <c r="AO39" s="207"/>
      <c r="AP39" s="208"/>
      <c r="AQ39" s="206"/>
      <c r="AR39" s="206"/>
      <c r="AS39" s="207"/>
      <c r="AT39" s="208"/>
      <c r="AU39" s="206"/>
      <c r="AV39" s="206"/>
      <c r="AW39" s="207"/>
      <c r="AX39" s="208"/>
      <c r="AY39" s="206"/>
      <c r="AZ39" s="206"/>
      <c r="BA39" s="207"/>
      <c r="BB39" s="208"/>
      <c r="BC39" s="206"/>
      <c r="BD39" s="206"/>
      <c r="BE39" s="207"/>
      <c r="BF39" s="208"/>
      <c r="BG39" s="207"/>
      <c r="BH39" s="208"/>
      <c r="BI39" s="207"/>
      <c r="BJ39" s="208"/>
      <c r="BK39" s="206"/>
      <c r="BL39" s="206"/>
      <c r="BM39" s="207"/>
      <c r="BN39" s="208"/>
      <c r="BO39" s="206"/>
      <c r="BP39" s="206"/>
      <c r="BQ39" s="207"/>
      <c r="BR39" s="208"/>
      <c r="BS39" s="206"/>
      <c r="BT39" s="206"/>
      <c r="BU39" s="207"/>
      <c r="BV39" s="208"/>
      <c r="BW39" s="206"/>
      <c r="BX39" s="206"/>
      <c r="BY39" s="207"/>
      <c r="BZ39" s="208"/>
      <c r="CA39" s="206"/>
      <c r="CB39" s="206"/>
      <c r="CC39" s="207"/>
      <c r="CD39" s="208"/>
      <c r="CE39" s="206"/>
      <c r="CF39" s="206"/>
      <c r="CG39" s="207"/>
      <c r="CH39" s="208"/>
      <c r="CI39" s="206"/>
      <c r="CJ39" s="206"/>
      <c r="CK39" s="207"/>
      <c r="CL39" s="208"/>
      <c r="CM39" s="206"/>
      <c r="CN39" s="206"/>
      <c r="CO39" s="207"/>
      <c r="CP39" s="208"/>
      <c r="CQ39" s="206"/>
      <c r="CR39" s="206"/>
      <c r="CS39" s="207"/>
      <c r="CT39" s="208"/>
      <c r="CU39" s="206"/>
      <c r="CV39" s="206"/>
      <c r="CW39" s="207"/>
      <c r="CX39" s="208"/>
      <c r="CY39" s="206"/>
      <c r="CZ39" s="206"/>
      <c r="DA39" s="207"/>
      <c r="DB39" s="208"/>
      <c r="DC39" s="239"/>
      <c r="DD39" s="239"/>
      <c r="DE39" s="104"/>
      <c r="DF39" s="105"/>
      <c r="DG39" s="103"/>
      <c r="DH39" s="103"/>
      <c r="DI39" s="104"/>
      <c r="DJ39" s="105"/>
      <c r="DK39" s="103"/>
      <c r="DL39" s="103"/>
      <c r="DM39" s="104"/>
      <c r="DN39" s="105"/>
      <c r="DO39" s="103"/>
      <c r="DP39" s="103"/>
      <c r="DQ39" s="104"/>
      <c r="DR39" s="105"/>
      <c r="DS39" s="103"/>
      <c r="DT39" s="103"/>
      <c r="DU39" s="104"/>
      <c r="DV39" s="105"/>
      <c r="DW39" s="103"/>
      <c r="DX39" s="103"/>
      <c r="DY39" s="104"/>
      <c r="DZ39" s="105"/>
      <c r="EA39" s="103"/>
      <c r="EB39" s="103"/>
      <c r="EC39" s="104"/>
      <c r="ED39" s="105"/>
      <c r="EE39" s="103"/>
      <c r="EF39" s="103"/>
      <c r="EG39" s="104"/>
      <c r="EH39" s="105"/>
      <c r="EI39" s="103"/>
      <c r="EJ39" s="103"/>
      <c r="EK39" s="104"/>
      <c r="EL39" s="105"/>
      <c r="EM39" s="103"/>
      <c r="EN39" s="103"/>
      <c r="EO39" s="104"/>
      <c r="EP39" s="105"/>
      <c r="EQ39" s="103"/>
      <c r="ER39" s="103"/>
      <c r="ES39" s="104"/>
      <c r="ET39" s="105"/>
      <c r="EU39" s="103"/>
      <c r="EV39" s="103"/>
      <c r="EW39" s="104"/>
      <c r="EX39" s="105"/>
      <c r="EY39" s="103"/>
      <c r="EZ39" s="106"/>
    </row>
    <row r="40" spans="1:156" ht="27.75" thickTop="1" thickBot="1" x14ac:dyDescent="0.45">
      <c r="A40" s="499"/>
      <c r="B40" s="500"/>
      <c r="C40" s="349">
        <f t="shared" ref="C40:C51" si="165">COUNTA(I40:EZ40)</f>
        <v>0</v>
      </c>
      <c r="D40" s="350"/>
      <c r="E40" s="416"/>
      <c r="F40" s="417"/>
      <c r="G40" s="417"/>
      <c r="H40" s="418"/>
      <c r="I40" s="297"/>
      <c r="J40" s="297"/>
      <c r="K40" s="310"/>
      <c r="L40" s="311"/>
      <c r="M40" s="310"/>
      <c r="N40" s="311"/>
      <c r="O40" s="297"/>
      <c r="P40" s="297"/>
      <c r="Q40" s="310"/>
      <c r="R40" s="311"/>
      <c r="S40" s="182"/>
      <c r="T40" s="183"/>
      <c r="U40" s="297"/>
      <c r="V40" s="297"/>
      <c r="W40" s="310"/>
      <c r="X40" s="311"/>
      <c r="Y40" s="310"/>
      <c r="Z40" s="311"/>
      <c r="AA40" s="310"/>
      <c r="AB40" s="311"/>
      <c r="AC40" s="310"/>
      <c r="AD40" s="311"/>
      <c r="AE40" s="310"/>
      <c r="AF40" s="311"/>
      <c r="AG40" s="310"/>
      <c r="AH40" s="311"/>
      <c r="AI40" s="310"/>
      <c r="AJ40" s="311"/>
      <c r="AK40" s="297"/>
      <c r="AL40" s="297"/>
      <c r="AM40" s="310"/>
      <c r="AN40" s="311"/>
      <c r="AO40" s="310"/>
      <c r="AP40" s="311"/>
      <c r="AQ40" s="297"/>
      <c r="AR40" s="297"/>
      <c r="AS40" s="310"/>
      <c r="AT40" s="311"/>
      <c r="AU40" s="297"/>
      <c r="AV40" s="297"/>
      <c r="AW40" s="310"/>
      <c r="AX40" s="311"/>
      <c r="AY40" s="297"/>
      <c r="AZ40" s="297"/>
      <c r="BA40" s="310"/>
      <c r="BB40" s="311"/>
      <c r="BC40" s="297"/>
      <c r="BD40" s="297"/>
      <c r="BE40" s="310"/>
      <c r="BF40" s="311"/>
      <c r="BG40" s="310"/>
      <c r="BH40" s="311"/>
      <c r="BI40" s="310"/>
      <c r="BJ40" s="311"/>
      <c r="BK40" s="297"/>
      <c r="BL40" s="311"/>
      <c r="BM40" s="310"/>
      <c r="BN40" s="311"/>
      <c r="BO40" s="297"/>
      <c r="BP40" s="297"/>
      <c r="BQ40" s="310"/>
      <c r="BR40" s="311"/>
      <c r="BS40" s="297"/>
      <c r="BT40" s="297"/>
      <c r="BU40" s="310"/>
      <c r="BV40" s="311"/>
      <c r="BW40" s="297"/>
      <c r="BX40" s="297"/>
      <c r="BY40" s="310"/>
      <c r="BZ40" s="311"/>
      <c r="CA40" s="297"/>
      <c r="CB40" s="297"/>
      <c r="CC40" s="310"/>
      <c r="CD40" s="311"/>
      <c r="CE40" s="297"/>
      <c r="CF40" s="297"/>
      <c r="CG40" s="310"/>
      <c r="CH40" s="311"/>
      <c r="CI40" s="297"/>
      <c r="CJ40" s="297"/>
      <c r="CK40" s="310"/>
      <c r="CL40" s="311"/>
      <c r="CM40" s="297"/>
      <c r="CN40" s="297"/>
      <c r="CO40" s="310"/>
      <c r="CP40" s="311"/>
      <c r="CQ40" s="297"/>
      <c r="CR40" s="297"/>
      <c r="CS40" s="310"/>
      <c r="CT40" s="311"/>
      <c r="CU40" s="297"/>
      <c r="CV40" s="297"/>
      <c r="CW40" s="310"/>
      <c r="CX40" s="311"/>
      <c r="CY40" s="297"/>
      <c r="CZ40" s="297"/>
      <c r="DA40" s="310"/>
      <c r="DB40" s="311"/>
      <c r="DC40" s="329"/>
      <c r="DD40" s="329"/>
      <c r="DE40" s="310"/>
      <c r="DF40" s="311"/>
      <c r="DG40" s="297"/>
      <c r="DH40" s="297"/>
      <c r="DI40" s="310"/>
      <c r="DJ40" s="311"/>
      <c r="DK40" s="297"/>
      <c r="DL40" s="297"/>
      <c r="DM40" s="310"/>
      <c r="DN40" s="311"/>
      <c r="DO40" s="297"/>
      <c r="DP40" s="297"/>
      <c r="DQ40" s="310"/>
      <c r="DR40" s="311"/>
      <c r="DS40" s="297"/>
      <c r="DT40" s="297"/>
      <c r="DU40" s="310"/>
      <c r="DV40" s="311"/>
      <c r="DW40" s="297"/>
      <c r="DX40" s="297"/>
      <c r="DY40" s="310"/>
      <c r="DZ40" s="311"/>
      <c r="EA40" s="297"/>
      <c r="EB40" s="297"/>
      <c r="EC40" s="310"/>
      <c r="ED40" s="311"/>
      <c r="EE40" s="297"/>
      <c r="EF40" s="297"/>
      <c r="EG40" s="310"/>
      <c r="EH40" s="311"/>
      <c r="EI40" s="297"/>
      <c r="EJ40" s="297"/>
      <c r="EK40" s="310"/>
      <c r="EL40" s="311"/>
      <c r="EM40" s="297"/>
      <c r="EN40" s="297"/>
      <c r="EO40" s="310"/>
      <c r="EP40" s="311"/>
      <c r="EQ40" s="297"/>
      <c r="ER40" s="297"/>
      <c r="ES40" s="310"/>
      <c r="ET40" s="311"/>
      <c r="EU40" s="297"/>
      <c r="EV40" s="297"/>
      <c r="EW40" s="310"/>
      <c r="EX40" s="311"/>
      <c r="EY40" s="297"/>
      <c r="EZ40" s="323"/>
    </row>
    <row r="41" spans="1:156" ht="27.75" thickTop="1" thickBot="1" x14ac:dyDescent="0.45">
      <c r="A41" s="499"/>
      <c r="B41" s="500"/>
      <c r="C41" s="349">
        <f t="shared" si="165"/>
        <v>0</v>
      </c>
      <c r="D41" s="350"/>
      <c r="E41" s="399"/>
      <c r="F41" s="400"/>
      <c r="G41" s="400"/>
      <c r="H41" s="401"/>
      <c r="I41" s="298"/>
      <c r="J41" s="298"/>
      <c r="K41" s="306"/>
      <c r="L41" s="307"/>
      <c r="M41" s="306"/>
      <c r="N41" s="307"/>
      <c r="O41" s="298"/>
      <c r="P41" s="298"/>
      <c r="Q41" s="306"/>
      <c r="R41" s="307"/>
      <c r="S41" s="186"/>
      <c r="T41" s="187"/>
      <c r="U41" s="298"/>
      <c r="V41" s="298"/>
      <c r="W41" s="306"/>
      <c r="X41" s="307"/>
      <c r="Y41" s="306"/>
      <c r="Z41" s="307"/>
      <c r="AA41" s="306"/>
      <c r="AB41" s="307"/>
      <c r="AC41" s="306"/>
      <c r="AD41" s="307"/>
      <c r="AE41" s="306"/>
      <c r="AF41" s="307"/>
      <c r="AG41" s="306"/>
      <c r="AH41" s="307"/>
      <c r="AI41" s="306"/>
      <c r="AJ41" s="307"/>
      <c r="AK41" s="298"/>
      <c r="AL41" s="298"/>
      <c r="AM41" s="306"/>
      <c r="AN41" s="307"/>
      <c r="AO41" s="306"/>
      <c r="AP41" s="307"/>
      <c r="AQ41" s="298"/>
      <c r="AR41" s="298"/>
      <c r="AS41" s="306"/>
      <c r="AT41" s="307"/>
      <c r="AU41" s="298"/>
      <c r="AV41" s="298"/>
      <c r="AW41" s="306"/>
      <c r="AX41" s="307"/>
      <c r="AY41" s="298"/>
      <c r="AZ41" s="298"/>
      <c r="BA41" s="306"/>
      <c r="BB41" s="307"/>
      <c r="BC41" s="298"/>
      <c r="BD41" s="298"/>
      <c r="BE41" s="306"/>
      <c r="BF41" s="307"/>
      <c r="BG41" s="306"/>
      <c r="BH41" s="307"/>
      <c r="BI41" s="306"/>
      <c r="BJ41" s="307"/>
      <c r="BK41" s="298"/>
      <c r="BL41" s="307"/>
      <c r="BM41" s="306"/>
      <c r="BN41" s="307"/>
      <c r="BO41" s="298"/>
      <c r="BP41" s="298"/>
      <c r="BQ41" s="306"/>
      <c r="BR41" s="307"/>
      <c r="BS41" s="298"/>
      <c r="BT41" s="298"/>
      <c r="BU41" s="306"/>
      <c r="BV41" s="307"/>
      <c r="BW41" s="298"/>
      <c r="BX41" s="298"/>
      <c r="BY41" s="306"/>
      <c r="BZ41" s="307"/>
      <c r="CA41" s="298"/>
      <c r="CB41" s="298"/>
      <c r="CC41" s="306"/>
      <c r="CD41" s="307"/>
      <c r="CE41" s="298"/>
      <c r="CF41" s="298"/>
      <c r="CG41" s="306"/>
      <c r="CH41" s="307"/>
      <c r="CI41" s="298"/>
      <c r="CJ41" s="298"/>
      <c r="CK41" s="306"/>
      <c r="CL41" s="307"/>
      <c r="CM41" s="298"/>
      <c r="CN41" s="298"/>
      <c r="CO41" s="306"/>
      <c r="CP41" s="307"/>
      <c r="CQ41" s="298"/>
      <c r="CR41" s="298"/>
      <c r="CS41" s="306"/>
      <c r="CT41" s="307"/>
      <c r="CU41" s="298"/>
      <c r="CV41" s="298"/>
      <c r="CW41" s="306"/>
      <c r="CX41" s="307"/>
      <c r="CY41" s="298"/>
      <c r="CZ41" s="298"/>
      <c r="DA41" s="306"/>
      <c r="DB41" s="307"/>
      <c r="DC41" s="336"/>
      <c r="DD41" s="336"/>
      <c r="DE41" s="306"/>
      <c r="DF41" s="307"/>
      <c r="DG41" s="298"/>
      <c r="DH41" s="298"/>
      <c r="DI41" s="306"/>
      <c r="DJ41" s="307"/>
      <c r="DK41" s="298"/>
      <c r="DL41" s="298"/>
      <c r="DM41" s="306"/>
      <c r="DN41" s="307"/>
      <c r="DO41" s="298"/>
      <c r="DP41" s="298"/>
      <c r="DQ41" s="306"/>
      <c r="DR41" s="307"/>
      <c r="DS41" s="298"/>
      <c r="DT41" s="298"/>
      <c r="DU41" s="306"/>
      <c r="DV41" s="307"/>
      <c r="DW41" s="298"/>
      <c r="DX41" s="298"/>
      <c r="DY41" s="306"/>
      <c r="DZ41" s="307"/>
      <c r="EA41" s="298"/>
      <c r="EB41" s="298"/>
      <c r="EC41" s="306"/>
      <c r="ED41" s="307"/>
      <c r="EE41" s="298"/>
      <c r="EF41" s="298"/>
      <c r="EG41" s="306"/>
      <c r="EH41" s="307"/>
      <c r="EI41" s="298"/>
      <c r="EJ41" s="298"/>
      <c r="EK41" s="306"/>
      <c r="EL41" s="307"/>
      <c r="EM41" s="298"/>
      <c r="EN41" s="298"/>
      <c r="EO41" s="306"/>
      <c r="EP41" s="307"/>
      <c r="EQ41" s="298"/>
      <c r="ER41" s="298"/>
      <c r="ES41" s="306"/>
      <c r="ET41" s="307"/>
      <c r="EU41" s="298"/>
      <c r="EV41" s="298"/>
      <c r="EW41" s="306"/>
      <c r="EX41" s="307"/>
      <c r="EY41" s="298"/>
      <c r="EZ41" s="335"/>
    </row>
    <row r="42" spans="1:156" ht="27.75" thickTop="1" thickBot="1" x14ac:dyDescent="0.45">
      <c r="A42" s="499"/>
      <c r="B42" s="500"/>
      <c r="C42" s="349">
        <f t="shared" si="165"/>
        <v>0</v>
      </c>
      <c r="D42" s="350"/>
      <c r="E42" s="399"/>
      <c r="F42" s="400"/>
      <c r="G42" s="400"/>
      <c r="H42" s="401"/>
      <c r="I42" s="298"/>
      <c r="J42" s="298"/>
      <c r="K42" s="306"/>
      <c r="L42" s="307"/>
      <c r="M42" s="306"/>
      <c r="N42" s="307"/>
      <c r="O42" s="298"/>
      <c r="P42" s="298"/>
      <c r="Q42" s="306"/>
      <c r="R42" s="307"/>
      <c r="S42" s="186"/>
      <c r="T42" s="187"/>
      <c r="U42" s="298"/>
      <c r="V42" s="298"/>
      <c r="W42" s="306"/>
      <c r="X42" s="307"/>
      <c r="Y42" s="306"/>
      <c r="Z42" s="307"/>
      <c r="AA42" s="306"/>
      <c r="AB42" s="307"/>
      <c r="AC42" s="306"/>
      <c r="AD42" s="307"/>
      <c r="AE42" s="306"/>
      <c r="AF42" s="307"/>
      <c r="AG42" s="306"/>
      <c r="AH42" s="307"/>
      <c r="AI42" s="306"/>
      <c r="AJ42" s="307"/>
      <c r="AK42" s="298"/>
      <c r="AL42" s="298"/>
      <c r="AM42" s="306"/>
      <c r="AN42" s="307"/>
      <c r="AO42" s="306"/>
      <c r="AP42" s="307"/>
      <c r="AQ42" s="298"/>
      <c r="AR42" s="298"/>
      <c r="AS42" s="306"/>
      <c r="AT42" s="307"/>
      <c r="AU42" s="298"/>
      <c r="AV42" s="298"/>
      <c r="AW42" s="306"/>
      <c r="AX42" s="307"/>
      <c r="AY42" s="298"/>
      <c r="AZ42" s="298"/>
      <c r="BA42" s="306"/>
      <c r="BB42" s="307"/>
      <c r="BC42" s="298"/>
      <c r="BD42" s="298"/>
      <c r="BE42" s="306"/>
      <c r="BF42" s="307"/>
      <c r="BG42" s="306"/>
      <c r="BH42" s="307"/>
      <c r="BI42" s="306"/>
      <c r="BJ42" s="307"/>
      <c r="BK42" s="298"/>
      <c r="BL42" s="307"/>
      <c r="BM42" s="306"/>
      <c r="BN42" s="307"/>
      <c r="BO42" s="298"/>
      <c r="BP42" s="298"/>
      <c r="BQ42" s="306"/>
      <c r="BR42" s="307"/>
      <c r="BS42" s="298"/>
      <c r="BT42" s="298"/>
      <c r="BU42" s="306"/>
      <c r="BV42" s="307"/>
      <c r="BW42" s="298"/>
      <c r="BX42" s="298"/>
      <c r="BY42" s="306"/>
      <c r="BZ42" s="307"/>
      <c r="CA42" s="298"/>
      <c r="CB42" s="298"/>
      <c r="CC42" s="306"/>
      <c r="CD42" s="307"/>
      <c r="CE42" s="298"/>
      <c r="CF42" s="298"/>
      <c r="CG42" s="306"/>
      <c r="CH42" s="307"/>
      <c r="CI42" s="298"/>
      <c r="CJ42" s="298"/>
      <c r="CK42" s="306"/>
      <c r="CL42" s="307"/>
      <c r="CM42" s="298"/>
      <c r="CN42" s="298"/>
      <c r="CO42" s="306"/>
      <c r="CP42" s="307"/>
      <c r="CQ42" s="298"/>
      <c r="CR42" s="298"/>
      <c r="CS42" s="306"/>
      <c r="CT42" s="307"/>
      <c r="CU42" s="298"/>
      <c r="CV42" s="298"/>
      <c r="CW42" s="306"/>
      <c r="CX42" s="307"/>
      <c r="CY42" s="298"/>
      <c r="CZ42" s="298"/>
      <c r="DA42" s="306"/>
      <c r="DB42" s="307"/>
      <c r="DC42" s="336"/>
      <c r="DD42" s="336"/>
      <c r="DE42" s="306"/>
      <c r="DF42" s="307"/>
      <c r="DG42" s="298"/>
      <c r="DH42" s="298"/>
      <c r="DI42" s="306"/>
      <c r="DJ42" s="307"/>
      <c r="DK42" s="298"/>
      <c r="DL42" s="298"/>
      <c r="DM42" s="306"/>
      <c r="DN42" s="307"/>
      <c r="DO42" s="298"/>
      <c r="DP42" s="298"/>
      <c r="DQ42" s="306"/>
      <c r="DR42" s="307"/>
      <c r="DS42" s="298"/>
      <c r="DT42" s="298"/>
      <c r="DU42" s="306"/>
      <c r="DV42" s="307"/>
      <c r="DW42" s="298"/>
      <c r="DX42" s="298"/>
      <c r="DY42" s="306"/>
      <c r="DZ42" s="307"/>
      <c r="EA42" s="298"/>
      <c r="EB42" s="298"/>
      <c r="EC42" s="306"/>
      <c r="ED42" s="307"/>
      <c r="EE42" s="298"/>
      <c r="EF42" s="298"/>
      <c r="EG42" s="306"/>
      <c r="EH42" s="307"/>
      <c r="EI42" s="298"/>
      <c r="EJ42" s="298"/>
      <c r="EK42" s="306"/>
      <c r="EL42" s="307"/>
      <c r="EM42" s="298"/>
      <c r="EN42" s="298"/>
      <c r="EO42" s="306"/>
      <c r="EP42" s="307"/>
      <c r="EQ42" s="298"/>
      <c r="ER42" s="298"/>
      <c r="ES42" s="306"/>
      <c r="ET42" s="307"/>
      <c r="EU42" s="298"/>
      <c r="EV42" s="298"/>
      <c r="EW42" s="306"/>
      <c r="EX42" s="307"/>
      <c r="EY42" s="298"/>
      <c r="EZ42" s="335"/>
    </row>
    <row r="43" spans="1:156" ht="27.75" thickTop="1" thickBot="1" x14ac:dyDescent="0.45">
      <c r="A43" s="499"/>
      <c r="B43" s="500"/>
      <c r="C43" s="349">
        <f t="shared" si="165"/>
        <v>0</v>
      </c>
      <c r="D43" s="350"/>
      <c r="E43" s="399"/>
      <c r="F43" s="400"/>
      <c r="G43" s="400"/>
      <c r="H43" s="401"/>
      <c r="I43" s="298"/>
      <c r="J43" s="298"/>
      <c r="K43" s="306"/>
      <c r="L43" s="307"/>
      <c r="M43" s="306"/>
      <c r="N43" s="307"/>
      <c r="O43" s="298"/>
      <c r="P43" s="298"/>
      <c r="Q43" s="306"/>
      <c r="R43" s="307"/>
      <c r="S43" s="186"/>
      <c r="T43" s="187"/>
      <c r="U43" s="298"/>
      <c r="V43" s="298"/>
      <c r="W43" s="306"/>
      <c r="X43" s="307"/>
      <c r="Y43" s="306"/>
      <c r="Z43" s="307"/>
      <c r="AA43" s="306"/>
      <c r="AB43" s="307"/>
      <c r="AC43" s="306"/>
      <c r="AD43" s="307"/>
      <c r="AE43" s="306"/>
      <c r="AF43" s="307"/>
      <c r="AG43" s="306"/>
      <c r="AH43" s="307"/>
      <c r="AI43" s="306"/>
      <c r="AJ43" s="307"/>
      <c r="AK43" s="298"/>
      <c r="AL43" s="298"/>
      <c r="AM43" s="306"/>
      <c r="AN43" s="307"/>
      <c r="AO43" s="306"/>
      <c r="AP43" s="307"/>
      <c r="AQ43" s="298"/>
      <c r="AR43" s="298"/>
      <c r="AS43" s="306"/>
      <c r="AT43" s="307"/>
      <c r="AU43" s="298"/>
      <c r="AV43" s="298"/>
      <c r="AW43" s="306"/>
      <c r="AX43" s="307"/>
      <c r="AY43" s="298"/>
      <c r="AZ43" s="298"/>
      <c r="BA43" s="306"/>
      <c r="BB43" s="307"/>
      <c r="BC43" s="298"/>
      <c r="BD43" s="298"/>
      <c r="BE43" s="306"/>
      <c r="BF43" s="307"/>
      <c r="BG43" s="306"/>
      <c r="BH43" s="307"/>
      <c r="BI43" s="306"/>
      <c r="BJ43" s="307"/>
      <c r="BK43" s="298"/>
      <c r="BL43" s="307"/>
      <c r="BM43" s="306"/>
      <c r="BN43" s="307"/>
      <c r="BO43" s="298"/>
      <c r="BP43" s="298"/>
      <c r="BQ43" s="306"/>
      <c r="BR43" s="307"/>
      <c r="BS43" s="298"/>
      <c r="BT43" s="298"/>
      <c r="BU43" s="306"/>
      <c r="BV43" s="307"/>
      <c r="BW43" s="298"/>
      <c r="BX43" s="298"/>
      <c r="BY43" s="306"/>
      <c r="BZ43" s="307"/>
      <c r="CA43" s="298"/>
      <c r="CB43" s="298"/>
      <c r="CC43" s="306"/>
      <c r="CD43" s="307"/>
      <c r="CE43" s="298"/>
      <c r="CF43" s="298"/>
      <c r="CG43" s="306"/>
      <c r="CH43" s="307"/>
      <c r="CI43" s="298"/>
      <c r="CJ43" s="298"/>
      <c r="CK43" s="306"/>
      <c r="CL43" s="307"/>
      <c r="CM43" s="298"/>
      <c r="CN43" s="298"/>
      <c r="CO43" s="306"/>
      <c r="CP43" s="307"/>
      <c r="CQ43" s="298"/>
      <c r="CR43" s="298"/>
      <c r="CS43" s="306"/>
      <c r="CT43" s="307"/>
      <c r="CU43" s="298"/>
      <c r="CV43" s="298"/>
      <c r="CW43" s="306"/>
      <c r="CX43" s="307"/>
      <c r="CY43" s="298"/>
      <c r="CZ43" s="298"/>
      <c r="DA43" s="306"/>
      <c r="DB43" s="307"/>
      <c r="DC43" s="336"/>
      <c r="DD43" s="336"/>
      <c r="DE43" s="306"/>
      <c r="DF43" s="307"/>
      <c r="DG43" s="298"/>
      <c r="DH43" s="298"/>
      <c r="DI43" s="306"/>
      <c r="DJ43" s="307"/>
      <c r="DK43" s="298"/>
      <c r="DL43" s="298"/>
      <c r="DM43" s="306"/>
      <c r="DN43" s="307"/>
      <c r="DO43" s="298"/>
      <c r="DP43" s="298"/>
      <c r="DQ43" s="306"/>
      <c r="DR43" s="307"/>
      <c r="DS43" s="298"/>
      <c r="DT43" s="298"/>
      <c r="DU43" s="306"/>
      <c r="DV43" s="307"/>
      <c r="DW43" s="298"/>
      <c r="DX43" s="298"/>
      <c r="DY43" s="306"/>
      <c r="DZ43" s="307"/>
      <c r="EA43" s="298"/>
      <c r="EB43" s="298"/>
      <c r="EC43" s="306"/>
      <c r="ED43" s="307"/>
      <c r="EE43" s="298"/>
      <c r="EF43" s="298"/>
      <c r="EG43" s="306"/>
      <c r="EH43" s="307"/>
      <c r="EI43" s="298"/>
      <c r="EJ43" s="298"/>
      <c r="EK43" s="306"/>
      <c r="EL43" s="307"/>
      <c r="EM43" s="298"/>
      <c r="EN43" s="298"/>
      <c r="EO43" s="306"/>
      <c r="EP43" s="307"/>
      <c r="EQ43" s="298"/>
      <c r="ER43" s="298"/>
      <c r="ES43" s="306"/>
      <c r="ET43" s="307"/>
      <c r="EU43" s="298"/>
      <c r="EV43" s="298"/>
      <c r="EW43" s="306"/>
      <c r="EX43" s="307"/>
      <c r="EY43" s="298"/>
      <c r="EZ43" s="335"/>
    </row>
    <row r="44" spans="1:156" ht="27.75" thickTop="1" thickBot="1" x14ac:dyDescent="0.45">
      <c r="A44" s="499"/>
      <c r="B44" s="500"/>
      <c r="C44" s="349">
        <f t="shared" si="165"/>
        <v>0</v>
      </c>
      <c r="D44" s="350"/>
      <c r="E44" s="399"/>
      <c r="F44" s="400"/>
      <c r="G44" s="400"/>
      <c r="H44" s="401"/>
      <c r="I44" s="298"/>
      <c r="J44" s="298"/>
      <c r="K44" s="306"/>
      <c r="L44" s="307"/>
      <c r="M44" s="306"/>
      <c r="N44" s="307"/>
      <c r="O44" s="298"/>
      <c r="P44" s="298"/>
      <c r="Q44" s="306"/>
      <c r="R44" s="307"/>
      <c r="S44" s="186"/>
      <c r="T44" s="187"/>
      <c r="U44" s="298"/>
      <c r="V44" s="298"/>
      <c r="W44" s="306"/>
      <c r="X44" s="307"/>
      <c r="Y44" s="306"/>
      <c r="Z44" s="307"/>
      <c r="AA44" s="306"/>
      <c r="AB44" s="307"/>
      <c r="AC44" s="306"/>
      <c r="AD44" s="307"/>
      <c r="AE44" s="306"/>
      <c r="AF44" s="307"/>
      <c r="AG44" s="306"/>
      <c r="AH44" s="307"/>
      <c r="AI44" s="306"/>
      <c r="AJ44" s="307"/>
      <c r="AK44" s="298"/>
      <c r="AL44" s="298"/>
      <c r="AM44" s="306"/>
      <c r="AN44" s="307"/>
      <c r="AO44" s="306"/>
      <c r="AP44" s="307"/>
      <c r="AQ44" s="298"/>
      <c r="AR44" s="298"/>
      <c r="AS44" s="306"/>
      <c r="AT44" s="307"/>
      <c r="AU44" s="298"/>
      <c r="AV44" s="298"/>
      <c r="AW44" s="306"/>
      <c r="AX44" s="307"/>
      <c r="AY44" s="298"/>
      <c r="AZ44" s="298"/>
      <c r="BA44" s="306"/>
      <c r="BB44" s="307"/>
      <c r="BC44" s="298"/>
      <c r="BD44" s="298"/>
      <c r="BE44" s="306"/>
      <c r="BF44" s="307"/>
      <c r="BG44" s="306"/>
      <c r="BH44" s="307"/>
      <c r="BI44" s="306"/>
      <c r="BJ44" s="307"/>
      <c r="BK44" s="298"/>
      <c r="BL44" s="307"/>
      <c r="BM44" s="306"/>
      <c r="BN44" s="307"/>
      <c r="BO44" s="298"/>
      <c r="BP44" s="298"/>
      <c r="BQ44" s="306"/>
      <c r="BR44" s="307"/>
      <c r="BS44" s="298"/>
      <c r="BT44" s="298"/>
      <c r="BU44" s="306"/>
      <c r="BV44" s="307"/>
      <c r="BW44" s="298"/>
      <c r="BX44" s="298"/>
      <c r="BY44" s="306"/>
      <c r="BZ44" s="307"/>
      <c r="CA44" s="298"/>
      <c r="CB44" s="298"/>
      <c r="CC44" s="306"/>
      <c r="CD44" s="307"/>
      <c r="CE44" s="298"/>
      <c r="CF44" s="298"/>
      <c r="CG44" s="306"/>
      <c r="CH44" s="307"/>
      <c r="CI44" s="298"/>
      <c r="CJ44" s="298"/>
      <c r="CK44" s="306"/>
      <c r="CL44" s="307"/>
      <c r="CM44" s="298"/>
      <c r="CN44" s="298"/>
      <c r="CO44" s="306"/>
      <c r="CP44" s="307"/>
      <c r="CQ44" s="298"/>
      <c r="CR44" s="298"/>
      <c r="CS44" s="306"/>
      <c r="CT44" s="307"/>
      <c r="CU44" s="298"/>
      <c r="CV44" s="298"/>
      <c r="CW44" s="306"/>
      <c r="CX44" s="307"/>
      <c r="CY44" s="298"/>
      <c r="CZ44" s="298"/>
      <c r="DA44" s="306"/>
      <c r="DB44" s="307"/>
      <c r="DC44" s="336"/>
      <c r="DD44" s="336"/>
      <c r="DE44" s="306"/>
      <c r="DF44" s="307"/>
      <c r="DG44" s="298"/>
      <c r="DH44" s="298"/>
      <c r="DI44" s="306"/>
      <c r="DJ44" s="307"/>
      <c r="DK44" s="298"/>
      <c r="DL44" s="298"/>
      <c r="DM44" s="306"/>
      <c r="DN44" s="307"/>
      <c r="DO44" s="298"/>
      <c r="DP44" s="298"/>
      <c r="DQ44" s="306"/>
      <c r="DR44" s="307"/>
      <c r="DS44" s="298"/>
      <c r="DT44" s="298"/>
      <c r="DU44" s="306"/>
      <c r="DV44" s="307"/>
      <c r="DW44" s="298"/>
      <c r="DX44" s="298"/>
      <c r="DY44" s="306"/>
      <c r="DZ44" s="307"/>
      <c r="EA44" s="298"/>
      <c r="EB44" s="298"/>
      <c r="EC44" s="306"/>
      <c r="ED44" s="307"/>
      <c r="EE44" s="298"/>
      <c r="EF44" s="298"/>
      <c r="EG44" s="306"/>
      <c r="EH44" s="307"/>
      <c r="EI44" s="298"/>
      <c r="EJ44" s="298"/>
      <c r="EK44" s="306"/>
      <c r="EL44" s="307"/>
      <c r="EM44" s="298"/>
      <c r="EN44" s="298"/>
      <c r="EO44" s="306"/>
      <c r="EP44" s="307"/>
      <c r="EQ44" s="298"/>
      <c r="ER44" s="298"/>
      <c r="ES44" s="306"/>
      <c r="ET44" s="307"/>
      <c r="EU44" s="298"/>
      <c r="EV44" s="298"/>
      <c r="EW44" s="306"/>
      <c r="EX44" s="307"/>
      <c r="EY44" s="298"/>
      <c r="EZ44" s="335"/>
    </row>
    <row r="45" spans="1:156" ht="27.75" thickTop="1" thickBot="1" x14ac:dyDescent="0.45">
      <c r="A45" s="499"/>
      <c r="B45" s="500"/>
      <c r="C45" s="349">
        <f t="shared" si="165"/>
        <v>0</v>
      </c>
      <c r="D45" s="350"/>
      <c r="E45" s="399"/>
      <c r="F45" s="400"/>
      <c r="G45" s="400"/>
      <c r="H45" s="401"/>
      <c r="I45" s="298"/>
      <c r="J45" s="298"/>
      <c r="K45" s="306"/>
      <c r="L45" s="307"/>
      <c r="M45" s="306"/>
      <c r="N45" s="307"/>
      <c r="O45" s="298"/>
      <c r="P45" s="298"/>
      <c r="Q45" s="306"/>
      <c r="R45" s="307"/>
      <c r="S45" s="186"/>
      <c r="T45" s="187"/>
      <c r="U45" s="298"/>
      <c r="V45" s="298"/>
      <c r="W45" s="306"/>
      <c r="X45" s="307"/>
      <c r="Y45" s="306"/>
      <c r="Z45" s="307"/>
      <c r="AA45" s="306"/>
      <c r="AB45" s="307"/>
      <c r="AC45" s="306"/>
      <c r="AD45" s="307"/>
      <c r="AE45" s="306"/>
      <c r="AF45" s="307"/>
      <c r="AG45" s="306"/>
      <c r="AH45" s="307"/>
      <c r="AI45" s="306"/>
      <c r="AJ45" s="307"/>
      <c r="AK45" s="298"/>
      <c r="AL45" s="298"/>
      <c r="AM45" s="306"/>
      <c r="AN45" s="307"/>
      <c r="AO45" s="306"/>
      <c r="AP45" s="307"/>
      <c r="AQ45" s="298"/>
      <c r="AR45" s="298"/>
      <c r="AS45" s="306"/>
      <c r="AT45" s="307"/>
      <c r="AU45" s="298"/>
      <c r="AV45" s="298"/>
      <c r="AW45" s="306"/>
      <c r="AX45" s="307"/>
      <c r="AY45" s="298"/>
      <c r="AZ45" s="298"/>
      <c r="BA45" s="306"/>
      <c r="BB45" s="307"/>
      <c r="BC45" s="298"/>
      <c r="BD45" s="298"/>
      <c r="BE45" s="306"/>
      <c r="BF45" s="307"/>
      <c r="BG45" s="306"/>
      <c r="BH45" s="307"/>
      <c r="BI45" s="306"/>
      <c r="BJ45" s="307"/>
      <c r="BK45" s="298"/>
      <c r="BL45" s="307"/>
      <c r="BM45" s="306"/>
      <c r="BN45" s="307"/>
      <c r="BO45" s="298"/>
      <c r="BP45" s="298"/>
      <c r="BQ45" s="306"/>
      <c r="BR45" s="307"/>
      <c r="BS45" s="298"/>
      <c r="BT45" s="298"/>
      <c r="BU45" s="306"/>
      <c r="BV45" s="307"/>
      <c r="BW45" s="298"/>
      <c r="BX45" s="298"/>
      <c r="BY45" s="306"/>
      <c r="BZ45" s="307"/>
      <c r="CA45" s="298"/>
      <c r="CB45" s="298"/>
      <c r="CC45" s="306"/>
      <c r="CD45" s="307"/>
      <c r="CE45" s="298"/>
      <c r="CF45" s="298"/>
      <c r="CG45" s="306"/>
      <c r="CH45" s="307"/>
      <c r="CI45" s="298"/>
      <c r="CJ45" s="298"/>
      <c r="CK45" s="306"/>
      <c r="CL45" s="307"/>
      <c r="CM45" s="298"/>
      <c r="CN45" s="298"/>
      <c r="CO45" s="306"/>
      <c r="CP45" s="307"/>
      <c r="CQ45" s="298"/>
      <c r="CR45" s="298"/>
      <c r="CS45" s="306"/>
      <c r="CT45" s="307"/>
      <c r="CU45" s="298"/>
      <c r="CV45" s="298"/>
      <c r="CW45" s="306"/>
      <c r="CX45" s="307"/>
      <c r="CY45" s="298"/>
      <c r="CZ45" s="298"/>
      <c r="DA45" s="306"/>
      <c r="DB45" s="307"/>
      <c r="DC45" s="336"/>
      <c r="DD45" s="336"/>
      <c r="DE45" s="306"/>
      <c r="DF45" s="307"/>
      <c r="DG45" s="298"/>
      <c r="DH45" s="298"/>
      <c r="DI45" s="306"/>
      <c r="DJ45" s="307"/>
      <c r="DK45" s="298"/>
      <c r="DL45" s="298"/>
      <c r="DM45" s="306"/>
      <c r="DN45" s="307"/>
      <c r="DO45" s="298"/>
      <c r="DP45" s="298"/>
      <c r="DQ45" s="306"/>
      <c r="DR45" s="307"/>
      <c r="DS45" s="298"/>
      <c r="DT45" s="298"/>
      <c r="DU45" s="306"/>
      <c r="DV45" s="307"/>
      <c r="DW45" s="298"/>
      <c r="DX45" s="298"/>
      <c r="DY45" s="306"/>
      <c r="DZ45" s="307"/>
      <c r="EA45" s="298"/>
      <c r="EB45" s="298"/>
      <c r="EC45" s="306"/>
      <c r="ED45" s="307"/>
      <c r="EE45" s="298"/>
      <c r="EF45" s="298"/>
      <c r="EG45" s="306"/>
      <c r="EH45" s="307"/>
      <c r="EI45" s="298"/>
      <c r="EJ45" s="298"/>
      <c r="EK45" s="306"/>
      <c r="EL45" s="307"/>
      <c r="EM45" s="298"/>
      <c r="EN45" s="298"/>
      <c r="EO45" s="306"/>
      <c r="EP45" s="307"/>
      <c r="EQ45" s="298"/>
      <c r="ER45" s="298"/>
      <c r="ES45" s="306"/>
      <c r="ET45" s="307"/>
      <c r="EU45" s="298"/>
      <c r="EV45" s="298"/>
      <c r="EW45" s="306"/>
      <c r="EX45" s="307"/>
      <c r="EY45" s="298"/>
      <c r="EZ45" s="335"/>
    </row>
    <row r="46" spans="1:156" ht="27.75" thickTop="1" thickBot="1" x14ac:dyDescent="0.45">
      <c r="A46" s="499"/>
      <c r="B46" s="500"/>
      <c r="C46" s="349">
        <f t="shared" si="165"/>
        <v>0</v>
      </c>
      <c r="D46" s="350"/>
      <c r="E46" s="399"/>
      <c r="F46" s="400"/>
      <c r="G46" s="400"/>
      <c r="H46" s="401"/>
      <c r="I46" s="298"/>
      <c r="J46" s="298"/>
      <c r="K46" s="306"/>
      <c r="L46" s="307"/>
      <c r="M46" s="306"/>
      <c r="N46" s="307"/>
      <c r="O46" s="298"/>
      <c r="P46" s="298"/>
      <c r="Q46" s="306"/>
      <c r="R46" s="307"/>
      <c r="S46" s="186"/>
      <c r="T46" s="187"/>
      <c r="U46" s="298"/>
      <c r="V46" s="298"/>
      <c r="W46" s="306"/>
      <c r="X46" s="307"/>
      <c r="Y46" s="306"/>
      <c r="Z46" s="307"/>
      <c r="AA46" s="306"/>
      <c r="AB46" s="307"/>
      <c r="AC46" s="306"/>
      <c r="AD46" s="307"/>
      <c r="AE46" s="306"/>
      <c r="AF46" s="307"/>
      <c r="AG46" s="306"/>
      <c r="AH46" s="307"/>
      <c r="AI46" s="306"/>
      <c r="AJ46" s="307"/>
      <c r="AK46" s="298"/>
      <c r="AL46" s="298"/>
      <c r="AM46" s="306"/>
      <c r="AN46" s="307"/>
      <c r="AO46" s="306"/>
      <c r="AP46" s="307"/>
      <c r="AQ46" s="298"/>
      <c r="AR46" s="298"/>
      <c r="AS46" s="306"/>
      <c r="AT46" s="307"/>
      <c r="AU46" s="298"/>
      <c r="AV46" s="298"/>
      <c r="AW46" s="306"/>
      <c r="AX46" s="307"/>
      <c r="AY46" s="298"/>
      <c r="AZ46" s="298"/>
      <c r="BA46" s="306"/>
      <c r="BB46" s="307"/>
      <c r="BC46" s="298"/>
      <c r="BD46" s="298"/>
      <c r="BE46" s="306"/>
      <c r="BF46" s="307"/>
      <c r="BG46" s="306"/>
      <c r="BH46" s="307"/>
      <c r="BI46" s="306"/>
      <c r="BJ46" s="307"/>
      <c r="BK46" s="298"/>
      <c r="BL46" s="307"/>
      <c r="BM46" s="306"/>
      <c r="BN46" s="307"/>
      <c r="BO46" s="298"/>
      <c r="BP46" s="298"/>
      <c r="BQ46" s="306"/>
      <c r="BR46" s="307"/>
      <c r="BS46" s="298"/>
      <c r="BT46" s="298"/>
      <c r="BU46" s="306"/>
      <c r="BV46" s="307"/>
      <c r="BW46" s="298"/>
      <c r="BX46" s="298"/>
      <c r="BY46" s="306"/>
      <c r="BZ46" s="307"/>
      <c r="CA46" s="298"/>
      <c r="CB46" s="298"/>
      <c r="CC46" s="306"/>
      <c r="CD46" s="307"/>
      <c r="CE46" s="298"/>
      <c r="CF46" s="298"/>
      <c r="CG46" s="306"/>
      <c r="CH46" s="307"/>
      <c r="CI46" s="298"/>
      <c r="CJ46" s="298"/>
      <c r="CK46" s="306"/>
      <c r="CL46" s="307"/>
      <c r="CM46" s="298"/>
      <c r="CN46" s="298"/>
      <c r="CO46" s="306"/>
      <c r="CP46" s="307"/>
      <c r="CQ46" s="298"/>
      <c r="CR46" s="298"/>
      <c r="CS46" s="306"/>
      <c r="CT46" s="307"/>
      <c r="CU46" s="298"/>
      <c r="CV46" s="298"/>
      <c r="CW46" s="306"/>
      <c r="CX46" s="307"/>
      <c r="CY46" s="298"/>
      <c r="CZ46" s="298"/>
      <c r="DA46" s="306"/>
      <c r="DB46" s="307"/>
      <c r="DC46" s="336"/>
      <c r="DD46" s="336"/>
      <c r="DE46" s="306"/>
      <c r="DF46" s="307"/>
      <c r="DG46" s="298"/>
      <c r="DH46" s="298"/>
      <c r="DI46" s="306"/>
      <c r="DJ46" s="307"/>
      <c r="DK46" s="298"/>
      <c r="DL46" s="298"/>
      <c r="DM46" s="306"/>
      <c r="DN46" s="307"/>
      <c r="DO46" s="298"/>
      <c r="DP46" s="298"/>
      <c r="DQ46" s="306"/>
      <c r="DR46" s="307"/>
      <c r="DS46" s="298"/>
      <c r="DT46" s="298"/>
      <c r="DU46" s="306"/>
      <c r="DV46" s="307"/>
      <c r="DW46" s="298"/>
      <c r="DX46" s="298"/>
      <c r="DY46" s="306"/>
      <c r="DZ46" s="307"/>
      <c r="EA46" s="298"/>
      <c r="EB46" s="298"/>
      <c r="EC46" s="306"/>
      <c r="ED46" s="307"/>
      <c r="EE46" s="298"/>
      <c r="EF46" s="298"/>
      <c r="EG46" s="306"/>
      <c r="EH46" s="307"/>
      <c r="EI46" s="298"/>
      <c r="EJ46" s="298"/>
      <c r="EK46" s="306"/>
      <c r="EL46" s="307"/>
      <c r="EM46" s="298"/>
      <c r="EN46" s="298"/>
      <c r="EO46" s="306"/>
      <c r="EP46" s="307"/>
      <c r="EQ46" s="298"/>
      <c r="ER46" s="298"/>
      <c r="ES46" s="306"/>
      <c r="ET46" s="307"/>
      <c r="EU46" s="298"/>
      <c r="EV46" s="298"/>
      <c r="EW46" s="306"/>
      <c r="EX46" s="307"/>
      <c r="EY46" s="298"/>
      <c r="EZ46" s="335"/>
    </row>
    <row r="47" spans="1:156" ht="27.75" thickTop="1" thickBot="1" x14ac:dyDescent="0.45">
      <c r="A47" s="499"/>
      <c r="B47" s="500"/>
      <c r="C47" s="349">
        <f t="shared" si="165"/>
        <v>0</v>
      </c>
      <c r="D47" s="350"/>
      <c r="E47" s="399"/>
      <c r="F47" s="400"/>
      <c r="G47" s="400"/>
      <c r="H47" s="401"/>
      <c r="I47" s="298"/>
      <c r="J47" s="298"/>
      <c r="K47" s="306"/>
      <c r="L47" s="307"/>
      <c r="M47" s="306"/>
      <c r="N47" s="307"/>
      <c r="O47" s="298"/>
      <c r="P47" s="298"/>
      <c r="Q47" s="306"/>
      <c r="R47" s="307"/>
      <c r="S47" s="186"/>
      <c r="T47" s="187"/>
      <c r="U47" s="298"/>
      <c r="V47" s="298"/>
      <c r="W47" s="306"/>
      <c r="X47" s="307"/>
      <c r="Y47" s="306"/>
      <c r="Z47" s="307"/>
      <c r="AA47" s="306"/>
      <c r="AB47" s="307"/>
      <c r="AC47" s="306"/>
      <c r="AD47" s="307"/>
      <c r="AE47" s="306"/>
      <c r="AF47" s="307"/>
      <c r="AG47" s="306"/>
      <c r="AH47" s="307"/>
      <c r="AI47" s="306"/>
      <c r="AJ47" s="307"/>
      <c r="AK47" s="298"/>
      <c r="AL47" s="298"/>
      <c r="AM47" s="306"/>
      <c r="AN47" s="307"/>
      <c r="AO47" s="306"/>
      <c r="AP47" s="307"/>
      <c r="AQ47" s="298"/>
      <c r="AR47" s="298"/>
      <c r="AS47" s="306"/>
      <c r="AT47" s="307"/>
      <c r="AU47" s="298"/>
      <c r="AV47" s="298"/>
      <c r="AW47" s="306"/>
      <c r="AX47" s="307"/>
      <c r="AY47" s="298"/>
      <c r="AZ47" s="298"/>
      <c r="BA47" s="306"/>
      <c r="BB47" s="307"/>
      <c r="BC47" s="298"/>
      <c r="BD47" s="298"/>
      <c r="BE47" s="306"/>
      <c r="BF47" s="307"/>
      <c r="BG47" s="306"/>
      <c r="BH47" s="307"/>
      <c r="BI47" s="306"/>
      <c r="BJ47" s="307"/>
      <c r="BK47" s="298"/>
      <c r="BL47" s="307"/>
      <c r="BM47" s="306"/>
      <c r="BN47" s="307"/>
      <c r="BO47" s="298"/>
      <c r="BP47" s="298"/>
      <c r="BQ47" s="306"/>
      <c r="BR47" s="307"/>
      <c r="BS47" s="298"/>
      <c r="BT47" s="298"/>
      <c r="BU47" s="306"/>
      <c r="BV47" s="307"/>
      <c r="BW47" s="298"/>
      <c r="BX47" s="298"/>
      <c r="BY47" s="306"/>
      <c r="BZ47" s="307"/>
      <c r="CA47" s="298"/>
      <c r="CB47" s="298"/>
      <c r="CC47" s="306"/>
      <c r="CD47" s="307"/>
      <c r="CE47" s="298"/>
      <c r="CF47" s="298"/>
      <c r="CG47" s="306"/>
      <c r="CH47" s="307"/>
      <c r="CI47" s="298"/>
      <c r="CJ47" s="298"/>
      <c r="CK47" s="306"/>
      <c r="CL47" s="307"/>
      <c r="CM47" s="298"/>
      <c r="CN47" s="298"/>
      <c r="CO47" s="306"/>
      <c r="CP47" s="307"/>
      <c r="CQ47" s="298"/>
      <c r="CR47" s="298"/>
      <c r="CS47" s="306"/>
      <c r="CT47" s="307"/>
      <c r="CU47" s="298"/>
      <c r="CV47" s="298"/>
      <c r="CW47" s="306"/>
      <c r="CX47" s="307"/>
      <c r="CY47" s="298"/>
      <c r="CZ47" s="298"/>
      <c r="DA47" s="306"/>
      <c r="DB47" s="307"/>
      <c r="DC47" s="336"/>
      <c r="DD47" s="336"/>
      <c r="DE47" s="306"/>
      <c r="DF47" s="307"/>
      <c r="DG47" s="298"/>
      <c r="DH47" s="298"/>
      <c r="DI47" s="306"/>
      <c r="DJ47" s="307"/>
      <c r="DK47" s="298"/>
      <c r="DL47" s="298"/>
      <c r="DM47" s="306"/>
      <c r="DN47" s="307"/>
      <c r="DO47" s="298"/>
      <c r="DP47" s="298"/>
      <c r="DQ47" s="306"/>
      <c r="DR47" s="307"/>
      <c r="DS47" s="298"/>
      <c r="DT47" s="298"/>
      <c r="DU47" s="306"/>
      <c r="DV47" s="307"/>
      <c r="DW47" s="298"/>
      <c r="DX47" s="298"/>
      <c r="DY47" s="306"/>
      <c r="DZ47" s="307"/>
      <c r="EA47" s="298"/>
      <c r="EB47" s="298"/>
      <c r="EC47" s="306"/>
      <c r="ED47" s="307"/>
      <c r="EE47" s="298"/>
      <c r="EF47" s="298"/>
      <c r="EG47" s="306"/>
      <c r="EH47" s="307"/>
      <c r="EI47" s="298"/>
      <c r="EJ47" s="298"/>
      <c r="EK47" s="306"/>
      <c r="EL47" s="307"/>
      <c r="EM47" s="298"/>
      <c r="EN47" s="298"/>
      <c r="EO47" s="306"/>
      <c r="EP47" s="307"/>
      <c r="EQ47" s="298"/>
      <c r="ER47" s="298"/>
      <c r="ES47" s="306"/>
      <c r="ET47" s="307"/>
      <c r="EU47" s="298"/>
      <c r="EV47" s="298"/>
      <c r="EW47" s="306"/>
      <c r="EX47" s="307"/>
      <c r="EY47" s="298"/>
      <c r="EZ47" s="335"/>
    </row>
    <row r="48" spans="1:156" ht="27.75" thickTop="1" thickBot="1" x14ac:dyDescent="0.45">
      <c r="A48" s="499"/>
      <c r="B48" s="500"/>
      <c r="C48" s="349">
        <f t="shared" si="165"/>
        <v>0</v>
      </c>
      <c r="D48" s="350"/>
      <c r="E48" s="399"/>
      <c r="F48" s="400"/>
      <c r="G48" s="400"/>
      <c r="H48" s="401"/>
      <c r="I48" s="298"/>
      <c r="J48" s="298"/>
      <c r="K48" s="306"/>
      <c r="L48" s="307"/>
      <c r="M48" s="306"/>
      <c r="N48" s="307"/>
      <c r="O48" s="298"/>
      <c r="P48" s="298"/>
      <c r="Q48" s="306"/>
      <c r="R48" s="307"/>
      <c r="S48" s="186"/>
      <c r="T48" s="187"/>
      <c r="U48" s="298"/>
      <c r="V48" s="298"/>
      <c r="W48" s="306"/>
      <c r="X48" s="307"/>
      <c r="Y48" s="306"/>
      <c r="Z48" s="307"/>
      <c r="AA48" s="306"/>
      <c r="AB48" s="307"/>
      <c r="AC48" s="306"/>
      <c r="AD48" s="307"/>
      <c r="AE48" s="306"/>
      <c r="AF48" s="307"/>
      <c r="AG48" s="306"/>
      <c r="AH48" s="307"/>
      <c r="AI48" s="306"/>
      <c r="AJ48" s="307"/>
      <c r="AK48" s="298"/>
      <c r="AL48" s="298"/>
      <c r="AM48" s="306"/>
      <c r="AN48" s="307"/>
      <c r="AO48" s="306"/>
      <c r="AP48" s="307"/>
      <c r="AQ48" s="298"/>
      <c r="AR48" s="298"/>
      <c r="AS48" s="306"/>
      <c r="AT48" s="307"/>
      <c r="AU48" s="298"/>
      <c r="AV48" s="298"/>
      <c r="AW48" s="306"/>
      <c r="AX48" s="307"/>
      <c r="AY48" s="298"/>
      <c r="AZ48" s="298"/>
      <c r="BA48" s="306"/>
      <c r="BB48" s="307"/>
      <c r="BC48" s="298"/>
      <c r="BD48" s="298"/>
      <c r="BE48" s="306"/>
      <c r="BF48" s="307"/>
      <c r="BG48" s="306"/>
      <c r="BH48" s="307"/>
      <c r="BI48" s="306"/>
      <c r="BJ48" s="307"/>
      <c r="BK48" s="298"/>
      <c r="BL48" s="307"/>
      <c r="BM48" s="306"/>
      <c r="BN48" s="307"/>
      <c r="BO48" s="298"/>
      <c r="BP48" s="298"/>
      <c r="BQ48" s="306"/>
      <c r="BR48" s="307"/>
      <c r="BS48" s="298"/>
      <c r="BT48" s="298"/>
      <c r="BU48" s="306"/>
      <c r="BV48" s="307"/>
      <c r="BW48" s="298"/>
      <c r="BX48" s="298"/>
      <c r="BY48" s="306"/>
      <c r="BZ48" s="307"/>
      <c r="CA48" s="298"/>
      <c r="CB48" s="298"/>
      <c r="CC48" s="306"/>
      <c r="CD48" s="307"/>
      <c r="CE48" s="298"/>
      <c r="CF48" s="298"/>
      <c r="CG48" s="306"/>
      <c r="CH48" s="307"/>
      <c r="CI48" s="298"/>
      <c r="CJ48" s="298"/>
      <c r="CK48" s="306"/>
      <c r="CL48" s="307"/>
      <c r="CM48" s="298"/>
      <c r="CN48" s="298"/>
      <c r="CO48" s="306"/>
      <c r="CP48" s="307"/>
      <c r="CQ48" s="298"/>
      <c r="CR48" s="298"/>
      <c r="CS48" s="306"/>
      <c r="CT48" s="307"/>
      <c r="CU48" s="298"/>
      <c r="CV48" s="298"/>
      <c r="CW48" s="306"/>
      <c r="CX48" s="307"/>
      <c r="CY48" s="298"/>
      <c r="CZ48" s="298"/>
      <c r="DA48" s="306"/>
      <c r="DB48" s="307"/>
      <c r="DC48" s="336"/>
      <c r="DD48" s="336"/>
      <c r="DE48" s="306"/>
      <c r="DF48" s="307"/>
      <c r="DG48" s="298"/>
      <c r="DH48" s="298"/>
      <c r="DI48" s="306"/>
      <c r="DJ48" s="307"/>
      <c r="DK48" s="298"/>
      <c r="DL48" s="298"/>
      <c r="DM48" s="306"/>
      <c r="DN48" s="307"/>
      <c r="DO48" s="298"/>
      <c r="DP48" s="298"/>
      <c r="DQ48" s="306"/>
      <c r="DR48" s="307"/>
      <c r="DS48" s="298"/>
      <c r="DT48" s="298"/>
      <c r="DU48" s="306"/>
      <c r="DV48" s="307"/>
      <c r="DW48" s="298"/>
      <c r="DX48" s="298"/>
      <c r="DY48" s="306"/>
      <c r="DZ48" s="307"/>
      <c r="EA48" s="298"/>
      <c r="EB48" s="298"/>
      <c r="EC48" s="306"/>
      <c r="ED48" s="307"/>
      <c r="EE48" s="298"/>
      <c r="EF48" s="298"/>
      <c r="EG48" s="306"/>
      <c r="EH48" s="307"/>
      <c r="EI48" s="298"/>
      <c r="EJ48" s="298"/>
      <c r="EK48" s="306"/>
      <c r="EL48" s="307"/>
      <c r="EM48" s="298"/>
      <c r="EN48" s="298"/>
      <c r="EO48" s="306"/>
      <c r="EP48" s="307"/>
      <c r="EQ48" s="298"/>
      <c r="ER48" s="298"/>
      <c r="ES48" s="306"/>
      <c r="ET48" s="307"/>
      <c r="EU48" s="298"/>
      <c r="EV48" s="298"/>
      <c r="EW48" s="306"/>
      <c r="EX48" s="307"/>
      <c r="EY48" s="298"/>
      <c r="EZ48" s="335"/>
    </row>
    <row r="49" spans="1:156" ht="27.75" thickTop="1" thickBot="1" x14ac:dyDescent="0.45">
      <c r="A49" s="499"/>
      <c r="B49" s="500"/>
      <c r="C49" s="349">
        <f t="shared" si="165"/>
        <v>0</v>
      </c>
      <c r="D49" s="350"/>
      <c r="E49" s="399"/>
      <c r="F49" s="400"/>
      <c r="G49" s="400"/>
      <c r="H49" s="401"/>
      <c r="I49" s="298"/>
      <c r="J49" s="298"/>
      <c r="K49" s="306"/>
      <c r="L49" s="307"/>
      <c r="M49" s="306"/>
      <c r="N49" s="307"/>
      <c r="O49" s="298"/>
      <c r="P49" s="298"/>
      <c r="Q49" s="306"/>
      <c r="R49" s="307"/>
      <c r="S49" s="186"/>
      <c r="T49" s="187"/>
      <c r="U49" s="298"/>
      <c r="V49" s="298"/>
      <c r="W49" s="306"/>
      <c r="X49" s="307"/>
      <c r="Y49" s="306"/>
      <c r="Z49" s="307"/>
      <c r="AA49" s="306"/>
      <c r="AB49" s="307"/>
      <c r="AC49" s="306"/>
      <c r="AD49" s="307"/>
      <c r="AE49" s="306"/>
      <c r="AF49" s="307"/>
      <c r="AG49" s="306"/>
      <c r="AH49" s="307"/>
      <c r="AI49" s="306"/>
      <c r="AJ49" s="307"/>
      <c r="AK49" s="298"/>
      <c r="AL49" s="298"/>
      <c r="AM49" s="306"/>
      <c r="AN49" s="307"/>
      <c r="AO49" s="306"/>
      <c r="AP49" s="307"/>
      <c r="AQ49" s="298"/>
      <c r="AR49" s="298"/>
      <c r="AS49" s="306"/>
      <c r="AT49" s="307"/>
      <c r="AU49" s="298"/>
      <c r="AV49" s="298"/>
      <c r="AW49" s="306"/>
      <c r="AX49" s="307"/>
      <c r="AY49" s="298"/>
      <c r="AZ49" s="298"/>
      <c r="BA49" s="306"/>
      <c r="BB49" s="307"/>
      <c r="BC49" s="298"/>
      <c r="BD49" s="298"/>
      <c r="BE49" s="306"/>
      <c r="BF49" s="307"/>
      <c r="BG49" s="306"/>
      <c r="BH49" s="307"/>
      <c r="BI49" s="306"/>
      <c r="BJ49" s="307"/>
      <c r="BK49" s="298"/>
      <c r="BL49" s="307"/>
      <c r="BM49" s="306"/>
      <c r="BN49" s="307"/>
      <c r="BO49" s="298"/>
      <c r="BP49" s="298"/>
      <c r="BQ49" s="306"/>
      <c r="BR49" s="307"/>
      <c r="BS49" s="298"/>
      <c r="BT49" s="298"/>
      <c r="BU49" s="306"/>
      <c r="BV49" s="307"/>
      <c r="BW49" s="298"/>
      <c r="BX49" s="298"/>
      <c r="BY49" s="306"/>
      <c r="BZ49" s="307"/>
      <c r="CA49" s="298"/>
      <c r="CB49" s="298"/>
      <c r="CC49" s="306"/>
      <c r="CD49" s="307"/>
      <c r="CE49" s="298"/>
      <c r="CF49" s="298"/>
      <c r="CG49" s="306"/>
      <c r="CH49" s="307"/>
      <c r="CI49" s="298"/>
      <c r="CJ49" s="298"/>
      <c r="CK49" s="306"/>
      <c r="CL49" s="307"/>
      <c r="CM49" s="298"/>
      <c r="CN49" s="298"/>
      <c r="CO49" s="306"/>
      <c r="CP49" s="307"/>
      <c r="CQ49" s="298"/>
      <c r="CR49" s="298"/>
      <c r="CS49" s="306"/>
      <c r="CT49" s="307"/>
      <c r="CU49" s="298"/>
      <c r="CV49" s="298"/>
      <c r="CW49" s="306"/>
      <c r="CX49" s="307"/>
      <c r="CY49" s="298"/>
      <c r="CZ49" s="298"/>
      <c r="DA49" s="306"/>
      <c r="DB49" s="307"/>
      <c r="DC49" s="336"/>
      <c r="DD49" s="336"/>
      <c r="DE49" s="306"/>
      <c r="DF49" s="307"/>
      <c r="DG49" s="298"/>
      <c r="DH49" s="298"/>
      <c r="DI49" s="306"/>
      <c r="DJ49" s="307"/>
      <c r="DK49" s="298"/>
      <c r="DL49" s="298"/>
      <c r="DM49" s="306"/>
      <c r="DN49" s="307"/>
      <c r="DO49" s="298"/>
      <c r="DP49" s="298"/>
      <c r="DQ49" s="306"/>
      <c r="DR49" s="307"/>
      <c r="DS49" s="298"/>
      <c r="DT49" s="298"/>
      <c r="DU49" s="306"/>
      <c r="DV49" s="307"/>
      <c r="DW49" s="298"/>
      <c r="DX49" s="298"/>
      <c r="DY49" s="306"/>
      <c r="DZ49" s="307"/>
      <c r="EA49" s="298"/>
      <c r="EB49" s="298"/>
      <c r="EC49" s="306"/>
      <c r="ED49" s="307"/>
      <c r="EE49" s="298"/>
      <c r="EF49" s="298"/>
      <c r="EG49" s="306"/>
      <c r="EH49" s="307"/>
      <c r="EI49" s="298"/>
      <c r="EJ49" s="298"/>
      <c r="EK49" s="306"/>
      <c r="EL49" s="307"/>
      <c r="EM49" s="298"/>
      <c r="EN49" s="298"/>
      <c r="EO49" s="306"/>
      <c r="EP49" s="307"/>
      <c r="EQ49" s="298"/>
      <c r="ER49" s="298"/>
      <c r="ES49" s="306"/>
      <c r="ET49" s="307"/>
      <c r="EU49" s="298"/>
      <c r="EV49" s="298"/>
      <c r="EW49" s="306"/>
      <c r="EX49" s="307"/>
      <c r="EY49" s="298"/>
      <c r="EZ49" s="335"/>
    </row>
    <row r="50" spans="1:156" ht="27.75" thickTop="1" thickBot="1" x14ac:dyDescent="0.45">
      <c r="A50" s="499"/>
      <c r="B50" s="500"/>
      <c r="C50" s="349">
        <f t="shared" si="165"/>
        <v>0</v>
      </c>
      <c r="D50" s="350"/>
      <c r="E50" s="399"/>
      <c r="F50" s="400"/>
      <c r="G50" s="400"/>
      <c r="H50" s="401"/>
      <c r="I50" s="298"/>
      <c r="J50" s="298"/>
      <c r="K50" s="306"/>
      <c r="L50" s="307"/>
      <c r="M50" s="306"/>
      <c r="N50" s="307"/>
      <c r="O50" s="298"/>
      <c r="P50" s="298"/>
      <c r="Q50" s="306"/>
      <c r="R50" s="307"/>
      <c r="S50" s="186"/>
      <c r="T50" s="187"/>
      <c r="U50" s="298"/>
      <c r="V50" s="298"/>
      <c r="W50" s="306"/>
      <c r="X50" s="307"/>
      <c r="Y50" s="306"/>
      <c r="Z50" s="307"/>
      <c r="AA50" s="306"/>
      <c r="AB50" s="307"/>
      <c r="AC50" s="306"/>
      <c r="AD50" s="307"/>
      <c r="AE50" s="306"/>
      <c r="AF50" s="307"/>
      <c r="AG50" s="306"/>
      <c r="AH50" s="307"/>
      <c r="AI50" s="306"/>
      <c r="AJ50" s="307"/>
      <c r="AK50" s="298"/>
      <c r="AL50" s="298"/>
      <c r="AM50" s="306"/>
      <c r="AN50" s="307"/>
      <c r="AO50" s="306"/>
      <c r="AP50" s="307"/>
      <c r="AQ50" s="298"/>
      <c r="AR50" s="298"/>
      <c r="AS50" s="306"/>
      <c r="AT50" s="307"/>
      <c r="AU50" s="298"/>
      <c r="AV50" s="298"/>
      <c r="AW50" s="306"/>
      <c r="AX50" s="307"/>
      <c r="AY50" s="298"/>
      <c r="AZ50" s="298"/>
      <c r="BA50" s="306"/>
      <c r="BB50" s="307"/>
      <c r="BC50" s="298"/>
      <c r="BD50" s="298"/>
      <c r="BE50" s="306"/>
      <c r="BF50" s="307"/>
      <c r="BG50" s="306"/>
      <c r="BH50" s="307"/>
      <c r="BI50" s="306"/>
      <c r="BJ50" s="307"/>
      <c r="BK50" s="298"/>
      <c r="BL50" s="307"/>
      <c r="BM50" s="306"/>
      <c r="BN50" s="307"/>
      <c r="BO50" s="298"/>
      <c r="BP50" s="298"/>
      <c r="BQ50" s="306"/>
      <c r="BR50" s="307"/>
      <c r="BS50" s="298"/>
      <c r="BT50" s="298"/>
      <c r="BU50" s="306"/>
      <c r="BV50" s="307"/>
      <c r="BW50" s="298"/>
      <c r="BX50" s="298"/>
      <c r="BY50" s="306"/>
      <c r="BZ50" s="307"/>
      <c r="CA50" s="298"/>
      <c r="CB50" s="298"/>
      <c r="CC50" s="306"/>
      <c r="CD50" s="307"/>
      <c r="CE50" s="298"/>
      <c r="CF50" s="298"/>
      <c r="CG50" s="306"/>
      <c r="CH50" s="307"/>
      <c r="CI50" s="298"/>
      <c r="CJ50" s="298"/>
      <c r="CK50" s="306"/>
      <c r="CL50" s="307"/>
      <c r="CM50" s="298"/>
      <c r="CN50" s="298"/>
      <c r="CO50" s="306"/>
      <c r="CP50" s="307"/>
      <c r="CQ50" s="298"/>
      <c r="CR50" s="298"/>
      <c r="CS50" s="306"/>
      <c r="CT50" s="307"/>
      <c r="CU50" s="298"/>
      <c r="CV50" s="298"/>
      <c r="CW50" s="306"/>
      <c r="CX50" s="307"/>
      <c r="CY50" s="298"/>
      <c r="CZ50" s="298"/>
      <c r="DA50" s="306"/>
      <c r="DB50" s="307"/>
      <c r="DC50" s="336"/>
      <c r="DD50" s="336"/>
      <c r="DE50" s="306"/>
      <c r="DF50" s="307"/>
      <c r="DG50" s="298"/>
      <c r="DH50" s="298"/>
      <c r="DI50" s="306"/>
      <c r="DJ50" s="307"/>
      <c r="DK50" s="298"/>
      <c r="DL50" s="298"/>
      <c r="DM50" s="306"/>
      <c r="DN50" s="307"/>
      <c r="DO50" s="298"/>
      <c r="DP50" s="298"/>
      <c r="DQ50" s="306"/>
      <c r="DR50" s="307"/>
      <c r="DS50" s="298"/>
      <c r="DT50" s="298"/>
      <c r="DU50" s="306"/>
      <c r="DV50" s="307"/>
      <c r="DW50" s="298"/>
      <c r="DX50" s="298"/>
      <c r="DY50" s="306"/>
      <c r="DZ50" s="307"/>
      <c r="EA50" s="298"/>
      <c r="EB50" s="298"/>
      <c r="EC50" s="306"/>
      <c r="ED50" s="307"/>
      <c r="EE50" s="298"/>
      <c r="EF50" s="298"/>
      <c r="EG50" s="306"/>
      <c r="EH50" s="307"/>
      <c r="EI50" s="298"/>
      <c r="EJ50" s="298"/>
      <c r="EK50" s="306"/>
      <c r="EL50" s="307"/>
      <c r="EM50" s="298"/>
      <c r="EN50" s="298"/>
      <c r="EO50" s="306"/>
      <c r="EP50" s="307"/>
      <c r="EQ50" s="298"/>
      <c r="ER50" s="298"/>
      <c r="ES50" s="306"/>
      <c r="ET50" s="307"/>
      <c r="EU50" s="298"/>
      <c r="EV50" s="298"/>
      <c r="EW50" s="306"/>
      <c r="EX50" s="307"/>
      <c r="EY50" s="298"/>
      <c r="EZ50" s="335"/>
    </row>
    <row r="51" spans="1:156" ht="27.75" thickTop="1" thickBot="1" x14ac:dyDescent="0.45">
      <c r="A51" s="499"/>
      <c r="B51" s="500"/>
      <c r="C51" s="349">
        <f t="shared" si="165"/>
        <v>0</v>
      </c>
      <c r="D51" s="350"/>
      <c r="E51" s="413"/>
      <c r="F51" s="414"/>
      <c r="G51" s="414"/>
      <c r="H51" s="415"/>
      <c r="I51" s="299"/>
      <c r="J51" s="299"/>
      <c r="K51" s="308"/>
      <c r="L51" s="309"/>
      <c r="M51" s="308"/>
      <c r="N51" s="309"/>
      <c r="O51" s="299"/>
      <c r="P51" s="299"/>
      <c r="Q51" s="308"/>
      <c r="R51" s="309"/>
      <c r="S51" s="180"/>
      <c r="T51" s="181"/>
      <c r="U51" s="299"/>
      <c r="V51" s="299"/>
      <c r="W51" s="308"/>
      <c r="X51" s="309"/>
      <c r="Y51" s="308"/>
      <c r="Z51" s="309"/>
      <c r="AA51" s="308"/>
      <c r="AB51" s="309"/>
      <c r="AC51" s="308"/>
      <c r="AD51" s="309"/>
      <c r="AE51" s="308"/>
      <c r="AF51" s="309"/>
      <c r="AG51" s="308"/>
      <c r="AH51" s="309"/>
      <c r="AI51" s="308"/>
      <c r="AJ51" s="309"/>
      <c r="AK51" s="299"/>
      <c r="AL51" s="299"/>
      <c r="AM51" s="308"/>
      <c r="AN51" s="309"/>
      <c r="AO51" s="308"/>
      <c r="AP51" s="309"/>
      <c r="AQ51" s="299"/>
      <c r="AR51" s="299"/>
      <c r="AS51" s="308"/>
      <c r="AT51" s="309"/>
      <c r="AU51" s="299"/>
      <c r="AV51" s="299"/>
      <c r="AW51" s="308"/>
      <c r="AX51" s="309"/>
      <c r="AY51" s="299"/>
      <c r="AZ51" s="299"/>
      <c r="BA51" s="308"/>
      <c r="BB51" s="309"/>
      <c r="BC51" s="299"/>
      <c r="BD51" s="299"/>
      <c r="BE51" s="308"/>
      <c r="BF51" s="309"/>
      <c r="BG51" s="308"/>
      <c r="BH51" s="309"/>
      <c r="BI51" s="308"/>
      <c r="BJ51" s="309"/>
      <c r="BK51" s="299"/>
      <c r="BL51" s="309"/>
      <c r="BM51" s="308"/>
      <c r="BN51" s="309"/>
      <c r="BO51" s="299"/>
      <c r="BP51" s="299"/>
      <c r="BQ51" s="308"/>
      <c r="BR51" s="309"/>
      <c r="BS51" s="299"/>
      <c r="BT51" s="299"/>
      <c r="BU51" s="308"/>
      <c r="BV51" s="309"/>
      <c r="BW51" s="299"/>
      <c r="BX51" s="299"/>
      <c r="BY51" s="308"/>
      <c r="BZ51" s="309"/>
      <c r="CA51" s="299"/>
      <c r="CB51" s="299"/>
      <c r="CC51" s="308"/>
      <c r="CD51" s="309"/>
      <c r="CE51" s="299"/>
      <c r="CF51" s="299"/>
      <c r="CG51" s="308"/>
      <c r="CH51" s="309"/>
      <c r="CI51" s="299"/>
      <c r="CJ51" s="299"/>
      <c r="CK51" s="308"/>
      <c r="CL51" s="309"/>
      <c r="CM51" s="299"/>
      <c r="CN51" s="299"/>
      <c r="CO51" s="308"/>
      <c r="CP51" s="309"/>
      <c r="CQ51" s="299"/>
      <c r="CR51" s="299"/>
      <c r="CS51" s="308"/>
      <c r="CT51" s="309"/>
      <c r="CU51" s="299"/>
      <c r="CV51" s="299"/>
      <c r="CW51" s="308"/>
      <c r="CX51" s="309"/>
      <c r="CY51" s="299"/>
      <c r="CZ51" s="299"/>
      <c r="DA51" s="308"/>
      <c r="DB51" s="309"/>
      <c r="DC51" s="324"/>
      <c r="DD51" s="324"/>
      <c r="DE51" s="308"/>
      <c r="DF51" s="309"/>
      <c r="DG51" s="299"/>
      <c r="DH51" s="299"/>
      <c r="DI51" s="308"/>
      <c r="DJ51" s="309"/>
      <c r="DK51" s="299"/>
      <c r="DL51" s="299"/>
      <c r="DM51" s="308"/>
      <c r="DN51" s="309"/>
      <c r="DO51" s="299"/>
      <c r="DP51" s="299"/>
      <c r="DQ51" s="308"/>
      <c r="DR51" s="309"/>
      <c r="DS51" s="299"/>
      <c r="DT51" s="299"/>
      <c r="DU51" s="308"/>
      <c r="DV51" s="309"/>
      <c r="DW51" s="299"/>
      <c r="DX51" s="299"/>
      <c r="DY51" s="308"/>
      <c r="DZ51" s="309"/>
      <c r="EA51" s="299"/>
      <c r="EB51" s="299"/>
      <c r="EC51" s="308"/>
      <c r="ED51" s="309"/>
      <c r="EE51" s="299"/>
      <c r="EF51" s="299"/>
      <c r="EG51" s="308"/>
      <c r="EH51" s="309"/>
      <c r="EI51" s="299"/>
      <c r="EJ51" s="299"/>
      <c r="EK51" s="308"/>
      <c r="EL51" s="309"/>
      <c r="EM51" s="299"/>
      <c r="EN51" s="299"/>
      <c r="EO51" s="308"/>
      <c r="EP51" s="309"/>
      <c r="EQ51" s="299"/>
      <c r="ER51" s="299"/>
      <c r="ES51" s="308"/>
      <c r="ET51" s="309"/>
      <c r="EU51" s="299"/>
      <c r="EV51" s="299"/>
      <c r="EW51" s="308"/>
      <c r="EX51" s="309"/>
      <c r="EY51" s="299"/>
      <c r="EZ51" s="325"/>
    </row>
    <row r="52" spans="1:156" ht="21" thickTop="1" thickBot="1" x14ac:dyDescent="0.45">
      <c r="A52" s="501"/>
      <c r="B52" s="501"/>
      <c r="C52" s="419"/>
      <c r="D52" s="420"/>
      <c r="E52" s="420"/>
      <c r="F52" s="420"/>
      <c r="G52" s="420"/>
      <c r="H52" s="421"/>
      <c r="I52" s="206"/>
      <c r="J52" s="206"/>
      <c r="K52" s="207"/>
      <c r="L52" s="208"/>
      <c r="M52" s="207"/>
      <c r="N52" s="208"/>
      <c r="O52" s="206"/>
      <c r="P52" s="206"/>
      <c r="Q52" s="207"/>
      <c r="R52" s="208"/>
      <c r="S52" s="207"/>
      <c r="T52" s="208"/>
      <c r="U52" s="206"/>
      <c r="V52" s="206"/>
      <c r="W52" s="206"/>
      <c r="X52" s="206"/>
      <c r="Y52" s="207"/>
      <c r="Z52" s="208"/>
      <c r="AA52" s="206"/>
      <c r="AB52" s="206"/>
      <c r="AC52" s="207"/>
      <c r="AD52" s="208"/>
      <c r="AE52" s="206"/>
      <c r="AF52" s="206"/>
      <c r="AG52" s="206"/>
      <c r="AH52" s="206"/>
      <c r="AI52" s="207"/>
      <c r="AJ52" s="208"/>
      <c r="AK52" s="206"/>
      <c r="AL52" s="206"/>
      <c r="AM52" s="207"/>
      <c r="AN52" s="208"/>
      <c r="AO52" s="207"/>
      <c r="AP52" s="208"/>
      <c r="AQ52" s="206"/>
      <c r="AR52" s="206"/>
      <c r="AS52" s="207"/>
      <c r="AT52" s="208"/>
      <c r="AU52" s="206"/>
      <c r="AV52" s="206"/>
      <c r="AW52" s="207"/>
      <c r="AX52" s="208"/>
      <c r="AY52" s="206"/>
      <c r="AZ52" s="206"/>
      <c r="BA52" s="207"/>
      <c r="BB52" s="208"/>
      <c r="BC52" s="206"/>
      <c r="BD52" s="206"/>
      <c r="BE52" s="207"/>
      <c r="BF52" s="208"/>
      <c r="BG52" s="207"/>
      <c r="BH52" s="208"/>
      <c r="BI52" s="207"/>
      <c r="BJ52" s="208"/>
      <c r="BK52" s="206"/>
      <c r="BL52" s="206"/>
      <c r="BM52" s="207"/>
      <c r="BN52" s="208"/>
      <c r="BO52" s="206"/>
      <c r="BP52" s="206"/>
      <c r="BQ52" s="207"/>
      <c r="BR52" s="208"/>
      <c r="BS52" s="206"/>
      <c r="BT52" s="206"/>
      <c r="BU52" s="207"/>
      <c r="BV52" s="208"/>
      <c r="BW52" s="206"/>
      <c r="BX52" s="206"/>
      <c r="BY52" s="207"/>
      <c r="BZ52" s="208"/>
      <c r="CA52" s="206"/>
      <c r="CB52" s="206"/>
      <c r="CC52" s="207"/>
      <c r="CD52" s="208"/>
      <c r="CE52" s="206"/>
      <c r="CF52" s="206"/>
      <c r="CG52" s="207"/>
      <c r="CH52" s="208"/>
      <c r="CI52" s="206"/>
      <c r="CJ52" s="206"/>
      <c r="CK52" s="207"/>
      <c r="CL52" s="208"/>
      <c r="CM52" s="206"/>
      <c r="CN52" s="206"/>
      <c r="CO52" s="207"/>
      <c r="CP52" s="208"/>
      <c r="CQ52" s="206"/>
      <c r="CR52" s="206"/>
      <c r="CS52" s="207"/>
      <c r="CT52" s="208"/>
      <c r="CU52" s="206"/>
      <c r="CV52" s="206"/>
      <c r="CW52" s="207"/>
      <c r="CX52" s="208"/>
      <c r="CY52" s="206"/>
      <c r="CZ52" s="206"/>
      <c r="DA52" s="207"/>
      <c r="DB52" s="208"/>
      <c r="DC52" s="239"/>
      <c r="DD52" s="239"/>
      <c r="DE52" s="104"/>
      <c r="DF52" s="105"/>
      <c r="DG52" s="103"/>
      <c r="DH52" s="103"/>
      <c r="DI52" s="104"/>
      <c r="DJ52" s="105"/>
      <c r="DK52" s="103"/>
      <c r="DL52" s="103"/>
      <c r="DM52" s="104"/>
      <c r="DN52" s="105"/>
      <c r="DO52" s="103"/>
      <c r="DP52" s="103"/>
      <c r="DQ52" s="104"/>
      <c r="DR52" s="105"/>
      <c r="DS52" s="103"/>
      <c r="DT52" s="103"/>
      <c r="DU52" s="104"/>
      <c r="DV52" s="105"/>
      <c r="DW52" s="103"/>
      <c r="DX52" s="103"/>
      <c r="DY52" s="104"/>
      <c r="DZ52" s="105"/>
      <c r="EA52" s="103"/>
      <c r="EB52" s="103"/>
      <c r="EC52" s="104"/>
      <c r="ED52" s="105"/>
      <c r="EE52" s="103"/>
      <c r="EF52" s="103"/>
      <c r="EG52" s="104"/>
      <c r="EH52" s="105"/>
      <c r="EI52" s="103"/>
      <c r="EJ52" s="103"/>
      <c r="EK52" s="104"/>
      <c r="EL52" s="105"/>
      <c r="EM52" s="103"/>
      <c r="EN52" s="103"/>
      <c r="EO52" s="104"/>
      <c r="EP52" s="105"/>
      <c r="EQ52" s="103"/>
      <c r="ER52" s="103"/>
      <c r="ES52" s="104"/>
      <c r="ET52" s="105"/>
      <c r="EU52" s="103"/>
      <c r="EV52" s="103"/>
      <c r="EW52" s="104"/>
      <c r="EX52" s="105"/>
      <c r="EY52" s="103"/>
      <c r="EZ52" s="106"/>
    </row>
    <row r="53" spans="1:156" ht="27.75" thickTop="1" thickBot="1" x14ac:dyDescent="0.45">
      <c r="A53" s="499"/>
      <c r="B53" s="500"/>
      <c r="C53" s="349">
        <f t="shared" ref="C53:C59" si="166">COUNTA(I53:EZ53)</f>
        <v>0</v>
      </c>
      <c r="D53" s="350"/>
      <c r="E53" s="416"/>
      <c r="F53" s="417"/>
      <c r="G53" s="417"/>
      <c r="H53" s="418"/>
      <c r="I53" s="297"/>
      <c r="J53" s="297"/>
      <c r="K53" s="310"/>
      <c r="L53" s="311"/>
      <c r="M53" s="310"/>
      <c r="N53" s="311"/>
      <c r="O53" s="297"/>
      <c r="P53" s="297"/>
      <c r="Q53" s="310"/>
      <c r="R53" s="311"/>
      <c r="S53" s="182"/>
      <c r="T53" s="183"/>
      <c r="U53" s="297"/>
      <c r="V53" s="297"/>
      <c r="W53" s="310"/>
      <c r="X53" s="311"/>
      <c r="Y53" s="310"/>
      <c r="Z53" s="311"/>
      <c r="AA53" s="310"/>
      <c r="AB53" s="311"/>
      <c r="AC53" s="310"/>
      <c r="AD53" s="311"/>
      <c r="AE53" s="310"/>
      <c r="AF53" s="311"/>
      <c r="AG53" s="310"/>
      <c r="AH53" s="311"/>
      <c r="AI53" s="310"/>
      <c r="AJ53" s="311"/>
      <c r="AK53" s="297"/>
      <c r="AL53" s="297"/>
      <c r="AM53" s="310"/>
      <c r="AN53" s="311"/>
      <c r="AO53" s="310"/>
      <c r="AP53" s="311"/>
      <c r="AQ53" s="297"/>
      <c r="AR53" s="297"/>
      <c r="AS53" s="310"/>
      <c r="AT53" s="311"/>
      <c r="AU53" s="297"/>
      <c r="AV53" s="297"/>
      <c r="AW53" s="310"/>
      <c r="AX53" s="311"/>
      <c r="AY53" s="297"/>
      <c r="AZ53" s="297"/>
      <c r="BA53" s="310"/>
      <c r="BB53" s="311"/>
      <c r="BC53" s="297"/>
      <c r="BD53" s="297"/>
      <c r="BE53" s="310"/>
      <c r="BF53" s="311"/>
      <c r="BG53" s="310"/>
      <c r="BH53" s="311"/>
      <c r="BI53" s="310"/>
      <c r="BJ53" s="311"/>
      <c r="BK53" s="297"/>
      <c r="BL53" s="311"/>
      <c r="BM53" s="310"/>
      <c r="BN53" s="311"/>
      <c r="BO53" s="297"/>
      <c r="BP53" s="297"/>
      <c r="BQ53" s="310"/>
      <c r="BR53" s="311"/>
      <c r="BS53" s="297"/>
      <c r="BT53" s="297"/>
      <c r="BU53" s="310"/>
      <c r="BV53" s="311"/>
      <c r="BW53" s="297"/>
      <c r="BX53" s="297"/>
      <c r="BY53" s="310"/>
      <c r="BZ53" s="311"/>
      <c r="CA53" s="297"/>
      <c r="CB53" s="297"/>
      <c r="CC53" s="310"/>
      <c r="CD53" s="311"/>
      <c r="CE53" s="297"/>
      <c r="CF53" s="297"/>
      <c r="CG53" s="310"/>
      <c r="CH53" s="311"/>
      <c r="CI53" s="297"/>
      <c r="CJ53" s="297"/>
      <c r="CK53" s="310"/>
      <c r="CL53" s="311"/>
      <c r="CM53" s="297"/>
      <c r="CN53" s="297"/>
      <c r="CO53" s="310"/>
      <c r="CP53" s="311"/>
      <c r="CQ53" s="297"/>
      <c r="CR53" s="297"/>
      <c r="CS53" s="310"/>
      <c r="CT53" s="311"/>
      <c r="CU53" s="297"/>
      <c r="CV53" s="297"/>
      <c r="CW53" s="310"/>
      <c r="CX53" s="311"/>
      <c r="CY53" s="297"/>
      <c r="CZ53" s="297"/>
      <c r="DA53" s="310"/>
      <c r="DB53" s="311"/>
      <c r="DC53" s="329"/>
      <c r="DD53" s="329"/>
      <c r="DE53" s="310"/>
      <c r="DF53" s="311"/>
      <c r="DG53" s="297"/>
      <c r="DH53" s="297"/>
      <c r="DI53" s="310"/>
      <c r="DJ53" s="311"/>
      <c r="DK53" s="297"/>
      <c r="DL53" s="297"/>
      <c r="DM53" s="310"/>
      <c r="DN53" s="311"/>
      <c r="DO53" s="297"/>
      <c r="DP53" s="297"/>
      <c r="DQ53" s="310"/>
      <c r="DR53" s="311"/>
      <c r="DS53" s="297"/>
      <c r="DT53" s="297"/>
      <c r="DU53" s="310"/>
      <c r="DV53" s="311"/>
      <c r="DW53" s="297"/>
      <c r="DX53" s="297"/>
      <c r="DY53" s="310"/>
      <c r="DZ53" s="311"/>
      <c r="EA53" s="297"/>
      <c r="EB53" s="297"/>
      <c r="EC53" s="310"/>
      <c r="ED53" s="311"/>
      <c r="EE53" s="297"/>
      <c r="EF53" s="297"/>
      <c r="EG53" s="310"/>
      <c r="EH53" s="311"/>
      <c r="EI53" s="297"/>
      <c r="EJ53" s="297"/>
      <c r="EK53" s="310"/>
      <c r="EL53" s="311"/>
      <c r="EM53" s="297"/>
      <c r="EN53" s="297"/>
      <c r="EO53" s="310"/>
      <c r="EP53" s="311"/>
      <c r="EQ53" s="297"/>
      <c r="ER53" s="297"/>
      <c r="ES53" s="310"/>
      <c r="ET53" s="311"/>
      <c r="EU53" s="297"/>
      <c r="EV53" s="297"/>
      <c r="EW53" s="310"/>
      <c r="EX53" s="311"/>
      <c r="EY53" s="297"/>
      <c r="EZ53" s="323"/>
    </row>
    <row r="54" spans="1:156" ht="27.75" thickTop="1" thickBot="1" x14ac:dyDescent="0.45">
      <c r="A54" s="499"/>
      <c r="B54" s="500"/>
      <c r="C54" s="349">
        <f t="shared" si="166"/>
        <v>0</v>
      </c>
      <c r="D54" s="350"/>
      <c r="E54" s="399"/>
      <c r="F54" s="400"/>
      <c r="G54" s="400"/>
      <c r="H54" s="401"/>
      <c r="I54" s="298"/>
      <c r="J54" s="298"/>
      <c r="K54" s="306"/>
      <c r="L54" s="307"/>
      <c r="M54" s="306"/>
      <c r="N54" s="307"/>
      <c r="O54" s="298"/>
      <c r="P54" s="298"/>
      <c r="Q54" s="306"/>
      <c r="R54" s="307"/>
      <c r="S54" s="186"/>
      <c r="T54" s="187"/>
      <c r="U54" s="298"/>
      <c r="V54" s="298"/>
      <c r="W54" s="306"/>
      <c r="X54" s="307"/>
      <c r="Y54" s="306"/>
      <c r="Z54" s="307"/>
      <c r="AA54" s="306"/>
      <c r="AB54" s="307"/>
      <c r="AC54" s="306"/>
      <c r="AD54" s="307"/>
      <c r="AE54" s="306"/>
      <c r="AF54" s="307"/>
      <c r="AG54" s="306"/>
      <c r="AH54" s="307"/>
      <c r="AI54" s="306"/>
      <c r="AJ54" s="307"/>
      <c r="AK54" s="298"/>
      <c r="AL54" s="298"/>
      <c r="AM54" s="306"/>
      <c r="AN54" s="307"/>
      <c r="AO54" s="306"/>
      <c r="AP54" s="307"/>
      <c r="AQ54" s="298"/>
      <c r="AR54" s="298"/>
      <c r="AS54" s="306"/>
      <c r="AT54" s="307"/>
      <c r="AU54" s="298"/>
      <c r="AV54" s="298"/>
      <c r="AW54" s="306"/>
      <c r="AX54" s="307"/>
      <c r="AY54" s="298"/>
      <c r="AZ54" s="298"/>
      <c r="BA54" s="306"/>
      <c r="BB54" s="307"/>
      <c r="BC54" s="298"/>
      <c r="BD54" s="298"/>
      <c r="BE54" s="306"/>
      <c r="BF54" s="307"/>
      <c r="BG54" s="306"/>
      <c r="BH54" s="307"/>
      <c r="BI54" s="306"/>
      <c r="BJ54" s="307"/>
      <c r="BK54" s="298"/>
      <c r="BL54" s="307"/>
      <c r="BM54" s="306"/>
      <c r="BN54" s="307"/>
      <c r="BO54" s="298"/>
      <c r="BP54" s="298"/>
      <c r="BQ54" s="306"/>
      <c r="BR54" s="307"/>
      <c r="BS54" s="298"/>
      <c r="BT54" s="298"/>
      <c r="BU54" s="306"/>
      <c r="BV54" s="307"/>
      <c r="BW54" s="298"/>
      <c r="BX54" s="298"/>
      <c r="BY54" s="306"/>
      <c r="BZ54" s="307"/>
      <c r="CA54" s="298"/>
      <c r="CB54" s="298"/>
      <c r="CC54" s="306"/>
      <c r="CD54" s="307"/>
      <c r="CE54" s="298"/>
      <c r="CF54" s="298"/>
      <c r="CG54" s="306"/>
      <c r="CH54" s="307"/>
      <c r="CI54" s="298"/>
      <c r="CJ54" s="298"/>
      <c r="CK54" s="306"/>
      <c r="CL54" s="307"/>
      <c r="CM54" s="298"/>
      <c r="CN54" s="298"/>
      <c r="CO54" s="306"/>
      <c r="CP54" s="307"/>
      <c r="CQ54" s="298"/>
      <c r="CR54" s="298"/>
      <c r="CS54" s="306"/>
      <c r="CT54" s="307"/>
      <c r="CU54" s="298"/>
      <c r="CV54" s="298"/>
      <c r="CW54" s="306"/>
      <c r="CX54" s="307"/>
      <c r="CY54" s="298"/>
      <c r="CZ54" s="298"/>
      <c r="DA54" s="306"/>
      <c r="DB54" s="307"/>
      <c r="DC54" s="336"/>
      <c r="DD54" s="336"/>
      <c r="DE54" s="306"/>
      <c r="DF54" s="307"/>
      <c r="DG54" s="298"/>
      <c r="DH54" s="298"/>
      <c r="DI54" s="306"/>
      <c r="DJ54" s="307"/>
      <c r="DK54" s="298"/>
      <c r="DL54" s="298"/>
      <c r="DM54" s="306"/>
      <c r="DN54" s="307"/>
      <c r="DO54" s="298"/>
      <c r="DP54" s="298"/>
      <c r="DQ54" s="306"/>
      <c r="DR54" s="307"/>
      <c r="DS54" s="298"/>
      <c r="DT54" s="298"/>
      <c r="DU54" s="306"/>
      <c r="DV54" s="307"/>
      <c r="DW54" s="298"/>
      <c r="DX54" s="298"/>
      <c r="DY54" s="306"/>
      <c r="DZ54" s="307"/>
      <c r="EA54" s="298"/>
      <c r="EB54" s="298"/>
      <c r="EC54" s="306"/>
      <c r="ED54" s="307"/>
      <c r="EE54" s="298"/>
      <c r="EF54" s="298"/>
      <c r="EG54" s="306"/>
      <c r="EH54" s="307"/>
      <c r="EI54" s="298"/>
      <c r="EJ54" s="298"/>
      <c r="EK54" s="306"/>
      <c r="EL54" s="307"/>
      <c r="EM54" s="298"/>
      <c r="EN54" s="298"/>
      <c r="EO54" s="306"/>
      <c r="EP54" s="307"/>
      <c r="EQ54" s="298"/>
      <c r="ER54" s="298"/>
      <c r="ES54" s="306"/>
      <c r="ET54" s="307"/>
      <c r="EU54" s="298"/>
      <c r="EV54" s="298"/>
      <c r="EW54" s="306"/>
      <c r="EX54" s="307"/>
      <c r="EY54" s="298"/>
      <c r="EZ54" s="335"/>
    </row>
    <row r="55" spans="1:156" ht="27.75" thickTop="1" thickBot="1" x14ac:dyDescent="0.45">
      <c r="A55" s="499"/>
      <c r="B55" s="500"/>
      <c r="C55" s="349">
        <f t="shared" si="166"/>
        <v>0</v>
      </c>
      <c r="D55" s="350"/>
      <c r="E55" s="399"/>
      <c r="F55" s="400"/>
      <c r="G55" s="400"/>
      <c r="H55" s="401"/>
      <c r="I55" s="298"/>
      <c r="J55" s="298"/>
      <c r="K55" s="306"/>
      <c r="L55" s="307"/>
      <c r="M55" s="306"/>
      <c r="N55" s="307"/>
      <c r="O55" s="298"/>
      <c r="P55" s="298"/>
      <c r="Q55" s="306"/>
      <c r="R55" s="307"/>
      <c r="S55" s="186"/>
      <c r="T55" s="187"/>
      <c r="U55" s="298"/>
      <c r="V55" s="298"/>
      <c r="W55" s="306"/>
      <c r="X55" s="307"/>
      <c r="Y55" s="306"/>
      <c r="Z55" s="307"/>
      <c r="AA55" s="306"/>
      <c r="AB55" s="307"/>
      <c r="AC55" s="306"/>
      <c r="AD55" s="307"/>
      <c r="AE55" s="306"/>
      <c r="AF55" s="307"/>
      <c r="AG55" s="306"/>
      <c r="AH55" s="307"/>
      <c r="AI55" s="306"/>
      <c r="AJ55" s="307"/>
      <c r="AK55" s="298"/>
      <c r="AL55" s="298"/>
      <c r="AM55" s="306"/>
      <c r="AN55" s="307"/>
      <c r="AO55" s="306"/>
      <c r="AP55" s="307"/>
      <c r="AQ55" s="298"/>
      <c r="AR55" s="298"/>
      <c r="AS55" s="306"/>
      <c r="AT55" s="307"/>
      <c r="AU55" s="298"/>
      <c r="AV55" s="298"/>
      <c r="AW55" s="306"/>
      <c r="AX55" s="307"/>
      <c r="AY55" s="298"/>
      <c r="AZ55" s="298"/>
      <c r="BA55" s="306"/>
      <c r="BB55" s="307"/>
      <c r="BC55" s="298"/>
      <c r="BD55" s="298"/>
      <c r="BE55" s="306"/>
      <c r="BF55" s="307"/>
      <c r="BG55" s="306"/>
      <c r="BH55" s="307"/>
      <c r="BI55" s="306"/>
      <c r="BJ55" s="307"/>
      <c r="BK55" s="298"/>
      <c r="BL55" s="307"/>
      <c r="BM55" s="306"/>
      <c r="BN55" s="307"/>
      <c r="BO55" s="298"/>
      <c r="BP55" s="298"/>
      <c r="BQ55" s="306"/>
      <c r="BR55" s="307"/>
      <c r="BS55" s="298"/>
      <c r="BT55" s="298"/>
      <c r="BU55" s="306"/>
      <c r="BV55" s="307"/>
      <c r="BW55" s="298"/>
      <c r="BX55" s="298"/>
      <c r="BY55" s="306"/>
      <c r="BZ55" s="307"/>
      <c r="CA55" s="298"/>
      <c r="CB55" s="298"/>
      <c r="CC55" s="306"/>
      <c r="CD55" s="307"/>
      <c r="CE55" s="298"/>
      <c r="CF55" s="298"/>
      <c r="CG55" s="306"/>
      <c r="CH55" s="307"/>
      <c r="CI55" s="298"/>
      <c r="CJ55" s="298"/>
      <c r="CK55" s="306"/>
      <c r="CL55" s="307"/>
      <c r="CM55" s="298"/>
      <c r="CN55" s="298"/>
      <c r="CO55" s="306"/>
      <c r="CP55" s="307"/>
      <c r="CQ55" s="298"/>
      <c r="CR55" s="298"/>
      <c r="CS55" s="306"/>
      <c r="CT55" s="307"/>
      <c r="CU55" s="298"/>
      <c r="CV55" s="298"/>
      <c r="CW55" s="306"/>
      <c r="CX55" s="307"/>
      <c r="CY55" s="298"/>
      <c r="CZ55" s="298"/>
      <c r="DA55" s="306"/>
      <c r="DB55" s="307"/>
      <c r="DC55" s="336"/>
      <c r="DD55" s="336"/>
      <c r="DE55" s="306"/>
      <c r="DF55" s="307"/>
      <c r="DG55" s="298"/>
      <c r="DH55" s="298"/>
      <c r="DI55" s="306"/>
      <c r="DJ55" s="307"/>
      <c r="DK55" s="298"/>
      <c r="DL55" s="298"/>
      <c r="DM55" s="306"/>
      <c r="DN55" s="307"/>
      <c r="DO55" s="298"/>
      <c r="DP55" s="298"/>
      <c r="DQ55" s="306"/>
      <c r="DR55" s="307"/>
      <c r="DS55" s="298"/>
      <c r="DT55" s="298"/>
      <c r="DU55" s="306"/>
      <c r="DV55" s="307"/>
      <c r="DW55" s="298"/>
      <c r="DX55" s="298"/>
      <c r="DY55" s="306"/>
      <c r="DZ55" s="307"/>
      <c r="EA55" s="298"/>
      <c r="EB55" s="298"/>
      <c r="EC55" s="306"/>
      <c r="ED55" s="307"/>
      <c r="EE55" s="298"/>
      <c r="EF55" s="298"/>
      <c r="EG55" s="306"/>
      <c r="EH55" s="307"/>
      <c r="EI55" s="298"/>
      <c r="EJ55" s="298"/>
      <c r="EK55" s="306"/>
      <c r="EL55" s="307"/>
      <c r="EM55" s="298"/>
      <c r="EN55" s="298"/>
      <c r="EO55" s="306"/>
      <c r="EP55" s="307"/>
      <c r="EQ55" s="298"/>
      <c r="ER55" s="298"/>
      <c r="ES55" s="306"/>
      <c r="ET55" s="307"/>
      <c r="EU55" s="298"/>
      <c r="EV55" s="298"/>
      <c r="EW55" s="306"/>
      <c r="EX55" s="307"/>
      <c r="EY55" s="298"/>
      <c r="EZ55" s="335"/>
    </row>
    <row r="56" spans="1:156" ht="27.75" thickTop="1" thickBot="1" x14ac:dyDescent="0.45">
      <c r="A56" s="499"/>
      <c r="B56" s="500"/>
      <c r="C56" s="349">
        <f t="shared" si="166"/>
        <v>0</v>
      </c>
      <c r="D56" s="350"/>
      <c r="E56" s="399"/>
      <c r="F56" s="400"/>
      <c r="G56" s="400"/>
      <c r="H56" s="401"/>
      <c r="I56" s="298"/>
      <c r="J56" s="298"/>
      <c r="K56" s="306"/>
      <c r="L56" s="307"/>
      <c r="M56" s="306"/>
      <c r="N56" s="307"/>
      <c r="O56" s="298"/>
      <c r="P56" s="298"/>
      <c r="Q56" s="306"/>
      <c r="R56" s="307"/>
      <c r="S56" s="186"/>
      <c r="T56" s="187"/>
      <c r="U56" s="298"/>
      <c r="V56" s="298"/>
      <c r="W56" s="306"/>
      <c r="X56" s="307"/>
      <c r="Y56" s="306"/>
      <c r="Z56" s="307"/>
      <c r="AA56" s="306"/>
      <c r="AB56" s="307"/>
      <c r="AC56" s="306"/>
      <c r="AD56" s="307"/>
      <c r="AE56" s="306"/>
      <c r="AF56" s="307"/>
      <c r="AG56" s="306"/>
      <c r="AH56" s="307"/>
      <c r="AI56" s="306"/>
      <c r="AJ56" s="307"/>
      <c r="AK56" s="298"/>
      <c r="AL56" s="298"/>
      <c r="AM56" s="306"/>
      <c r="AN56" s="307"/>
      <c r="AO56" s="306"/>
      <c r="AP56" s="307"/>
      <c r="AQ56" s="298"/>
      <c r="AR56" s="298"/>
      <c r="AS56" s="306"/>
      <c r="AT56" s="307"/>
      <c r="AU56" s="298"/>
      <c r="AV56" s="298"/>
      <c r="AW56" s="306"/>
      <c r="AX56" s="307"/>
      <c r="AY56" s="298"/>
      <c r="AZ56" s="298"/>
      <c r="BA56" s="306"/>
      <c r="BB56" s="307"/>
      <c r="BC56" s="298"/>
      <c r="BD56" s="298"/>
      <c r="BE56" s="306"/>
      <c r="BF56" s="307"/>
      <c r="BG56" s="306"/>
      <c r="BH56" s="307"/>
      <c r="BI56" s="306"/>
      <c r="BJ56" s="307"/>
      <c r="BK56" s="298"/>
      <c r="BL56" s="307"/>
      <c r="BM56" s="306"/>
      <c r="BN56" s="307"/>
      <c r="BO56" s="298"/>
      <c r="BP56" s="298"/>
      <c r="BQ56" s="306"/>
      <c r="BR56" s="307"/>
      <c r="BS56" s="298"/>
      <c r="BT56" s="298"/>
      <c r="BU56" s="306"/>
      <c r="BV56" s="307"/>
      <c r="BW56" s="298"/>
      <c r="BX56" s="298"/>
      <c r="BY56" s="306"/>
      <c r="BZ56" s="307"/>
      <c r="CA56" s="298"/>
      <c r="CB56" s="298"/>
      <c r="CC56" s="306"/>
      <c r="CD56" s="307"/>
      <c r="CE56" s="298"/>
      <c r="CF56" s="298"/>
      <c r="CG56" s="306"/>
      <c r="CH56" s="307"/>
      <c r="CI56" s="298"/>
      <c r="CJ56" s="298"/>
      <c r="CK56" s="306"/>
      <c r="CL56" s="307"/>
      <c r="CM56" s="298"/>
      <c r="CN56" s="298"/>
      <c r="CO56" s="306"/>
      <c r="CP56" s="307"/>
      <c r="CQ56" s="298"/>
      <c r="CR56" s="298"/>
      <c r="CS56" s="306"/>
      <c r="CT56" s="307"/>
      <c r="CU56" s="298"/>
      <c r="CV56" s="298"/>
      <c r="CW56" s="306"/>
      <c r="CX56" s="307"/>
      <c r="CY56" s="298"/>
      <c r="CZ56" s="298"/>
      <c r="DA56" s="306"/>
      <c r="DB56" s="307"/>
      <c r="DC56" s="336"/>
      <c r="DD56" s="336"/>
      <c r="DE56" s="306"/>
      <c r="DF56" s="307"/>
      <c r="DG56" s="298"/>
      <c r="DH56" s="298"/>
      <c r="DI56" s="306"/>
      <c r="DJ56" s="307"/>
      <c r="DK56" s="298"/>
      <c r="DL56" s="298"/>
      <c r="DM56" s="306"/>
      <c r="DN56" s="307"/>
      <c r="DO56" s="298"/>
      <c r="DP56" s="298"/>
      <c r="DQ56" s="306"/>
      <c r="DR56" s="307"/>
      <c r="DS56" s="298"/>
      <c r="DT56" s="298"/>
      <c r="DU56" s="306"/>
      <c r="DV56" s="307"/>
      <c r="DW56" s="298"/>
      <c r="DX56" s="298"/>
      <c r="DY56" s="306"/>
      <c r="DZ56" s="307"/>
      <c r="EA56" s="298"/>
      <c r="EB56" s="298"/>
      <c r="EC56" s="306"/>
      <c r="ED56" s="307"/>
      <c r="EE56" s="298"/>
      <c r="EF56" s="298"/>
      <c r="EG56" s="306"/>
      <c r="EH56" s="307"/>
      <c r="EI56" s="298"/>
      <c r="EJ56" s="298"/>
      <c r="EK56" s="306"/>
      <c r="EL56" s="307"/>
      <c r="EM56" s="298"/>
      <c r="EN56" s="298"/>
      <c r="EO56" s="306"/>
      <c r="EP56" s="307"/>
      <c r="EQ56" s="298"/>
      <c r="ER56" s="298"/>
      <c r="ES56" s="306"/>
      <c r="ET56" s="307"/>
      <c r="EU56" s="298"/>
      <c r="EV56" s="298"/>
      <c r="EW56" s="306"/>
      <c r="EX56" s="307"/>
      <c r="EY56" s="298"/>
      <c r="EZ56" s="335"/>
    </row>
    <row r="57" spans="1:156" ht="27.75" thickTop="1" thickBot="1" x14ac:dyDescent="0.45">
      <c r="A57" s="499"/>
      <c r="B57" s="500"/>
      <c r="C57" s="349">
        <f t="shared" si="166"/>
        <v>0</v>
      </c>
      <c r="D57" s="350"/>
      <c r="E57" s="399"/>
      <c r="F57" s="400"/>
      <c r="G57" s="400"/>
      <c r="H57" s="401"/>
      <c r="I57" s="298"/>
      <c r="J57" s="298"/>
      <c r="K57" s="306"/>
      <c r="L57" s="307"/>
      <c r="M57" s="306"/>
      <c r="N57" s="307"/>
      <c r="O57" s="298"/>
      <c r="P57" s="298"/>
      <c r="Q57" s="306"/>
      <c r="R57" s="307"/>
      <c r="S57" s="186"/>
      <c r="T57" s="187"/>
      <c r="U57" s="298"/>
      <c r="V57" s="298"/>
      <c r="W57" s="306"/>
      <c r="X57" s="307"/>
      <c r="Y57" s="306"/>
      <c r="Z57" s="307"/>
      <c r="AA57" s="306"/>
      <c r="AB57" s="307"/>
      <c r="AC57" s="306"/>
      <c r="AD57" s="307"/>
      <c r="AE57" s="306"/>
      <c r="AF57" s="307"/>
      <c r="AG57" s="306"/>
      <c r="AH57" s="307"/>
      <c r="AI57" s="306"/>
      <c r="AJ57" s="307"/>
      <c r="AK57" s="298"/>
      <c r="AL57" s="298"/>
      <c r="AM57" s="306"/>
      <c r="AN57" s="307"/>
      <c r="AO57" s="306"/>
      <c r="AP57" s="307"/>
      <c r="AQ57" s="298"/>
      <c r="AR57" s="298"/>
      <c r="AS57" s="306"/>
      <c r="AT57" s="307"/>
      <c r="AU57" s="298"/>
      <c r="AV57" s="298"/>
      <c r="AW57" s="306"/>
      <c r="AX57" s="307"/>
      <c r="AY57" s="298"/>
      <c r="AZ57" s="298"/>
      <c r="BA57" s="306"/>
      <c r="BB57" s="307"/>
      <c r="BC57" s="298"/>
      <c r="BD57" s="298"/>
      <c r="BE57" s="306"/>
      <c r="BF57" s="307"/>
      <c r="BG57" s="306"/>
      <c r="BH57" s="307"/>
      <c r="BI57" s="306"/>
      <c r="BJ57" s="307"/>
      <c r="BK57" s="298"/>
      <c r="BL57" s="307"/>
      <c r="BM57" s="306"/>
      <c r="BN57" s="307"/>
      <c r="BO57" s="298"/>
      <c r="BP57" s="298"/>
      <c r="BQ57" s="306"/>
      <c r="BR57" s="307"/>
      <c r="BS57" s="298"/>
      <c r="BT57" s="298"/>
      <c r="BU57" s="306"/>
      <c r="BV57" s="307"/>
      <c r="BW57" s="298"/>
      <c r="BX57" s="298"/>
      <c r="BY57" s="306"/>
      <c r="BZ57" s="307"/>
      <c r="CA57" s="298"/>
      <c r="CB57" s="298"/>
      <c r="CC57" s="306"/>
      <c r="CD57" s="307"/>
      <c r="CE57" s="298"/>
      <c r="CF57" s="298"/>
      <c r="CG57" s="306"/>
      <c r="CH57" s="307"/>
      <c r="CI57" s="298"/>
      <c r="CJ57" s="298"/>
      <c r="CK57" s="306"/>
      <c r="CL57" s="307"/>
      <c r="CM57" s="298"/>
      <c r="CN57" s="298"/>
      <c r="CO57" s="306"/>
      <c r="CP57" s="307"/>
      <c r="CQ57" s="298"/>
      <c r="CR57" s="298"/>
      <c r="CS57" s="306"/>
      <c r="CT57" s="307"/>
      <c r="CU57" s="298"/>
      <c r="CV57" s="298"/>
      <c r="CW57" s="306"/>
      <c r="CX57" s="307"/>
      <c r="CY57" s="298"/>
      <c r="CZ57" s="298"/>
      <c r="DA57" s="306"/>
      <c r="DB57" s="307"/>
      <c r="DC57" s="336"/>
      <c r="DD57" s="336"/>
      <c r="DE57" s="306"/>
      <c r="DF57" s="307"/>
      <c r="DG57" s="298"/>
      <c r="DH57" s="298"/>
      <c r="DI57" s="306"/>
      <c r="DJ57" s="307"/>
      <c r="DK57" s="298"/>
      <c r="DL57" s="298"/>
      <c r="DM57" s="306"/>
      <c r="DN57" s="307"/>
      <c r="DO57" s="298"/>
      <c r="DP57" s="298"/>
      <c r="DQ57" s="306"/>
      <c r="DR57" s="307"/>
      <c r="DS57" s="298"/>
      <c r="DT57" s="298"/>
      <c r="DU57" s="306"/>
      <c r="DV57" s="307"/>
      <c r="DW57" s="298"/>
      <c r="DX57" s="298"/>
      <c r="DY57" s="306"/>
      <c r="DZ57" s="307"/>
      <c r="EA57" s="298"/>
      <c r="EB57" s="298"/>
      <c r="EC57" s="306"/>
      <c r="ED57" s="307"/>
      <c r="EE57" s="298"/>
      <c r="EF57" s="298"/>
      <c r="EG57" s="306"/>
      <c r="EH57" s="307"/>
      <c r="EI57" s="298"/>
      <c r="EJ57" s="298"/>
      <c r="EK57" s="306"/>
      <c r="EL57" s="307"/>
      <c r="EM57" s="298"/>
      <c r="EN57" s="298"/>
      <c r="EO57" s="306"/>
      <c r="EP57" s="307"/>
      <c r="EQ57" s="298"/>
      <c r="ER57" s="298"/>
      <c r="ES57" s="306"/>
      <c r="ET57" s="307"/>
      <c r="EU57" s="298"/>
      <c r="EV57" s="298"/>
      <c r="EW57" s="306"/>
      <c r="EX57" s="307"/>
      <c r="EY57" s="298"/>
      <c r="EZ57" s="335"/>
    </row>
    <row r="58" spans="1:156" ht="27.75" thickTop="1" thickBot="1" x14ac:dyDescent="0.45">
      <c r="A58" s="499"/>
      <c r="B58" s="500"/>
      <c r="C58" s="349">
        <f t="shared" si="166"/>
        <v>0</v>
      </c>
      <c r="D58" s="350"/>
      <c r="E58" s="399"/>
      <c r="F58" s="400"/>
      <c r="G58" s="400"/>
      <c r="H58" s="401"/>
      <c r="I58" s="298"/>
      <c r="J58" s="298"/>
      <c r="K58" s="306"/>
      <c r="L58" s="307"/>
      <c r="M58" s="306"/>
      <c r="N58" s="307"/>
      <c r="O58" s="298"/>
      <c r="P58" s="298"/>
      <c r="Q58" s="306"/>
      <c r="R58" s="307"/>
      <c r="S58" s="186"/>
      <c r="T58" s="187"/>
      <c r="U58" s="298"/>
      <c r="V58" s="298"/>
      <c r="W58" s="306"/>
      <c r="X58" s="307"/>
      <c r="Y58" s="306"/>
      <c r="Z58" s="307"/>
      <c r="AA58" s="306"/>
      <c r="AB58" s="307"/>
      <c r="AC58" s="306"/>
      <c r="AD58" s="307"/>
      <c r="AE58" s="306"/>
      <c r="AF58" s="307"/>
      <c r="AG58" s="306"/>
      <c r="AH58" s="307"/>
      <c r="AI58" s="306"/>
      <c r="AJ58" s="307"/>
      <c r="AK58" s="298"/>
      <c r="AL58" s="298"/>
      <c r="AM58" s="306"/>
      <c r="AN58" s="307"/>
      <c r="AO58" s="306"/>
      <c r="AP58" s="307"/>
      <c r="AQ58" s="298"/>
      <c r="AR58" s="298"/>
      <c r="AS58" s="306"/>
      <c r="AT58" s="307"/>
      <c r="AU58" s="298"/>
      <c r="AV58" s="298"/>
      <c r="AW58" s="306"/>
      <c r="AX58" s="307"/>
      <c r="AY58" s="298"/>
      <c r="AZ58" s="298"/>
      <c r="BA58" s="306"/>
      <c r="BB58" s="307"/>
      <c r="BC58" s="298"/>
      <c r="BD58" s="298"/>
      <c r="BE58" s="306"/>
      <c r="BF58" s="307"/>
      <c r="BG58" s="306"/>
      <c r="BH58" s="307"/>
      <c r="BI58" s="306"/>
      <c r="BJ58" s="307"/>
      <c r="BK58" s="298"/>
      <c r="BL58" s="307"/>
      <c r="BM58" s="306"/>
      <c r="BN58" s="307"/>
      <c r="BO58" s="298"/>
      <c r="BP58" s="298"/>
      <c r="BQ58" s="306"/>
      <c r="BR58" s="307"/>
      <c r="BS58" s="298"/>
      <c r="BT58" s="298"/>
      <c r="BU58" s="306"/>
      <c r="BV58" s="307"/>
      <c r="BW58" s="298"/>
      <c r="BX58" s="298"/>
      <c r="BY58" s="306"/>
      <c r="BZ58" s="307"/>
      <c r="CA58" s="298"/>
      <c r="CB58" s="298"/>
      <c r="CC58" s="306"/>
      <c r="CD58" s="307"/>
      <c r="CE58" s="298"/>
      <c r="CF58" s="298"/>
      <c r="CG58" s="306"/>
      <c r="CH58" s="307"/>
      <c r="CI58" s="298"/>
      <c r="CJ58" s="298"/>
      <c r="CK58" s="306"/>
      <c r="CL58" s="307"/>
      <c r="CM58" s="298"/>
      <c r="CN58" s="298"/>
      <c r="CO58" s="306"/>
      <c r="CP58" s="307"/>
      <c r="CQ58" s="298"/>
      <c r="CR58" s="298"/>
      <c r="CS58" s="306"/>
      <c r="CT58" s="307"/>
      <c r="CU58" s="298"/>
      <c r="CV58" s="298"/>
      <c r="CW58" s="306"/>
      <c r="CX58" s="307"/>
      <c r="CY58" s="298"/>
      <c r="CZ58" s="298"/>
      <c r="DA58" s="306"/>
      <c r="DB58" s="307"/>
      <c r="DC58" s="336"/>
      <c r="DD58" s="336"/>
      <c r="DE58" s="306"/>
      <c r="DF58" s="307"/>
      <c r="DG58" s="298"/>
      <c r="DH58" s="298"/>
      <c r="DI58" s="306"/>
      <c r="DJ58" s="307"/>
      <c r="DK58" s="298"/>
      <c r="DL58" s="298"/>
      <c r="DM58" s="306"/>
      <c r="DN58" s="307"/>
      <c r="DO58" s="298"/>
      <c r="DP58" s="298"/>
      <c r="DQ58" s="306"/>
      <c r="DR58" s="307"/>
      <c r="DS58" s="298"/>
      <c r="DT58" s="298"/>
      <c r="DU58" s="306"/>
      <c r="DV58" s="307"/>
      <c r="DW58" s="298"/>
      <c r="DX58" s="298"/>
      <c r="DY58" s="306"/>
      <c r="DZ58" s="307"/>
      <c r="EA58" s="298"/>
      <c r="EB58" s="298"/>
      <c r="EC58" s="306"/>
      <c r="ED58" s="307"/>
      <c r="EE58" s="298"/>
      <c r="EF58" s="298"/>
      <c r="EG58" s="306"/>
      <c r="EH58" s="307"/>
      <c r="EI58" s="298"/>
      <c r="EJ58" s="298"/>
      <c r="EK58" s="306"/>
      <c r="EL58" s="307"/>
      <c r="EM58" s="298"/>
      <c r="EN58" s="298"/>
      <c r="EO58" s="306"/>
      <c r="EP58" s="307"/>
      <c r="EQ58" s="298"/>
      <c r="ER58" s="298"/>
      <c r="ES58" s="306"/>
      <c r="ET58" s="307"/>
      <c r="EU58" s="298"/>
      <c r="EV58" s="298"/>
      <c r="EW58" s="306"/>
      <c r="EX58" s="307"/>
      <c r="EY58" s="298"/>
      <c r="EZ58" s="335"/>
    </row>
    <row r="59" spans="1:156" ht="27.75" thickTop="1" thickBot="1" x14ac:dyDescent="0.45">
      <c r="A59" s="499"/>
      <c r="B59" s="500"/>
      <c r="C59" s="349">
        <f t="shared" si="166"/>
        <v>0</v>
      </c>
      <c r="D59" s="350"/>
      <c r="E59" s="413"/>
      <c r="F59" s="414"/>
      <c r="G59" s="414"/>
      <c r="H59" s="415"/>
      <c r="I59" s="299"/>
      <c r="J59" s="299"/>
      <c r="K59" s="308"/>
      <c r="L59" s="309"/>
      <c r="M59" s="308"/>
      <c r="N59" s="309"/>
      <c r="O59" s="299"/>
      <c r="P59" s="299"/>
      <c r="Q59" s="308"/>
      <c r="R59" s="309"/>
      <c r="S59" s="180"/>
      <c r="T59" s="181"/>
      <c r="U59" s="299"/>
      <c r="V59" s="299"/>
      <c r="W59" s="308"/>
      <c r="X59" s="309"/>
      <c r="Y59" s="308"/>
      <c r="Z59" s="309"/>
      <c r="AA59" s="308"/>
      <c r="AB59" s="309"/>
      <c r="AC59" s="308"/>
      <c r="AD59" s="309"/>
      <c r="AE59" s="308"/>
      <c r="AF59" s="309"/>
      <c r="AG59" s="308"/>
      <c r="AH59" s="309"/>
      <c r="AI59" s="308"/>
      <c r="AJ59" s="309"/>
      <c r="AK59" s="299"/>
      <c r="AL59" s="299"/>
      <c r="AM59" s="308"/>
      <c r="AN59" s="309"/>
      <c r="AO59" s="308"/>
      <c r="AP59" s="309"/>
      <c r="AQ59" s="299"/>
      <c r="AR59" s="299"/>
      <c r="AS59" s="308"/>
      <c r="AT59" s="309"/>
      <c r="AU59" s="299"/>
      <c r="AV59" s="299"/>
      <c r="AW59" s="308"/>
      <c r="AX59" s="309"/>
      <c r="AY59" s="299"/>
      <c r="AZ59" s="299"/>
      <c r="BA59" s="308"/>
      <c r="BB59" s="309"/>
      <c r="BC59" s="299"/>
      <c r="BD59" s="299"/>
      <c r="BE59" s="308"/>
      <c r="BF59" s="309"/>
      <c r="BG59" s="308"/>
      <c r="BH59" s="309"/>
      <c r="BI59" s="308"/>
      <c r="BJ59" s="309"/>
      <c r="BK59" s="299"/>
      <c r="BL59" s="309"/>
      <c r="BM59" s="308"/>
      <c r="BN59" s="309"/>
      <c r="BO59" s="299"/>
      <c r="BP59" s="299"/>
      <c r="BQ59" s="308"/>
      <c r="BR59" s="309"/>
      <c r="BS59" s="299"/>
      <c r="BT59" s="299"/>
      <c r="BU59" s="308"/>
      <c r="BV59" s="309"/>
      <c r="BW59" s="299"/>
      <c r="BX59" s="299"/>
      <c r="BY59" s="308"/>
      <c r="BZ59" s="309"/>
      <c r="CA59" s="299"/>
      <c r="CB59" s="299"/>
      <c r="CC59" s="308"/>
      <c r="CD59" s="309"/>
      <c r="CE59" s="299"/>
      <c r="CF59" s="299"/>
      <c r="CG59" s="308"/>
      <c r="CH59" s="309"/>
      <c r="CI59" s="299"/>
      <c r="CJ59" s="299"/>
      <c r="CK59" s="308"/>
      <c r="CL59" s="309"/>
      <c r="CM59" s="299"/>
      <c r="CN59" s="299"/>
      <c r="CO59" s="308"/>
      <c r="CP59" s="309"/>
      <c r="CQ59" s="299"/>
      <c r="CR59" s="299"/>
      <c r="CS59" s="308"/>
      <c r="CT59" s="309"/>
      <c r="CU59" s="299"/>
      <c r="CV59" s="299"/>
      <c r="CW59" s="308"/>
      <c r="CX59" s="309"/>
      <c r="CY59" s="299"/>
      <c r="CZ59" s="299"/>
      <c r="DA59" s="308"/>
      <c r="DB59" s="309"/>
      <c r="DC59" s="324"/>
      <c r="DD59" s="324"/>
      <c r="DE59" s="308"/>
      <c r="DF59" s="309"/>
      <c r="DG59" s="299"/>
      <c r="DH59" s="299"/>
      <c r="DI59" s="308"/>
      <c r="DJ59" s="309"/>
      <c r="DK59" s="299"/>
      <c r="DL59" s="299"/>
      <c r="DM59" s="308"/>
      <c r="DN59" s="309"/>
      <c r="DO59" s="299"/>
      <c r="DP59" s="299"/>
      <c r="DQ59" s="308"/>
      <c r="DR59" s="309"/>
      <c r="DS59" s="299"/>
      <c r="DT59" s="299"/>
      <c r="DU59" s="308"/>
      <c r="DV59" s="309"/>
      <c r="DW59" s="299"/>
      <c r="DX59" s="299"/>
      <c r="DY59" s="308"/>
      <c r="DZ59" s="309"/>
      <c r="EA59" s="299"/>
      <c r="EB59" s="299"/>
      <c r="EC59" s="308"/>
      <c r="ED59" s="309"/>
      <c r="EE59" s="299"/>
      <c r="EF59" s="299"/>
      <c r="EG59" s="308"/>
      <c r="EH59" s="309"/>
      <c r="EI59" s="299"/>
      <c r="EJ59" s="299"/>
      <c r="EK59" s="308"/>
      <c r="EL59" s="309"/>
      <c r="EM59" s="299"/>
      <c r="EN59" s="299"/>
      <c r="EO59" s="308"/>
      <c r="EP59" s="309"/>
      <c r="EQ59" s="299"/>
      <c r="ER59" s="299"/>
      <c r="ES59" s="308"/>
      <c r="ET59" s="309"/>
      <c r="EU59" s="299"/>
      <c r="EV59" s="299"/>
      <c r="EW59" s="308"/>
      <c r="EX59" s="309"/>
      <c r="EY59" s="299"/>
      <c r="EZ59" s="325"/>
    </row>
    <row r="60" spans="1:156" ht="21" thickTop="1" thickBot="1" x14ac:dyDescent="0.45">
      <c r="A60" s="501"/>
      <c r="B60" s="501"/>
      <c r="C60" s="419"/>
      <c r="D60" s="420"/>
      <c r="E60" s="420"/>
      <c r="F60" s="420"/>
      <c r="G60" s="420"/>
      <c r="H60" s="421"/>
      <c r="I60" s="316"/>
      <c r="J60" s="316"/>
      <c r="K60" s="319"/>
      <c r="L60" s="320"/>
      <c r="M60" s="319"/>
      <c r="N60" s="320"/>
      <c r="O60" s="316"/>
      <c r="P60" s="316"/>
      <c r="Q60" s="319"/>
      <c r="R60" s="320"/>
      <c r="S60" s="209"/>
      <c r="T60" s="210"/>
      <c r="U60" s="316"/>
      <c r="V60" s="316"/>
      <c r="W60" s="319"/>
      <c r="X60" s="320"/>
      <c r="Y60" s="319"/>
      <c r="Z60" s="320"/>
      <c r="AA60" s="319"/>
      <c r="AB60" s="320"/>
      <c r="AC60" s="319"/>
      <c r="AD60" s="320"/>
      <c r="AE60" s="319"/>
      <c r="AF60" s="320"/>
      <c r="AG60" s="319"/>
      <c r="AH60" s="320"/>
      <c r="AI60" s="319"/>
      <c r="AJ60" s="320"/>
      <c r="AK60" s="316"/>
      <c r="AL60" s="316"/>
      <c r="AM60" s="319"/>
      <c r="AN60" s="320"/>
      <c r="AO60" s="319"/>
      <c r="AP60" s="320"/>
      <c r="AQ60" s="316"/>
      <c r="AR60" s="316"/>
      <c r="AS60" s="319"/>
      <c r="AT60" s="320"/>
      <c r="AU60" s="316"/>
      <c r="AV60" s="316"/>
      <c r="AW60" s="319"/>
      <c r="AX60" s="320"/>
      <c r="AY60" s="316"/>
      <c r="AZ60" s="316"/>
      <c r="BA60" s="319"/>
      <c r="BB60" s="320"/>
      <c r="BC60" s="316"/>
      <c r="BD60" s="316"/>
      <c r="BE60" s="319"/>
      <c r="BF60" s="320"/>
      <c r="BG60" s="319"/>
      <c r="BH60" s="320"/>
      <c r="BI60" s="319"/>
      <c r="BJ60" s="320"/>
      <c r="BK60" s="316"/>
      <c r="BL60" s="320"/>
      <c r="BM60" s="319"/>
      <c r="BN60" s="320"/>
      <c r="BO60" s="316"/>
      <c r="BP60" s="316"/>
      <c r="BQ60" s="319"/>
      <c r="BR60" s="320"/>
      <c r="BS60" s="316"/>
      <c r="BT60" s="316"/>
      <c r="BU60" s="319"/>
      <c r="BV60" s="320"/>
      <c r="BW60" s="316"/>
      <c r="BX60" s="316"/>
      <c r="BY60" s="319"/>
      <c r="BZ60" s="320"/>
      <c r="CA60" s="316"/>
      <c r="CB60" s="316"/>
      <c r="CC60" s="319"/>
      <c r="CD60" s="320"/>
      <c r="CE60" s="316"/>
      <c r="CF60" s="316"/>
      <c r="CG60" s="319"/>
      <c r="CH60" s="320"/>
      <c r="CI60" s="316"/>
      <c r="CJ60" s="316"/>
      <c r="CK60" s="319"/>
      <c r="CL60" s="320"/>
      <c r="CM60" s="316"/>
      <c r="CN60" s="316"/>
      <c r="CO60" s="319"/>
      <c r="CP60" s="320"/>
      <c r="CQ60" s="316"/>
      <c r="CR60" s="316"/>
      <c r="CS60" s="319"/>
      <c r="CT60" s="320"/>
      <c r="CU60" s="316"/>
      <c r="CV60" s="316"/>
      <c r="CW60" s="319"/>
      <c r="CX60" s="320"/>
      <c r="CY60" s="316"/>
      <c r="CZ60" s="316"/>
      <c r="DA60" s="319"/>
      <c r="DB60" s="320"/>
      <c r="DC60" s="425"/>
      <c r="DD60" s="425"/>
      <c r="DE60" s="423"/>
      <c r="DF60" s="424"/>
      <c r="DG60" s="422"/>
      <c r="DH60" s="422"/>
      <c r="DI60" s="423"/>
      <c r="DJ60" s="424"/>
      <c r="DK60" s="422"/>
      <c r="DL60" s="422"/>
      <c r="DM60" s="423"/>
      <c r="DN60" s="424"/>
      <c r="DO60" s="422"/>
      <c r="DP60" s="422"/>
      <c r="DQ60" s="423"/>
      <c r="DR60" s="424"/>
      <c r="DS60" s="422"/>
      <c r="DT60" s="422"/>
      <c r="DU60" s="423"/>
      <c r="DV60" s="424"/>
      <c r="DW60" s="422"/>
      <c r="DX60" s="422"/>
      <c r="DY60" s="423"/>
      <c r="DZ60" s="424"/>
      <c r="EA60" s="422"/>
      <c r="EB60" s="422"/>
      <c r="EC60" s="423"/>
      <c r="ED60" s="424"/>
      <c r="EE60" s="422"/>
      <c r="EF60" s="422"/>
      <c r="EG60" s="423"/>
      <c r="EH60" s="424"/>
      <c r="EI60" s="422"/>
      <c r="EJ60" s="422"/>
      <c r="EK60" s="423"/>
      <c r="EL60" s="424"/>
      <c r="EM60" s="422"/>
      <c r="EN60" s="422"/>
      <c r="EO60" s="423"/>
      <c r="EP60" s="424"/>
      <c r="EQ60" s="422"/>
      <c r="ER60" s="422"/>
      <c r="ES60" s="423"/>
      <c r="ET60" s="424"/>
      <c r="EU60" s="422"/>
      <c r="EV60" s="422"/>
      <c r="EW60" s="423"/>
      <c r="EX60" s="424"/>
      <c r="EY60" s="422"/>
      <c r="EZ60" s="426"/>
    </row>
    <row r="61" spans="1:156" ht="27.75" thickTop="1" thickBot="1" x14ac:dyDescent="0.45">
      <c r="A61" s="499"/>
      <c r="B61" s="500"/>
      <c r="C61" s="349">
        <f>COUNTA(I61:EZ61)</f>
        <v>0</v>
      </c>
      <c r="D61" s="350"/>
      <c r="E61" s="416"/>
      <c r="F61" s="417"/>
      <c r="G61" s="417"/>
      <c r="H61" s="418"/>
      <c r="I61" s="298"/>
      <c r="J61" s="298"/>
      <c r="K61" s="306"/>
      <c r="L61" s="307"/>
      <c r="M61" s="306"/>
      <c r="N61" s="307"/>
      <c r="O61" s="298"/>
      <c r="P61" s="298"/>
      <c r="Q61" s="306"/>
      <c r="R61" s="307"/>
      <c r="S61" s="186"/>
      <c r="T61" s="187"/>
      <c r="U61" s="298"/>
      <c r="V61" s="298"/>
      <c r="W61" s="306"/>
      <c r="X61" s="307"/>
      <c r="Y61" s="306"/>
      <c r="Z61" s="307"/>
      <c r="AA61" s="306"/>
      <c r="AB61" s="307"/>
      <c r="AC61" s="306"/>
      <c r="AD61" s="307"/>
      <c r="AE61" s="306"/>
      <c r="AF61" s="307"/>
      <c r="AG61" s="306"/>
      <c r="AH61" s="307"/>
      <c r="AI61" s="306"/>
      <c r="AJ61" s="307"/>
      <c r="AK61" s="298"/>
      <c r="AL61" s="298"/>
      <c r="AM61" s="306"/>
      <c r="AN61" s="307"/>
      <c r="AO61" s="306"/>
      <c r="AP61" s="307"/>
      <c r="AQ61" s="298"/>
      <c r="AR61" s="298"/>
      <c r="AS61" s="306"/>
      <c r="AT61" s="307"/>
      <c r="AU61" s="298"/>
      <c r="AV61" s="298"/>
      <c r="AW61" s="306"/>
      <c r="AX61" s="307"/>
      <c r="AY61" s="298"/>
      <c r="AZ61" s="298"/>
      <c r="BA61" s="306"/>
      <c r="BB61" s="307"/>
      <c r="BC61" s="298"/>
      <c r="BD61" s="298"/>
      <c r="BE61" s="306"/>
      <c r="BF61" s="307"/>
      <c r="BG61" s="306"/>
      <c r="BH61" s="307"/>
      <c r="BI61" s="306"/>
      <c r="BJ61" s="307"/>
      <c r="BK61" s="298"/>
      <c r="BL61" s="307"/>
      <c r="BM61" s="306"/>
      <c r="BN61" s="307"/>
      <c r="BO61" s="298"/>
      <c r="BP61" s="298"/>
      <c r="BQ61" s="306"/>
      <c r="BR61" s="307"/>
      <c r="BS61" s="298"/>
      <c r="BT61" s="298"/>
      <c r="BU61" s="306"/>
      <c r="BV61" s="307"/>
      <c r="BW61" s="298"/>
      <c r="BX61" s="298"/>
      <c r="BY61" s="306"/>
      <c r="BZ61" s="307"/>
      <c r="CA61" s="298"/>
      <c r="CB61" s="298"/>
      <c r="CC61" s="306"/>
      <c r="CD61" s="307"/>
      <c r="CE61" s="298"/>
      <c r="CF61" s="298"/>
      <c r="CG61" s="306"/>
      <c r="CH61" s="307"/>
      <c r="CI61" s="298"/>
      <c r="CJ61" s="298"/>
      <c r="CK61" s="306"/>
      <c r="CL61" s="307"/>
      <c r="CM61" s="298"/>
      <c r="CN61" s="298"/>
      <c r="CO61" s="306"/>
      <c r="CP61" s="307"/>
      <c r="CQ61" s="298"/>
      <c r="CR61" s="298"/>
      <c r="CS61" s="306"/>
      <c r="CT61" s="307"/>
      <c r="CU61" s="298"/>
      <c r="CV61" s="298"/>
      <c r="CW61" s="306"/>
      <c r="CX61" s="307"/>
      <c r="CY61" s="298"/>
      <c r="CZ61" s="298"/>
      <c r="DA61" s="306"/>
      <c r="DB61" s="307"/>
      <c r="DC61" s="336"/>
      <c r="DD61" s="336"/>
      <c r="DE61" s="306"/>
      <c r="DF61" s="307"/>
      <c r="DG61" s="298"/>
      <c r="DH61" s="298"/>
      <c r="DI61" s="306"/>
      <c r="DJ61" s="307"/>
      <c r="DK61" s="298"/>
      <c r="DL61" s="298"/>
      <c r="DM61" s="306"/>
      <c r="DN61" s="307"/>
      <c r="DO61" s="298"/>
      <c r="DP61" s="298"/>
      <c r="DQ61" s="306"/>
      <c r="DR61" s="307"/>
      <c r="DS61" s="298"/>
      <c r="DT61" s="298"/>
      <c r="DU61" s="306"/>
      <c r="DV61" s="307"/>
      <c r="DW61" s="298"/>
      <c r="DX61" s="298"/>
      <c r="DY61" s="306"/>
      <c r="DZ61" s="307"/>
      <c r="EA61" s="298"/>
      <c r="EB61" s="298"/>
      <c r="EC61" s="306"/>
      <c r="ED61" s="307"/>
      <c r="EE61" s="298"/>
      <c r="EF61" s="298"/>
      <c r="EG61" s="306"/>
      <c r="EH61" s="307"/>
      <c r="EI61" s="298"/>
      <c r="EJ61" s="298"/>
      <c r="EK61" s="306"/>
      <c r="EL61" s="307"/>
      <c r="EM61" s="298"/>
      <c r="EN61" s="298"/>
      <c r="EO61" s="306"/>
      <c r="EP61" s="307"/>
      <c r="EQ61" s="298"/>
      <c r="ER61" s="298"/>
      <c r="ES61" s="306"/>
      <c r="ET61" s="307"/>
      <c r="EU61" s="298"/>
      <c r="EV61" s="298"/>
      <c r="EW61" s="306"/>
      <c r="EX61" s="307"/>
      <c r="EY61" s="298"/>
      <c r="EZ61" s="335"/>
    </row>
    <row r="62" spans="1:156" ht="27.75" thickTop="1" thickBot="1" x14ac:dyDescent="0.45">
      <c r="A62" s="499"/>
      <c r="B62" s="500"/>
      <c r="C62" s="349">
        <f>COUNTA(I62:EZ62)</f>
        <v>0</v>
      </c>
      <c r="D62" s="350"/>
      <c r="E62" s="399"/>
      <c r="F62" s="400"/>
      <c r="G62" s="400"/>
      <c r="H62" s="401"/>
      <c r="I62" s="298"/>
      <c r="J62" s="298"/>
      <c r="K62" s="306"/>
      <c r="L62" s="307"/>
      <c r="M62" s="306"/>
      <c r="N62" s="307"/>
      <c r="O62" s="298"/>
      <c r="P62" s="298"/>
      <c r="Q62" s="306"/>
      <c r="R62" s="307"/>
      <c r="S62" s="186"/>
      <c r="T62" s="187"/>
      <c r="U62" s="298"/>
      <c r="V62" s="298"/>
      <c r="W62" s="306"/>
      <c r="X62" s="307"/>
      <c r="Y62" s="306"/>
      <c r="Z62" s="307"/>
      <c r="AA62" s="306"/>
      <c r="AB62" s="307"/>
      <c r="AC62" s="306"/>
      <c r="AD62" s="307"/>
      <c r="AE62" s="306"/>
      <c r="AF62" s="307"/>
      <c r="AG62" s="306"/>
      <c r="AH62" s="307"/>
      <c r="AI62" s="306"/>
      <c r="AJ62" s="307"/>
      <c r="AK62" s="298"/>
      <c r="AL62" s="298"/>
      <c r="AM62" s="306"/>
      <c r="AN62" s="307"/>
      <c r="AO62" s="306"/>
      <c r="AP62" s="307"/>
      <c r="AQ62" s="298"/>
      <c r="AR62" s="298"/>
      <c r="AS62" s="306"/>
      <c r="AT62" s="307"/>
      <c r="AU62" s="298"/>
      <c r="AV62" s="298"/>
      <c r="AW62" s="306"/>
      <c r="AX62" s="307"/>
      <c r="AY62" s="298"/>
      <c r="AZ62" s="298"/>
      <c r="BA62" s="306"/>
      <c r="BB62" s="307"/>
      <c r="BC62" s="298"/>
      <c r="BD62" s="298"/>
      <c r="BE62" s="306"/>
      <c r="BF62" s="307"/>
      <c r="BG62" s="306"/>
      <c r="BH62" s="307"/>
      <c r="BI62" s="306"/>
      <c r="BJ62" s="307"/>
      <c r="BK62" s="298"/>
      <c r="BL62" s="307"/>
      <c r="BM62" s="306"/>
      <c r="BN62" s="307"/>
      <c r="BO62" s="298"/>
      <c r="BP62" s="298"/>
      <c r="BQ62" s="306"/>
      <c r="BR62" s="307"/>
      <c r="BS62" s="298"/>
      <c r="BT62" s="298"/>
      <c r="BU62" s="306"/>
      <c r="BV62" s="307"/>
      <c r="BW62" s="298"/>
      <c r="BX62" s="298"/>
      <c r="BY62" s="306"/>
      <c r="BZ62" s="307"/>
      <c r="CA62" s="298"/>
      <c r="CB62" s="298"/>
      <c r="CC62" s="306"/>
      <c r="CD62" s="307"/>
      <c r="CE62" s="298"/>
      <c r="CF62" s="298"/>
      <c r="CG62" s="306"/>
      <c r="CH62" s="307"/>
      <c r="CI62" s="298"/>
      <c r="CJ62" s="298"/>
      <c r="CK62" s="306"/>
      <c r="CL62" s="307"/>
      <c r="CM62" s="298"/>
      <c r="CN62" s="298"/>
      <c r="CO62" s="306"/>
      <c r="CP62" s="307"/>
      <c r="CQ62" s="298"/>
      <c r="CR62" s="298"/>
      <c r="CS62" s="306"/>
      <c r="CT62" s="307"/>
      <c r="CU62" s="298"/>
      <c r="CV62" s="298"/>
      <c r="CW62" s="306"/>
      <c r="CX62" s="307"/>
      <c r="CY62" s="298"/>
      <c r="CZ62" s="298"/>
      <c r="DA62" s="306"/>
      <c r="DB62" s="307"/>
      <c r="DC62" s="336"/>
      <c r="DD62" s="336"/>
      <c r="DE62" s="306"/>
      <c r="DF62" s="307"/>
      <c r="DG62" s="298"/>
      <c r="DH62" s="298"/>
      <c r="DI62" s="306"/>
      <c r="DJ62" s="307"/>
      <c r="DK62" s="298"/>
      <c r="DL62" s="298"/>
      <c r="DM62" s="306"/>
      <c r="DN62" s="307"/>
      <c r="DO62" s="298"/>
      <c r="DP62" s="298"/>
      <c r="DQ62" s="306"/>
      <c r="DR62" s="307"/>
      <c r="DS62" s="298"/>
      <c r="DT62" s="298"/>
      <c r="DU62" s="306"/>
      <c r="DV62" s="307"/>
      <c r="DW62" s="298"/>
      <c r="DX62" s="298"/>
      <c r="DY62" s="306"/>
      <c r="DZ62" s="307"/>
      <c r="EA62" s="298"/>
      <c r="EB62" s="298"/>
      <c r="EC62" s="306"/>
      <c r="ED62" s="307"/>
      <c r="EE62" s="298"/>
      <c r="EF62" s="298"/>
      <c r="EG62" s="306"/>
      <c r="EH62" s="307"/>
      <c r="EI62" s="298"/>
      <c r="EJ62" s="298"/>
      <c r="EK62" s="306"/>
      <c r="EL62" s="307"/>
      <c r="EM62" s="298"/>
      <c r="EN62" s="298"/>
      <c r="EO62" s="306"/>
      <c r="EP62" s="307"/>
      <c r="EQ62" s="298"/>
      <c r="ER62" s="298"/>
      <c r="ES62" s="306"/>
      <c r="ET62" s="307"/>
      <c r="EU62" s="298"/>
      <c r="EV62" s="298"/>
      <c r="EW62" s="306"/>
      <c r="EX62" s="307"/>
      <c r="EY62" s="298"/>
      <c r="EZ62" s="335"/>
    </row>
    <row r="63" spans="1:156" ht="27.75" thickTop="1" thickBot="1" x14ac:dyDescent="0.45">
      <c r="A63" s="499"/>
      <c r="B63" s="500"/>
      <c r="C63" s="349">
        <f>COUNTA(I63:EZ63)</f>
        <v>0</v>
      </c>
      <c r="D63" s="350"/>
      <c r="E63" s="413"/>
      <c r="F63" s="414"/>
      <c r="G63" s="414"/>
      <c r="H63" s="415"/>
      <c r="I63" s="299"/>
      <c r="J63" s="299"/>
      <c r="K63" s="308"/>
      <c r="L63" s="309"/>
      <c r="M63" s="308"/>
      <c r="N63" s="309"/>
      <c r="O63" s="299"/>
      <c r="P63" s="299"/>
      <c r="Q63" s="308"/>
      <c r="R63" s="309"/>
      <c r="S63" s="180"/>
      <c r="T63" s="181"/>
      <c r="U63" s="299"/>
      <c r="V63" s="299"/>
      <c r="W63" s="308"/>
      <c r="X63" s="309"/>
      <c r="Y63" s="308"/>
      <c r="Z63" s="309"/>
      <c r="AA63" s="308"/>
      <c r="AB63" s="309"/>
      <c r="AC63" s="308"/>
      <c r="AD63" s="309"/>
      <c r="AE63" s="308"/>
      <c r="AF63" s="309"/>
      <c r="AG63" s="308"/>
      <c r="AH63" s="309"/>
      <c r="AI63" s="308"/>
      <c r="AJ63" s="309"/>
      <c r="AK63" s="299"/>
      <c r="AL63" s="299"/>
      <c r="AM63" s="308"/>
      <c r="AN63" s="309"/>
      <c r="AO63" s="308"/>
      <c r="AP63" s="309"/>
      <c r="AQ63" s="299"/>
      <c r="AR63" s="299"/>
      <c r="AS63" s="308"/>
      <c r="AT63" s="309"/>
      <c r="AU63" s="299"/>
      <c r="AV63" s="299"/>
      <c r="AW63" s="308"/>
      <c r="AX63" s="309"/>
      <c r="AY63" s="299"/>
      <c r="AZ63" s="299"/>
      <c r="BA63" s="308"/>
      <c r="BB63" s="309"/>
      <c r="BC63" s="299"/>
      <c r="BD63" s="299"/>
      <c r="BE63" s="308"/>
      <c r="BF63" s="309"/>
      <c r="BG63" s="308"/>
      <c r="BH63" s="309"/>
      <c r="BI63" s="308"/>
      <c r="BJ63" s="309"/>
      <c r="BK63" s="299"/>
      <c r="BL63" s="309"/>
      <c r="BM63" s="308"/>
      <c r="BN63" s="309"/>
      <c r="BO63" s="299"/>
      <c r="BP63" s="299"/>
      <c r="BQ63" s="308"/>
      <c r="BR63" s="309"/>
      <c r="BS63" s="299"/>
      <c r="BT63" s="299"/>
      <c r="BU63" s="308"/>
      <c r="BV63" s="309"/>
      <c r="BW63" s="299"/>
      <c r="BX63" s="299"/>
      <c r="BY63" s="308"/>
      <c r="BZ63" s="309"/>
      <c r="CA63" s="299"/>
      <c r="CB63" s="299"/>
      <c r="CC63" s="308"/>
      <c r="CD63" s="309"/>
      <c r="CE63" s="299"/>
      <c r="CF63" s="299"/>
      <c r="CG63" s="308"/>
      <c r="CH63" s="309"/>
      <c r="CI63" s="299"/>
      <c r="CJ63" s="299"/>
      <c r="CK63" s="308"/>
      <c r="CL63" s="309"/>
      <c r="CM63" s="299"/>
      <c r="CN63" s="299"/>
      <c r="CO63" s="308"/>
      <c r="CP63" s="309"/>
      <c r="CQ63" s="299"/>
      <c r="CR63" s="299"/>
      <c r="CS63" s="308"/>
      <c r="CT63" s="309"/>
      <c r="CU63" s="299"/>
      <c r="CV63" s="299"/>
      <c r="CW63" s="308"/>
      <c r="CX63" s="309"/>
      <c r="CY63" s="299"/>
      <c r="CZ63" s="299"/>
      <c r="DA63" s="308"/>
      <c r="DB63" s="309"/>
      <c r="DC63" s="324"/>
      <c r="DD63" s="324"/>
      <c r="DE63" s="308"/>
      <c r="DF63" s="309"/>
      <c r="DG63" s="299"/>
      <c r="DH63" s="299"/>
      <c r="DI63" s="308"/>
      <c r="DJ63" s="309"/>
      <c r="DK63" s="299"/>
      <c r="DL63" s="299"/>
      <c r="DM63" s="308"/>
      <c r="DN63" s="309"/>
      <c r="DO63" s="299"/>
      <c r="DP63" s="299"/>
      <c r="DQ63" s="308"/>
      <c r="DR63" s="309"/>
      <c r="DS63" s="299"/>
      <c r="DT63" s="299"/>
      <c r="DU63" s="308"/>
      <c r="DV63" s="309"/>
      <c r="DW63" s="299"/>
      <c r="DX63" s="299"/>
      <c r="DY63" s="308"/>
      <c r="DZ63" s="309"/>
      <c r="EA63" s="299"/>
      <c r="EB63" s="299"/>
      <c r="EC63" s="308"/>
      <c r="ED63" s="309"/>
      <c r="EE63" s="299"/>
      <c r="EF63" s="299"/>
      <c r="EG63" s="308"/>
      <c r="EH63" s="309"/>
      <c r="EI63" s="299"/>
      <c r="EJ63" s="299"/>
      <c r="EK63" s="308"/>
      <c r="EL63" s="309"/>
      <c r="EM63" s="299"/>
      <c r="EN63" s="299"/>
      <c r="EO63" s="308"/>
      <c r="EP63" s="309"/>
      <c r="EQ63" s="299"/>
      <c r="ER63" s="299"/>
      <c r="ES63" s="308"/>
      <c r="ET63" s="309"/>
      <c r="EU63" s="299"/>
      <c r="EV63" s="299"/>
      <c r="EW63" s="308"/>
      <c r="EX63" s="309"/>
      <c r="EY63" s="299"/>
      <c r="EZ63" s="325"/>
    </row>
    <row r="64" spans="1:156" ht="21" thickTop="1" thickBot="1" x14ac:dyDescent="0.45">
      <c r="A64" s="501"/>
      <c r="B64" s="501"/>
      <c r="C64" s="419"/>
      <c r="D64" s="420"/>
      <c r="E64" s="420"/>
      <c r="F64" s="420"/>
      <c r="G64" s="420"/>
      <c r="H64" s="421"/>
      <c r="I64" s="211"/>
      <c r="J64" s="211"/>
      <c r="K64" s="212"/>
      <c r="L64" s="213"/>
      <c r="M64" s="212"/>
      <c r="N64" s="213"/>
      <c r="O64" s="211"/>
      <c r="P64" s="211"/>
      <c r="Q64" s="212"/>
      <c r="R64" s="213"/>
      <c r="S64" s="212"/>
      <c r="T64" s="213"/>
      <c r="U64" s="211"/>
      <c r="V64" s="211"/>
      <c r="W64" s="211"/>
      <c r="X64" s="211"/>
      <c r="Y64" s="212"/>
      <c r="Z64" s="213"/>
      <c r="AA64" s="211"/>
      <c r="AB64" s="211"/>
      <c r="AC64" s="212"/>
      <c r="AD64" s="213"/>
      <c r="AE64" s="211"/>
      <c r="AF64" s="211"/>
      <c r="AG64" s="211"/>
      <c r="AH64" s="211"/>
      <c r="AI64" s="212"/>
      <c r="AJ64" s="213"/>
      <c r="AK64" s="211"/>
      <c r="AL64" s="211"/>
      <c r="AM64" s="212"/>
      <c r="AN64" s="213"/>
      <c r="AO64" s="212"/>
      <c r="AP64" s="213"/>
      <c r="AQ64" s="211"/>
      <c r="AR64" s="211"/>
      <c r="AS64" s="212"/>
      <c r="AT64" s="213"/>
      <c r="AU64" s="211"/>
      <c r="AV64" s="211"/>
      <c r="AW64" s="212"/>
      <c r="AX64" s="213"/>
      <c r="AY64" s="211"/>
      <c r="AZ64" s="211"/>
      <c r="BA64" s="212"/>
      <c r="BB64" s="213"/>
      <c r="BC64" s="211"/>
      <c r="BD64" s="211"/>
      <c r="BE64" s="212"/>
      <c r="BF64" s="213"/>
      <c r="BG64" s="212"/>
      <c r="BH64" s="213"/>
      <c r="BI64" s="212"/>
      <c r="BJ64" s="213"/>
      <c r="BK64" s="211"/>
      <c r="BL64" s="211"/>
      <c r="BM64" s="212"/>
      <c r="BN64" s="213"/>
      <c r="BO64" s="211"/>
      <c r="BP64" s="211"/>
      <c r="BQ64" s="212"/>
      <c r="BR64" s="213"/>
      <c r="BS64" s="211"/>
      <c r="BT64" s="211"/>
      <c r="BU64" s="212"/>
      <c r="BV64" s="213"/>
      <c r="BW64" s="211"/>
      <c r="BX64" s="211"/>
      <c r="BY64" s="212"/>
      <c r="BZ64" s="213"/>
      <c r="CA64" s="211"/>
      <c r="CB64" s="211"/>
      <c r="CC64" s="212"/>
      <c r="CD64" s="213"/>
      <c r="CE64" s="211"/>
      <c r="CF64" s="211"/>
      <c r="CG64" s="212"/>
      <c r="CH64" s="213"/>
      <c r="CI64" s="211"/>
      <c r="CJ64" s="211"/>
      <c r="CK64" s="212"/>
      <c r="CL64" s="213"/>
      <c r="CM64" s="211"/>
      <c r="CN64" s="211"/>
      <c r="CO64" s="212"/>
      <c r="CP64" s="213"/>
      <c r="CQ64" s="211"/>
      <c r="CR64" s="211"/>
      <c r="CS64" s="212"/>
      <c r="CT64" s="213"/>
      <c r="CU64" s="211"/>
      <c r="CV64" s="211"/>
      <c r="CW64" s="212"/>
      <c r="CX64" s="213"/>
      <c r="CY64" s="211"/>
      <c r="CZ64" s="211"/>
      <c r="DA64" s="212"/>
      <c r="DB64" s="213"/>
      <c r="DC64" s="240"/>
      <c r="DD64" s="240"/>
      <c r="DE64" s="108"/>
      <c r="DF64" s="109"/>
      <c r="DG64" s="107"/>
      <c r="DH64" s="107"/>
      <c r="DI64" s="108"/>
      <c r="DJ64" s="109"/>
      <c r="DK64" s="107"/>
      <c r="DL64" s="107"/>
      <c r="DM64" s="108"/>
      <c r="DN64" s="109"/>
      <c r="DO64" s="107"/>
      <c r="DP64" s="107"/>
      <c r="DQ64" s="108"/>
      <c r="DR64" s="109"/>
      <c r="DS64" s="107"/>
      <c r="DT64" s="107"/>
      <c r="DU64" s="108"/>
      <c r="DV64" s="109"/>
      <c r="DW64" s="107"/>
      <c r="DX64" s="107"/>
      <c r="DY64" s="108"/>
      <c r="DZ64" s="109"/>
      <c r="EA64" s="107"/>
      <c r="EB64" s="107"/>
      <c r="EC64" s="108"/>
      <c r="ED64" s="109"/>
      <c r="EE64" s="107"/>
      <c r="EF64" s="107"/>
      <c r="EG64" s="108"/>
      <c r="EH64" s="109"/>
      <c r="EI64" s="107"/>
      <c r="EJ64" s="107"/>
      <c r="EK64" s="108"/>
      <c r="EL64" s="109"/>
      <c r="EM64" s="107"/>
      <c r="EN64" s="107"/>
      <c r="EO64" s="108"/>
      <c r="EP64" s="109"/>
      <c r="EQ64" s="107"/>
      <c r="ER64" s="107"/>
      <c r="ES64" s="108"/>
      <c r="ET64" s="109"/>
      <c r="EU64" s="107"/>
      <c r="EV64" s="107"/>
      <c r="EW64" s="108"/>
      <c r="EX64" s="109"/>
      <c r="EY64" s="107"/>
      <c r="EZ64" s="107"/>
    </row>
    <row r="65" spans="1:156" ht="27.75" thickTop="1" thickBot="1" x14ac:dyDescent="0.45">
      <c r="A65" s="499"/>
      <c r="B65" s="500"/>
      <c r="C65" s="408">
        <f>COUNTA(I65:EZ65)</f>
        <v>0</v>
      </c>
      <c r="D65" s="409"/>
      <c r="E65" s="427"/>
      <c r="F65" s="359"/>
      <c r="G65" s="359"/>
      <c r="H65" s="360"/>
      <c r="I65" s="297"/>
      <c r="J65" s="297"/>
      <c r="K65" s="310"/>
      <c r="L65" s="311"/>
      <c r="M65" s="310"/>
      <c r="N65" s="311"/>
      <c r="O65" s="297"/>
      <c r="P65" s="297"/>
      <c r="Q65" s="310"/>
      <c r="R65" s="311"/>
      <c r="S65" s="182"/>
      <c r="T65" s="183"/>
      <c r="U65" s="297"/>
      <c r="V65" s="297"/>
      <c r="W65" s="310"/>
      <c r="X65" s="311"/>
      <c r="Y65" s="310"/>
      <c r="Z65" s="311"/>
      <c r="AA65" s="310"/>
      <c r="AB65" s="311"/>
      <c r="AC65" s="310"/>
      <c r="AD65" s="311"/>
      <c r="AE65" s="310"/>
      <c r="AF65" s="311"/>
      <c r="AG65" s="310"/>
      <c r="AH65" s="311"/>
      <c r="AI65" s="310"/>
      <c r="AJ65" s="311"/>
      <c r="AK65" s="297"/>
      <c r="AL65" s="297"/>
      <c r="AM65" s="310"/>
      <c r="AN65" s="311"/>
      <c r="AO65" s="310"/>
      <c r="AP65" s="311"/>
      <c r="AQ65" s="297"/>
      <c r="AR65" s="297"/>
      <c r="AS65" s="310"/>
      <c r="AT65" s="311"/>
      <c r="AU65" s="297"/>
      <c r="AV65" s="297"/>
      <c r="AW65" s="310"/>
      <c r="AX65" s="311"/>
      <c r="AY65" s="297"/>
      <c r="AZ65" s="297"/>
      <c r="BA65" s="310"/>
      <c r="BB65" s="311"/>
      <c r="BC65" s="297"/>
      <c r="BD65" s="297"/>
      <c r="BE65" s="310"/>
      <c r="BF65" s="311"/>
      <c r="BG65" s="310"/>
      <c r="BH65" s="311"/>
      <c r="BI65" s="310"/>
      <c r="BJ65" s="311"/>
      <c r="BK65" s="297"/>
      <c r="BL65" s="311"/>
      <c r="BM65" s="310"/>
      <c r="BN65" s="311"/>
      <c r="BO65" s="297"/>
      <c r="BP65" s="297"/>
      <c r="BQ65" s="310"/>
      <c r="BR65" s="311"/>
      <c r="BS65" s="297"/>
      <c r="BT65" s="297"/>
      <c r="BU65" s="310"/>
      <c r="BV65" s="311"/>
      <c r="BW65" s="297"/>
      <c r="BX65" s="297"/>
      <c r="BY65" s="310"/>
      <c r="BZ65" s="311"/>
      <c r="CA65" s="297"/>
      <c r="CB65" s="297"/>
      <c r="CC65" s="310"/>
      <c r="CD65" s="311"/>
      <c r="CE65" s="297"/>
      <c r="CF65" s="297"/>
      <c r="CG65" s="310"/>
      <c r="CH65" s="311"/>
      <c r="CI65" s="297"/>
      <c r="CJ65" s="297"/>
      <c r="CK65" s="310"/>
      <c r="CL65" s="311"/>
      <c r="CM65" s="297"/>
      <c r="CN65" s="297"/>
      <c r="CO65" s="310"/>
      <c r="CP65" s="311"/>
      <c r="CQ65" s="297"/>
      <c r="CR65" s="297"/>
      <c r="CS65" s="310"/>
      <c r="CT65" s="311"/>
      <c r="CU65" s="297"/>
      <c r="CV65" s="297"/>
      <c r="CW65" s="310"/>
      <c r="CX65" s="311"/>
      <c r="CY65" s="297"/>
      <c r="CZ65" s="297"/>
      <c r="DA65" s="310"/>
      <c r="DB65" s="311"/>
      <c r="DC65" s="329"/>
      <c r="DD65" s="329"/>
      <c r="DE65" s="310"/>
      <c r="DF65" s="311"/>
      <c r="DG65" s="297"/>
      <c r="DH65" s="297"/>
      <c r="DI65" s="310"/>
      <c r="DJ65" s="311"/>
      <c r="DK65" s="297"/>
      <c r="DL65" s="297"/>
      <c r="DM65" s="310"/>
      <c r="DN65" s="311"/>
      <c r="DO65" s="297"/>
      <c r="DP65" s="297"/>
      <c r="DQ65" s="310"/>
      <c r="DR65" s="311"/>
      <c r="DS65" s="297"/>
      <c r="DT65" s="297"/>
      <c r="DU65" s="310"/>
      <c r="DV65" s="311"/>
      <c r="DW65" s="297"/>
      <c r="DX65" s="297"/>
      <c r="DY65" s="310"/>
      <c r="DZ65" s="311"/>
      <c r="EA65" s="297"/>
      <c r="EB65" s="297"/>
      <c r="EC65" s="310"/>
      <c r="ED65" s="311"/>
      <c r="EE65" s="297"/>
      <c r="EF65" s="297"/>
      <c r="EG65" s="310"/>
      <c r="EH65" s="311"/>
      <c r="EI65" s="297"/>
      <c r="EJ65" s="297"/>
      <c r="EK65" s="310"/>
      <c r="EL65" s="311"/>
      <c r="EM65" s="297"/>
      <c r="EN65" s="297"/>
      <c r="EO65" s="310"/>
      <c r="EP65" s="311"/>
      <c r="EQ65" s="297"/>
      <c r="ER65" s="297"/>
      <c r="ES65" s="310"/>
      <c r="ET65" s="311"/>
      <c r="EU65" s="297"/>
      <c r="EV65" s="297"/>
      <c r="EW65" s="310"/>
      <c r="EX65" s="311"/>
      <c r="EY65" s="297"/>
      <c r="EZ65" s="323"/>
    </row>
    <row r="66" spans="1:156" ht="27.75" thickTop="1" thickBot="1" x14ac:dyDescent="0.45">
      <c r="A66" s="499"/>
      <c r="B66" s="500"/>
      <c r="C66" s="408">
        <f>COUNTA(I66:EZ66)</f>
        <v>0</v>
      </c>
      <c r="D66" s="409"/>
      <c r="E66" s="428"/>
      <c r="F66" s="429"/>
      <c r="G66" s="429"/>
      <c r="H66" s="430"/>
      <c r="I66" s="298"/>
      <c r="J66" s="298"/>
      <c r="K66" s="306"/>
      <c r="L66" s="307"/>
      <c r="M66" s="306"/>
      <c r="N66" s="307"/>
      <c r="O66" s="298"/>
      <c r="P66" s="298"/>
      <c r="Q66" s="306"/>
      <c r="R66" s="307"/>
      <c r="S66" s="186"/>
      <c r="T66" s="187"/>
      <c r="U66" s="298"/>
      <c r="V66" s="298"/>
      <c r="W66" s="306"/>
      <c r="X66" s="307"/>
      <c r="Y66" s="306"/>
      <c r="Z66" s="307"/>
      <c r="AA66" s="306"/>
      <c r="AB66" s="307"/>
      <c r="AC66" s="306"/>
      <c r="AD66" s="307"/>
      <c r="AE66" s="306"/>
      <c r="AF66" s="307"/>
      <c r="AG66" s="306"/>
      <c r="AH66" s="307"/>
      <c r="AI66" s="306"/>
      <c r="AJ66" s="307"/>
      <c r="AK66" s="298"/>
      <c r="AL66" s="298"/>
      <c r="AM66" s="306"/>
      <c r="AN66" s="307"/>
      <c r="AO66" s="306"/>
      <c r="AP66" s="307"/>
      <c r="AQ66" s="298"/>
      <c r="AR66" s="298"/>
      <c r="AS66" s="306"/>
      <c r="AT66" s="307"/>
      <c r="AU66" s="298"/>
      <c r="AV66" s="298"/>
      <c r="AW66" s="306"/>
      <c r="AX66" s="307"/>
      <c r="AY66" s="298"/>
      <c r="AZ66" s="298"/>
      <c r="BA66" s="306"/>
      <c r="BB66" s="307"/>
      <c r="BC66" s="298"/>
      <c r="BD66" s="298"/>
      <c r="BE66" s="306"/>
      <c r="BF66" s="307"/>
      <c r="BG66" s="306"/>
      <c r="BH66" s="307"/>
      <c r="BI66" s="306"/>
      <c r="BJ66" s="307"/>
      <c r="BK66" s="298"/>
      <c r="BL66" s="307"/>
      <c r="BM66" s="306"/>
      <c r="BN66" s="307"/>
      <c r="BO66" s="298"/>
      <c r="BP66" s="298"/>
      <c r="BQ66" s="306"/>
      <c r="BR66" s="307"/>
      <c r="BS66" s="298"/>
      <c r="BT66" s="298"/>
      <c r="BU66" s="306"/>
      <c r="BV66" s="307"/>
      <c r="BW66" s="298"/>
      <c r="BX66" s="298"/>
      <c r="BY66" s="306"/>
      <c r="BZ66" s="307"/>
      <c r="CA66" s="298"/>
      <c r="CB66" s="298"/>
      <c r="CC66" s="306"/>
      <c r="CD66" s="307"/>
      <c r="CE66" s="298"/>
      <c r="CF66" s="298"/>
      <c r="CG66" s="306"/>
      <c r="CH66" s="307"/>
      <c r="CI66" s="298"/>
      <c r="CJ66" s="298"/>
      <c r="CK66" s="306"/>
      <c r="CL66" s="307"/>
      <c r="CM66" s="298"/>
      <c r="CN66" s="298"/>
      <c r="CO66" s="306"/>
      <c r="CP66" s="307"/>
      <c r="CQ66" s="298"/>
      <c r="CR66" s="298"/>
      <c r="CS66" s="306"/>
      <c r="CT66" s="307"/>
      <c r="CU66" s="298"/>
      <c r="CV66" s="298"/>
      <c r="CW66" s="306"/>
      <c r="CX66" s="307"/>
      <c r="CY66" s="298"/>
      <c r="CZ66" s="298"/>
      <c r="DA66" s="306"/>
      <c r="DB66" s="307"/>
      <c r="DC66" s="336"/>
      <c r="DD66" s="336"/>
      <c r="DE66" s="306"/>
      <c r="DF66" s="307"/>
      <c r="DG66" s="298"/>
      <c r="DH66" s="298"/>
      <c r="DI66" s="306"/>
      <c r="DJ66" s="307"/>
      <c r="DK66" s="298"/>
      <c r="DL66" s="298"/>
      <c r="DM66" s="306"/>
      <c r="DN66" s="307"/>
      <c r="DO66" s="298"/>
      <c r="DP66" s="298"/>
      <c r="DQ66" s="306"/>
      <c r="DR66" s="307"/>
      <c r="DS66" s="298"/>
      <c r="DT66" s="298"/>
      <c r="DU66" s="306"/>
      <c r="DV66" s="307"/>
      <c r="DW66" s="298"/>
      <c r="DX66" s="298"/>
      <c r="DY66" s="306"/>
      <c r="DZ66" s="307"/>
      <c r="EA66" s="298"/>
      <c r="EB66" s="298"/>
      <c r="EC66" s="306"/>
      <c r="ED66" s="307"/>
      <c r="EE66" s="298"/>
      <c r="EF66" s="298"/>
      <c r="EG66" s="306"/>
      <c r="EH66" s="307"/>
      <c r="EI66" s="298"/>
      <c r="EJ66" s="298"/>
      <c r="EK66" s="306"/>
      <c r="EL66" s="307"/>
      <c r="EM66" s="298"/>
      <c r="EN66" s="298"/>
      <c r="EO66" s="306"/>
      <c r="EP66" s="307"/>
      <c r="EQ66" s="298"/>
      <c r="ER66" s="298"/>
      <c r="ES66" s="306"/>
      <c r="ET66" s="307"/>
      <c r="EU66" s="298"/>
      <c r="EV66" s="298"/>
      <c r="EW66" s="306"/>
      <c r="EX66" s="307"/>
      <c r="EY66" s="298"/>
      <c r="EZ66" s="335"/>
    </row>
    <row r="67" spans="1:156" ht="27.75" thickTop="1" thickBot="1" x14ac:dyDescent="0.45">
      <c r="A67" s="499"/>
      <c r="B67" s="500"/>
      <c r="C67" s="408">
        <f>COUNTA(I67:EZ67)</f>
        <v>0</v>
      </c>
      <c r="D67" s="409"/>
      <c r="E67" s="428"/>
      <c r="F67" s="429"/>
      <c r="G67" s="429"/>
      <c r="H67" s="430"/>
      <c r="I67" s="298"/>
      <c r="J67" s="298"/>
      <c r="K67" s="306"/>
      <c r="L67" s="307"/>
      <c r="M67" s="306"/>
      <c r="N67" s="307"/>
      <c r="O67" s="298"/>
      <c r="P67" s="298"/>
      <c r="Q67" s="306"/>
      <c r="R67" s="307"/>
      <c r="S67" s="186"/>
      <c r="T67" s="187"/>
      <c r="U67" s="298"/>
      <c r="V67" s="298"/>
      <c r="W67" s="306"/>
      <c r="X67" s="307"/>
      <c r="Y67" s="306"/>
      <c r="Z67" s="307"/>
      <c r="AA67" s="306"/>
      <c r="AB67" s="307"/>
      <c r="AC67" s="306"/>
      <c r="AD67" s="307"/>
      <c r="AE67" s="306"/>
      <c r="AF67" s="307"/>
      <c r="AG67" s="306"/>
      <c r="AH67" s="307"/>
      <c r="AI67" s="306"/>
      <c r="AJ67" s="307"/>
      <c r="AK67" s="298"/>
      <c r="AL67" s="298"/>
      <c r="AM67" s="306"/>
      <c r="AN67" s="307"/>
      <c r="AO67" s="306"/>
      <c r="AP67" s="307"/>
      <c r="AQ67" s="298"/>
      <c r="AR67" s="298"/>
      <c r="AS67" s="306"/>
      <c r="AT67" s="307"/>
      <c r="AU67" s="298"/>
      <c r="AV67" s="298"/>
      <c r="AW67" s="306"/>
      <c r="AX67" s="307"/>
      <c r="AY67" s="298"/>
      <c r="AZ67" s="298"/>
      <c r="BA67" s="306"/>
      <c r="BB67" s="307"/>
      <c r="BC67" s="298"/>
      <c r="BD67" s="298"/>
      <c r="BE67" s="306"/>
      <c r="BF67" s="307"/>
      <c r="BG67" s="306"/>
      <c r="BH67" s="307"/>
      <c r="BI67" s="306"/>
      <c r="BJ67" s="307"/>
      <c r="BK67" s="298"/>
      <c r="BL67" s="307"/>
      <c r="BM67" s="306"/>
      <c r="BN67" s="307"/>
      <c r="BO67" s="298"/>
      <c r="BP67" s="298"/>
      <c r="BQ67" s="306"/>
      <c r="BR67" s="307"/>
      <c r="BS67" s="298"/>
      <c r="BT67" s="298"/>
      <c r="BU67" s="306"/>
      <c r="BV67" s="307"/>
      <c r="BW67" s="298"/>
      <c r="BX67" s="298"/>
      <c r="BY67" s="306"/>
      <c r="BZ67" s="307"/>
      <c r="CA67" s="298"/>
      <c r="CB67" s="298"/>
      <c r="CC67" s="306"/>
      <c r="CD67" s="307"/>
      <c r="CE67" s="298"/>
      <c r="CF67" s="298"/>
      <c r="CG67" s="306"/>
      <c r="CH67" s="307"/>
      <c r="CI67" s="298"/>
      <c r="CJ67" s="298"/>
      <c r="CK67" s="306"/>
      <c r="CL67" s="307"/>
      <c r="CM67" s="298"/>
      <c r="CN67" s="298"/>
      <c r="CO67" s="306"/>
      <c r="CP67" s="307"/>
      <c r="CQ67" s="298"/>
      <c r="CR67" s="298"/>
      <c r="CS67" s="306"/>
      <c r="CT67" s="307"/>
      <c r="CU67" s="298"/>
      <c r="CV67" s="298"/>
      <c r="CW67" s="306"/>
      <c r="CX67" s="307"/>
      <c r="CY67" s="298"/>
      <c r="CZ67" s="298"/>
      <c r="DA67" s="306"/>
      <c r="DB67" s="307"/>
      <c r="DC67" s="336"/>
      <c r="DD67" s="336"/>
      <c r="DE67" s="306"/>
      <c r="DF67" s="307"/>
      <c r="DG67" s="298"/>
      <c r="DH67" s="298"/>
      <c r="DI67" s="306"/>
      <c r="DJ67" s="307"/>
      <c r="DK67" s="298"/>
      <c r="DL67" s="298"/>
      <c r="DM67" s="306"/>
      <c r="DN67" s="307"/>
      <c r="DO67" s="298"/>
      <c r="DP67" s="298"/>
      <c r="DQ67" s="306"/>
      <c r="DR67" s="307"/>
      <c r="DS67" s="298"/>
      <c r="DT67" s="298"/>
      <c r="DU67" s="306"/>
      <c r="DV67" s="307"/>
      <c r="DW67" s="298"/>
      <c r="DX67" s="298"/>
      <c r="DY67" s="306"/>
      <c r="DZ67" s="307"/>
      <c r="EA67" s="298"/>
      <c r="EB67" s="298"/>
      <c r="EC67" s="306"/>
      <c r="ED67" s="307"/>
      <c r="EE67" s="298"/>
      <c r="EF67" s="298"/>
      <c r="EG67" s="306"/>
      <c r="EH67" s="307"/>
      <c r="EI67" s="298"/>
      <c r="EJ67" s="298"/>
      <c r="EK67" s="306"/>
      <c r="EL67" s="307"/>
      <c r="EM67" s="298"/>
      <c r="EN67" s="298"/>
      <c r="EO67" s="306"/>
      <c r="EP67" s="307"/>
      <c r="EQ67" s="298"/>
      <c r="ER67" s="298"/>
      <c r="ES67" s="306"/>
      <c r="ET67" s="307"/>
      <c r="EU67" s="298"/>
      <c r="EV67" s="298"/>
      <c r="EW67" s="306"/>
      <c r="EX67" s="307"/>
      <c r="EY67" s="298"/>
      <c r="EZ67" s="335"/>
    </row>
    <row r="68" spans="1:156" ht="27.75" thickTop="1" thickBot="1" x14ac:dyDescent="0.45">
      <c r="A68" s="499"/>
      <c r="B68" s="500"/>
      <c r="C68" s="408">
        <f>COUNTA(I68:EZ68)</f>
        <v>0</v>
      </c>
      <c r="D68" s="409"/>
      <c r="E68" s="428"/>
      <c r="F68" s="429"/>
      <c r="G68" s="429"/>
      <c r="H68" s="430"/>
      <c r="I68" s="298"/>
      <c r="J68" s="298"/>
      <c r="K68" s="306"/>
      <c r="L68" s="307"/>
      <c r="M68" s="306"/>
      <c r="N68" s="307"/>
      <c r="O68" s="298"/>
      <c r="P68" s="298"/>
      <c r="Q68" s="306"/>
      <c r="R68" s="307"/>
      <c r="S68" s="186"/>
      <c r="T68" s="187"/>
      <c r="U68" s="298"/>
      <c r="V68" s="298"/>
      <c r="W68" s="306"/>
      <c r="X68" s="307"/>
      <c r="Y68" s="306"/>
      <c r="Z68" s="307"/>
      <c r="AA68" s="306"/>
      <c r="AB68" s="307"/>
      <c r="AC68" s="306"/>
      <c r="AD68" s="307"/>
      <c r="AE68" s="306"/>
      <c r="AF68" s="307"/>
      <c r="AG68" s="306"/>
      <c r="AH68" s="307"/>
      <c r="AI68" s="306"/>
      <c r="AJ68" s="307"/>
      <c r="AK68" s="298"/>
      <c r="AL68" s="298"/>
      <c r="AM68" s="306"/>
      <c r="AN68" s="307"/>
      <c r="AO68" s="306"/>
      <c r="AP68" s="307"/>
      <c r="AQ68" s="298"/>
      <c r="AR68" s="298"/>
      <c r="AS68" s="306"/>
      <c r="AT68" s="307"/>
      <c r="AU68" s="298"/>
      <c r="AV68" s="298"/>
      <c r="AW68" s="306"/>
      <c r="AX68" s="307"/>
      <c r="AY68" s="298"/>
      <c r="AZ68" s="298"/>
      <c r="BA68" s="306"/>
      <c r="BB68" s="307"/>
      <c r="BC68" s="298"/>
      <c r="BD68" s="298"/>
      <c r="BE68" s="306"/>
      <c r="BF68" s="307"/>
      <c r="BG68" s="306"/>
      <c r="BH68" s="307"/>
      <c r="BI68" s="306"/>
      <c r="BJ68" s="307"/>
      <c r="BK68" s="298"/>
      <c r="BL68" s="307"/>
      <c r="BM68" s="306"/>
      <c r="BN68" s="307"/>
      <c r="BO68" s="298"/>
      <c r="BP68" s="298"/>
      <c r="BQ68" s="306"/>
      <c r="BR68" s="307"/>
      <c r="BS68" s="298"/>
      <c r="BT68" s="298"/>
      <c r="BU68" s="306"/>
      <c r="BV68" s="307"/>
      <c r="BW68" s="298"/>
      <c r="BX68" s="298"/>
      <c r="BY68" s="306"/>
      <c r="BZ68" s="307"/>
      <c r="CA68" s="298"/>
      <c r="CB68" s="298"/>
      <c r="CC68" s="306"/>
      <c r="CD68" s="307"/>
      <c r="CE68" s="298"/>
      <c r="CF68" s="298"/>
      <c r="CG68" s="306"/>
      <c r="CH68" s="307"/>
      <c r="CI68" s="298"/>
      <c r="CJ68" s="298"/>
      <c r="CK68" s="306"/>
      <c r="CL68" s="307"/>
      <c r="CM68" s="298"/>
      <c r="CN68" s="298"/>
      <c r="CO68" s="306"/>
      <c r="CP68" s="307"/>
      <c r="CQ68" s="298"/>
      <c r="CR68" s="298"/>
      <c r="CS68" s="306"/>
      <c r="CT68" s="307"/>
      <c r="CU68" s="298"/>
      <c r="CV68" s="298"/>
      <c r="CW68" s="306"/>
      <c r="CX68" s="307"/>
      <c r="CY68" s="298"/>
      <c r="CZ68" s="298"/>
      <c r="DA68" s="306"/>
      <c r="DB68" s="307"/>
      <c r="DC68" s="336"/>
      <c r="DD68" s="336"/>
      <c r="DE68" s="306"/>
      <c r="DF68" s="307"/>
      <c r="DG68" s="298"/>
      <c r="DH68" s="298"/>
      <c r="DI68" s="306"/>
      <c r="DJ68" s="307"/>
      <c r="DK68" s="298"/>
      <c r="DL68" s="298"/>
      <c r="DM68" s="306"/>
      <c r="DN68" s="307"/>
      <c r="DO68" s="298"/>
      <c r="DP68" s="298"/>
      <c r="DQ68" s="306"/>
      <c r="DR68" s="307"/>
      <c r="DS68" s="298"/>
      <c r="DT68" s="298"/>
      <c r="DU68" s="306"/>
      <c r="DV68" s="307"/>
      <c r="DW68" s="298"/>
      <c r="DX68" s="298"/>
      <c r="DY68" s="306"/>
      <c r="DZ68" s="307"/>
      <c r="EA68" s="298"/>
      <c r="EB68" s="298"/>
      <c r="EC68" s="306"/>
      <c r="ED68" s="307"/>
      <c r="EE68" s="298"/>
      <c r="EF68" s="298"/>
      <c r="EG68" s="306"/>
      <c r="EH68" s="307"/>
      <c r="EI68" s="298"/>
      <c r="EJ68" s="298"/>
      <c r="EK68" s="306"/>
      <c r="EL68" s="307"/>
      <c r="EM68" s="298"/>
      <c r="EN68" s="298"/>
      <c r="EO68" s="306"/>
      <c r="EP68" s="307"/>
      <c r="EQ68" s="298"/>
      <c r="ER68" s="298"/>
      <c r="ES68" s="306"/>
      <c r="ET68" s="307"/>
      <c r="EU68" s="298"/>
      <c r="EV68" s="298"/>
      <c r="EW68" s="306"/>
      <c r="EX68" s="307"/>
      <c r="EY68" s="298"/>
      <c r="EZ68" s="335"/>
    </row>
    <row r="69" spans="1:156" ht="27.75" thickTop="1" thickBot="1" x14ac:dyDescent="0.45">
      <c r="A69" s="499"/>
      <c r="B69" s="500"/>
      <c r="C69" s="408">
        <f>COUNTA(I69:EZ69)</f>
        <v>0</v>
      </c>
      <c r="D69" s="409"/>
      <c r="E69" s="431"/>
      <c r="F69" s="432"/>
      <c r="G69" s="432"/>
      <c r="H69" s="433"/>
      <c r="I69" s="299"/>
      <c r="J69" s="299"/>
      <c r="K69" s="308"/>
      <c r="L69" s="309"/>
      <c r="M69" s="308"/>
      <c r="N69" s="309"/>
      <c r="O69" s="299"/>
      <c r="P69" s="299"/>
      <c r="Q69" s="308"/>
      <c r="R69" s="309"/>
      <c r="S69" s="180"/>
      <c r="T69" s="181"/>
      <c r="U69" s="299"/>
      <c r="V69" s="299"/>
      <c r="W69" s="308"/>
      <c r="X69" s="309"/>
      <c r="Y69" s="308"/>
      <c r="Z69" s="309"/>
      <c r="AA69" s="308"/>
      <c r="AB69" s="309"/>
      <c r="AC69" s="308"/>
      <c r="AD69" s="309"/>
      <c r="AE69" s="308"/>
      <c r="AF69" s="309"/>
      <c r="AG69" s="308"/>
      <c r="AH69" s="309"/>
      <c r="AI69" s="308"/>
      <c r="AJ69" s="309"/>
      <c r="AK69" s="299"/>
      <c r="AL69" s="299"/>
      <c r="AM69" s="308"/>
      <c r="AN69" s="309"/>
      <c r="AO69" s="308"/>
      <c r="AP69" s="309"/>
      <c r="AQ69" s="299"/>
      <c r="AR69" s="299"/>
      <c r="AS69" s="308"/>
      <c r="AT69" s="309"/>
      <c r="AU69" s="299"/>
      <c r="AV69" s="299"/>
      <c r="AW69" s="308"/>
      <c r="AX69" s="309"/>
      <c r="AY69" s="299"/>
      <c r="AZ69" s="299"/>
      <c r="BA69" s="308"/>
      <c r="BB69" s="309"/>
      <c r="BC69" s="299"/>
      <c r="BD69" s="299"/>
      <c r="BE69" s="308"/>
      <c r="BF69" s="309"/>
      <c r="BG69" s="308"/>
      <c r="BH69" s="309"/>
      <c r="BI69" s="308"/>
      <c r="BJ69" s="309"/>
      <c r="BK69" s="299"/>
      <c r="BL69" s="309"/>
      <c r="BM69" s="308"/>
      <c r="BN69" s="309"/>
      <c r="BO69" s="299"/>
      <c r="BP69" s="299"/>
      <c r="BQ69" s="308"/>
      <c r="BR69" s="309"/>
      <c r="BS69" s="299"/>
      <c r="BT69" s="299"/>
      <c r="BU69" s="308"/>
      <c r="BV69" s="309"/>
      <c r="BW69" s="299"/>
      <c r="BX69" s="299"/>
      <c r="BY69" s="308"/>
      <c r="BZ69" s="309"/>
      <c r="CA69" s="299"/>
      <c r="CB69" s="299"/>
      <c r="CC69" s="308"/>
      <c r="CD69" s="309"/>
      <c r="CE69" s="299"/>
      <c r="CF69" s="299"/>
      <c r="CG69" s="308"/>
      <c r="CH69" s="309"/>
      <c r="CI69" s="299"/>
      <c r="CJ69" s="299"/>
      <c r="CK69" s="308"/>
      <c r="CL69" s="309"/>
      <c r="CM69" s="299"/>
      <c r="CN69" s="299"/>
      <c r="CO69" s="308"/>
      <c r="CP69" s="309"/>
      <c r="CQ69" s="299"/>
      <c r="CR69" s="299"/>
      <c r="CS69" s="308"/>
      <c r="CT69" s="309"/>
      <c r="CU69" s="299"/>
      <c r="CV69" s="299"/>
      <c r="CW69" s="308"/>
      <c r="CX69" s="309"/>
      <c r="CY69" s="299"/>
      <c r="CZ69" s="299"/>
      <c r="DA69" s="308"/>
      <c r="DB69" s="309"/>
      <c r="DC69" s="324"/>
      <c r="DD69" s="324"/>
      <c r="DE69" s="308"/>
      <c r="DF69" s="309"/>
      <c r="DG69" s="299"/>
      <c r="DH69" s="299"/>
      <c r="DI69" s="308"/>
      <c r="DJ69" s="309"/>
      <c r="DK69" s="299"/>
      <c r="DL69" s="299"/>
      <c r="DM69" s="308"/>
      <c r="DN69" s="309"/>
      <c r="DO69" s="299"/>
      <c r="DP69" s="299"/>
      <c r="DQ69" s="308"/>
      <c r="DR69" s="309"/>
      <c r="DS69" s="299"/>
      <c r="DT69" s="299"/>
      <c r="DU69" s="308"/>
      <c r="DV69" s="309"/>
      <c r="DW69" s="299"/>
      <c r="DX69" s="299"/>
      <c r="DY69" s="308"/>
      <c r="DZ69" s="309"/>
      <c r="EA69" s="299"/>
      <c r="EB69" s="299"/>
      <c r="EC69" s="308"/>
      <c r="ED69" s="309"/>
      <c r="EE69" s="299"/>
      <c r="EF69" s="299"/>
      <c r="EG69" s="308"/>
      <c r="EH69" s="309"/>
      <c r="EI69" s="299"/>
      <c r="EJ69" s="299"/>
      <c r="EK69" s="308"/>
      <c r="EL69" s="309"/>
      <c r="EM69" s="299"/>
      <c r="EN69" s="299"/>
      <c r="EO69" s="308"/>
      <c r="EP69" s="309"/>
      <c r="EQ69" s="299"/>
      <c r="ER69" s="299"/>
      <c r="ES69" s="308"/>
      <c r="ET69" s="309"/>
      <c r="EU69" s="299"/>
      <c r="EV69" s="299"/>
      <c r="EW69" s="308"/>
      <c r="EX69" s="309"/>
      <c r="EY69" s="299"/>
      <c r="EZ69" s="325"/>
    </row>
    <row r="70" spans="1:156" ht="21" thickTop="1" thickBot="1" x14ac:dyDescent="0.45">
      <c r="A70" s="501"/>
      <c r="B70" s="501"/>
      <c r="C70" s="419"/>
      <c r="D70" s="420"/>
      <c r="E70" s="420"/>
      <c r="F70" s="420"/>
      <c r="G70" s="420"/>
      <c r="H70" s="421"/>
      <c r="I70" s="206"/>
      <c r="J70" s="206"/>
      <c r="K70" s="207"/>
      <c r="L70" s="208"/>
      <c r="M70" s="207"/>
      <c r="N70" s="208"/>
      <c r="O70" s="206"/>
      <c r="P70" s="206"/>
      <c r="Q70" s="207"/>
      <c r="R70" s="208"/>
      <c r="S70" s="207"/>
      <c r="T70" s="208"/>
      <c r="U70" s="206"/>
      <c r="V70" s="206"/>
      <c r="W70" s="206"/>
      <c r="X70" s="206"/>
      <c r="Y70" s="207"/>
      <c r="Z70" s="208"/>
      <c r="AA70" s="206"/>
      <c r="AB70" s="206"/>
      <c r="AC70" s="207"/>
      <c r="AD70" s="208"/>
      <c r="AE70" s="206"/>
      <c r="AF70" s="206"/>
      <c r="AG70" s="206"/>
      <c r="AH70" s="206"/>
      <c r="AI70" s="207"/>
      <c r="AJ70" s="208"/>
      <c r="AK70" s="206"/>
      <c r="AL70" s="206"/>
      <c r="AM70" s="207"/>
      <c r="AN70" s="208"/>
      <c r="AO70" s="207"/>
      <c r="AP70" s="208"/>
      <c r="AQ70" s="206"/>
      <c r="AR70" s="206"/>
      <c r="AS70" s="207"/>
      <c r="AT70" s="208"/>
      <c r="AU70" s="206"/>
      <c r="AV70" s="206"/>
      <c r="AW70" s="207"/>
      <c r="AX70" s="208"/>
      <c r="AY70" s="206"/>
      <c r="AZ70" s="206"/>
      <c r="BA70" s="207"/>
      <c r="BB70" s="208"/>
      <c r="BC70" s="206"/>
      <c r="BD70" s="206"/>
      <c r="BE70" s="207"/>
      <c r="BF70" s="208"/>
      <c r="BG70" s="207"/>
      <c r="BH70" s="208"/>
      <c r="BI70" s="207"/>
      <c r="BJ70" s="208"/>
      <c r="BK70" s="206"/>
      <c r="BL70" s="206"/>
      <c r="BM70" s="207"/>
      <c r="BN70" s="208"/>
      <c r="BO70" s="206"/>
      <c r="BP70" s="206"/>
      <c r="BQ70" s="207"/>
      <c r="BR70" s="208"/>
      <c r="BS70" s="206"/>
      <c r="BT70" s="206"/>
      <c r="BU70" s="207"/>
      <c r="BV70" s="208"/>
      <c r="BW70" s="206"/>
      <c r="BX70" s="206"/>
      <c r="BY70" s="207"/>
      <c r="BZ70" s="208"/>
      <c r="CA70" s="206"/>
      <c r="CB70" s="206"/>
      <c r="CC70" s="207"/>
      <c r="CD70" s="208"/>
      <c r="CE70" s="206"/>
      <c r="CF70" s="206"/>
      <c r="CG70" s="207"/>
      <c r="CH70" s="208"/>
      <c r="CI70" s="206"/>
      <c r="CJ70" s="206"/>
      <c r="CK70" s="207"/>
      <c r="CL70" s="208"/>
      <c r="CM70" s="206"/>
      <c r="CN70" s="206"/>
      <c r="CO70" s="207"/>
      <c r="CP70" s="208"/>
      <c r="CQ70" s="206"/>
      <c r="CR70" s="206"/>
      <c r="CS70" s="207"/>
      <c r="CT70" s="208"/>
      <c r="CU70" s="206"/>
      <c r="CV70" s="206"/>
      <c r="CW70" s="207"/>
      <c r="CX70" s="208"/>
      <c r="CY70" s="206"/>
      <c r="CZ70" s="206"/>
      <c r="DA70" s="207"/>
      <c r="DB70" s="208"/>
      <c r="DC70" s="239"/>
      <c r="DD70" s="239"/>
      <c r="DE70" s="104"/>
      <c r="DF70" s="105"/>
      <c r="DG70" s="103"/>
      <c r="DH70" s="103"/>
      <c r="DI70" s="104"/>
      <c r="DJ70" s="105"/>
      <c r="DK70" s="103"/>
      <c r="DL70" s="103"/>
      <c r="DM70" s="104"/>
      <c r="DN70" s="105"/>
      <c r="DO70" s="103"/>
      <c r="DP70" s="103"/>
      <c r="DQ70" s="104"/>
      <c r="DR70" s="105"/>
      <c r="DS70" s="103"/>
      <c r="DT70" s="103"/>
      <c r="DU70" s="104"/>
      <c r="DV70" s="105"/>
      <c r="DW70" s="103"/>
      <c r="DX70" s="103"/>
      <c r="DY70" s="104"/>
      <c r="DZ70" s="105"/>
      <c r="EA70" s="103"/>
      <c r="EB70" s="103"/>
      <c r="EC70" s="104"/>
      <c r="ED70" s="105"/>
      <c r="EE70" s="103"/>
      <c r="EF70" s="103"/>
      <c r="EG70" s="104"/>
      <c r="EH70" s="105"/>
      <c r="EI70" s="103"/>
      <c r="EJ70" s="103"/>
      <c r="EK70" s="104"/>
      <c r="EL70" s="105"/>
      <c r="EM70" s="103"/>
      <c r="EN70" s="103"/>
      <c r="EO70" s="104"/>
      <c r="EP70" s="105"/>
      <c r="EQ70" s="103"/>
      <c r="ER70" s="103"/>
      <c r="ES70" s="104"/>
      <c r="ET70" s="105"/>
      <c r="EU70" s="103"/>
      <c r="EV70" s="103"/>
      <c r="EW70" s="104"/>
      <c r="EX70" s="105"/>
      <c r="EY70" s="103"/>
      <c r="EZ70" s="106"/>
    </row>
    <row r="71" spans="1:156" ht="27.75" thickTop="1" thickBot="1" x14ac:dyDescent="0.45">
      <c r="A71" s="499"/>
      <c r="B71" s="500"/>
      <c r="C71" s="349">
        <f>COUNTA(I71:EZ71)</f>
        <v>0</v>
      </c>
      <c r="D71" s="350"/>
      <c r="E71" s="434"/>
      <c r="F71" s="435"/>
      <c r="G71" s="435"/>
      <c r="H71" s="436"/>
      <c r="I71" s="297"/>
      <c r="J71" s="297"/>
      <c r="K71" s="310"/>
      <c r="L71" s="311"/>
      <c r="M71" s="310"/>
      <c r="N71" s="311"/>
      <c r="O71" s="297"/>
      <c r="P71" s="297"/>
      <c r="Q71" s="310"/>
      <c r="R71" s="311"/>
      <c r="S71" s="182"/>
      <c r="T71" s="183"/>
      <c r="U71" s="297"/>
      <c r="V71" s="297"/>
      <c r="W71" s="310"/>
      <c r="X71" s="311"/>
      <c r="Y71" s="310"/>
      <c r="Z71" s="311"/>
      <c r="AA71" s="310"/>
      <c r="AB71" s="311"/>
      <c r="AC71" s="310"/>
      <c r="AD71" s="311"/>
      <c r="AE71" s="310"/>
      <c r="AF71" s="311"/>
      <c r="AG71" s="310"/>
      <c r="AH71" s="311"/>
      <c r="AI71" s="310"/>
      <c r="AJ71" s="311"/>
      <c r="AK71" s="297"/>
      <c r="AL71" s="297"/>
      <c r="AM71" s="310"/>
      <c r="AN71" s="311"/>
      <c r="AO71" s="310"/>
      <c r="AP71" s="311"/>
      <c r="AQ71" s="297"/>
      <c r="AR71" s="297"/>
      <c r="AS71" s="310"/>
      <c r="AT71" s="311"/>
      <c r="AU71" s="297"/>
      <c r="AV71" s="297"/>
      <c r="AW71" s="310"/>
      <c r="AX71" s="311"/>
      <c r="AY71" s="297"/>
      <c r="AZ71" s="297"/>
      <c r="BA71" s="310"/>
      <c r="BB71" s="311"/>
      <c r="BC71" s="297"/>
      <c r="BD71" s="297"/>
      <c r="BE71" s="310"/>
      <c r="BF71" s="311"/>
      <c r="BG71" s="310"/>
      <c r="BH71" s="311"/>
      <c r="BI71" s="310"/>
      <c r="BJ71" s="311"/>
      <c r="BK71" s="297"/>
      <c r="BL71" s="311"/>
      <c r="BM71" s="310"/>
      <c r="BN71" s="311"/>
      <c r="BO71" s="297"/>
      <c r="BP71" s="297"/>
      <c r="BQ71" s="310"/>
      <c r="BR71" s="311"/>
      <c r="BS71" s="297"/>
      <c r="BT71" s="297"/>
      <c r="BU71" s="310"/>
      <c r="BV71" s="311"/>
      <c r="BW71" s="297"/>
      <c r="BX71" s="297"/>
      <c r="BY71" s="310"/>
      <c r="BZ71" s="311"/>
      <c r="CA71" s="297"/>
      <c r="CB71" s="297"/>
      <c r="CC71" s="310"/>
      <c r="CD71" s="311"/>
      <c r="CE71" s="297"/>
      <c r="CF71" s="297"/>
      <c r="CG71" s="310"/>
      <c r="CH71" s="311"/>
      <c r="CI71" s="297"/>
      <c r="CJ71" s="297"/>
      <c r="CK71" s="310"/>
      <c r="CL71" s="311"/>
      <c r="CM71" s="297"/>
      <c r="CN71" s="297"/>
      <c r="CO71" s="310"/>
      <c r="CP71" s="311"/>
      <c r="CQ71" s="297"/>
      <c r="CR71" s="297"/>
      <c r="CS71" s="310"/>
      <c r="CT71" s="311"/>
      <c r="CU71" s="297"/>
      <c r="CV71" s="297"/>
      <c r="CW71" s="310"/>
      <c r="CX71" s="311"/>
      <c r="CY71" s="297"/>
      <c r="CZ71" s="297"/>
      <c r="DA71" s="310"/>
      <c r="DB71" s="311"/>
      <c r="DC71" s="329"/>
      <c r="DD71" s="329"/>
      <c r="DE71" s="310"/>
      <c r="DF71" s="311"/>
      <c r="DG71" s="297"/>
      <c r="DH71" s="297"/>
      <c r="DI71" s="310"/>
      <c r="DJ71" s="311"/>
      <c r="DK71" s="297"/>
      <c r="DL71" s="297"/>
      <c r="DM71" s="310"/>
      <c r="DN71" s="311"/>
      <c r="DO71" s="297"/>
      <c r="DP71" s="297"/>
      <c r="DQ71" s="310"/>
      <c r="DR71" s="311"/>
      <c r="DS71" s="297"/>
      <c r="DT71" s="297"/>
      <c r="DU71" s="310"/>
      <c r="DV71" s="311"/>
      <c r="DW71" s="297"/>
      <c r="DX71" s="297"/>
      <c r="DY71" s="310"/>
      <c r="DZ71" s="311"/>
      <c r="EA71" s="297"/>
      <c r="EB71" s="297"/>
      <c r="EC71" s="310"/>
      <c r="ED71" s="311"/>
      <c r="EE71" s="297"/>
      <c r="EF71" s="297"/>
      <c r="EG71" s="310"/>
      <c r="EH71" s="311"/>
      <c r="EI71" s="297"/>
      <c r="EJ71" s="297"/>
      <c r="EK71" s="310"/>
      <c r="EL71" s="311"/>
      <c r="EM71" s="297"/>
      <c r="EN71" s="297"/>
      <c r="EO71" s="310"/>
      <c r="EP71" s="311"/>
      <c r="EQ71" s="297"/>
      <c r="ER71" s="297"/>
      <c r="ES71" s="310"/>
      <c r="ET71" s="311"/>
      <c r="EU71" s="297"/>
      <c r="EV71" s="297"/>
      <c r="EW71" s="310"/>
      <c r="EX71" s="311"/>
      <c r="EY71" s="297"/>
      <c r="EZ71" s="323"/>
    </row>
    <row r="72" spans="1:156" ht="27.75" thickTop="1" thickBot="1" x14ac:dyDescent="0.45">
      <c r="A72" s="499"/>
      <c r="B72" s="500"/>
      <c r="C72" s="349">
        <f>COUNTA(I72:EZ72)</f>
        <v>0</v>
      </c>
      <c r="D72" s="350"/>
      <c r="E72" s="437"/>
      <c r="F72" s="438"/>
      <c r="G72" s="438"/>
      <c r="H72" s="439"/>
      <c r="I72" s="298"/>
      <c r="J72" s="298"/>
      <c r="K72" s="306"/>
      <c r="L72" s="307"/>
      <c r="M72" s="306"/>
      <c r="N72" s="307"/>
      <c r="O72" s="298"/>
      <c r="P72" s="298"/>
      <c r="Q72" s="306"/>
      <c r="R72" s="307"/>
      <c r="S72" s="186"/>
      <c r="T72" s="187"/>
      <c r="U72" s="298"/>
      <c r="V72" s="298"/>
      <c r="W72" s="306"/>
      <c r="X72" s="307"/>
      <c r="Y72" s="306"/>
      <c r="Z72" s="307"/>
      <c r="AA72" s="306"/>
      <c r="AB72" s="307"/>
      <c r="AC72" s="306"/>
      <c r="AD72" s="307"/>
      <c r="AE72" s="306"/>
      <c r="AF72" s="307"/>
      <c r="AG72" s="306"/>
      <c r="AH72" s="307"/>
      <c r="AI72" s="306"/>
      <c r="AJ72" s="307"/>
      <c r="AK72" s="298"/>
      <c r="AL72" s="298"/>
      <c r="AM72" s="306"/>
      <c r="AN72" s="307"/>
      <c r="AO72" s="306"/>
      <c r="AP72" s="307"/>
      <c r="AQ72" s="298"/>
      <c r="AR72" s="298"/>
      <c r="AS72" s="306"/>
      <c r="AT72" s="307"/>
      <c r="AU72" s="298"/>
      <c r="AV72" s="298"/>
      <c r="AW72" s="306"/>
      <c r="AX72" s="307"/>
      <c r="AY72" s="298"/>
      <c r="AZ72" s="298"/>
      <c r="BA72" s="306"/>
      <c r="BB72" s="307"/>
      <c r="BC72" s="298"/>
      <c r="BD72" s="298"/>
      <c r="BE72" s="306"/>
      <c r="BF72" s="307"/>
      <c r="BG72" s="306"/>
      <c r="BH72" s="307"/>
      <c r="BI72" s="306"/>
      <c r="BJ72" s="307"/>
      <c r="BK72" s="298"/>
      <c r="BL72" s="307"/>
      <c r="BM72" s="306"/>
      <c r="BN72" s="307"/>
      <c r="BO72" s="298"/>
      <c r="BP72" s="298"/>
      <c r="BQ72" s="306"/>
      <c r="BR72" s="307"/>
      <c r="BS72" s="298"/>
      <c r="BT72" s="298"/>
      <c r="BU72" s="306"/>
      <c r="BV72" s="307"/>
      <c r="BW72" s="298"/>
      <c r="BX72" s="298"/>
      <c r="BY72" s="306"/>
      <c r="BZ72" s="307"/>
      <c r="CA72" s="298"/>
      <c r="CB72" s="298"/>
      <c r="CC72" s="306"/>
      <c r="CD72" s="307"/>
      <c r="CE72" s="298"/>
      <c r="CF72" s="298"/>
      <c r="CG72" s="306"/>
      <c r="CH72" s="307"/>
      <c r="CI72" s="298"/>
      <c r="CJ72" s="298"/>
      <c r="CK72" s="306"/>
      <c r="CL72" s="307"/>
      <c r="CM72" s="298"/>
      <c r="CN72" s="298"/>
      <c r="CO72" s="306"/>
      <c r="CP72" s="307"/>
      <c r="CQ72" s="298"/>
      <c r="CR72" s="298"/>
      <c r="CS72" s="306"/>
      <c r="CT72" s="307"/>
      <c r="CU72" s="298"/>
      <c r="CV72" s="298"/>
      <c r="CW72" s="306"/>
      <c r="CX72" s="307"/>
      <c r="CY72" s="298"/>
      <c r="CZ72" s="298"/>
      <c r="DA72" s="306"/>
      <c r="DB72" s="307"/>
      <c r="DC72" s="336"/>
      <c r="DD72" s="336"/>
      <c r="DE72" s="306"/>
      <c r="DF72" s="307"/>
      <c r="DG72" s="298"/>
      <c r="DH72" s="298"/>
      <c r="DI72" s="306"/>
      <c r="DJ72" s="307"/>
      <c r="DK72" s="298"/>
      <c r="DL72" s="298"/>
      <c r="DM72" s="306"/>
      <c r="DN72" s="307"/>
      <c r="DO72" s="298"/>
      <c r="DP72" s="298"/>
      <c r="DQ72" s="306"/>
      <c r="DR72" s="307"/>
      <c r="DS72" s="298"/>
      <c r="DT72" s="298"/>
      <c r="DU72" s="306"/>
      <c r="DV72" s="307"/>
      <c r="DW72" s="298"/>
      <c r="DX72" s="298"/>
      <c r="DY72" s="306"/>
      <c r="DZ72" s="307"/>
      <c r="EA72" s="298"/>
      <c r="EB72" s="298"/>
      <c r="EC72" s="306"/>
      <c r="ED72" s="307"/>
      <c r="EE72" s="298"/>
      <c r="EF72" s="298"/>
      <c r="EG72" s="306"/>
      <c r="EH72" s="307"/>
      <c r="EI72" s="298"/>
      <c r="EJ72" s="298"/>
      <c r="EK72" s="306"/>
      <c r="EL72" s="307"/>
      <c r="EM72" s="298"/>
      <c r="EN72" s="298"/>
      <c r="EO72" s="306"/>
      <c r="EP72" s="307"/>
      <c r="EQ72" s="298"/>
      <c r="ER72" s="298"/>
      <c r="ES72" s="306"/>
      <c r="ET72" s="307"/>
      <c r="EU72" s="298"/>
      <c r="EV72" s="298"/>
      <c r="EW72" s="306"/>
      <c r="EX72" s="307"/>
      <c r="EY72" s="298"/>
      <c r="EZ72" s="335"/>
    </row>
    <row r="73" spans="1:156" ht="27.75" thickTop="1" thickBot="1" x14ac:dyDescent="0.45">
      <c r="A73" s="499"/>
      <c r="B73" s="500"/>
      <c r="C73" s="349">
        <f>COUNTA(I73:EZ73)</f>
        <v>0</v>
      </c>
      <c r="D73" s="350"/>
      <c r="E73" s="437"/>
      <c r="F73" s="438"/>
      <c r="G73" s="438"/>
      <c r="H73" s="439"/>
      <c r="I73" s="298"/>
      <c r="J73" s="298"/>
      <c r="K73" s="306"/>
      <c r="L73" s="307"/>
      <c r="M73" s="306"/>
      <c r="N73" s="307"/>
      <c r="O73" s="298"/>
      <c r="P73" s="298"/>
      <c r="Q73" s="306"/>
      <c r="R73" s="307"/>
      <c r="S73" s="186"/>
      <c r="T73" s="187"/>
      <c r="U73" s="298"/>
      <c r="V73" s="298"/>
      <c r="W73" s="306"/>
      <c r="X73" s="307"/>
      <c r="Y73" s="306"/>
      <c r="Z73" s="307"/>
      <c r="AA73" s="306"/>
      <c r="AB73" s="307"/>
      <c r="AC73" s="306"/>
      <c r="AD73" s="307"/>
      <c r="AE73" s="306"/>
      <c r="AF73" s="307"/>
      <c r="AG73" s="306"/>
      <c r="AH73" s="307"/>
      <c r="AI73" s="306"/>
      <c r="AJ73" s="307"/>
      <c r="AK73" s="298"/>
      <c r="AL73" s="298"/>
      <c r="AM73" s="306"/>
      <c r="AN73" s="307"/>
      <c r="AO73" s="306"/>
      <c r="AP73" s="307"/>
      <c r="AQ73" s="298"/>
      <c r="AR73" s="298"/>
      <c r="AS73" s="306"/>
      <c r="AT73" s="307"/>
      <c r="AU73" s="298"/>
      <c r="AV73" s="298"/>
      <c r="AW73" s="306"/>
      <c r="AX73" s="307"/>
      <c r="AY73" s="298"/>
      <c r="AZ73" s="298"/>
      <c r="BA73" s="306"/>
      <c r="BB73" s="307"/>
      <c r="BC73" s="298"/>
      <c r="BD73" s="298"/>
      <c r="BE73" s="306"/>
      <c r="BF73" s="307"/>
      <c r="BG73" s="306"/>
      <c r="BH73" s="307"/>
      <c r="BI73" s="306"/>
      <c r="BJ73" s="307"/>
      <c r="BK73" s="298"/>
      <c r="BL73" s="307"/>
      <c r="BM73" s="306"/>
      <c r="BN73" s="307"/>
      <c r="BO73" s="298"/>
      <c r="BP73" s="298"/>
      <c r="BQ73" s="306"/>
      <c r="BR73" s="307"/>
      <c r="BS73" s="298"/>
      <c r="BT73" s="298"/>
      <c r="BU73" s="306"/>
      <c r="BV73" s="307"/>
      <c r="BW73" s="298"/>
      <c r="BX73" s="298"/>
      <c r="BY73" s="306"/>
      <c r="BZ73" s="307"/>
      <c r="CA73" s="298"/>
      <c r="CB73" s="298"/>
      <c r="CC73" s="306"/>
      <c r="CD73" s="307"/>
      <c r="CE73" s="298"/>
      <c r="CF73" s="298"/>
      <c r="CG73" s="306"/>
      <c r="CH73" s="307"/>
      <c r="CI73" s="298"/>
      <c r="CJ73" s="298"/>
      <c r="CK73" s="306"/>
      <c r="CL73" s="307"/>
      <c r="CM73" s="298"/>
      <c r="CN73" s="298"/>
      <c r="CO73" s="306"/>
      <c r="CP73" s="307"/>
      <c r="CQ73" s="298"/>
      <c r="CR73" s="298"/>
      <c r="CS73" s="306"/>
      <c r="CT73" s="307"/>
      <c r="CU73" s="298"/>
      <c r="CV73" s="298"/>
      <c r="CW73" s="306"/>
      <c r="CX73" s="307"/>
      <c r="CY73" s="298"/>
      <c r="CZ73" s="298"/>
      <c r="DA73" s="306"/>
      <c r="DB73" s="307"/>
      <c r="DC73" s="336"/>
      <c r="DD73" s="336"/>
      <c r="DE73" s="306"/>
      <c r="DF73" s="307"/>
      <c r="DG73" s="298"/>
      <c r="DH73" s="298"/>
      <c r="DI73" s="306"/>
      <c r="DJ73" s="307"/>
      <c r="DK73" s="298"/>
      <c r="DL73" s="298"/>
      <c r="DM73" s="306"/>
      <c r="DN73" s="307"/>
      <c r="DO73" s="298"/>
      <c r="DP73" s="298"/>
      <c r="DQ73" s="306"/>
      <c r="DR73" s="307"/>
      <c r="DS73" s="298"/>
      <c r="DT73" s="298"/>
      <c r="DU73" s="306"/>
      <c r="DV73" s="307"/>
      <c r="DW73" s="298"/>
      <c r="DX73" s="298"/>
      <c r="DY73" s="306"/>
      <c r="DZ73" s="307"/>
      <c r="EA73" s="298"/>
      <c r="EB73" s="298"/>
      <c r="EC73" s="306"/>
      <c r="ED73" s="307"/>
      <c r="EE73" s="298"/>
      <c r="EF73" s="298"/>
      <c r="EG73" s="306"/>
      <c r="EH73" s="307"/>
      <c r="EI73" s="298"/>
      <c r="EJ73" s="298"/>
      <c r="EK73" s="306"/>
      <c r="EL73" s="307"/>
      <c r="EM73" s="298"/>
      <c r="EN73" s="298"/>
      <c r="EO73" s="306"/>
      <c r="EP73" s="307"/>
      <c r="EQ73" s="298"/>
      <c r="ER73" s="298"/>
      <c r="ES73" s="306"/>
      <c r="ET73" s="307"/>
      <c r="EU73" s="298"/>
      <c r="EV73" s="298"/>
      <c r="EW73" s="306"/>
      <c r="EX73" s="307"/>
      <c r="EY73" s="298"/>
      <c r="EZ73" s="335"/>
    </row>
    <row r="74" spans="1:156" ht="27.75" thickTop="1" thickBot="1" x14ac:dyDescent="0.45">
      <c r="A74" s="499"/>
      <c r="B74" s="500"/>
      <c r="C74" s="349">
        <f>COUNTA(I74:EZ74)</f>
        <v>0</v>
      </c>
      <c r="D74" s="350"/>
      <c r="E74" s="440"/>
      <c r="F74" s="441"/>
      <c r="G74" s="441"/>
      <c r="H74" s="442"/>
      <c r="I74" s="299"/>
      <c r="J74" s="299"/>
      <c r="K74" s="308"/>
      <c r="L74" s="309"/>
      <c r="M74" s="308"/>
      <c r="N74" s="309"/>
      <c r="O74" s="299"/>
      <c r="P74" s="299"/>
      <c r="Q74" s="308"/>
      <c r="R74" s="309"/>
      <c r="S74" s="180"/>
      <c r="T74" s="181"/>
      <c r="U74" s="299"/>
      <c r="V74" s="299"/>
      <c r="W74" s="308"/>
      <c r="X74" s="309"/>
      <c r="Y74" s="308"/>
      <c r="Z74" s="309"/>
      <c r="AA74" s="308"/>
      <c r="AB74" s="309"/>
      <c r="AC74" s="308"/>
      <c r="AD74" s="309"/>
      <c r="AE74" s="308"/>
      <c r="AF74" s="309"/>
      <c r="AG74" s="308"/>
      <c r="AH74" s="309"/>
      <c r="AI74" s="308"/>
      <c r="AJ74" s="309"/>
      <c r="AK74" s="299"/>
      <c r="AL74" s="299"/>
      <c r="AM74" s="308"/>
      <c r="AN74" s="309"/>
      <c r="AO74" s="308"/>
      <c r="AP74" s="309"/>
      <c r="AQ74" s="299"/>
      <c r="AR74" s="299"/>
      <c r="AS74" s="308"/>
      <c r="AT74" s="309"/>
      <c r="AU74" s="299"/>
      <c r="AV74" s="299"/>
      <c r="AW74" s="308"/>
      <c r="AX74" s="309"/>
      <c r="AY74" s="299"/>
      <c r="AZ74" s="299"/>
      <c r="BA74" s="308"/>
      <c r="BB74" s="309"/>
      <c r="BC74" s="299"/>
      <c r="BD74" s="299"/>
      <c r="BE74" s="308"/>
      <c r="BF74" s="309"/>
      <c r="BG74" s="308"/>
      <c r="BH74" s="309"/>
      <c r="BI74" s="308"/>
      <c r="BJ74" s="309"/>
      <c r="BK74" s="299"/>
      <c r="BL74" s="309"/>
      <c r="BM74" s="308"/>
      <c r="BN74" s="309"/>
      <c r="BO74" s="299"/>
      <c r="BP74" s="299"/>
      <c r="BQ74" s="308"/>
      <c r="BR74" s="309"/>
      <c r="BS74" s="299"/>
      <c r="BT74" s="299"/>
      <c r="BU74" s="308"/>
      <c r="BV74" s="309"/>
      <c r="BW74" s="299"/>
      <c r="BX74" s="299"/>
      <c r="BY74" s="308"/>
      <c r="BZ74" s="309"/>
      <c r="CA74" s="299"/>
      <c r="CB74" s="299"/>
      <c r="CC74" s="308"/>
      <c r="CD74" s="309"/>
      <c r="CE74" s="299"/>
      <c r="CF74" s="299"/>
      <c r="CG74" s="308"/>
      <c r="CH74" s="309"/>
      <c r="CI74" s="299"/>
      <c r="CJ74" s="299"/>
      <c r="CK74" s="308"/>
      <c r="CL74" s="309"/>
      <c r="CM74" s="299"/>
      <c r="CN74" s="299"/>
      <c r="CO74" s="308"/>
      <c r="CP74" s="309"/>
      <c r="CQ74" s="299"/>
      <c r="CR74" s="299"/>
      <c r="CS74" s="308"/>
      <c r="CT74" s="309"/>
      <c r="CU74" s="299"/>
      <c r="CV74" s="299"/>
      <c r="CW74" s="308"/>
      <c r="CX74" s="309"/>
      <c r="CY74" s="299"/>
      <c r="CZ74" s="299"/>
      <c r="DA74" s="308"/>
      <c r="DB74" s="309"/>
      <c r="DC74" s="324"/>
      <c r="DD74" s="324"/>
      <c r="DE74" s="308"/>
      <c r="DF74" s="309"/>
      <c r="DG74" s="299"/>
      <c r="DH74" s="299"/>
      <c r="DI74" s="308"/>
      <c r="DJ74" s="309"/>
      <c r="DK74" s="299"/>
      <c r="DL74" s="299"/>
      <c r="DM74" s="308"/>
      <c r="DN74" s="309"/>
      <c r="DO74" s="299"/>
      <c r="DP74" s="299"/>
      <c r="DQ74" s="308"/>
      <c r="DR74" s="309"/>
      <c r="DS74" s="299"/>
      <c r="DT74" s="299"/>
      <c r="DU74" s="308"/>
      <c r="DV74" s="309"/>
      <c r="DW74" s="299"/>
      <c r="DX74" s="299"/>
      <c r="DY74" s="308"/>
      <c r="DZ74" s="309"/>
      <c r="EA74" s="299"/>
      <c r="EB74" s="299"/>
      <c r="EC74" s="308"/>
      <c r="ED74" s="309"/>
      <c r="EE74" s="299"/>
      <c r="EF74" s="299"/>
      <c r="EG74" s="308"/>
      <c r="EH74" s="309"/>
      <c r="EI74" s="299"/>
      <c r="EJ74" s="299"/>
      <c r="EK74" s="308"/>
      <c r="EL74" s="309"/>
      <c r="EM74" s="299"/>
      <c r="EN74" s="299"/>
      <c r="EO74" s="308"/>
      <c r="EP74" s="309"/>
      <c r="EQ74" s="299"/>
      <c r="ER74" s="299"/>
      <c r="ES74" s="308"/>
      <c r="ET74" s="309"/>
      <c r="EU74" s="299"/>
      <c r="EV74" s="299"/>
      <c r="EW74" s="308"/>
      <c r="EX74" s="309"/>
      <c r="EY74" s="299"/>
      <c r="EZ74" s="325"/>
    </row>
    <row r="75" spans="1:156" ht="21" thickTop="1" thickBot="1" x14ac:dyDescent="0.45">
      <c r="A75" s="501"/>
      <c r="B75" s="501"/>
      <c r="C75" s="451"/>
      <c r="D75" s="452"/>
      <c r="E75" s="452"/>
      <c r="F75" s="452"/>
      <c r="G75" s="452"/>
      <c r="H75" s="453"/>
      <c r="I75" s="110"/>
      <c r="J75" s="110"/>
      <c r="K75" s="111"/>
      <c r="L75" s="112"/>
      <c r="M75" s="111"/>
      <c r="N75" s="112"/>
      <c r="O75" s="110"/>
      <c r="P75" s="110"/>
      <c r="Q75" s="111"/>
      <c r="R75" s="112"/>
      <c r="S75" s="111"/>
      <c r="T75" s="112"/>
      <c r="U75" s="110"/>
      <c r="V75" s="110"/>
      <c r="W75" s="110"/>
      <c r="X75" s="110"/>
      <c r="Y75" s="111"/>
      <c r="Z75" s="112"/>
      <c r="AA75" s="110"/>
      <c r="AB75" s="110"/>
      <c r="AC75" s="111"/>
      <c r="AD75" s="112"/>
      <c r="AE75" s="110"/>
      <c r="AF75" s="110"/>
      <c r="AG75" s="110"/>
      <c r="AH75" s="110"/>
      <c r="AI75" s="111"/>
      <c r="AJ75" s="112"/>
      <c r="AK75" s="110"/>
      <c r="AL75" s="110"/>
      <c r="AM75" s="111"/>
      <c r="AN75" s="112"/>
      <c r="AO75" s="111"/>
      <c r="AP75" s="112"/>
      <c r="AQ75" s="110"/>
      <c r="AR75" s="110"/>
      <c r="AS75" s="111"/>
      <c r="AT75" s="112"/>
      <c r="AU75" s="110"/>
      <c r="AV75" s="110"/>
      <c r="AW75" s="111"/>
      <c r="AX75" s="112"/>
      <c r="AY75" s="110"/>
      <c r="AZ75" s="110"/>
      <c r="BA75" s="111"/>
      <c r="BB75" s="112"/>
      <c r="BC75" s="110"/>
      <c r="BD75" s="110"/>
      <c r="BE75" s="111"/>
      <c r="BF75" s="112"/>
      <c r="BG75" s="111"/>
      <c r="BH75" s="112"/>
      <c r="BI75" s="111"/>
      <c r="BJ75" s="112"/>
      <c r="BK75" s="110"/>
      <c r="BL75" s="110"/>
      <c r="BM75" s="111"/>
      <c r="BN75" s="112"/>
      <c r="BO75" s="110"/>
      <c r="BP75" s="110"/>
      <c r="BQ75" s="111"/>
      <c r="BR75" s="112"/>
      <c r="BS75" s="110"/>
      <c r="BT75" s="110"/>
      <c r="BU75" s="111"/>
      <c r="BV75" s="112"/>
      <c r="BW75" s="110"/>
      <c r="BX75" s="110"/>
      <c r="BY75" s="111"/>
      <c r="BZ75" s="112"/>
      <c r="CA75" s="110"/>
      <c r="CB75" s="110"/>
      <c r="CC75" s="111"/>
      <c r="CD75" s="112"/>
      <c r="CE75" s="110"/>
      <c r="CF75" s="110"/>
      <c r="CG75" s="111"/>
      <c r="CH75" s="112"/>
      <c r="CI75" s="110"/>
      <c r="CJ75" s="110"/>
      <c r="CK75" s="111"/>
      <c r="CL75" s="112"/>
      <c r="CM75" s="110"/>
      <c r="CN75" s="110"/>
      <c r="CO75" s="111"/>
      <c r="CP75" s="112"/>
      <c r="CQ75" s="110"/>
      <c r="CR75" s="110"/>
      <c r="CS75" s="111"/>
      <c r="CT75" s="112"/>
      <c r="CU75" s="110"/>
      <c r="CV75" s="110"/>
      <c r="CW75" s="111"/>
      <c r="CX75" s="112"/>
      <c r="CY75" s="110"/>
      <c r="CZ75" s="110"/>
      <c r="DA75" s="111"/>
      <c r="DB75" s="112"/>
      <c r="DC75" s="241"/>
      <c r="DD75" s="241"/>
      <c r="DE75" s="111"/>
      <c r="DF75" s="112"/>
      <c r="DG75" s="110"/>
      <c r="DH75" s="110"/>
      <c r="DI75" s="111"/>
      <c r="DJ75" s="112"/>
      <c r="DK75" s="110"/>
      <c r="DL75" s="110"/>
      <c r="DM75" s="111"/>
      <c r="DN75" s="112"/>
      <c r="DO75" s="110"/>
      <c r="DP75" s="110"/>
      <c r="DQ75" s="111"/>
      <c r="DR75" s="112"/>
      <c r="DS75" s="110"/>
      <c r="DT75" s="110"/>
      <c r="DU75" s="111"/>
      <c r="DV75" s="112"/>
      <c r="DW75" s="110"/>
      <c r="DX75" s="110"/>
      <c r="DY75" s="111"/>
      <c r="DZ75" s="112"/>
      <c r="EA75" s="110"/>
      <c r="EB75" s="110"/>
      <c r="EC75" s="111"/>
      <c r="ED75" s="112"/>
      <c r="EE75" s="110"/>
      <c r="EF75" s="110"/>
      <c r="EG75" s="111"/>
      <c r="EH75" s="112"/>
      <c r="EI75" s="110"/>
      <c r="EJ75" s="110"/>
      <c r="EK75" s="111"/>
      <c r="EL75" s="112"/>
      <c r="EM75" s="110"/>
      <c r="EN75" s="110"/>
      <c r="EO75" s="111"/>
      <c r="EP75" s="112"/>
      <c r="EQ75" s="110"/>
      <c r="ER75" s="110"/>
      <c r="ES75" s="111"/>
      <c r="ET75" s="112"/>
      <c r="EU75" s="110"/>
      <c r="EV75" s="110"/>
      <c r="EW75" s="111"/>
      <c r="EX75" s="112"/>
      <c r="EY75" s="110"/>
      <c r="EZ75" s="113"/>
    </row>
    <row r="76" spans="1:156" ht="21" thickTop="1" thickBot="1" x14ac:dyDescent="0.45">
      <c r="A76" s="501"/>
      <c r="B76" s="501"/>
      <c r="C76" s="17" t="s">
        <v>16</v>
      </c>
      <c r="D76" s="17" t="s">
        <v>15</v>
      </c>
      <c r="E76" s="446"/>
      <c r="F76" s="447"/>
      <c r="G76" s="447"/>
      <c r="H76" s="448"/>
      <c r="I76" s="79" t="s">
        <v>16</v>
      </c>
      <c r="J76" s="80" t="s">
        <v>15</v>
      </c>
      <c r="K76" s="79" t="s">
        <v>16</v>
      </c>
      <c r="L76" s="80" t="s">
        <v>15</v>
      </c>
      <c r="M76" s="79" t="s">
        <v>16</v>
      </c>
      <c r="N76" s="80" t="s">
        <v>15</v>
      </c>
      <c r="O76" s="79" t="s">
        <v>16</v>
      </c>
      <c r="P76" s="80" t="s">
        <v>15</v>
      </c>
      <c r="Q76" s="79" t="s">
        <v>16</v>
      </c>
      <c r="R76" s="80" t="s">
        <v>15</v>
      </c>
      <c r="S76" s="79" t="s">
        <v>16</v>
      </c>
      <c r="T76" s="80" t="s">
        <v>15</v>
      </c>
      <c r="U76" s="79" t="s">
        <v>16</v>
      </c>
      <c r="V76" s="80" t="s">
        <v>15</v>
      </c>
      <c r="W76" s="44" t="s">
        <v>16</v>
      </c>
      <c r="X76" s="56" t="s">
        <v>15</v>
      </c>
      <c r="Y76" s="79" t="s">
        <v>16</v>
      </c>
      <c r="Z76" s="80" t="s">
        <v>15</v>
      </c>
      <c r="AA76" s="44" t="s">
        <v>16</v>
      </c>
      <c r="AB76" s="56" t="s">
        <v>15</v>
      </c>
      <c r="AC76" s="79" t="s">
        <v>16</v>
      </c>
      <c r="AD76" s="80" t="s">
        <v>15</v>
      </c>
      <c r="AE76" s="44" t="s">
        <v>16</v>
      </c>
      <c r="AF76" s="56" t="s">
        <v>15</v>
      </c>
      <c r="AG76" s="44" t="s">
        <v>16</v>
      </c>
      <c r="AH76" s="56" t="s">
        <v>15</v>
      </c>
      <c r="AI76" s="79" t="s">
        <v>16</v>
      </c>
      <c r="AJ76" s="80" t="s">
        <v>15</v>
      </c>
      <c r="AK76" s="44" t="s">
        <v>16</v>
      </c>
      <c r="AL76" s="56" t="s">
        <v>15</v>
      </c>
      <c r="AM76" s="79" t="s">
        <v>16</v>
      </c>
      <c r="AN76" s="80" t="s">
        <v>15</v>
      </c>
      <c r="AO76" s="79" t="s">
        <v>16</v>
      </c>
      <c r="AP76" s="80" t="s">
        <v>15</v>
      </c>
      <c r="AQ76" s="79" t="s">
        <v>16</v>
      </c>
      <c r="AR76" s="80" t="s">
        <v>15</v>
      </c>
      <c r="AS76" s="79" t="s">
        <v>16</v>
      </c>
      <c r="AT76" s="80" t="s">
        <v>15</v>
      </c>
      <c r="AU76" s="79" t="s">
        <v>16</v>
      </c>
      <c r="AV76" s="80" t="s">
        <v>15</v>
      </c>
      <c r="AW76" s="79" t="s">
        <v>16</v>
      </c>
      <c r="AX76" s="80" t="s">
        <v>15</v>
      </c>
      <c r="AY76" s="79" t="s">
        <v>16</v>
      </c>
      <c r="AZ76" s="80" t="s">
        <v>15</v>
      </c>
      <c r="BA76" s="79" t="s">
        <v>16</v>
      </c>
      <c r="BB76" s="80" t="s">
        <v>15</v>
      </c>
      <c r="BC76" s="44" t="s">
        <v>16</v>
      </c>
      <c r="BD76" s="56" t="s">
        <v>15</v>
      </c>
      <c r="BE76" s="79" t="s">
        <v>16</v>
      </c>
      <c r="BF76" s="80" t="s">
        <v>15</v>
      </c>
      <c r="BG76" s="79" t="s">
        <v>16</v>
      </c>
      <c r="BH76" s="80" t="s">
        <v>15</v>
      </c>
      <c r="BI76" s="79" t="s">
        <v>16</v>
      </c>
      <c r="BJ76" s="80" t="s">
        <v>15</v>
      </c>
      <c r="BK76" s="79" t="s">
        <v>16</v>
      </c>
      <c r="BL76" s="80" t="s">
        <v>15</v>
      </c>
      <c r="BM76" s="79" t="s">
        <v>16</v>
      </c>
      <c r="BN76" s="80" t="s">
        <v>15</v>
      </c>
      <c r="BO76" s="79" t="s">
        <v>16</v>
      </c>
      <c r="BP76" s="80" t="s">
        <v>15</v>
      </c>
      <c r="BQ76" s="79" t="s">
        <v>16</v>
      </c>
      <c r="BR76" s="80" t="s">
        <v>15</v>
      </c>
      <c r="BS76" s="79" t="s">
        <v>16</v>
      </c>
      <c r="BT76" s="80" t="s">
        <v>15</v>
      </c>
      <c r="BU76" s="79" t="s">
        <v>16</v>
      </c>
      <c r="BV76" s="80" t="s">
        <v>15</v>
      </c>
      <c r="BW76" s="79" t="s">
        <v>16</v>
      </c>
      <c r="BX76" s="80" t="s">
        <v>15</v>
      </c>
      <c r="BY76" s="79" t="s">
        <v>16</v>
      </c>
      <c r="BZ76" s="80" t="s">
        <v>15</v>
      </c>
      <c r="CA76" s="79" t="s">
        <v>16</v>
      </c>
      <c r="CB76" s="80" t="s">
        <v>15</v>
      </c>
      <c r="CC76" s="79" t="s">
        <v>16</v>
      </c>
      <c r="CD76" s="80" t="s">
        <v>15</v>
      </c>
      <c r="CE76" s="79" t="s">
        <v>16</v>
      </c>
      <c r="CF76" s="80" t="s">
        <v>15</v>
      </c>
      <c r="CG76" s="79" t="s">
        <v>16</v>
      </c>
      <c r="CH76" s="80" t="s">
        <v>15</v>
      </c>
      <c r="CI76" s="79" t="s">
        <v>16</v>
      </c>
      <c r="CJ76" s="80" t="s">
        <v>15</v>
      </c>
      <c r="CK76" s="79" t="s">
        <v>16</v>
      </c>
      <c r="CL76" s="80" t="s">
        <v>15</v>
      </c>
      <c r="CM76" s="79" t="s">
        <v>16</v>
      </c>
      <c r="CN76" s="80" t="s">
        <v>15</v>
      </c>
      <c r="CO76" s="79" t="s">
        <v>16</v>
      </c>
      <c r="CP76" s="80" t="s">
        <v>15</v>
      </c>
      <c r="CQ76" s="44" t="s">
        <v>16</v>
      </c>
      <c r="CR76" s="56" t="s">
        <v>15</v>
      </c>
      <c r="CS76" s="79" t="s">
        <v>16</v>
      </c>
      <c r="CT76" s="80" t="s">
        <v>15</v>
      </c>
      <c r="CU76" s="44" t="s">
        <v>16</v>
      </c>
      <c r="CV76" s="56" t="s">
        <v>15</v>
      </c>
      <c r="CW76" s="79" t="s">
        <v>16</v>
      </c>
      <c r="CX76" s="80" t="s">
        <v>15</v>
      </c>
      <c r="CY76" s="44" t="s">
        <v>16</v>
      </c>
      <c r="CZ76" s="56" t="s">
        <v>15</v>
      </c>
      <c r="DA76" s="79" t="s">
        <v>16</v>
      </c>
      <c r="DB76" s="80" t="s">
        <v>15</v>
      </c>
      <c r="DC76" s="242" t="s">
        <v>16</v>
      </c>
      <c r="DD76" s="243" t="s">
        <v>15</v>
      </c>
      <c r="DE76" s="79" t="s">
        <v>16</v>
      </c>
      <c r="DF76" s="80" t="s">
        <v>15</v>
      </c>
      <c r="DG76" s="44" t="s">
        <v>16</v>
      </c>
      <c r="DH76" s="56" t="s">
        <v>15</v>
      </c>
      <c r="DI76" s="79" t="s">
        <v>16</v>
      </c>
      <c r="DJ76" s="80" t="s">
        <v>15</v>
      </c>
      <c r="DK76" s="44" t="s">
        <v>16</v>
      </c>
      <c r="DL76" s="56" t="s">
        <v>15</v>
      </c>
      <c r="DM76" s="79" t="s">
        <v>16</v>
      </c>
      <c r="DN76" s="80" t="s">
        <v>15</v>
      </c>
      <c r="DO76" s="44" t="s">
        <v>16</v>
      </c>
      <c r="DP76" s="56" t="s">
        <v>15</v>
      </c>
      <c r="DQ76" s="79" t="s">
        <v>16</v>
      </c>
      <c r="DR76" s="80" t="s">
        <v>15</v>
      </c>
      <c r="DS76" s="44" t="s">
        <v>16</v>
      </c>
      <c r="DT76" s="56" t="s">
        <v>15</v>
      </c>
      <c r="DU76" s="79" t="s">
        <v>16</v>
      </c>
      <c r="DV76" s="80" t="s">
        <v>15</v>
      </c>
      <c r="DW76" s="44" t="s">
        <v>16</v>
      </c>
      <c r="DX76" s="56" t="s">
        <v>15</v>
      </c>
      <c r="DY76" s="79" t="s">
        <v>16</v>
      </c>
      <c r="DZ76" s="80" t="s">
        <v>15</v>
      </c>
      <c r="EA76" s="44" t="s">
        <v>16</v>
      </c>
      <c r="EB76" s="56" t="s">
        <v>15</v>
      </c>
      <c r="EC76" s="79" t="s">
        <v>16</v>
      </c>
      <c r="ED76" s="80" t="s">
        <v>15</v>
      </c>
      <c r="EE76" s="44" t="s">
        <v>16</v>
      </c>
      <c r="EF76" s="56" t="s">
        <v>15</v>
      </c>
      <c r="EG76" s="79" t="s">
        <v>16</v>
      </c>
      <c r="EH76" s="80" t="s">
        <v>15</v>
      </c>
      <c r="EI76" s="44" t="s">
        <v>16</v>
      </c>
      <c r="EJ76" s="56" t="s">
        <v>15</v>
      </c>
      <c r="EK76" s="79" t="s">
        <v>16</v>
      </c>
      <c r="EL76" s="80" t="s">
        <v>15</v>
      </c>
      <c r="EM76" s="44" t="s">
        <v>16</v>
      </c>
      <c r="EN76" s="56" t="s">
        <v>15</v>
      </c>
      <c r="EO76" s="79" t="s">
        <v>16</v>
      </c>
      <c r="EP76" s="80" t="s">
        <v>15</v>
      </c>
      <c r="EQ76" s="44" t="s">
        <v>16</v>
      </c>
      <c r="ER76" s="56" t="s">
        <v>15</v>
      </c>
      <c r="ES76" s="79" t="s">
        <v>16</v>
      </c>
      <c r="ET76" s="80" t="s">
        <v>15</v>
      </c>
      <c r="EU76" s="44" t="s">
        <v>16</v>
      </c>
      <c r="EV76" s="56" t="s">
        <v>15</v>
      </c>
      <c r="EW76" s="79" t="s">
        <v>16</v>
      </c>
      <c r="EX76" s="80" t="s">
        <v>15</v>
      </c>
      <c r="EY76" s="44" t="s">
        <v>16</v>
      </c>
      <c r="EZ76" s="18" t="s">
        <v>15</v>
      </c>
    </row>
    <row r="77" spans="1:156" ht="27.75" thickTop="1" thickBot="1" x14ac:dyDescent="0.45">
      <c r="A77" s="201"/>
      <c r="B77" s="201"/>
      <c r="C77" s="130">
        <f>COUNTA(I77,K77,M77,O77,Q77,S77,U77,W77,Y77,AA77,AC77,AE77,AG77,AI77,AK77,AM77,AO77,AQ77,AS77,AU77,AW77,AY77,BA77,BC77,BE77,BG77,BI77,BK77,BM77,BO77,BQ77,BS77,BU77,BW77,BY77,CA77,CC77,CE77,CG77,CI77,CK77,CM77,CO77,CQ77,CS77,CU77,CW77,CY77,DA77,DC77,DE77,DG77,DI77,DK77,DM77,DO77,DQ77,DS77,DU77,DW77,DY77,EA77,EC77,EE77,EG77,EI77,EK77,EM77,EO77,EQ77,ES77,EU77,EW77,EY77)</f>
        <v>0</v>
      </c>
      <c r="D77" s="131">
        <f>COUNTA(J77,L77,N77,P77,R77,T77,V77,X77,AJ77,Z77,AB77,AD77,AF77,AH77,AL77,AN77,AP77,AR77,AT77,AV77,AX77,AZ77,BB77,BD77,BF77,BH77,BJ77,BL77,BN77,BP77,BR77,BT77,BV77,BX77,BZ77,CB77,CD77,CF77,CH77,CJ77,CL77,CN77,CP77,CR77,CT77,CV77,CX77,CZ77,DB77,DD77,DF77,DH77,DJ77,DL77,DN77,DP77,DR77,DT77,DV77,DX77,DZ77,EB77,ED77,EF77,EH77,EJ77,EL77,EN77,EP77,ER77,ET77,EV77,EX77,EZ77)</f>
        <v>0</v>
      </c>
      <c r="E77" s="416"/>
      <c r="F77" s="417"/>
      <c r="G77" s="417"/>
      <c r="H77" s="418"/>
      <c r="I77" s="132"/>
      <c r="J77" s="177"/>
      <c r="K77" s="134"/>
      <c r="L77" s="200"/>
      <c r="M77" s="134"/>
      <c r="N77" s="200"/>
      <c r="O77" s="132"/>
      <c r="P77" s="177"/>
      <c r="Q77" s="134"/>
      <c r="R77" s="200"/>
      <c r="S77" s="134"/>
      <c r="T77" s="200"/>
      <c r="U77" s="132"/>
      <c r="V77" s="177"/>
      <c r="W77" s="132"/>
      <c r="X77" s="177"/>
      <c r="Y77" s="134"/>
      <c r="Z77" s="200"/>
      <c r="AA77" s="132"/>
      <c r="AB77" s="177"/>
      <c r="AC77" s="134"/>
      <c r="AD77" s="200"/>
      <c r="AE77" s="132"/>
      <c r="AF77" s="177"/>
      <c r="AG77" s="132"/>
      <c r="AH77" s="177"/>
      <c r="AI77" s="134"/>
      <c r="AJ77" s="200"/>
      <c r="AK77" s="132"/>
      <c r="AL77" s="177"/>
      <c r="AM77" s="134"/>
      <c r="AN77" s="200"/>
      <c r="AO77" s="134"/>
      <c r="AP77" s="200"/>
      <c r="AQ77" s="132"/>
      <c r="AR77" s="177"/>
      <c r="AS77" s="134"/>
      <c r="AT77" s="200"/>
      <c r="AU77" s="132"/>
      <c r="AV77" s="177"/>
      <c r="AW77" s="134"/>
      <c r="AX77" s="200"/>
      <c r="AY77" s="132"/>
      <c r="AZ77" s="177"/>
      <c r="BA77" s="134"/>
      <c r="BB77" s="200"/>
      <c r="BC77" s="132"/>
      <c r="BD77" s="177"/>
      <c r="BE77" s="134"/>
      <c r="BF77" s="200"/>
      <c r="BG77" s="134"/>
      <c r="BH77" s="200"/>
      <c r="BI77" s="134"/>
      <c r="BJ77" s="200"/>
      <c r="BK77" s="132"/>
      <c r="BL77" s="177"/>
      <c r="BM77" s="134"/>
      <c r="BN77" s="200"/>
      <c r="BO77" s="132"/>
      <c r="BP77" s="177"/>
      <c r="BQ77" s="134"/>
      <c r="BR77" s="200"/>
      <c r="BS77" s="132"/>
      <c r="BT77" s="177"/>
      <c r="BU77" s="134"/>
      <c r="BV77" s="200"/>
      <c r="BW77" s="132"/>
      <c r="BX77" s="177"/>
      <c r="BY77" s="134"/>
      <c r="BZ77" s="200"/>
      <c r="CA77" s="132"/>
      <c r="CB77" s="177"/>
      <c r="CC77" s="134"/>
      <c r="CD77" s="200"/>
      <c r="CE77" s="132"/>
      <c r="CF77" s="177"/>
      <c r="CG77" s="134"/>
      <c r="CH77" s="200"/>
      <c r="CI77" s="132"/>
      <c r="CJ77" s="177"/>
      <c r="CK77" s="134"/>
      <c r="CL77" s="200"/>
      <c r="CM77" s="132"/>
      <c r="CN77" s="177"/>
      <c r="CO77" s="134"/>
      <c r="CP77" s="200"/>
      <c r="CQ77" s="132"/>
      <c r="CR77" s="177"/>
      <c r="CS77" s="134"/>
      <c r="CT77" s="200"/>
      <c r="CU77" s="132"/>
      <c r="CV77" s="177"/>
      <c r="CW77" s="134"/>
      <c r="CX77" s="200"/>
      <c r="CY77" s="132"/>
      <c r="CZ77" s="177"/>
      <c r="DA77" s="134"/>
      <c r="DB77" s="200"/>
      <c r="DC77" s="244"/>
      <c r="DD77" s="245"/>
      <c r="DE77" s="134"/>
      <c r="DF77" s="135"/>
      <c r="DG77" s="132"/>
      <c r="DH77" s="133"/>
      <c r="DI77" s="134"/>
      <c r="DJ77" s="135"/>
      <c r="DK77" s="132"/>
      <c r="DL77" s="133"/>
      <c r="DM77" s="134"/>
      <c r="DN77" s="135"/>
      <c r="DO77" s="132"/>
      <c r="DP77" s="133"/>
      <c r="DQ77" s="134"/>
      <c r="DR77" s="135"/>
      <c r="DS77" s="132"/>
      <c r="DT77" s="133"/>
      <c r="DU77" s="134"/>
      <c r="DV77" s="135"/>
      <c r="DW77" s="132"/>
      <c r="DX77" s="133"/>
      <c r="DY77" s="134"/>
      <c r="DZ77" s="135"/>
      <c r="EA77" s="132"/>
      <c r="EB77" s="133"/>
      <c r="EC77" s="134"/>
      <c r="ED77" s="135"/>
      <c r="EE77" s="132"/>
      <c r="EF77" s="133"/>
      <c r="EG77" s="134"/>
      <c r="EH77" s="135"/>
      <c r="EI77" s="132"/>
      <c r="EJ77" s="133"/>
      <c r="EK77" s="134"/>
      <c r="EL77" s="135"/>
      <c r="EM77" s="132"/>
      <c r="EN77" s="133"/>
      <c r="EO77" s="134"/>
      <c r="EP77" s="135"/>
      <c r="EQ77" s="132"/>
      <c r="ER77" s="133"/>
      <c r="ES77" s="134"/>
      <c r="ET77" s="135"/>
      <c r="EU77" s="132"/>
      <c r="EV77" s="133"/>
      <c r="EW77" s="134"/>
      <c r="EX77" s="135"/>
      <c r="EY77" s="132"/>
      <c r="EZ77" s="136"/>
    </row>
    <row r="78" spans="1:156" ht="27.75" thickTop="1" thickBot="1" x14ac:dyDescent="0.45">
      <c r="A78" s="201"/>
      <c r="B78" s="201"/>
      <c r="C78" s="130">
        <f>COUNTA(I78,K78,M78,O78,Q78,S78,U78,W78,Y78,AA78,AC78,AE78,AG78,AI78,AK78,AM78,AO78,AQ78,AS78,AU78,AW78,AY78,BA78,BC78,BE78,BG78,BI78,BK78,BM78,BO78,BQ78,BS78,BU78,BW78,BY78,CA78,CC78,CE78,CG78,CI78,CK78,CM78,CO78,CQ78,CS78,CU78,CW78,CY78,DA78,DC78,DE78,DG78,DI78,DK78,DM78,DO78,DQ78,DS78,DU78,DW78,DY78,EA78,EC78,EE78,EG78,EI78,EK78,EM78,EO78,EQ78,ES78,EU78,EW78,EY78)</f>
        <v>0</v>
      </c>
      <c r="D78" s="131">
        <f>COUNTA(J78,L78,N78,P78,R78,T78,V78,X78,AJ78,Z78,AB78,AD78,AF78,AH78,AL78,AN78,AP78,AR78,AT78,AV78,AX78,AZ78,BB78,BD78,BF78,BH78,BJ78,BL78,BN78,BP78,BR78,BT78,BV78,BX78,BZ78,CB78,CD78,CF78,CH78,CJ78,CL78,CN78,CP78,CR78,CT78,CV78,CX78,CZ78,DB78,DD78,DF78,DH78,DJ78,DL78,DN78,DP78,DR78,DT78,DV78,DX78,DZ78,EB78,ED78,EF78,EH78,EJ78,EL78,EN78,EP78,ER78,ET78,EV78,EX78,EZ78)</f>
        <v>0</v>
      </c>
      <c r="E78" s="402"/>
      <c r="F78" s="403"/>
      <c r="G78" s="403"/>
      <c r="H78" s="404"/>
      <c r="I78" s="137"/>
      <c r="J78" s="173"/>
      <c r="K78" s="139"/>
      <c r="L78" s="187"/>
      <c r="M78" s="139"/>
      <c r="N78" s="187"/>
      <c r="O78" s="137"/>
      <c r="P78" s="173"/>
      <c r="Q78" s="139"/>
      <c r="R78" s="187"/>
      <c r="S78" s="139"/>
      <c r="T78" s="187"/>
      <c r="U78" s="137"/>
      <c r="V78" s="173"/>
      <c r="W78" s="137"/>
      <c r="X78" s="173"/>
      <c r="Y78" s="139"/>
      <c r="Z78" s="187"/>
      <c r="AA78" s="137"/>
      <c r="AB78" s="173"/>
      <c r="AC78" s="139"/>
      <c r="AD78" s="187"/>
      <c r="AE78" s="137"/>
      <c r="AF78" s="173"/>
      <c r="AG78" s="137"/>
      <c r="AH78" s="173"/>
      <c r="AI78" s="139"/>
      <c r="AJ78" s="187"/>
      <c r="AK78" s="137"/>
      <c r="AL78" s="173"/>
      <c r="AM78" s="139"/>
      <c r="AN78" s="187"/>
      <c r="AO78" s="139"/>
      <c r="AP78" s="187"/>
      <c r="AQ78" s="137"/>
      <c r="AR78" s="173"/>
      <c r="AS78" s="139"/>
      <c r="AT78" s="187"/>
      <c r="AU78" s="137"/>
      <c r="AV78" s="173"/>
      <c r="AW78" s="139"/>
      <c r="AX78" s="187"/>
      <c r="AY78" s="137"/>
      <c r="AZ78" s="173"/>
      <c r="BA78" s="139"/>
      <c r="BB78" s="187"/>
      <c r="BC78" s="137"/>
      <c r="BD78" s="173"/>
      <c r="BE78" s="139"/>
      <c r="BF78" s="187"/>
      <c r="BG78" s="139"/>
      <c r="BH78" s="187"/>
      <c r="BI78" s="139"/>
      <c r="BJ78" s="187"/>
      <c r="BK78" s="137"/>
      <c r="BL78" s="173"/>
      <c r="BM78" s="139"/>
      <c r="BN78" s="187"/>
      <c r="BO78" s="137"/>
      <c r="BP78" s="173"/>
      <c r="BQ78" s="139"/>
      <c r="BR78" s="187"/>
      <c r="BS78" s="137"/>
      <c r="BT78" s="173"/>
      <c r="BU78" s="139"/>
      <c r="BV78" s="187"/>
      <c r="BW78" s="137"/>
      <c r="BX78" s="173"/>
      <c r="BY78" s="139"/>
      <c r="BZ78" s="187"/>
      <c r="CA78" s="137"/>
      <c r="CB78" s="173"/>
      <c r="CC78" s="139"/>
      <c r="CD78" s="187"/>
      <c r="CE78" s="137"/>
      <c r="CF78" s="173"/>
      <c r="CG78" s="139"/>
      <c r="CH78" s="187"/>
      <c r="CI78" s="137"/>
      <c r="CJ78" s="173"/>
      <c r="CK78" s="139"/>
      <c r="CL78" s="187"/>
      <c r="CM78" s="137"/>
      <c r="CN78" s="173"/>
      <c r="CO78" s="139"/>
      <c r="CP78" s="187"/>
      <c r="CQ78" s="137"/>
      <c r="CR78" s="173"/>
      <c r="CS78" s="139"/>
      <c r="CT78" s="187"/>
      <c r="CU78" s="137"/>
      <c r="CV78" s="173"/>
      <c r="CW78" s="139"/>
      <c r="CX78" s="187"/>
      <c r="CY78" s="137"/>
      <c r="CZ78" s="173"/>
      <c r="DA78" s="139"/>
      <c r="DB78" s="187"/>
      <c r="DC78" s="246"/>
      <c r="DD78" s="247"/>
      <c r="DE78" s="139"/>
      <c r="DF78" s="140"/>
      <c r="DG78" s="137"/>
      <c r="DH78" s="138"/>
      <c r="DI78" s="139"/>
      <c r="DJ78" s="140"/>
      <c r="DK78" s="137"/>
      <c r="DL78" s="138"/>
      <c r="DM78" s="139"/>
      <c r="DN78" s="140"/>
      <c r="DO78" s="137"/>
      <c r="DP78" s="138"/>
      <c r="DQ78" s="139"/>
      <c r="DR78" s="140"/>
      <c r="DS78" s="137"/>
      <c r="DT78" s="138"/>
      <c r="DU78" s="139"/>
      <c r="DV78" s="140"/>
      <c r="DW78" s="137"/>
      <c r="DX78" s="138"/>
      <c r="DY78" s="139"/>
      <c r="DZ78" s="140"/>
      <c r="EA78" s="137"/>
      <c r="EB78" s="138"/>
      <c r="EC78" s="139"/>
      <c r="ED78" s="140"/>
      <c r="EE78" s="137"/>
      <c r="EF78" s="138"/>
      <c r="EG78" s="139"/>
      <c r="EH78" s="140"/>
      <c r="EI78" s="137"/>
      <c r="EJ78" s="138"/>
      <c r="EK78" s="139"/>
      <c r="EL78" s="140"/>
      <c r="EM78" s="137"/>
      <c r="EN78" s="138"/>
      <c r="EO78" s="139"/>
      <c r="EP78" s="140"/>
      <c r="EQ78" s="137"/>
      <c r="ER78" s="138"/>
      <c r="ES78" s="139"/>
      <c r="ET78" s="140"/>
      <c r="EU78" s="137"/>
      <c r="EV78" s="138"/>
      <c r="EW78" s="139"/>
      <c r="EX78" s="140"/>
      <c r="EY78" s="137"/>
      <c r="EZ78" s="141"/>
    </row>
    <row r="79" spans="1:156" ht="27.75" thickTop="1" thickBot="1" x14ac:dyDescent="0.45">
      <c r="A79" s="201"/>
      <c r="B79" s="201"/>
      <c r="C79" s="130">
        <f>COUNTA(I79,K79,M79,O79,Q79,S79,U79,W79,Y79,AA79,AC79,AE79,AG79,AI79,AK79,AM79,AO79,AQ79,AS79,AU79,AW79,AY79,BA79,BC79,BE79,BG79,BI79,BK79,BM79,BO79,BQ79,BS79,BU79,BW79,BY79,CA79,CC79,CE79,CG79,CI79,CK79,CM79,CO79,CQ79,CS79,CU79,CW79,CY79,DA79,DC79,DE79,DG79,DI79,DK79,DM79,DO79,DQ79,DS79,DU79,DW79,DY79,EA79,EC79,EE79,EG79,EI79,EK79,EM79,EO79,EQ79,ES79,EU79,EW79,EY79)</f>
        <v>0</v>
      </c>
      <c r="D79" s="131">
        <f>COUNTA(J79,L79,N79,P79,R79,T79,V79,X79,AJ79,Z79,AB79,AD79,AF79,AH79,AL79,AN79,AP79,AR79,AT79,AV79,AX79,AZ79,BB79,BD79,BF79,BH79,BJ79,BL79,BN79,BP79,BR79,BT79,BV79,BX79,BZ79,CB79,CD79,CF79,CH79,CJ79,CL79,CN79,CP79,CR79,CT79,CV79,CX79,CZ79,DB79,DD79,DF79,DH79,DJ79,DL79,DN79,DP79,DR79,DT79,DV79,DX79,DZ79,EB79,ED79,EF79,EH79,EJ79,EL79,EN79,EP79,ER79,ET79,EV79,EX79,EZ79)</f>
        <v>0</v>
      </c>
      <c r="E79" s="402"/>
      <c r="F79" s="403"/>
      <c r="G79" s="403"/>
      <c r="H79" s="404"/>
      <c r="I79" s="137"/>
      <c r="J79" s="173"/>
      <c r="K79" s="139"/>
      <c r="L79" s="187"/>
      <c r="M79" s="139"/>
      <c r="N79" s="187"/>
      <c r="O79" s="137"/>
      <c r="P79" s="173"/>
      <c r="Q79" s="139"/>
      <c r="R79" s="187"/>
      <c r="S79" s="139"/>
      <c r="T79" s="187"/>
      <c r="U79" s="137"/>
      <c r="V79" s="173"/>
      <c r="W79" s="137"/>
      <c r="X79" s="173"/>
      <c r="Y79" s="139"/>
      <c r="Z79" s="187"/>
      <c r="AA79" s="137"/>
      <c r="AB79" s="173"/>
      <c r="AC79" s="139"/>
      <c r="AD79" s="187"/>
      <c r="AE79" s="137"/>
      <c r="AF79" s="173"/>
      <c r="AG79" s="137"/>
      <c r="AH79" s="173"/>
      <c r="AI79" s="139"/>
      <c r="AJ79" s="187"/>
      <c r="AK79" s="137"/>
      <c r="AL79" s="173"/>
      <c r="AM79" s="139"/>
      <c r="AN79" s="187"/>
      <c r="AO79" s="139"/>
      <c r="AP79" s="187"/>
      <c r="AQ79" s="137"/>
      <c r="AR79" s="173"/>
      <c r="AS79" s="139"/>
      <c r="AT79" s="187"/>
      <c r="AU79" s="137"/>
      <c r="AV79" s="173"/>
      <c r="AW79" s="139"/>
      <c r="AX79" s="187"/>
      <c r="AY79" s="137"/>
      <c r="AZ79" s="173"/>
      <c r="BA79" s="139"/>
      <c r="BB79" s="187"/>
      <c r="BC79" s="137"/>
      <c r="BD79" s="173"/>
      <c r="BE79" s="139"/>
      <c r="BF79" s="187"/>
      <c r="BG79" s="139"/>
      <c r="BH79" s="187"/>
      <c r="BI79" s="139"/>
      <c r="BJ79" s="187"/>
      <c r="BK79" s="137"/>
      <c r="BL79" s="173"/>
      <c r="BM79" s="139"/>
      <c r="BN79" s="187"/>
      <c r="BO79" s="137"/>
      <c r="BP79" s="173"/>
      <c r="BQ79" s="139"/>
      <c r="BR79" s="187"/>
      <c r="BS79" s="137"/>
      <c r="BT79" s="173"/>
      <c r="BU79" s="139"/>
      <c r="BV79" s="187"/>
      <c r="BW79" s="137"/>
      <c r="BX79" s="173"/>
      <c r="BY79" s="139"/>
      <c r="BZ79" s="187"/>
      <c r="CA79" s="137"/>
      <c r="CB79" s="173"/>
      <c r="CC79" s="139"/>
      <c r="CD79" s="187"/>
      <c r="CE79" s="137"/>
      <c r="CF79" s="173"/>
      <c r="CG79" s="139"/>
      <c r="CH79" s="187"/>
      <c r="CI79" s="137"/>
      <c r="CJ79" s="173"/>
      <c r="CK79" s="139"/>
      <c r="CL79" s="187"/>
      <c r="CM79" s="137"/>
      <c r="CN79" s="173"/>
      <c r="CO79" s="139"/>
      <c r="CP79" s="187"/>
      <c r="CQ79" s="137"/>
      <c r="CR79" s="173"/>
      <c r="CS79" s="139"/>
      <c r="CT79" s="187"/>
      <c r="CU79" s="137"/>
      <c r="CV79" s="173"/>
      <c r="CW79" s="139"/>
      <c r="CX79" s="187"/>
      <c r="CY79" s="137"/>
      <c r="CZ79" s="173"/>
      <c r="DA79" s="139"/>
      <c r="DB79" s="187"/>
      <c r="DC79" s="246"/>
      <c r="DD79" s="247"/>
      <c r="DE79" s="139"/>
      <c r="DF79" s="140"/>
      <c r="DG79" s="137"/>
      <c r="DH79" s="138"/>
      <c r="DI79" s="139"/>
      <c r="DJ79" s="140"/>
      <c r="DK79" s="137"/>
      <c r="DL79" s="138"/>
      <c r="DM79" s="139"/>
      <c r="DN79" s="140"/>
      <c r="DO79" s="137"/>
      <c r="DP79" s="138"/>
      <c r="DQ79" s="139"/>
      <c r="DR79" s="140"/>
      <c r="DS79" s="137"/>
      <c r="DT79" s="138"/>
      <c r="DU79" s="139"/>
      <c r="DV79" s="140"/>
      <c r="DW79" s="137"/>
      <c r="DX79" s="138"/>
      <c r="DY79" s="139"/>
      <c r="DZ79" s="140"/>
      <c r="EA79" s="137"/>
      <c r="EB79" s="138"/>
      <c r="EC79" s="139"/>
      <c r="ED79" s="140"/>
      <c r="EE79" s="137"/>
      <c r="EF79" s="138"/>
      <c r="EG79" s="139"/>
      <c r="EH79" s="140"/>
      <c r="EI79" s="137"/>
      <c r="EJ79" s="138"/>
      <c r="EK79" s="139"/>
      <c r="EL79" s="140"/>
      <c r="EM79" s="137"/>
      <c r="EN79" s="138"/>
      <c r="EO79" s="139"/>
      <c r="EP79" s="140"/>
      <c r="EQ79" s="137"/>
      <c r="ER79" s="138"/>
      <c r="ES79" s="139"/>
      <c r="ET79" s="140"/>
      <c r="EU79" s="137"/>
      <c r="EV79" s="138"/>
      <c r="EW79" s="139"/>
      <c r="EX79" s="140"/>
      <c r="EY79" s="137"/>
      <c r="EZ79" s="141"/>
    </row>
    <row r="80" spans="1:156" ht="27.75" thickTop="1" thickBot="1" x14ac:dyDescent="0.45">
      <c r="A80" s="201"/>
      <c r="B80" s="201"/>
      <c r="C80" s="130">
        <f>COUNTA(I80,K80,M80,O80,Q80,S80,U80,W80,Y80,AA80,AC80,AE80,AG80,AI80,AK80,AM80,AO80,AQ80,AS80,AU80,AW80,AY80,BA80,BC80,BE80,BG80,BI80,BK80,BM80,BO80,BQ80,BS80,BU80,BW80,BY80,CA80,CC80,CE80,CG80,CI80,CK80,CM80,CO80,CQ80,CS80,CU80,CW80,CY80,DA80,DC80,DE80,DG80,DI80,DK80,DM80,DO80,DQ80,DS80,DU80,DW80,DY80,EA80,EC80,EE80,EG80,EI80,EK80,EM80,EO80,EQ80,ES80,EU80,EW80,EY80)</f>
        <v>0</v>
      </c>
      <c r="D80" s="131">
        <f>COUNTA(J80,L80,N80,P80,R80,T80,V80,X80,AJ80,Z80,AB80,AD80,AF80,AH80,AL80,AN80,AP80,AR80,AT80,AV80,AX80,AZ80,BB80,BD80,BF80,BH80,BJ80,BL80,BN80,BP80,BR80,BT80,BV80,BX80,BZ80,CB80,CD80,CF80,CH80,CJ80,CL80,CN80,CP80,CR80,CT80,CV80,CX80,CZ80,DB80,DD80,DF80,DH80,DJ80,DL80,DN80,DP80,DR80,DT80,DV80,DX80,DZ80,EB80,ED80,EF80,EH80,EJ80,EL80,EN80,EP80,ER80,ET80,EV80,EX80,EZ80)</f>
        <v>0</v>
      </c>
      <c r="E80" s="402"/>
      <c r="F80" s="403"/>
      <c r="G80" s="403"/>
      <c r="H80" s="404"/>
      <c r="I80" s="137"/>
      <c r="J80" s="173"/>
      <c r="K80" s="139"/>
      <c r="L80" s="187"/>
      <c r="M80" s="139"/>
      <c r="N80" s="187"/>
      <c r="O80" s="137"/>
      <c r="P80" s="173"/>
      <c r="Q80" s="139"/>
      <c r="R80" s="187"/>
      <c r="S80" s="139"/>
      <c r="T80" s="187"/>
      <c r="U80" s="137"/>
      <c r="V80" s="173"/>
      <c r="W80" s="137"/>
      <c r="X80" s="173"/>
      <c r="Y80" s="139"/>
      <c r="Z80" s="187"/>
      <c r="AA80" s="137"/>
      <c r="AB80" s="173"/>
      <c r="AC80" s="139"/>
      <c r="AD80" s="187"/>
      <c r="AE80" s="137"/>
      <c r="AF80" s="173"/>
      <c r="AG80" s="137"/>
      <c r="AH80" s="173"/>
      <c r="AI80" s="139"/>
      <c r="AJ80" s="187"/>
      <c r="AK80" s="137"/>
      <c r="AL80" s="173"/>
      <c r="AM80" s="139"/>
      <c r="AN80" s="187"/>
      <c r="AO80" s="139"/>
      <c r="AP80" s="187"/>
      <c r="AQ80" s="137"/>
      <c r="AR80" s="173"/>
      <c r="AS80" s="139"/>
      <c r="AT80" s="187"/>
      <c r="AU80" s="137"/>
      <c r="AV80" s="173"/>
      <c r="AW80" s="139"/>
      <c r="AX80" s="187"/>
      <c r="AY80" s="137"/>
      <c r="AZ80" s="173"/>
      <c r="BA80" s="139"/>
      <c r="BB80" s="187"/>
      <c r="BC80" s="137"/>
      <c r="BD80" s="173"/>
      <c r="BE80" s="139"/>
      <c r="BF80" s="187"/>
      <c r="BG80" s="139"/>
      <c r="BH80" s="187"/>
      <c r="BI80" s="139"/>
      <c r="BJ80" s="187"/>
      <c r="BK80" s="137"/>
      <c r="BL80" s="173"/>
      <c r="BM80" s="139"/>
      <c r="BN80" s="187"/>
      <c r="BO80" s="137"/>
      <c r="BP80" s="173"/>
      <c r="BQ80" s="139"/>
      <c r="BR80" s="187"/>
      <c r="BS80" s="137"/>
      <c r="BT80" s="173"/>
      <c r="BU80" s="139"/>
      <c r="BV80" s="187"/>
      <c r="BW80" s="137"/>
      <c r="BX80" s="173"/>
      <c r="BY80" s="139"/>
      <c r="BZ80" s="187"/>
      <c r="CA80" s="137"/>
      <c r="CB80" s="173"/>
      <c r="CC80" s="139"/>
      <c r="CD80" s="187"/>
      <c r="CE80" s="137"/>
      <c r="CF80" s="173"/>
      <c r="CG80" s="139"/>
      <c r="CH80" s="187"/>
      <c r="CI80" s="137"/>
      <c r="CJ80" s="173"/>
      <c r="CK80" s="139"/>
      <c r="CL80" s="187"/>
      <c r="CM80" s="137"/>
      <c r="CN80" s="173"/>
      <c r="CO80" s="139"/>
      <c r="CP80" s="187"/>
      <c r="CQ80" s="137"/>
      <c r="CR80" s="173"/>
      <c r="CS80" s="139"/>
      <c r="CT80" s="187"/>
      <c r="CU80" s="137"/>
      <c r="CV80" s="173"/>
      <c r="CW80" s="139"/>
      <c r="CX80" s="187"/>
      <c r="CY80" s="137"/>
      <c r="CZ80" s="173"/>
      <c r="DA80" s="139"/>
      <c r="DB80" s="187"/>
      <c r="DC80" s="246"/>
      <c r="DD80" s="247"/>
      <c r="DE80" s="139"/>
      <c r="DF80" s="140"/>
      <c r="DG80" s="137"/>
      <c r="DH80" s="138"/>
      <c r="DI80" s="139"/>
      <c r="DJ80" s="140"/>
      <c r="DK80" s="137"/>
      <c r="DL80" s="138"/>
      <c r="DM80" s="139"/>
      <c r="DN80" s="140"/>
      <c r="DO80" s="137"/>
      <c r="DP80" s="138"/>
      <c r="DQ80" s="139"/>
      <c r="DR80" s="140"/>
      <c r="DS80" s="137"/>
      <c r="DT80" s="138"/>
      <c r="DU80" s="139"/>
      <c r="DV80" s="140"/>
      <c r="DW80" s="137"/>
      <c r="DX80" s="138"/>
      <c r="DY80" s="139"/>
      <c r="DZ80" s="140"/>
      <c r="EA80" s="137"/>
      <c r="EB80" s="138"/>
      <c r="EC80" s="139"/>
      <c r="ED80" s="140"/>
      <c r="EE80" s="137"/>
      <c r="EF80" s="138"/>
      <c r="EG80" s="139"/>
      <c r="EH80" s="140"/>
      <c r="EI80" s="137"/>
      <c r="EJ80" s="138"/>
      <c r="EK80" s="139"/>
      <c r="EL80" s="140"/>
      <c r="EM80" s="137"/>
      <c r="EN80" s="138"/>
      <c r="EO80" s="139"/>
      <c r="EP80" s="140"/>
      <c r="EQ80" s="137"/>
      <c r="ER80" s="138"/>
      <c r="ES80" s="139"/>
      <c r="ET80" s="140"/>
      <c r="EU80" s="137"/>
      <c r="EV80" s="138"/>
      <c r="EW80" s="139"/>
      <c r="EX80" s="140"/>
      <c r="EY80" s="137"/>
      <c r="EZ80" s="141"/>
    </row>
    <row r="81" spans="1:156" ht="27.75" thickTop="1" thickBot="1" x14ac:dyDescent="0.45">
      <c r="A81" s="201"/>
      <c r="B81" s="201"/>
      <c r="C81" s="130">
        <f>COUNTA(I81,K81,M81,O81,Q81,S81,U81,W81,Y81,AA81,AC81,AE81,AG81,AI81,AK81,AM81,AO81,AQ81,AS81,AU81,AW81,AY81,BA81,BC81,BE81,BG81,BI81,BK81,BM81,BO81,BQ81,BS81,BU81,BW81,BY81,CA81,CC81,CE81,CG81,CI81,CK81,CM81,CO81,CQ81,CS81,CU81,CW81,CY81,DA81,DC81,DE81,DG81,DI81,DK81,DM81,DO81,DQ81,DS81,DU81,DW81,DY81,EA81,EC81,EE81,EG81,EI81,EK81,EM81,EO81,EQ81,ES81,EU81,EW81,EY81)</f>
        <v>0</v>
      </c>
      <c r="D81" s="131">
        <f>COUNTA(J81,L81,N81,P81,R81,T81,V81,X81,AJ81,Z81,AB81,AD81,AF81,AH81,AL81,AN81,AP81,AR81,AT81,AV81,AX81,AZ81,BB81,BD81,BF81,BH81,BJ81,BL81,BN81,BP81,BR81,BT81,BV81,BX81,BZ81,CB81,CD81,CF81,CH81,CJ81,CL81,CN81,CP81,CR81,CT81,CV81,CX81,CZ81,DB81,DD81,DF81,DH81,DJ81,DL81,DN81,DP81,DR81,DT81,DV81,DX81,DZ81,EB81,ED81,EF81,EH81,EJ81,EL81,EN81,EP81,ER81,ET81,EV81,EX81,EZ81)</f>
        <v>0</v>
      </c>
      <c r="E81" s="443"/>
      <c r="F81" s="444"/>
      <c r="G81" s="444"/>
      <c r="H81" s="445"/>
      <c r="I81" s="142"/>
      <c r="J81" s="174"/>
      <c r="K81" s="144"/>
      <c r="L81" s="181"/>
      <c r="M81" s="144"/>
      <c r="N81" s="181"/>
      <c r="O81" s="142"/>
      <c r="P81" s="174"/>
      <c r="Q81" s="144"/>
      <c r="R81" s="181"/>
      <c r="S81" s="144"/>
      <c r="T81" s="181"/>
      <c r="U81" s="142"/>
      <c r="V81" s="174"/>
      <c r="W81" s="142"/>
      <c r="X81" s="174"/>
      <c r="Y81" s="144"/>
      <c r="Z81" s="181"/>
      <c r="AA81" s="142"/>
      <c r="AB81" s="174"/>
      <c r="AC81" s="144"/>
      <c r="AD81" s="181"/>
      <c r="AE81" s="142"/>
      <c r="AF81" s="174"/>
      <c r="AG81" s="142"/>
      <c r="AH81" s="174"/>
      <c r="AI81" s="144"/>
      <c r="AJ81" s="181"/>
      <c r="AK81" s="142"/>
      <c r="AL81" s="174"/>
      <c r="AM81" s="144"/>
      <c r="AN81" s="181"/>
      <c r="AO81" s="144"/>
      <c r="AP81" s="181"/>
      <c r="AQ81" s="142"/>
      <c r="AR81" s="174"/>
      <c r="AS81" s="144"/>
      <c r="AT81" s="181"/>
      <c r="AU81" s="142"/>
      <c r="AV81" s="174"/>
      <c r="AW81" s="144"/>
      <c r="AX81" s="181"/>
      <c r="AY81" s="142"/>
      <c r="AZ81" s="174"/>
      <c r="BA81" s="144"/>
      <c r="BB81" s="181"/>
      <c r="BC81" s="142"/>
      <c r="BD81" s="174"/>
      <c r="BE81" s="144"/>
      <c r="BF81" s="181"/>
      <c r="BG81" s="144"/>
      <c r="BH81" s="181"/>
      <c r="BI81" s="144"/>
      <c r="BJ81" s="181"/>
      <c r="BK81" s="142"/>
      <c r="BL81" s="174"/>
      <c r="BM81" s="144"/>
      <c r="BN81" s="181"/>
      <c r="BO81" s="142"/>
      <c r="BP81" s="174"/>
      <c r="BQ81" s="144"/>
      <c r="BR81" s="181"/>
      <c r="BS81" s="142"/>
      <c r="BT81" s="174"/>
      <c r="BU81" s="144"/>
      <c r="BV81" s="181"/>
      <c r="BW81" s="142"/>
      <c r="BX81" s="174"/>
      <c r="BY81" s="144"/>
      <c r="BZ81" s="181"/>
      <c r="CA81" s="142"/>
      <c r="CB81" s="174"/>
      <c r="CC81" s="144"/>
      <c r="CD81" s="181"/>
      <c r="CE81" s="142"/>
      <c r="CF81" s="174"/>
      <c r="CG81" s="144"/>
      <c r="CH81" s="181"/>
      <c r="CI81" s="142"/>
      <c r="CJ81" s="174"/>
      <c r="CK81" s="144"/>
      <c r="CL81" s="181"/>
      <c r="CM81" s="142"/>
      <c r="CN81" s="174"/>
      <c r="CO81" s="144"/>
      <c r="CP81" s="181"/>
      <c r="CQ81" s="142"/>
      <c r="CR81" s="174"/>
      <c r="CS81" s="144"/>
      <c r="CT81" s="181"/>
      <c r="CU81" s="142"/>
      <c r="CV81" s="174"/>
      <c r="CW81" s="144"/>
      <c r="CX81" s="181"/>
      <c r="CY81" s="142"/>
      <c r="CZ81" s="174"/>
      <c r="DA81" s="144"/>
      <c r="DB81" s="181"/>
      <c r="DC81" s="248"/>
      <c r="DD81" s="249"/>
      <c r="DE81" s="144"/>
      <c r="DF81" s="145"/>
      <c r="DG81" s="142"/>
      <c r="DH81" s="143"/>
      <c r="DI81" s="144"/>
      <c r="DJ81" s="145"/>
      <c r="DK81" s="142"/>
      <c r="DL81" s="143"/>
      <c r="DM81" s="144"/>
      <c r="DN81" s="145"/>
      <c r="DO81" s="142"/>
      <c r="DP81" s="143"/>
      <c r="DQ81" s="144"/>
      <c r="DR81" s="145"/>
      <c r="DS81" s="142"/>
      <c r="DT81" s="143"/>
      <c r="DU81" s="144"/>
      <c r="DV81" s="145"/>
      <c r="DW81" s="142"/>
      <c r="DX81" s="143"/>
      <c r="DY81" s="144"/>
      <c r="DZ81" s="145"/>
      <c r="EA81" s="142"/>
      <c r="EB81" s="143"/>
      <c r="EC81" s="144"/>
      <c r="ED81" s="145"/>
      <c r="EE81" s="142"/>
      <c r="EF81" s="143"/>
      <c r="EG81" s="144"/>
      <c r="EH81" s="145"/>
      <c r="EI81" s="142"/>
      <c r="EJ81" s="143"/>
      <c r="EK81" s="144"/>
      <c r="EL81" s="145"/>
      <c r="EM81" s="142"/>
      <c r="EN81" s="143"/>
      <c r="EO81" s="144"/>
      <c r="EP81" s="145"/>
      <c r="EQ81" s="142"/>
      <c r="ER81" s="143"/>
      <c r="ES81" s="144"/>
      <c r="ET81" s="145"/>
      <c r="EU81" s="142"/>
      <c r="EV81" s="143"/>
      <c r="EW81" s="144"/>
      <c r="EX81" s="145"/>
      <c r="EY81" s="142"/>
      <c r="EZ81" s="146"/>
    </row>
    <row r="82" spans="1:156" ht="21" thickTop="1" thickBot="1" x14ac:dyDescent="0.45">
      <c r="A82" s="501"/>
      <c r="B82" s="501"/>
      <c r="C82" s="24" t="s">
        <v>17</v>
      </c>
      <c r="D82" s="25" t="s">
        <v>15</v>
      </c>
      <c r="E82" s="447"/>
      <c r="F82" s="449"/>
      <c r="G82" s="449"/>
      <c r="H82" s="450"/>
      <c r="I82" s="81" t="s">
        <v>16</v>
      </c>
      <c r="J82" s="82" t="s">
        <v>15</v>
      </c>
      <c r="K82" s="81" t="s">
        <v>16</v>
      </c>
      <c r="L82" s="82" t="s">
        <v>15</v>
      </c>
      <c r="M82" s="81" t="s">
        <v>16</v>
      </c>
      <c r="N82" s="82" t="s">
        <v>15</v>
      </c>
      <c r="O82" s="81" t="s">
        <v>16</v>
      </c>
      <c r="P82" s="82" t="s">
        <v>15</v>
      </c>
      <c r="Q82" s="81" t="s">
        <v>16</v>
      </c>
      <c r="R82" s="82" t="s">
        <v>15</v>
      </c>
      <c r="S82" s="81" t="s">
        <v>16</v>
      </c>
      <c r="T82" s="82" t="s">
        <v>15</v>
      </c>
      <c r="U82" s="81" t="s">
        <v>16</v>
      </c>
      <c r="V82" s="82" t="s">
        <v>15</v>
      </c>
      <c r="W82" s="45" t="s">
        <v>16</v>
      </c>
      <c r="X82" s="57" t="s">
        <v>15</v>
      </c>
      <c r="Y82" s="81" t="s">
        <v>16</v>
      </c>
      <c r="Z82" s="82" t="s">
        <v>15</v>
      </c>
      <c r="AA82" s="45" t="s">
        <v>16</v>
      </c>
      <c r="AB82" s="57" t="s">
        <v>15</v>
      </c>
      <c r="AC82" s="81" t="s">
        <v>16</v>
      </c>
      <c r="AD82" s="82" t="s">
        <v>15</v>
      </c>
      <c r="AE82" s="45" t="s">
        <v>16</v>
      </c>
      <c r="AF82" s="57" t="s">
        <v>15</v>
      </c>
      <c r="AG82" s="45" t="s">
        <v>16</v>
      </c>
      <c r="AH82" s="57" t="s">
        <v>15</v>
      </c>
      <c r="AI82" s="81" t="s">
        <v>16</v>
      </c>
      <c r="AJ82" s="82" t="s">
        <v>15</v>
      </c>
      <c r="AK82" s="45" t="s">
        <v>16</v>
      </c>
      <c r="AL82" s="57" t="s">
        <v>15</v>
      </c>
      <c r="AM82" s="81" t="s">
        <v>16</v>
      </c>
      <c r="AN82" s="82" t="s">
        <v>15</v>
      </c>
      <c r="AO82" s="81" t="s">
        <v>16</v>
      </c>
      <c r="AP82" s="82" t="s">
        <v>15</v>
      </c>
      <c r="AQ82" s="81" t="s">
        <v>16</v>
      </c>
      <c r="AR82" s="82" t="s">
        <v>15</v>
      </c>
      <c r="AS82" s="81" t="s">
        <v>16</v>
      </c>
      <c r="AT82" s="82" t="s">
        <v>15</v>
      </c>
      <c r="AU82" s="81" t="s">
        <v>16</v>
      </c>
      <c r="AV82" s="82" t="s">
        <v>15</v>
      </c>
      <c r="AW82" s="81" t="s">
        <v>16</v>
      </c>
      <c r="AX82" s="82" t="s">
        <v>15</v>
      </c>
      <c r="AY82" s="81" t="s">
        <v>16</v>
      </c>
      <c r="AZ82" s="82" t="s">
        <v>15</v>
      </c>
      <c r="BA82" s="81" t="s">
        <v>16</v>
      </c>
      <c r="BB82" s="82" t="s">
        <v>15</v>
      </c>
      <c r="BC82" s="45" t="s">
        <v>16</v>
      </c>
      <c r="BD82" s="57" t="s">
        <v>15</v>
      </c>
      <c r="BE82" s="81" t="s">
        <v>16</v>
      </c>
      <c r="BF82" s="82" t="s">
        <v>15</v>
      </c>
      <c r="BG82" s="81" t="s">
        <v>16</v>
      </c>
      <c r="BH82" s="82" t="s">
        <v>15</v>
      </c>
      <c r="BI82" s="81" t="s">
        <v>16</v>
      </c>
      <c r="BJ82" s="82" t="s">
        <v>15</v>
      </c>
      <c r="BK82" s="81" t="s">
        <v>16</v>
      </c>
      <c r="BL82" s="82" t="s">
        <v>15</v>
      </c>
      <c r="BM82" s="81" t="s">
        <v>16</v>
      </c>
      <c r="BN82" s="82" t="s">
        <v>15</v>
      </c>
      <c r="BO82" s="81" t="s">
        <v>16</v>
      </c>
      <c r="BP82" s="82" t="s">
        <v>15</v>
      </c>
      <c r="BQ82" s="81" t="s">
        <v>16</v>
      </c>
      <c r="BR82" s="82" t="s">
        <v>15</v>
      </c>
      <c r="BS82" s="81" t="s">
        <v>16</v>
      </c>
      <c r="BT82" s="82" t="s">
        <v>15</v>
      </c>
      <c r="BU82" s="81" t="s">
        <v>16</v>
      </c>
      <c r="BV82" s="82" t="s">
        <v>15</v>
      </c>
      <c r="BW82" s="81" t="s">
        <v>16</v>
      </c>
      <c r="BX82" s="82" t="s">
        <v>15</v>
      </c>
      <c r="BY82" s="81" t="s">
        <v>16</v>
      </c>
      <c r="BZ82" s="82" t="s">
        <v>15</v>
      </c>
      <c r="CA82" s="81" t="s">
        <v>16</v>
      </c>
      <c r="CB82" s="82" t="s">
        <v>15</v>
      </c>
      <c r="CC82" s="81" t="s">
        <v>16</v>
      </c>
      <c r="CD82" s="82" t="s">
        <v>15</v>
      </c>
      <c r="CE82" s="81" t="s">
        <v>16</v>
      </c>
      <c r="CF82" s="82" t="s">
        <v>15</v>
      </c>
      <c r="CG82" s="81" t="s">
        <v>16</v>
      </c>
      <c r="CH82" s="82" t="s">
        <v>15</v>
      </c>
      <c r="CI82" s="81" t="s">
        <v>16</v>
      </c>
      <c r="CJ82" s="82" t="s">
        <v>15</v>
      </c>
      <c r="CK82" s="81" t="s">
        <v>16</v>
      </c>
      <c r="CL82" s="82" t="s">
        <v>15</v>
      </c>
      <c r="CM82" s="81" t="s">
        <v>16</v>
      </c>
      <c r="CN82" s="82" t="s">
        <v>15</v>
      </c>
      <c r="CO82" s="81" t="s">
        <v>16</v>
      </c>
      <c r="CP82" s="82" t="s">
        <v>15</v>
      </c>
      <c r="CQ82" s="45" t="s">
        <v>16</v>
      </c>
      <c r="CR82" s="57" t="s">
        <v>15</v>
      </c>
      <c r="CS82" s="81" t="s">
        <v>16</v>
      </c>
      <c r="CT82" s="82" t="s">
        <v>15</v>
      </c>
      <c r="CU82" s="45" t="s">
        <v>16</v>
      </c>
      <c r="CV82" s="57" t="s">
        <v>15</v>
      </c>
      <c r="CW82" s="81" t="s">
        <v>16</v>
      </c>
      <c r="CX82" s="82" t="s">
        <v>15</v>
      </c>
      <c r="CY82" s="45" t="s">
        <v>16</v>
      </c>
      <c r="CZ82" s="57" t="s">
        <v>15</v>
      </c>
      <c r="DA82" s="81" t="s">
        <v>16</v>
      </c>
      <c r="DB82" s="82" t="s">
        <v>15</v>
      </c>
      <c r="DC82" s="242" t="s">
        <v>16</v>
      </c>
      <c r="DD82" s="243" t="s">
        <v>15</v>
      </c>
      <c r="DE82" s="81" t="s">
        <v>16</v>
      </c>
      <c r="DF82" s="82" t="s">
        <v>15</v>
      </c>
      <c r="DG82" s="45" t="s">
        <v>16</v>
      </c>
      <c r="DH82" s="57" t="s">
        <v>15</v>
      </c>
      <c r="DI82" s="81" t="s">
        <v>16</v>
      </c>
      <c r="DJ82" s="82" t="s">
        <v>15</v>
      </c>
      <c r="DK82" s="45" t="s">
        <v>16</v>
      </c>
      <c r="DL82" s="57" t="s">
        <v>15</v>
      </c>
      <c r="DM82" s="81" t="s">
        <v>16</v>
      </c>
      <c r="DN82" s="82" t="s">
        <v>15</v>
      </c>
      <c r="DO82" s="45" t="s">
        <v>16</v>
      </c>
      <c r="DP82" s="57" t="s">
        <v>15</v>
      </c>
      <c r="DQ82" s="81" t="s">
        <v>16</v>
      </c>
      <c r="DR82" s="82" t="s">
        <v>15</v>
      </c>
      <c r="DS82" s="45" t="s">
        <v>16</v>
      </c>
      <c r="DT82" s="57" t="s">
        <v>15</v>
      </c>
      <c r="DU82" s="81" t="s">
        <v>16</v>
      </c>
      <c r="DV82" s="82" t="s">
        <v>15</v>
      </c>
      <c r="DW82" s="45" t="s">
        <v>16</v>
      </c>
      <c r="DX82" s="57" t="s">
        <v>15</v>
      </c>
      <c r="DY82" s="81" t="s">
        <v>16</v>
      </c>
      <c r="DZ82" s="82" t="s">
        <v>15</v>
      </c>
      <c r="EA82" s="45" t="s">
        <v>16</v>
      </c>
      <c r="EB82" s="57" t="s">
        <v>15</v>
      </c>
      <c r="EC82" s="81" t="s">
        <v>16</v>
      </c>
      <c r="ED82" s="82" t="s">
        <v>15</v>
      </c>
      <c r="EE82" s="45" t="s">
        <v>16</v>
      </c>
      <c r="EF82" s="57" t="s">
        <v>15</v>
      </c>
      <c r="EG82" s="81" t="s">
        <v>16</v>
      </c>
      <c r="EH82" s="82" t="s">
        <v>15</v>
      </c>
      <c r="EI82" s="45" t="s">
        <v>16</v>
      </c>
      <c r="EJ82" s="57" t="s">
        <v>15</v>
      </c>
      <c r="EK82" s="81" t="s">
        <v>16</v>
      </c>
      <c r="EL82" s="82" t="s">
        <v>15</v>
      </c>
      <c r="EM82" s="45" t="s">
        <v>16</v>
      </c>
      <c r="EN82" s="57" t="s">
        <v>15</v>
      </c>
      <c r="EO82" s="81" t="s">
        <v>16</v>
      </c>
      <c r="EP82" s="82" t="s">
        <v>15</v>
      </c>
      <c r="EQ82" s="45" t="s">
        <v>16</v>
      </c>
      <c r="ER82" s="57" t="s">
        <v>15</v>
      </c>
      <c r="ES82" s="81" t="s">
        <v>16</v>
      </c>
      <c r="ET82" s="82" t="s">
        <v>15</v>
      </c>
      <c r="EU82" s="45" t="s">
        <v>16</v>
      </c>
      <c r="EV82" s="57" t="s">
        <v>15</v>
      </c>
      <c r="EW82" s="81" t="s">
        <v>16</v>
      </c>
      <c r="EX82" s="82" t="s">
        <v>15</v>
      </c>
      <c r="EY82" s="45" t="s">
        <v>16</v>
      </c>
      <c r="EZ82" s="20" t="s">
        <v>15</v>
      </c>
    </row>
    <row r="83" spans="1:156" ht="20.25" thickTop="1" thickBot="1" x14ac:dyDescent="0.35">
      <c r="A83" s="201"/>
      <c r="B83" s="201"/>
      <c r="C83" s="166">
        <f t="shared" ref="C83:C88" si="167">COUNTA(I83,K83,M83,O83,Q83,S83,U83,W83,Y83,AA83,AC83,AE83,AG83,AI83,AK83,AM83,AO83,AQ83,AS83,AU83,AW83,AY83,BA83,BC83,BE83,BG83,BI83,BK83,BM83,BO83,BQ83,BS83,BU83,BW83,BY83,CA83,CC83,CE83,CG83,CI83,CK83,CM83,CO83,CQ83,CS83,CU83,CW83,CY83,DA83,DC83,DE83,DG83,DI83,DK83,DM83,DO83,DQ83,DS83,DU83,DW83,DY83,EA83,EC83,EE83,EG83,EI83,EK83,EM83,EO83,EQ83,ES83,EU83,EW83,EY83)</f>
        <v>0</v>
      </c>
      <c r="D83" s="167">
        <f t="shared" ref="D83:D88" si="168">COUNTA(J83,L83,N83,P83,R83,T83,V83,X83,AJ83,Z83,AB83,AD83,AF83,AH83,AL83,AN83,AP83,AR83,AT83,AV83,AX83,AZ83,BB83,BD83,BF83,BH83,BJ83,BL83,BN83,BP83,BR83,BT83,BV83,BX83,BZ83,CB83,CD83,CF83,CH83,CJ83,CL83,CN83,CP83,CR83,CT83,CV83,CX83,CZ83,DB83,DD83,DF83,DH83,DJ83,DL83,DN83,DP83,DR83,DT83,DV83,DX83,DZ83,EB83,ED83,EF83,EH83,EJ83,EL83,EN83,EP83,ER83,ET83,EV83,EX83,EZ83)</f>
        <v>0</v>
      </c>
      <c r="E83" s="416"/>
      <c r="F83" s="417"/>
      <c r="G83" s="417"/>
      <c r="H83" s="418"/>
      <c r="I83" s="46"/>
      <c r="J83" s="58"/>
      <c r="K83" s="83"/>
      <c r="L83" s="84"/>
      <c r="M83" s="83"/>
      <c r="N83" s="84"/>
      <c r="O83" s="46"/>
      <c r="P83" s="58"/>
      <c r="Q83" s="83"/>
      <c r="R83" s="84"/>
      <c r="S83" s="83"/>
      <c r="T83" s="84"/>
      <c r="U83" s="46"/>
      <c r="V83" s="58"/>
      <c r="W83" s="46"/>
      <c r="X83" s="58"/>
      <c r="Y83" s="83"/>
      <c r="Z83" s="84"/>
      <c r="AA83" s="46"/>
      <c r="AB83" s="58"/>
      <c r="AC83" s="83"/>
      <c r="AD83" s="84"/>
      <c r="AE83" s="46"/>
      <c r="AF83" s="58"/>
      <c r="AG83" s="46"/>
      <c r="AH83" s="58"/>
      <c r="AI83" s="83"/>
      <c r="AJ83" s="84"/>
      <c r="AK83" s="46"/>
      <c r="AL83" s="58"/>
      <c r="AM83" s="83"/>
      <c r="AN83" s="84"/>
      <c r="AO83" s="83"/>
      <c r="AP83" s="84"/>
      <c r="AQ83" s="46"/>
      <c r="AR83" s="58"/>
      <c r="AS83" s="83"/>
      <c r="AT83" s="84"/>
      <c r="AU83" s="46"/>
      <c r="AV83" s="58"/>
      <c r="AW83" s="83"/>
      <c r="AX83" s="84"/>
      <c r="AY83" s="46"/>
      <c r="AZ83" s="58"/>
      <c r="BA83" s="83"/>
      <c r="BB83" s="84"/>
      <c r="BC83" s="46"/>
      <c r="BD83" s="58"/>
      <c r="BE83" s="83"/>
      <c r="BF83" s="84"/>
      <c r="BG83" s="83"/>
      <c r="BH83" s="84"/>
      <c r="BI83" s="83"/>
      <c r="BJ83" s="84"/>
      <c r="BK83" s="46"/>
      <c r="BL83" s="58"/>
      <c r="BM83" s="83"/>
      <c r="BN83" s="84"/>
      <c r="BO83" s="46"/>
      <c r="BP83" s="58"/>
      <c r="BQ83" s="83"/>
      <c r="BR83" s="84"/>
      <c r="BS83" s="46"/>
      <c r="BT83" s="58"/>
      <c r="BU83" s="83"/>
      <c r="BV83" s="84"/>
      <c r="BW83" s="46"/>
      <c r="BX83" s="58"/>
      <c r="BY83" s="83"/>
      <c r="BZ83" s="84"/>
      <c r="CA83" s="46"/>
      <c r="CB83" s="58"/>
      <c r="CC83" s="83"/>
      <c r="CD83" s="84"/>
      <c r="CE83" s="46"/>
      <c r="CF83" s="58"/>
      <c r="CG83" s="83"/>
      <c r="CH83" s="84"/>
      <c r="CI83" s="46"/>
      <c r="CJ83" s="58"/>
      <c r="CK83" s="83"/>
      <c r="CL83" s="84"/>
      <c r="CM83" s="46"/>
      <c r="CN83" s="58"/>
      <c r="CO83" s="83"/>
      <c r="CP83" s="84"/>
      <c r="CQ83" s="46"/>
      <c r="CR83" s="58"/>
      <c r="CS83" s="83"/>
      <c r="CT83" s="84"/>
      <c r="CU83" s="46"/>
      <c r="CV83" s="58"/>
      <c r="CW83" s="83"/>
      <c r="CX83" s="84"/>
      <c r="CY83" s="46"/>
      <c r="CZ83" s="58"/>
      <c r="DA83" s="83"/>
      <c r="DB83" s="84"/>
      <c r="DC83" s="250"/>
      <c r="DD83" s="251"/>
      <c r="DE83" s="83"/>
      <c r="DF83" s="84"/>
      <c r="DG83" s="46"/>
      <c r="DH83" s="58"/>
      <c r="DI83" s="83"/>
      <c r="DJ83" s="84"/>
      <c r="DK83" s="46"/>
      <c r="DL83" s="58"/>
      <c r="DM83" s="83"/>
      <c r="DN83" s="84"/>
      <c r="DO83" s="46"/>
      <c r="DP83" s="58"/>
      <c r="DQ83" s="83"/>
      <c r="DR83" s="84"/>
      <c r="DS83" s="46"/>
      <c r="DT83" s="58"/>
      <c r="DU83" s="83"/>
      <c r="DV83" s="84"/>
      <c r="DW83" s="46"/>
      <c r="DX83" s="58"/>
      <c r="DY83" s="83"/>
      <c r="DZ83" s="84"/>
      <c r="EA83" s="46"/>
      <c r="EB83" s="58"/>
      <c r="EC83" s="83"/>
      <c r="ED83" s="84"/>
      <c r="EE83" s="46"/>
      <c r="EF83" s="58"/>
      <c r="EG83" s="83"/>
      <c r="EH83" s="84"/>
      <c r="EI83" s="46"/>
      <c r="EJ83" s="58"/>
      <c r="EK83" s="83"/>
      <c r="EL83" s="84"/>
      <c r="EM83" s="46"/>
      <c r="EN83" s="58"/>
      <c r="EO83" s="83"/>
      <c r="EP83" s="84"/>
      <c r="EQ83" s="46"/>
      <c r="ER83" s="58"/>
      <c r="ES83" s="83"/>
      <c r="ET83" s="84"/>
      <c r="EU83" s="46"/>
      <c r="EV83" s="58"/>
      <c r="EW83" s="83"/>
      <c r="EX83" s="84"/>
      <c r="EY83" s="46"/>
      <c r="EZ83" s="21"/>
    </row>
    <row r="84" spans="1:156" ht="20.25" thickTop="1" thickBot="1" x14ac:dyDescent="0.35">
      <c r="A84" s="201"/>
      <c r="B84" s="201"/>
      <c r="C84" s="166">
        <f t="shared" si="167"/>
        <v>0</v>
      </c>
      <c r="D84" s="167">
        <f t="shared" si="168"/>
        <v>0</v>
      </c>
      <c r="E84" s="399"/>
      <c r="F84" s="400"/>
      <c r="G84" s="400"/>
      <c r="H84" s="401"/>
      <c r="I84" s="47"/>
      <c r="J84" s="59"/>
      <c r="K84" s="85"/>
      <c r="L84" s="86"/>
      <c r="M84" s="85"/>
      <c r="N84" s="86"/>
      <c r="O84" s="47"/>
      <c r="P84" s="59"/>
      <c r="Q84" s="85"/>
      <c r="R84" s="86"/>
      <c r="S84" s="85"/>
      <c r="T84" s="86"/>
      <c r="U84" s="47"/>
      <c r="V84" s="59"/>
      <c r="W84" s="47"/>
      <c r="X84" s="59"/>
      <c r="Y84" s="85"/>
      <c r="Z84" s="86"/>
      <c r="AA84" s="47"/>
      <c r="AB84" s="59"/>
      <c r="AC84" s="85"/>
      <c r="AD84" s="86"/>
      <c r="AE84" s="47"/>
      <c r="AF84" s="59"/>
      <c r="AG84" s="47"/>
      <c r="AH84" s="59"/>
      <c r="AI84" s="85"/>
      <c r="AJ84" s="86"/>
      <c r="AK84" s="47"/>
      <c r="AL84" s="59"/>
      <c r="AM84" s="85"/>
      <c r="AN84" s="86"/>
      <c r="AO84" s="85"/>
      <c r="AP84" s="86"/>
      <c r="AQ84" s="47"/>
      <c r="AR84" s="59"/>
      <c r="AS84" s="85"/>
      <c r="AT84" s="86"/>
      <c r="AU84" s="47"/>
      <c r="AV84" s="59"/>
      <c r="AW84" s="85"/>
      <c r="AX84" s="86"/>
      <c r="AY84" s="47"/>
      <c r="AZ84" s="59"/>
      <c r="BA84" s="85"/>
      <c r="BB84" s="86"/>
      <c r="BC84" s="47"/>
      <c r="BD84" s="59"/>
      <c r="BE84" s="85"/>
      <c r="BF84" s="86"/>
      <c r="BG84" s="85"/>
      <c r="BH84" s="86"/>
      <c r="BI84" s="85"/>
      <c r="BJ84" s="86"/>
      <c r="BK84" s="47"/>
      <c r="BL84" s="59"/>
      <c r="BM84" s="85"/>
      <c r="BN84" s="86"/>
      <c r="BO84" s="47"/>
      <c r="BP84" s="59"/>
      <c r="BQ84" s="85"/>
      <c r="BR84" s="86"/>
      <c r="BS84" s="47"/>
      <c r="BT84" s="59"/>
      <c r="BU84" s="85"/>
      <c r="BV84" s="86"/>
      <c r="BW84" s="47"/>
      <c r="BX84" s="59"/>
      <c r="BY84" s="85"/>
      <c r="BZ84" s="86"/>
      <c r="CA84" s="47"/>
      <c r="CB84" s="59"/>
      <c r="CC84" s="85"/>
      <c r="CD84" s="86"/>
      <c r="CE84" s="47"/>
      <c r="CF84" s="59"/>
      <c r="CG84" s="85"/>
      <c r="CH84" s="86"/>
      <c r="CI84" s="47"/>
      <c r="CJ84" s="59"/>
      <c r="CK84" s="85"/>
      <c r="CL84" s="86"/>
      <c r="CM84" s="47"/>
      <c r="CN84" s="59"/>
      <c r="CO84" s="85"/>
      <c r="CP84" s="86"/>
      <c r="CQ84" s="47"/>
      <c r="CR84" s="59"/>
      <c r="CS84" s="85"/>
      <c r="CT84" s="86"/>
      <c r="CU84" s="47"/>
      <c r="CV84" s="59"/>
      <c r="CW84" s="85"/>
      <c r="CX84" s="86"/>
      <c r="CY84" s="47"/>
      <c r="CZ84" s="59"/>
      <c r="DA84" s="85"/>
      <c r="DB84" s="86"/>
      <c r="DC84" s="252"/>
      <c r="DD84" s="253"/>
      <c r="DE84" s="85"/>
      <c r="DF84" s="86"/>
      <c r="DG84" s="47"/>
      <c r="DH84" s="59"/>
      <c r="DI84" s="85"/>
      <c r="DJ84" s="86"/>
      <c r="DK84" s="47"/>
      <c r="DL84" s="59"/>
      <c r="DM84" s="85"/>
      <c r="DN84" s="86"/>
      <c r="DO84" s="47"/>
      <c r="DP84" s="59"/>
      <c r="DQ84" s="85"/>
      <c r="DR84" s="86"/>
      <c r="DS84" s="47"/>
      <c r="DT84" s="59"/>
      <c r="DU84" s="85"/>
      <c r="DV84" s="86"/>
      <c r="DW84" s="47"/>
      <c r="DX84" s="59"/>
      <c r="DY84" s="85"/>
      <c r="DZ84" s="86"/>
      <c r="EA84" s="47"/>
      <c r="EB84" s="59"/>
      <c r="EC84" s="85"/>
      <c r="ED84" s="86"/>
      <c r="EE84" s="47"/>
      <c r="EF84" s="59"/>
      <c r="EG84" s="85"/>
      <c r="EH84" s="86"/>
      <c r="EI84" s="47"/>
      <c r="EJ84" s="59"/>
      <c r="EK84" s="85"/>
      <c r="EL84" s="86"/>
      <c r="EM84" s="47"/>
      <c r="EN84" s="59"/>
      <c r="EO84" s="85"/>
      <c r="EP84" s="86"/>
      <c r="EQ84" s="47"/>
      <c r="ER84" s="59"/>
      <c r="ES84" s="85"/>
      <c r="ET84" s="86"/>
      <c r="EU84" s="47"/>
      <c r="EV84" s="59"/>
      <c r="EW84" s="85"/>
      <c r="EX84" s="86"/>
      <c r="EY84" s="47"/>
      <c r="EZ84" s="22"/>
    </row>
    <row r="85" spans="1:156" ht="20.25" thickTop="1" thickBot="1" x14ac:dyDescent="0.35">
      <c r="A85" s="201"/>
      <c r="B85" s="201"/>
      <c r="C85" s="166">
        <f t="shared" si="167"/>
        <v>0</v>
      </c>
      <c r="D85" s="167">
        <f t="shared" si="168"/>
        <v>0</v>
      </c>
      <c r="E85" s="399"/>
      <c r="F85" s="400"/>
      <c r="G85" s="400"/>
      <c r="H85" s="401"/>
      <c r="I85" s="47"/>
      <c r="J85" s="59"/>
      <c r="K85" s="85"/>
      <c r="L85" s="86"/>
      <c r="M85" s="85"/>
      <c r="N85" s="86"/>
      <c r="O85" s="47"/>
      <c r="P85" s="59"/>
      <c r="Q85" s="85"/>
      <c r="R85" s="86"/>
      <c r="S85" s="85"/>
      <c r="T85" s="86"/>
      <c r="U85" s="47"/>
      <c r="V85" s="59"/>
      <c r="W85" s="47"/>
      <c r="X85" s="59"/>
      <c r="Y85" s="85"/>
      <c r="Z85" s="86"/>
      <c r="AA85" s="47"/>
      <c r="AB85" s="59"/>
      <c r="AC85" s="85"/>
      <c r="AD85" s="86"/>
      <c r="AE85" s="47"/>
      <c r="AF85" s="59"/>
      <c r="AG85" s="47"/>
      <c r="AH85" s="59"/>
      <c r="AI85" s="85"/>
      <c r="AJ85" s="86"/>
      <c r="AK85" s="47"/>
      <c r="AL85" s="59"/>
      <c r="AM85" s="85"/>
      <c r="AN85" s="86"/>
      <c r="AO85" s="85"/>
      <c r="AP85" s="86"/>
      <c r="AQ85" s="47"/>
      <c r="AR85" s="59"/>
      <c r="AS85" s="85"/>
      <c r="AT85" s="86"/>
      <c r="AU85" s="47"/>
      <c r="AV85" s="59"/>
      <c r="AW85" s="85"/>
      <c r="AX85" s="86"/>
      <c r="AY85" s="47"/>
      <c r="AZ85" s="59"/>
      <c r="BA85" s="85"/>
      <c r="BB85" s="86"/>
      <c r="BC85" s="47"/>
      <c r="BD85" s="59"/>
      <c r="BE85" s="85"/>
      <c r="BF85" s="86"/>
      <c r="BG85" s="85"/>
      <c r="BH85" s="86"/>
      <c r="BI85" s="85"/>
      <c r="BJ85" s="86"/>
      <c r="BK85" s="47"/>
      <c r="BL85" s="59"/>
      <c r="BM85" s="85"/>
      <c r="BN85" s="86"/>
      <c r="BO85" s="47"/>
      <c r="BP85" s="59"/>
      <c r="BQ85" s="85"/>
      <c r="BR85" s="86"/>
      <c r="BS85" s="47"/>
      <c r="BT85" s="59"/>
      <c r="BU85" s="85"/>
      <c r="BV85" s="86"/>
      <c r="BW85" s="47"/>
      <c r="BX85" s="59"/>
      <c r="BY85" s="85"/>
      <c r="BZ85" s="86"/>
      <c r="CA85" s="47"/>
      <c r="CB85" s="59"/>
      <c r="CC85" s="85"/>
      <c r="CD85" s="86"/>
      <c r="CE85" s="47"/>
      <c r="CF85" s="59"/>
      <c r="CG85" s="85"/>
      <c r="CH85" s="86"/>
      <c r="CI85" s="47"/>
      <c r="CJ85" s="59"/>
      <c r="CK85" s="85"/>
      <c r="CL85" s="86"/>
      <c r="CM85" s="47"/>
      <c r="CN85" s="59"/>
      <c r="CO85" s="85"/>
      <c r="CP85" s="86"/>
      <c r="CQ85" s="47"/>
      <c r="CR85" s="59"/>
      <c r="CS85" s="85"/>
      <c r="CT85" s="86"/>
      <c r="CU85" s="47"/>
      <c r="CV85" s="59"/>
      <c r="CW85" s="85"/>
      <c r="CX85" s="86"/>
      <c r="CY85" s="47"/>
      <c r="CZ85" s="59"/>
      <c r="DA85" s="85"/>
      <c r="DB85" s="86"/>
      <c r="DC85" s="252"/>
      <c r="DD85" s="253"/>
      <c r="DE85" s="85"/>
      <c r="DF85" s="86"/>
      <c r="DG85" s="47"/>
      <c r="DH85" s="59"/>
      <c r="DI85" s="85"/>
      <c r="DJ85" s="86"/>
      <c r="DK85" s="47"/>
      <c r="DL85" s="59"/>
      <c r="DM85" s="85"/>
      <c r="DN85" s="86"/>
      <c r="DO85" s="47"/>
      <c r="DP85" s="59"/>
      <c r="DQ85" s="85"/>
      <c r="DR85" s="86"/>
      <c r="DS85" s="47"/>
      <c r="DT85" s="59"/>
      <c r="DU85" s="85"/>
      <c r="DV85" s="86"/>
      <c r="DW85" s="47"/>
      <c r="DX85" s="59"/>
      <c r="DY85" s="85"/>
      <c r="DZ85" s="86"/>
      <c r="EA85" s="47"/>
      <c r="EB85" s="59"/>
      <c r="EC85" s="85"/>
      <c r="ED85" s="86"/>
      <c r="EE85" s="47"/>
      <c r="EF85" s="59"/>
      <c r="EG85" s="85"/>
      <c r="EH85" s="86"/>
      <c r="EI85" s="47"/>
      <c r="EJ85" s="59"/>
      <c r="EK85" s="85"/>
      <c r="EL85" s="86"/>
      <c r="EM85" s="47"/>
      <c r="EN85" s="59"/>
      <c r="EO85" s="85"/>
      <c r="EP85" s="86"/>
      <c r="EQ85" s="47"/>
      <c r="ER85" s="59"/>
      <c r="ES85" s="85"/>
      <c r="ET85" s="86"/>
      <c r="EU85" s="47"/>
      <c r="EV85" s="59"/>
      <c r="EW85" s="85"/>
      <c r="EX85" s="86"/>
      <c r="EY85" s="47"/>
      <c r="EZ85" s="22"/>
    </row>
    <row r="86" spans="1:156" ht="20.25" thickTop="1" thickBot="1" x14ac:dyDescent="0.35">
      <c r="A86" s="201"/>
      <c r="B86" s="201"/>
      <c r="C86" s="166">
        <f t="shared" si="167"/>
        <v>0</v>
      </c>
      <c r="D86" s="167">
        <f t="shared" si="168"/>
        <v>0</v>
      </c>
      <c r="E86" s="399"/>
      <c r="F86" s="400"/>
      <c r="G86" s="400"/>
      <c r="H86" s="401"/>
      <c r="I86" s="47"/>
      <c r="J86" s="59"/>
      <c r="K86" s="85"/>
      <c r="L86" s="86"/>
      <c r="M86" s="85"/>
      <c r="N86" s="86"/>
      <c r="O86" s="47"/>
      <c r="P86" s="59"/>
      <c r="Q86" s="85"/>
      <c r="R86" s="86"/>
      <c r="S86" s="85"/>
      <c r="T86" s="86"/>
      <c r="U86" s="47"/>
      <c r="V86" s="59"/>
      <c r="W86" s="47"/>
      <c r="X86" s="59"/>
      <c r="Y86" s="85"/>
      <c r="Z86" s="86"/>
      <c r="AA86" s="47"/>
      <c r="AB86" s="59"/>
      <c r="AC86" s="85"/>
      <c r="AD86" s="86"/>
      <c r="AE86" s="47"/>
      <c r="AF86" s="59"/>
      <c r="AG86" s="47"/>
      <c r="AH86" s="59"/>
      <c r="AI86" s="85"/>
      <c r="AJ86" s="86"/>
      <c r="AK86" s="47"/>
      <c r="AL86" s="59"/>
      <c r="AM86" s="85"/>
      <c r="AN86" s="86"/>
      <c r="AO86" s="85"/>
      <c r="AP86" s="86"/>
      <c r="AQ86" s="47"/>
      <c r="AR86" s="59"/>
      <c r="AS86" s="85"/>
      <c r="AT86" s="86"/>
      <c r="AU86" s="47"/>
      <c r="AV86" s="59"/>
      <c r="AW86" s="85"/>
      <c r="AX86" s="86"/>
      <c r="AY86" s="47"/>
      <c r="AZ86" s="59"/>
      <c r="BA86" s="85"/>
      <c r="BB86" s="86"/>
      <c r="BC86" s="47"/>
      <c r="BD86" s="59"/>
      <c r="BE86" s="85"/>
      <c r="BF86" s="86"/>
      <c r="BG86" s="85"/>
      <c r="BH86" s="86"/>
      <c r="BI86" s="85"/>
      <c r="BJ86" s="86"/>
      <c r="BK86" s="47"/>
      <c r="BL86" s="59"/>
      <c r="BM86" s="85"/>
      <c r="BN86" s="86"/>
      <c r="BO86" s="47"/>
      <c r="BP86" s="59"/>
      <c r="BQ86" s="85"/>
      <c r="BR86" s="86"/>
      <c r="BS86" s="47"/>
      <c r="BT86" s="59"/>
      <c r="BU86" s="85"/>
      <c r="BV86" s="86"/>
      <c r="BW86" s="47"/>
      <c r="BX86" s="59"/>
      <c r="BY86" s="85"/>
      <c r="BZ86" s="86"/>
      <c r="CA86" s="47"/>
      <c r="CB86" s="59"/>
      <c r="CC86" s="85"/>
      <c r="CD86" s="86"/>
      <c r="CE86" s="47"/>
      <c r="CF86" s="59"/>
      <c r="CG86" s="85"/>
      <c r="CH86" s="86"/>
      <c r="CI86" s="47"/>
      <c r="CJ86" s="59"/>
      <c r="CK86" s="85"/>
      <c r="CL86" s="86"/>
      <c r="CM86" s="47"/>
      <c r="CN86" s="59"/>
      <c r="CO86" s="85"/>
      <c r="CP86" s="86"/>
      <c r="CQ86" s="47"/>
      <c r="CR86" s="59"/>
      <c r="CS86" s="85"/>
      <c r="CT86" s="86"/>
      <c r="CU86" s="47"/>
      <c r="CV86" s="59"/>
      <c r="CW86" s="85"/>
      <c r="CX86" s="86"/>
      <c r="CY86" s="47"/>
      <c r="CZ86" s="59"/>
      <c r="DA86" s="85"/>
      <c r="DB86" s="86"/>
      <c r="DC86" s="252"/>
      <c r="DD86" s="253"/>
      <c r="DE86" s="85"/>
      <c r="DF86" s="86"/>
      <c r="DG86" s="47"/>
      <c r="DH86" s="59"/>
      <c r="DI86" s="85"/>
      <c r="DJ86" s="86"/>
      <c r="DK86" s="47"/>
      <c r="DL86" s="59"/>
      <c r="DM86" s="85"/>
      <c r="DN86" s="86"/>
      <c r="DO86" s="47"/>
      <c r="DP86" s="59"/>
      <c r="DQ86" s="85"/>
      <c r="DR86" s="86"/>
      <c r="DS86" s="47"/>
      <c r="DT86" s="59"/>
      <c r="DU86" s="85"/>
      <c r="DV86" s="86"/>
      <c r="DW86" s="47"/>
      <c r="DX86" s="59"/>
      <c r="DY86" s="85"/>
      <c r="DZ86" s="86"/>
      <c r="EA86" s="47"/>
      <c r="EB86" s="59"/>
      <c r="EC86" s="85"/>
      <c r="ED86" s="86"/>
      <c r="EE86" s="47"/>
      <c r="EF86" s="59"/>
      <c r="EG86" s="85"/>
      <c r="EH86" s="86"/>
      <c r="EI86" s="47"/>
      <c r="EJ86" s="59"/>
      <c r="EK86" s="85"/>
      <c r="EL86" s="86"/>
      <c r="EM86" s="47"/>
      <c r="EN86" s="59"/>
      <c r="EO86" s="85"/>
      <c r="EP86" s="86"/>
      <c r="EQ86" s="47"/>
      <c r="ER86" s="59"/>
      <c r="ES86" s="85"/>
      <c r="ET86" s="86"/>
      <c r="EU86" s="47"/>
      <c r="EV86" s="59"/>
      <c r="EW86" s="85"/>
      <c r="EX86" s="86"/>
      <c r="EY86" s="47"/>
      <c r="EZ86" s="22"/>
    </row>
    <row r="87" spans="1:156" ht="20.25" thickTop="1" thickBot="1" x14ac:dyDescent="0.35">
      <c r="A87" s="201"/>
      <c r="B87" s="201"/>
      <c r="C87" s="166">
        <f t="shared" si="167"/>
        <v>0</v>
      </c>
      <c r="D87" s="167">
        <f t="shared" si="168"/>
        <v>0</v>
      </c>
      <c r="E87" s="454"/>
      <c r="F87" s="455"/>
      <c r="G87" s="455"/>
      <c r="H87" s="456"/>
      <c r="I87" s="47"/>
      <c r="J87" s="59"/>
      <c r="K87" s="85"/>
      <c r="L87" s="86"/>
      <c r="M87" s="85"/>
      <c r="N87" s="86"/>
      <c r="O87" s="47"/>
      <c r="P87" s="59"/>
      <c r="Q87" s="85"/>
      <c r="R87" s="86"/>
      <c r="S87" s="85"/>
      <c r="T87" s="86"/>
      <c r="U87" s="47"/>
      <c r="V87" s="59"/>
      <c r="W87" s="47"/>
      <c r="X87" s="59"/>
      <c r="Y87" s="85"/>
      <c r="Z87" s="86"/>
      <c r="AA87" s="47"/>
      <c r="AB87" s="59"/>
      <c r="AC87" s="85"/>
      <c r="AD87" s="86"/>
      <c r="AE87" s="47"/>
      <c r="AF87" s="59"/>
      <c r="AG87" s="47"/>
      <c r="AH87" s="59"/>
      <c r="AI87" s="85"/>
      <c r="AJ87" s="86"/>
      <c r="AK87" s="47"/>
      <c r="AL87" s="59"/>
      <c r="AM87" s="85"/>
      <c r="AN87" s="86"/>
      <c r="AO87" s="85"/>
      <c r="AP87" s="86"/>
      <c r="AQ87" s="47"/>
      <c r="AR87" s="59"/>
      <c r="AS87" s="85"/>
      <c r="AT87" s="86"/>
      <c r="AU87" s="47"/>
      <c r="AV87" s="59"/>
      <c r="AW87" s="85"/>
      <c r="AX87" s="86"/>
      <c r="AY87" s="47"/>
      <c r="AZ87" s="59"/>
      <c r="BA87" s="85"/>
      <c r="BB87" s="86"/>
      <c r="BC87" s="47"/>
      <c r="BD87" s="59"/>
      <c r="BE87" s="85"/>
      <c r="BF87" s="86"/>
      <c r="BG87" s="85"/>
      <c r="BH87" s="86"/>
      <c r="BI87" s="85"/>
      <c r="BJ87" s="86"/>
      <c r="BK87" s="47"/>
      <c r="BL87" s="59"/>
      <c r="BM87" s="85"/>
      <c r="BN87" s="86"/>
      <c r="BO87" s="47"/>
      <c r="BP87" s="59"/>
      <c r="BQ87" s="85"/>
      <c r="BR87" s="86"/>
      <c r="BS87" s="47"/>
      <c r="BT87" s="59"/>
      <c r="BU87" s="85"/>
      <c r="BV87" s="86"/>
      <c r="BW87" s="47"/>
      <c r="BX87" s="59"/>
      <c r="BY87" s="85"/>
      <c r="BZ87" s="86"/>
      <c r="CA87" s="47"/>
      <c r="CB87" s="59"/>
      <c r="CC87" s="85"/>
      <c r="CD87" s="86"/>
      <c r="CE87" s="47"/>
      <c r="CF87" s="59"/>
      <c r="CG87" s="85"/>
      <c r="CH87" s="86"/>
      <c r="CI87" s="47"/>
      <c r="CJ87" s="59"/>
      <c r="CK87" s="85"/>
      <c r="CL87" s="86"/>
      <c r="CM87" s="47"/>
      <c r="CN87" s="59"/>
      <c r="CO87" s="85"/>
      <c r="CP87" s="86"/>
      <c r="CQ87" s="47"/>
      <c r="CR87" s="59"/>
      <c r="CS87" s="85"/>
      <c r="CT87" s="86"/>
      <c r="CU87" s="47"/>
      <c r="CV87" s="59"/>
      <c r="CW87" s="85"/>
      <c r="CX87" s="86"/>
      <c r="CY87" s="47"/>
      <c r="CZ87" s="59"/>
      <c r="DA87" s="85"/>
      <c r="DB87" s="86"/>
      <c r="DC87" s="252"/>
      <c r="DD87" s="253"/>
      <c r="DE87" s="85"/>
      <c r="DF87" s="86"/>
      <c r="DG87" s="47"/>
      <c r="DH87" s="59"/>
      <c r="DI87" s="85"/>
      <c r="DJ87" s="86"/>
      <c r="DK87" s="47"/>
      <c r="DL87" s="59"/>
      <c r="DM87" s="85"/>
      <c r="DN87" s="86"/>
      <c r="DO87" s="47"/>
      <c r="DP87" s="59"/>
      <c r="DQ87" s="85"/>
      <c r="DR87" s="86"/>
      <c r="DS87" s="47"/>
      <c r="DT87" s="59"/>
      <c r="DU87" s="85"/>
      <c r="DV87" s="86"/>
      <c r="DW87" s="47"/>
      <c r="DX87" s="59"/>
      <c r="DY87" s="85"/>
      <c r="DZ87" s="86"/>
      <c r="EA87" s="47"/>
      <c r="EB87" s="59"/>
      <c r="EC87" s="85"/>
      <c r="ED87" s="86"/>
      <c r="EE87" s="47"/>
      <c r="EF87" s="59"/>
      <c r="EG87" s="85"/>
      <c r="EH87" s="86"/>
      <c r="EI87" s="47"/>
      <c r="EJ87" s="59"/>
      <c r="EK87" s="85"/>
      <c r="EL87" s="86"/>
      <c r="EM87" s="47"/>
      <c r="EN87" s="59"/>
      <c r="EO87" s="85"/>
      <c r="EP87" s="86"/>
      <c r="EQ87" s="47"/>
      <c r="ER87" s="59"/>
      <c r="ES87" s="85"/>
      <c r="ET87" s="86"/>
      <c r="EU87" s="47"/>
      <c r="EV87" s="59"/>
      <c r="EW87" s="85"/>
      <c r="EX87" s="86"/>
      <c r="EY87" s="47"/>
      <c r="EZ87" s="22"/>
    </row>
    <row r="88" spans="1:156" ht="20.25" thickTop="1" thickBot="1" x14ac:dyDescent="0.35">
      <c r="A88" s="201"/>
      <c r="B88" s="201"/>
      <c r="C88" s="166">
        <f t="shared" si="167"/>
        <v>0</v>
      </c>
      <c r="D88" s="167">
        <f t="shared" si="168"/>
        <v>0</v>
      </c>
      <c r="E88" s="457"/>
      <c r="F88" s="458"/>
      <c r="G88" s="458"/>
      <c r="H88" s="459"/>
      <c r="I88" s="48"/>
      <c r="J88" s="60"/>
      <c r="K88" s="87"/>
      <c r="L88" s="88"/>
      <c r="M88" s="87"/>
      <c r="N88" s="88"/>
      <c r="O88" s="48"/>
      <c r="P88" s="60"/>
      <c r="Q88" s="87"/>
      <c r="R88" s="88"/>
      <c r="S88" s="87"/>
      <c r="T88" s="88"/>
      <c r="U88" s="48"/>
      <c r="V88" s="60"/>
      <c r="W88" s="48"/>
      <c r="X88" s="60"/>
      <c r="Y88" s="87"/>
      <c r="Z88" s="88"/>
      <c r="AA88" s="48"/>
      <c r="AB88" s="60"/>
      <c r="AC88" s="87"/>
      <c r="AD88" s="88"/>
      <c r="AE88" s="48"/>
      <c r="AF88" s="60"/>
      <c r="AG88" s="48"/>
      <c r="AH88" s="60"/>
      <c r="AI88" s="87"/>
      <c r="AJ88" s="88"/>
      <c r="AK88" s="48"/>
      <c r="AL88" s="60"/>
      <c r="AM88" s="87"/>
      <c r="AN88" s="88"/>
      <c r="AO88" s="87"/>
      <c r="AP88" s="88"/>
      <c r="AQ88" s="48"/>
      <c r="AR88" s="60"/>
      <c r="AS88" s="87"/>
      <c r="AT88" s="88"/>
      <c r="AU88" s="48"/>
      <c r="AV88" s="60"/>
      <c r="AW88" s="87"/>
      <c r="AX88" s="88"/>
      <c r="AY88" s="48"/>
      <c r="AZ88" s="60"/>
      <c r="BA88" s="87"/>
      <c r="BB88" s="88"/>
      <c r="BC88" s="48"/>
      <c r="BD88" s="60"/>
      <c r="BE88" s="87"/>
      <c r="BF88" s="88"/>
      <c r="BG88" s="87"/>
      <c r="BH88" s="88"/>
      <c r="BI88" s="87"/>
      <c r="BJ88" s="88"/>
      <c r="BK88" s="48"/>
      <c r="BL88" s="60"/>
      <c r="BM88" s="87"/>
      <c r="BN88" s="88"/>
      <c r="BO88" s="48"/>
      <c r="BP88" s="60"/>
      <c r="BQ88" s="87"/>
      <c r="BR88" s="88"/>
      <c r="BS88" s="48"/>
      <c r="BT88" s="60"/>
      <c r="BU88" s="87"/>
      <c r="BV88" s="88"/>
      <c r="BW88" s="48"/>
      <c r="BX88" s="60"/>
      <c r="BY88" s="87"/>
      <c r="BZ88" s="88"/>
      <c r="CA88" s="48"/>
      <c r="CB88" s="60"/>
      <c r="CC88" s="87"/>
      <c r="CD88" s="88"/>
      <c r="CE88" s="48"/>
      <c r="CF88" s="60"/>
      <c r="CG88" s="87"/>
      <c r="CH88" s="88"/>
      <c r="CI88" s="48"/>
      <c r="CJ88" s="60"/>
      <c r="CK88" s="87"/>
      <c r="CL88" s="88"/>
      <c r="CM88" s="48"/>
      <c r="CN88" s="60"/>
      <c r="CO88" s="87"/>
      <c r="CP88" s="88"/>
      <c r="CQ88" s="48"/>
      <c r="CR88" s="60"/>
      <c r="CS88" s="87"/>
      <c r="CT88" s="88"/>
      <c r="CU88" s="48"/>
      <c r="CV88" s="60"/>
      <c r="CW88" s="87"/>
      <c r="CX88" s="88"/>
      <c r="CY88" s="48"/>
      <c r="CZ88" s="60"/>
      <c r="DA88" s="87"/>
      <c r="DB88" s="88"/>
      <c r="DC88" s="254"/>
      <c r="DD88" s="255"/>
      <c r="DE88" s="87"/>
      <c r="DF88" s="88"/>
      <c r="DG88" s="48"/>
      <c r="DH88" s="60"/>
      <c r="DI88" s="87"/>
      <c r="DJ88" s="88"/>
      <c r="DK88" s="48"/>
      <c r="DL88" s="60"/>
      <c r="DM88" s="87"/>
      <c r="DN88" s="88"/>
      <c r="DO88" s="48"/>
      <c r="DP88" s="60"/>
      <c r="DQ88" s="87"/>
      <c r="DR88" s="88"/>
      <c r="DS88" s="48"/>
      <c r="DT88" s="60"/>
      <c r="DU88" s="87"/>
      <c r="DV88" s="88"/>
      <c r="DW88" s="48"/>
      <c r="DX88" s="60"/>
      <c r="DY88" s="87"/>
      <c r="DZ88" s="88"/>
      <c r="EA88" s="48"/>
      <c r="EB88" s="60"/>
      <c r="EC88" s="87"/>
      <c r="ED88" s="88"/>
      <c r="EE88" s="48"/>
      <c r="EF88" s="60"/>
      <c r="EG88" s="87"/>
      <c r="EH88" s="88"/>
      <c r="EI88" s="48"/>
      <c r="EJ88" s="60"/>
      <c r="EK88" s="87"/>
      <c r="EL88" s="88"/>
      <c r="EM88" s="48"/>
      <c r="EN88" s="60"/>
      <c r="EO88" s="87"/>
      <c r="EP88" s="88"/>
      <c r="EQ88" s="48"/>
      <c r="ER88" s="60"/>
      <c r="ES88" s="87"/>
      <c r="ET88" s="88"/>
      <c r="EU88" s="48"/>
      <c r="EV88" s="60"/>
      <c r="EW88" s="87"/>
      <c r="EX88" s="88"/>
      <c r="EY88" s="48"/>
      <c r="EZ88" s="23"/>
    </row>
    <row r="89" spans="1:156" ht="21" thickTop="1" thickBot="1" x14ac:dyDescent="0.45">
      <c r="A89" s="501"/>
      <c r="B89" s="501"/>
      <c r="C89" s="446"/>
      <c r="D89" s="447"/>
      <c r="E89" s="447"/>
      <c r="F89" s="447"/>
      <c r="G89" s="447"/>
      <c r="H89" s="448"/>
      <c r="I89" s="114"/>
      <c r="J89" s="114"/>
      <c r="K89" s="115"/>
      <c r="L89" s="116"/>
      <c r="M89" s="115"/>
      <c r="N89" s="116"/>
      <c r="O89" s="114"/>
      <c r="P89" s="114"/>
      <c r="Q89" s="115"/>
      <c r="R89" s="116"/>
      <c r="S89" s="115"/>
      <c r="T89" s="116"/>
      <c r="U89" s="114"/>
      <c r="V89" s="114"/>
      <c r="W89" s="114"/>
      <c r="X89" s="114"/>
      <c r="Y89" s="115"/>
      <c r="Z89" s="116"/>
      <c r="AA89" s="114"/>
      <c r="AB89" s="114"/>
      <c r="AC89" s="115"/>
      <c r="AD89" s="116"/>
      <c r="AE89" s="114"/>
      <c r="AF89" s="114"/>
      <c r="AG89" s="114"/>
      <c r="AH89" s="114"/>
      <c r="AI89" s="115"/>
      <c r="AJ89" s="116"/>
      <c r="AK89" s="114"/>
      <c r="AL89" s="114"/>
      <c r="AM89" s="115"/>
      <c r="AN89" s="116"/>
      <c r="AO89" s="115"/>
      <c r="AP89" s="116"/>
      <c r="AQ89" s="114"/>
      <c r="AR89" s="114"/>
      <c r="AS89" s="115"/>
      <c r="AT89" s="116"/>
      <c r="AU89" s="114"/>
      <c r="AV89" s="114"/>
      <c r="AW89" s="115"/>
      <c r="AX89" s="116"/>
      <c r="AY89" s="114"/>
      <c r="AZ89" s="114"/>
      <c r="BA89" s="115"/>
      <c r="BB89" s="116"/>
      <c r="BC89" s="114"/>
      <c r="BD89" s="114"/>
      <c r="BE89" s="115"/>
      <c r="BF89" s="116"/>
      <c r="BG89" s="115"/>
      <c r="BH89" s="116"/>
      <c r="BI89" s="115"/>
      <c r="BJ89" s="116"/>
      <c r="BK89" s="114"/>
      <c r="BL89" s="114"/>
      <c r="BM89" s="115"/>
      <c r="BN89" s="116"/>
      <c r="BO89" s="114"/>
      <c r="BP89" s="114"/>
      <c r="BQ89" s="115"/>
      <c r="BR89" s="116"/>
      <c r="BS89" s="114"/>
      <c r="BT89" s="114"/>
      <c r="BU89" s="115"/>
      <c r="BV89" s="116"/>
      <c r="BW89" s="114"/>
      <c r="BX89" s="114"/>
      <c r="BY89" s="115"/>
      <c r="BZ89" s="116"/>
      <c r="CA89" s="114"/>
      <c r="CB89" s="114"/>
      <c r="CC89" s="115"/>
      <c r="CD89" s="116"/>
      <c r="CE89" s="114"/>
      <c r="CF89" s="114"/>
      <c r="CG89" s="115"/>
      <c r="CH89" s="116"/>
      <c r="CI89" s="114"/>
      <c r="CJ89" s="114"/>
      <c r="CK89" s="115"/>
      <c r="CL89" s="116"/>
      <c r="CM89" s="114"/>
      <c r="CN89" s="114"/>
      <c r="CO89" s="115"/>
      <c r="CP89" s="116"/>
      <c r="CQ89" s="114"/>
      <c r="CR89" s="114"/>
      <c r="CS89" s="115"/>
      <c r="CT89" s="116"/>
      <c r="CU89" s="114"/>
      <c r="CV89" s="114"/>
      <c r="CW89" s="115"/>
      <c r="CX89" s="116"/>
      <c r="CY89" s="114"/>
      <c r="CZ89" s="114"/>
      <c r="DA89" s="115"/>
      <c r="DB89" s="116"/>
      <c r="DC89" s="256"/>
      <c r="DD89" s="256"/>
      <c r="DE89" s="115"/>
      <c r="DF89" s="116"/>
      <c r="DG89" s="114"/>
      <c r="DH89" s="114"/>
      <c r="DI89" s="115"/>
      <c r="DJ89" s="116"/>
      <c r="DK89" s="114"/>
      <c r="DL89" s="114"/>
      <c r="DM89" s="115"/>
      <c r="DN89" s="116"/>
      <c r="DO89" s="114"/>
      <c r="DP89" s="114"/>
      <c r="DQ89" s="115"/>
      <c r="DR89" s="116"/>
      <c r="DS89" s="114"/>
      <c r="DT89" s="114"/>
      <c r="DU89" s="115"/>
      <c r="DV89" s="116"/>
      <c r="DW89" s="114"/>
      <c r="DX89" s="114"/>
      <c r="DY89" s="115"/>
      <c r="DZ89" s="116"/>
      <c r="EA89" s="114"/>
      <c r="EB89" s="114"/>
      <c r="EC89" s="115"/>
      <c r="ED89" s="116"/>
      <c r="EE89" s="114"/>
      <c r="EF89" s="114"/>
      <c r="EG89" s="115"/>
      <c r="EH89" s="116"/>
      <c r="EI89" s="114"/>
      <c r="EJ89" s="114"/>
      <c r="EK89" s="115"/>
      <c r="EL89" s="116"/>
      <c r="EM89" s="114"/>
      <c r="EN89" s="114"/>
      <c r="EO89" s="115"/>
      <c r="EP89" s="116"/>
      <c r="EQ89" s="114"/>
      <c r="ER89" s="114"/>
      <c r="ES89" s="115"/>
      <c r="ET89" s="116"/>
      <c r="EU89" s="114"/>
      <c r="EV89" s="114"/>
      <c r="EW89" s="115"/>
      <c r="EX89" s="116"/>
      <c r="EY89" s="114"/>
      <c r="EZ89" s="114"/>
    </row>
    <row r="90" spans="1:156" ht="17.25" thickTop="1" thickBot="1" x14ac:dyDescent="0.3">
      <c r="A90" s="501"/>
      <c r="B90" s="501"/>
      <c r="C90" s="19" t="s">
        <v>16</v>
      </c>
      <c r="D90" s="168" t="s">
        <v>15</v>
      </c>
      <c r="E90" s="460"/>
      <c r="F90" s="461"/>
      <c r="G90" s="461"/>
      <c r="H90" s="462"/>
      <c r="I90" s="89" t="s">
        <v>17</v>
      </c>
      <c r="J90" s="90" t="s">
        <v>15</v>
      </c>
      <c r="K90" s="89" t="s">
        <v>17</v>
      </c>
      <c r="L90" s="90" t="s">
        <v>15</v>
      </c>
      <c r="M90" s="89" t="s">
        <v>17</v>
      </c>
      <c r="N90" s="90" t="s">
        <v>15</v>
      </c>
      <c r="O90" s="89" t="s">
        <v>17</v>
      </c>
      <c r="P90" s="90" t="s">
        <v>15</v>
      </c>
      <c r="Q90" s="89" t="s">
        <v>17</v>
      </c>
      <c r="R90" s="90" t="s">
        <v>15</v>
      </c>
      <c r="S90" s="89" t="s">
        <v>17</v>
      </c>
      <c r="T90" s="90" t="s">
        <v>15</v>
      </c>
      <c r="U90" s="89" t="s">
        <v>17</v>
      </c>
      <c r="V90" s="90" t="s">
        <v>15</v>
      </c>
      <c r="W90" s="25" t="s">
        <v>17</v>
      </c>
      <c r="X90" s="61" t="s">
        <v>15</v>
      </c>
      <c r="Y90" s="89" t="s">
        <v>17</v>
      </c>
      <c r="Z90" s="90" t="s">
        <v>15</v>
      </c>
      <c r="AA90" s="25" t="s">
        <v>17</v>
      </c>
      <c r="AB90" s="61" t="s">
        <v>15</v>
      </c>
      <c r="AC90" s="89" t="s">
        <v>17</v>
      </c>
      <c r="AD90" s="90" t="s">
        <v>15</v>
      </c>
      <c r="AE90" s="25" t="s">
        <v>17</v>
      </c>
      <c r="AF90" s="61" t="s">
        <v>15</v>
      </c>
      <c r="AG90" s="25" t="s">
        <v>17</v>
      </c>
      <c r="AH90" s="61" t="s">
        <v>15</v>
      </c>
      <c r="AI90" s="89" t="s">
        <v>17</v>
      </c>
      <c r="AJ90" s="90" t="s">
        <v>15</v>
      </c>
      <c r="AK90" s="25" t="s">
        <v>17</v>
      </c>
      <c r="AL90" s="61" t="s">
        <v>15</v>
      </c>
      <c r="AM90" s="89" t="s">
        <v>17</v>
      </c>
      <c r="AN90" s="90" t="s">
        <v>15</v>
      </c>
      <c r="AO90" s="89" t="s">
        <v>17</v>
      </c>
      <c r="AP90" s="90" t="s">
        <v>15</v>
      </c>
      <c r="AQ90" s="89" t="s">
        <v>17</v>
      </c>
      <c r="AR90" s="90" t="s">
        <v>15</v>
      </c>
      <c r="AS90" s="89" t="s">
        <v>17</v>
      </c>
      <c r="AT90" s="90" t="s">
        <v>15</v>
      </c>
      <c r="AU90" s="89" t="s">
        <v>17</v>
      </c>
      <c r="AV90" s="90" t="s">
        <v>15</v>
      </c>
      <c r="AW90" s="89" t="s">
        <v>17</v>
      </c>
      <c r="AX90" s="90" t="s">
        <v>15</v>
      </c>
      <c r="AY90" s="89" t="s">
        <v>17</v>
      </c>
      <c r="AZ90" s="90" t="s">
        <v>15</v>
      </c>
      <c r="BA90" s="89" t="s">
        <v>17</v>
      </c>
      <c r="BB90" s="90" t="s">
        <v>15</v>
      </c>
      <c r="BC90" s="25" t="s">
        <v>17</v>
      </c>
      <c r="BD90" s="61" t="s">
        <v>15</v>
      </c>
      <c r="BE90" s="89" t="s">
        <v>17</v>
      </c>
      <c r="BF90" s="90" t="s">
        <v>15</v>
      </c>
      <c r="BG90" s="89" t="s">
        <v>17</v>
      </c>
      <c r="BH90" s="90" t="s">
        <v>15</v>
      </c>
      <c r="BI90" s="89" t="s">
        <v>17</v>
      </c>
      <c r="BJ90" s="90" t="s">
        <v>15</v>
      </c>
      <c r="BK90" s="89" t="s">
        <v>17</v>
      </c>
      <c r="BL90" s="90" t="s">
        <v>15</v>
      </c>
      <c r="BM90" s="89" t="s">
        <v>17</v>
      </c>
      <c r="BN90" s="90" t="s">
        <v>15</v>
      </c>
      <c r="BO90" s="89" t="s">
        <v>17</v>
      </c>
      <c r="BP90" s="90" t="s">
        <v>15</v>
      </c>
      <c r="BQ90" s="89" t="s">
        <v>17</v>
      </c>
      <c r="BR90" s="90" t="s">
        <v>15</v>
      </c>
      <c r="BS90" s="89" t="s">
        <v>17</v>
      </c>
      <c r="BT90" s="90" t="s">
        <v>15</v>
      </c>
      <c r="BU90" s="89" t="s">
        <v>17</v>
      </c>
      <c r="BV90" s="90" t="s">
        <v>15</v>
      </c>
      <c r="BW90" s="89" t="s">
        <v>17</v>
      </c>
      <c r="BX90" s="90" t="s">
        <v>15</v>
      </c>
      <c r="BY90" s="89" t="s">
        <v>17</v>
      </c>
      <c r="BZ90" s="90" t="s">
        <v>15</v>
      </c>
      <c r="CA90" s="89" t="s">
        <v>17</v>
      </c>
      <c r="CB90" s="90" t="s">
        <v>15</v>
      </c>
      <c r="CC90" s="89" t="s">
        <v>17</v>
      </c>
      <c r="CD90" s="90" t="s">
        <v>15</v>
      </c>
      <c r="CE90" s="89" t="s">
        <v>17</v>
      </c>
      <c r="CF90" s="90" t="s">
        <v>15</v>
      </c>
      <c r="CG90" s="89" t="s">
        <v>17</v>
      </c>
      <c r="CH90" s="90" t="s">
        <v>15</v>
      </c>
      <c r="CI90" s="89" t="s">
        <v>17</v>
      </c>
      <c r="CJ90" s="90" t="s">
        <v>15</v>
      </c>
      <c r="CK90" s="89" t="s">
        <v>17</v>
      </c>
      <c r="CL90" s="90" t="s">
        <v>15</v>
      </c>
      <c r="CM90" s="89" t="s">
        <v>17</v>
      </c>
      <c r="CN90" s="90" t="s">
        <v>15</v>
      </c>
      <c r="CO90" s="89" t="s">
        <v>17</v>
      </c>
      <c r="CP90" s="90" t="s">
        <v>15</v>
      </c>
      <c r="CQ90" s="25" t="s">
        <v>17</v>
      </c>
      <c r="CR90" s="61" t="s">
        <v>15</v>
      </c>
      <c r="CS90" s="89" t="s">
        <v>17</v>
      </c>
      <c r="CT90" s="90" t="s">
        <v>15</v>
      </c>
      <c r="CU90" s="25" t="s">
        <v>17</v>
      </c>
      <c r="CV90" s="61" t="s">
        <v>15</v>
      </c>
      <c r="CW90" s="89" t="s">
        <v>17</v>
      </c>
      <c r="CX90" s="90" t="s">
        <v>15</v>
      </c>
      <c r="CY90" s="25" t="s">
        <v>17</v>
      </c>
      <c r="CZ90" s="61" t="s">
        <v>15</v>
      </c>
      <c r="DA90" s="89" t="s">
        <v>17</v>
      </c>
      <c r="DB90" s="90" t="s">
        <v>15</v>
      </c>
      <c r="DC90" s="257" t="s">
        <v>17</v>
      </c>
      <c r="DD90" s="258" t="s">
        <v>15</v>
      </c>
      <c r="DE90" s="89" t="s">
        <v>17</v>
      </c>
      <c r="DF90" s="90" t="s">
        <v>15</v>
      </c>
      <c r="DG90" s="25" t="s">
        <v>17</v>
      </c>
      <c r="DH90" s="61" t="s">
        <v>15</v>
      </c>
      <c r="DI90" s="89" t="s">
        <v>17</v>
      </c>
      <c r="DJ90" s="90" t="s">
        <v>15</v>
      </c>
      <c r="DK90" s="25" t="s">
        <v>17</v>
      </c>
      <c r="DL90" s="61" t="s">
        <v>15</v>
      </c>
      <c r="DM90" s="89" t="s">
        <v>17</v>
      </c>
      <c r="DN90" s="90" t="s">
        <v>15</v>
      </c>
      <c r="DO90" s="25" t="s">
        <v>17</v>
      </c>
      <c r="DP90" s="61" t="s">
        <v>15</v>
      </c>
      <c r="DQ90" s="89" t="s">
        <v>17</v>
      </c>
      <c r="DR90" s="90" t="s">
        <v>15</v>
      </c>
      <c r="DS90" s="25" t="s">
        <v>17</v>
      </c>
      <c r="DT90" s="61" t="s">
        <v>15</v>
      </c>
      <c r="DU90" s="89" t="s">
        <v>17</v>
      </c>
      <c r="DV90" s="90" t="s">
        <v>15</v>
      </c>
      <c r="DW90" s="25" t="s">
        <v>17</v>
      </c>
      <c r="DX90" s="61" t="s">
        <v>15</v>
      </c>
      <c r="DY90" s="89" t="s">
        <v>17</v>
      </c>
      <c r="DZ90" s="90" t="s">
        <v>15</v>
      </c>
      <c r="EA90" s="25" t="s">
        <v>17</v>
      </c>
      <c r="EB90" s="61" t="s">
        <v>15</v>
      </c>
      <c r="EC90" s="89" t="s">
        <v>17</v>
      </c>
      <c r="ED90" s="90" t="s">
        <v>15</v>
      </c>
      <c r="EE90" s="25" t="s">
        <v>17</v>
      </c>
      <c r="EF90" s="61" t="s">
        <v>15</v>
      </c>
      <c r="EG90" s="89" t="s">
        <v>17</v>
      </c>
      <c r="EH90" s="90" t="s">
        <v>15</v>
      </c>
      <c r="EI90" s="25" t="s">
        <v>17</v>
      </c>
      <c r="EJ90" s="61" t="s">
        <v>15</v>
      </c>
      <c r="EK90" s="89" t="s">
        <v>17</v>
      </c>
      <c r="EL90" s="90" t="s">
        <v>15</v>
      </c>
      <c r="EM90" s="25" t="s">
        <v>17</v>
      </c>
      <c r="EN90" s="61" t="s">
        <v>15</v>
      </c>
      <c r="EO90" s="89" t="s">
        <v>17</v>
      </c>
      <c r="EP90" s="90" t="s">
        <v>15</v>
      </c>
      <c r="EQ90" s="25" t="s">
        <v>17</v>
      </c>
      <c r="ER90" s="61" t="s">
        <v>15</v>
      </c>
      <c r="ES90" s="89" t="s">
        <v>17</v>
      </c>
      <c r="ET90" s="90" t="s">
        <v>15</v>
      </c>
      <c r="EU90" s="25" t="s">
        <v>17</v>
      </c>
      <c r="EV90" s="61" t="s">
        <v>15</v>
      </c>
      <c r="EW90" s="89" t="s">
        <v>17</v>
      </c>
      <c r="EX90" s="90" t="s">
        <v>15</v>
      </c>
      <c r="EY90" s="25" t="s">
        <v>17</v>
      </c>
      <c r="EZ90" s="25" t="s">
        <v>15</v>
      </c>
    </row>
    <row r="91" spans="1:156" ht="20.25" thickTop="1" thickBot="1" x14ac:dyDescent="0.35">
      <c r="A91" s="201"/>
      <c r="B91" s="498"/>
      <c r="C91" s="166">
        <f t="shared" ref="C91:C99" si="169">COUNTA(I91,K91,M91,O91,Q91,S91,U91,W91,Y91,AA91,AC91,AE91,AG91,AI91,AK91,AM91,AO91,AQ91,AS91,AU91,AW91,AY91,BA91,BC91,BE91,BG91,BI91,BK91,BM91,BO91,BQ91,BS91,BU91,BW91,BY91,CA91,CC91,CE91,CG91,CI91,CK91,CM91,CO91,CQ91,CS91,CU91,CW91,CY91,DA91,DC91,DE91,DG91,DI91,DK91,DM91,DO91,DQ91,DS91,DU91,DW91,DY91,EA91,EC91,EE91,EG91,EI91,EK91,EM91,EO91,EQ91,ES91,EU91,EW91,EY91)</f>
        <v>0</v>
      </c>
      <c r="D91" s="167">
        <f t="shared" ref="D91:D99" si="170">COUNTA(J91,L91,N91,P91,R91,T91,V91,X91,AJ91,Z91,AB91,AD91,AF91,AH91,AL91,AN91,AP91,AR91,AT91,AV91,AX91,AZ91,BB91,BD91,BF91,BH91,BJ91,BL91,BN91,BP91,BR91,BT91,BV91,BX91,BZ91,CB91,CD91,CF91,CH91,CJ91,CL91,CN91,CP91,CR91,CT91,CV91,CX91,CZ91,DB91,DD91,DF91,DH91,DJ91,DL91,DN91,DP91,DR91,DT91,DV91,DX91,DZ91,EB91,ED91,EF91,EH91,EJ91,EL91,EN91,EP91,ER91,ET91,EV91,EX91,EZ91)</f>
        <v>0</v>
      </c>
      <c r="E91" s="416"/>
      <c r="F91" s="417"/>
      <c r="G91" s="417"/>
      <c r="H91" s="418"/>
      <c r="I91" s="96"/>
      <c r="J91" s="97"/>
      <c r="K91" s="118"/>
      <c r="L91" s="119"/>
      <c r="M91" s="118"/>
      <c r="N91" s="119"/>
      <c r="O91" s="96"/>
      <c r="P91" s="97"/>
      <c r="Q91" s="118"/>
      <c r="R91" s="119"/>
      <c r="S91" s="118"/>
      <c r="T91" s="119"/>
      <c r="U91" s="96"/>
      <c r="V91" s="97"/>
      <c r="W91" s="96"/>
      <c r="X91" s="97"/>
      <c r="Y91" s="118"/>
      <c r="Z91" s="119"/>
      <c r="AA91" s="96"/>
      <c r="AB91" s="97"/>
      <c r="AC91" s="118"/>
      <c r="AD91" s="119"/>
      <c r="AE91" s="96"/>
      <c r="AF91" s="97"/>
      <c r="AG91" s="96"/>
      <c r="AH91" s="97"/>
      <c r="AI91" s="118"/>
      <c r="AJ91" s="119"/>
      <c r="AK91" s="96"/>
      <c r="AL91" s="97"/>
      <c r="AM91" s="118"/>
      <c r="AN91" s="119"/>
      <c r="AO91" s="118"/>
      <c r="AP91" s="119"/>
      <c r="AQ91" s="96"/>
      <c r="AR91" s="97"/>
      <c r="AS91" s="118"/>
      <c r="AT91" s="119"/>
      <c r="AU91" s="96"/>
      <c r="AV91" s="97"/>
      <c r="AW91" s="118"/>
      <c r="AX91" s="119"/>
      <c r="AY91" s="96"/>
      <c r="AZ91" s="97"/>
      <c r="BA91" s="118"/>
      <c r="BB91" s="119"/>
      <c r="BC91" s="96"/>
      <c r="BD91" s="97"/>
      <c r="BE91" s="118"/>
      <c r="BF91" s="119"/>
      <c r="BG91" s="118"/>
      <c r="BH91" s="119"/>
      <c r="BI91" s="118"/>
      <c r="BJ91" s="119"/>
      <c r="BK91" s="96"/>
      <c r="BL91" s="97"/>
      <c r="BM91" s="118"/>
      <c r="BN91" s="119"/>
      <c r="BO91" s="96"/>
      <c r="BP91" s="97"/>
      <c r="BQ91" s="118"/>
      <c r="BR91" s="119"/>
      <c r="BS91" s="96"/>
      <c r="BT91" s="97"/>
      <c r="BU91" s="118"/>
      <c r="BV91" s="119"/>
      <c r="BW91" s="96"/>
      <c r="BX91" s="97"/>
      <c r="BY91" s="118"/>
      <c r="BZ91" s="119"/>
      <c r="CA91" s="96"/>
      <c r="CB91" s="97"/>
      <c r="CC91" s="118"/>
      <c r="CD91" s="119"/>
      <c r="CE91" s="96"/>
      <c r="CF91" s="97"/>
      <c r="CG91" s="118"/>
      <c r="CH91" s="119"/>
      <c r="CI91" s="96"/>
      <c r="CJ91" s="97"/>
      <c r="CK91" s="118"/>
      <c r="CL91" s="119"/>
      <c r="CM91" s="96"/>
      <c r="CN91" s="97"/>
      <c r="CO91" s="118"/>
      <c r="CP91" s="119"/>
      <c r="CQ91" s="96"/>
      <c r="CR91" s="97"/>
      <c r="CS91" s="118"/>
      <c r="CT91" s="119"/>
      <c r="CU91" s="96"/>
      <c r="CV91" s="97"/>
      <c r="CW91" s="118"/>
      <c r="CX91" s="119"/>
      <c r="CY91" s="96"/>
      <c r="CZ91" s="97"/>
      <c r="DA91" s="118"/>
      <c r="DB91" s="119"/>
      <c r="DC91" s="259"/>
      <c r="DD91" s="260"/>
      <c r="DE91" s="118"/>
      <c r="DF91" s="119"/>
      <c r="DG91" s="96"/>
      <c r="DH91" s="97"/>
      <c r="DI91" s="118"/>
      <c r="DJ91" s="119"/>
      <c r="DK91" s="96"/>
      <c r="DL91" s="97"/>
      <c r="DM91" s="118"/>
      <c r="DN91" s="119"/>
      <c r="DO91" s="96"/>
      <c r="DP91" s="97"/>
      <c r="DQ91" s="118"/>
      <c r="DR91" s="119"/>
      <c r="DS91" s="96"/>
      <c r="DT91" s="97"/>
      <c r="DU91" s="118"/>
      <c r="DV91" s="119"/>
      <c r="DW91" s="96"/>
      <c r="DX91" s="97"/>
      <c r="DY91" s="118"/>
      <c r="DZ91" s="119"/>
      <c r="EA91" s="96"/>
      <c r="EB91" s="97"/>
      <c r="EC91" s="118"/>
      <c r="ED91" s="119"/>
      <c r="EE91" s="96"/>
      <c r="EF91" s="97"/>
      <c r="EG91" s="118"/>
      <c r="EH91" s="119"/>
      <c r="EI91" s="96"/>
      <c r="EJ91" s="97"/>
      <c r="EK91" s="118"/>
      <c r="EL91" s="119"/>
      <c r="EM91" s="96"/>
      <c r="EN91" s="97"/>
      <c r="EO91" s="118"/>
      <c r="EP91" s="119"/>
      <c r="EQ91" s="96"/>
      <c r="ER91" s="97"/>
      <c r="ES91" s="118"/>
      <c r="ET91" s="119"/>
      <c r="EU91" s="96"/>
      <c r="EV91" s="97"/>
      <c r="EW91" s="118"/>
      <c r="EX91" s="119"/>
      <c r="EY91" s="96"/>
      <c r="EZ91" s="117"/>
    </row>
    <row r="92" spans="1:156" ht="20.25" thickTop="1" thickBot="1" x14ac:dyDescent="0.35">
      <c r="A92" s="201"/>
      <c r="B92" s="498"/>
      <c r="C92" s="166">
        <f t="shared" si="169"/>
        <v>0</v>
      </c>
      <c r="D92" s="167">
        <f t="shared" si="170"/>
        <v>0</v>
      </c>
      <c r="E92" s="399"/>
      <c r="F92" s="400"/>
      <c r="G92" s="400"/>
      <c r="H92" s="401"/>
      <c r="I92" s="93"/>
      <c r="J92" s="94"/>
      <c r="K92" s="121"/>
      <c r="L92" s="122"/>
      <c r="M92" s="121"/>
      <c r="N92" s="122"/>
      <c r="O92" s="93"/>
      <c r="P92" s="94"/>
      <c r="Q92" s="121"/>
      <c r="R92" s="122"/>
      <c r="S92" s="121"/>
      <c r="T92" s="122"/>
      <c r="U92" s="93"/>
      <c r="V92" s="94"/>
      <c r="W92" s="93"/>
      <c r="X92" s="94"/>
      <c r="Y92" s="121"/>
      <c r="Z92" s="122"/>
      <c r="AA92" s="93"/>
      <c r="AB92" s="94"/>
      <c r="AC92" s="121"/>
      <c r="AD92" s="122"/>
      <c r="AE92" s="93"/>
      <c r="AF92" s="94"/>
      <c r="AG92" s="93"/>
      <c r="AH92" s="94"/>
      <c r="AI92" s="121"/>
      <c r="AJ92" s="122"/>
      <c r="AK92" s="93"/>
      <c r="AL92" s="94"/>
      <c r="AM92" s="121"/>
      <c r="AN92" s="122"/>
      <c r="AO92" s="121"/>
      <c r="AP92" s="122"/>
      <c r="AQ92" s="93"/>
      <c r="AR92" s="94"/>
      <c r="AS92" s="121"/>
      <c r="AT92" s="122"/>
      <c r="AU92" s="93"/>
      <c r="AV92" s="94"/>
      <c r="AW92" s="121"/>
      <c r="AX92" s="122"/>
      <c r="AY92" s="93"/>
      <c r="AZ92" s="94"/>
      <c r="BA92" s="121"/>
      <c r="BB92" s="122"/>
      <c r="BC92" s="93"/>
      <c r="BD92" s="94"/>
      <c r="BE92" s="121"/>
      <c r="BF92" s="122"/>
      <c r="BG92" s="121"/>
      <c r="BH92" s="122"/>
      <c r="BI92" s="121"/>
      <c r="BJ92" s="122"/>
      <c r="BK92" s="93"/>
      <c r="BL92" s="94"/>
      <c r="BM92" s="121"/>
      <c r="BN92" s="122"/>
      <c r="BO92" s="93"/>
      <c r="BP92" s="94"/>
      <c r="BQ92" s="121"/>
      <c r="BR92" s="122"/>
      <c r="BS92" s="93"/>
      <c r="BT92" s="94"/>
      <c r="BU92" s="121"/>
      <c r="BV92" s="122"/>
      <c r="BW92" s="93"/>
      <c r="BX92" s="94"/>
      <c r="BY92" s="121"/>
      <c r="BZ92" s="122"/>
      <c r="CA92" s="93"/>
      <c r="CB92" s="94"/>
      <c r="CC92" s="121"/>
      <c r="CD92" s="122"/>
      <c r="CE92" s="93"/>
      <c r="CF92" s="94"/>
      <c r="CG92" s="121"/>
      <c r="CH92" s="122"/>
      <c r="CI92" s="93"/>
      <c r="CJ92" s="94"/>
      <c r="CK92" s="121"/>
      <c r="CL92" s="122"/>
      <c r="CM92" s="93"/>
      <c r="CN92" s="94"/>
      <c r="CO92" s="121"/>
      <c r="CP92" s="122"/>
      <c r="CQ92" s="93"/>
      <c r="CR92" s="94"/>
      <c r="CS92" s="121"/>
      <c r="CT92" s="122"/>
      <c r="CU92" s="93"/>
      <c r="CV92" s="94"/>
      <c r="CW92" s="121"/>
      <c r="CX92" s="122"/>
      <c r="CY92" s="93"/>
      <c r="CZ92" s="94"/>
      <c r="DA92" s="121"/>
      <c r="DB92" s="122"/>
      <c r="DC92" s="261"/>
      <c r="DD92" s="262"/>
      <c r="DE92" s="121"/>
      <c r="DF92" s="122"/>
      <c r="DG92" s="93"/>
      <c r="DH92" s="94"/>
      <c r="DI92" s="121"/>
      <c r="DJ92" s="122"/>
      <c r="DK92" s="93"/>
      <c r="DL92" s="94"/>
      <c r="DM92" s="121"/>
      <c r="DN92" s="122"/>
      <c r="DO92" s="93"/>
      <c r="DP92" s="94"/>
      <c r="DQ92" s="121"/>
      <c r="DR92" s="122"/>
      <c r="DS92" s="93"/>
      <c r="DT92" s="94"/>
      <c r="DU92" s="121"/>
      <c r="DV92" s="122"/>
      <c r="DW92" s="93"/>
      <c r="DX92" s="94"/>
      <c r="DY92" s="121"/>
      <c r="DZ92" s="122"/>
      <c r="EA92" s="93"/>
      <c r="EB92" s="94"/>
      <c r="EC92" s="121"/>
      <c r="ED92" s="122"/>
      <c r="EE92" s="93"/>
      <c r="EF92" s="94"/>
      <c r="EG92" s="121"/>
      <c r="EH92" s="122"/>
      <c r="EI92" s="93"/>
      <c r="EJ92" s="94"/>
      <c r="EK92" s="121"/>
      <c r="EL92" s="122"/>
      <c r="EM92" s="93"/>
      <c r="EN92" s="94"/>
      <c r="EO92" s="121"/>
      <c r="EP92" s="122"/>
      <c r="EQ92" s="93"/>
      <c r="ER92" s="94"/>
      <c r="ES92" s="121"/>
      <c r="ET92" s="122"/>
      <c r="EU92" s="93"/>
      <c r="EV92" s="94"/>
      <c r="EW92" s="121"/>
      <c r="EX92" s="122"/>
      <c r="EY92" s="93"/>
      <c r="EZ92" s="120"/>
    </row>
    <row r="93" spans="1:156" ht="20.25" thickTop="1" thickBot="1" x14ac:dyDescent="0.35">
      <c r="A93" s="201"/>
      <c r="B93" s="498"/>
      <c r="C93" s="166">
        <f t="shared" si="169"/>
        <v>0</v>
      </c>
      <c r="D93" s="167">
        <f t="shared" si="170"/>
        <v>0</v>
      </c>
      <c r="E93" s="399"/>
      <c r="F93" s="400"/>
      <c r="G93" s="400"/>
      <c r="H93" s="401"/>
      <c r="I93" s="93"/>
      <c r="J93" s="94"/>
      <c r="K93" s="121"/>
      <c r="L93" s="122"/>
      <c r="M93" s="121"/>
      <c r="N93" s="122"/>
      <c r="O93" s="93"/>
      <c r="P93" s="94"/>
      <c r="Q93" s="121"/>
      <c r="R93" s="122"/>
      <c r="S93" s="121"/>
      <c r="T93" s="122"/>
      <c r="U93" s="93"/>
      <c r="V93" s="94"/>
      <c r="W93" s="93"/>
      <c r="X93" s="94"/>
      <c r="Y93" s="121"/>
      <c r="Z93" s="122"/>
      <c r="AA93" s="93"/>
      <c r="AB93" s="94"/>
      <c r="AC93" s="121"/>
      <c r="AD93" s="122"/>
      <c r="AE93" s="93"/>
      <c r="AF93" s="94"/>
      <c r="AG93" s="93"/>
      <c r="AH93" s="94"/>
      <c r="AI93" s="121"/>
      <c r="AJ93" s="122"/>
      <c r="AK93" s="93"/>
      <c r="AL93" s="94"/>
      <c r="AM93" s="121"/>
      <c r="AN93" s="122"/>
      <c r="AO93" s="121"/>
      <c r="AP93" s="122"/>
      <c r="AQ93" s="93"/>
      <c r="AR93" s="94"/>
      <c r="AS93" s="121"/>
      <c r="AT93" s="122"/>
      <c r="AU93" s="93"/>
      <c r="AV93" s="94"/>
      <c r="AW93" s="121"/>
      <c r="AX93" s="122"/>
      <c r="AY93" s="93"/>
      <c r="AZ93" s="94"/>
      <c r="BA93" s="121"/>
      <c r="BB93" s="122"/>
      <c r="BC93" s="93"/>
      <c r="BD93" s="94"/>
      <c r="BE93" s="121"/>
      <c r="BF93" s="122"/>
      <c r="BG93" s="121"/>
      <c r="BH93" s="122"/>
      <c r="BI93" s="121"/>
      <c r="BJ93" s="122"/>
      <c r="BK93" s="93"/>
      <c r="BL93" s="94"/>
      <c r="BM93" s="121"/>
      <c r="BN93" s="122"/>
      <c r="BO93" s="93"/>
      <c r="BP93" s="94"/>
      <c r="BQ93" s="121"/>
      <c r="BR93" s="122"/>
      <c r="BS93" s="93"/>
      <c r="BT93" s="94"/>
      <c r="BU93" s="121"/>
      <c r="BV93" s="122"/>
      <c r="BW93" s="93"/>
      <c r="BX93" s="94"/>
      <c r="BY93" s="121"/>
      <c r="BZ93" s="122"/>
      <c r="CA93" s="93"/>
      <c r="CB93" s="94"/>
      <c r="CC93" s="121"/>
      <c r="CD93" s="122"/>
      <c r="CE93" s="93"/>
      <c r="CF93" s="94"/>
      <c r="CG93" s="121"/>
      <c r="CH93" s="122"/>
      <c r="CI93" s="93"/>
      <c r="CJ93" s="94"/>
      <c r="CK93" s="121"/>
      <c r="CL93" s="122"/>
      <c r="CM93" s="93"/>
      <c r="CN93" s="94"/>
      <c r="CO93" s="121"/>
      <c r="CP93" s="122"/>
      <c r="CQ93" s="93"/>
      <c r="CR93" s="94"/>
      <c r="CS93" s="121"/>
      <c r="CT93" s="122"/>
      <c r="CU93" s="93"/>
      <c r="CV93" s="94"/>
      <c r="CW93" s="121"/>
      <c r="CX93" s="122"/>
      <c r="CY93" s="93"/>
      <c r="CZ93" s="94"/>
      <c r="DA93" s="121"/>
      <c r="DB93" s="122"/>
      <c r="DC93" s="261"/>
      <c r="DD93" s="262"/>
      <c r="DE93" s="121"/>
      <c r="DF93" s="122"/>
      <c r="DG93" s="93"/>
      <c r="DH93" s="94"/>
      <c r="DI93" s="121"/>
      <c r="DJ93" s="122"/>
      <c r="DK93" s="93"/>
      <c r="DL93" s="94"/>
      <c r="DM93" s="121"/>
      <c r="DN93" s="122"/>
      <c r="DO93" s="93"/>
      <c r="DP93" s="94"/>
      <c r="DQ93" s="121"/>
      <c r="DR93" s="122"/>
      <c r="DS93" s="93"/>
      <c r="DT93" s="94"/>
      <c r="DU93" s="121"/>
      <c r="DV93" s="122"/>
      <c r="DW93" s="93"/>
      <c r="DX93" s="94"/>
      <c r="DY93" s="121"/>
      <c r="DZ93" s="122"/>
      <c r="EA93" s="93"/>
      <c r="EB93" s="94"/>
      <c r="EC93" s="121"/>
      <c r="ED93" s="122"/>
      <c r="EE93" s="93"/>
      <c r="EF93" s="94"/>
      <c r="EG93" s="121"/>
      <c r="EH93" s="122"/>
      <c r="EI93" s="93"/>
      <c r="EJ93" s="94"/>
      <c r="EK93" s="121"/>
      <c r="EL93" s="122"/>
      <c r="EM93" s="93"/>
      <c r="EN93" s="94"/>
      <c r="EO93" s="121"/>
      <c r="EP93" s="122"/>
      <c r="EQ93" s="93"/>
      <c r="ER93" s="94"/>
      <c r="ES93" s="121"/>
      <c r="ET93" s="122"/>
      <c r="EU93" s="93"/>
      <c r="EV93" s="94"/>
      <c r="EW93" s="121"/>
      <c r="EX93" s="122"/>
      <c r="EY93" s="93"/>
      <c r="EZ93" s="120"/>
    </row>
    <row r="94" spans="1:156" ht="20.25" thickTop="1" thickBot="1" x14ac:dyDescent="0.35">
      <c r="A94" s="201"/>
      <c r="B94" s="498"/>
      <c r="C94" s="166">
        <f t="shared" si="169"/>
        <v>0</v>
      </c>
      <c r="D94" s="167">
        <f t="shared" si="170"/>
        <v>0</v>
      </c>
      <c r="E94" s="399"/>
      <c r="F94" s="400"/>
      <c r="G94" s="400"/>
      <c r="H94" s="401"/>
      <c r="I94" s="93"/>
      <c r="J94" s="94"/>
      <c r="K94" s="121"/>
      <c r="L94" s="122"/>
      <c r="M94" s="121"/>
      <c r="N94" s="122"/>
      <c r="O94" s="93"/>
      <c r="P94" s="94"/>
      <c r="Q94" s="121"/>
      <c r="R94" s="122"/>
      <c r="S94" s="121"/>
      <c r="T94" s="122"/>
      <c r="U94" s="93"/>
      <c r="V94" s="94"/>
      <c r="W94" s="93"/>
      <c r="X94" s="94"/>
      <c r="Y94" s="121"/>
      <c r="Z94" s="122"/>
      <c r="AA94" s="93"/>
      <c r="AB94" s="94"/>
      <c r="AC94" s="121"/>
      <c r="AD94" s="122"/>
      <c r="AE94" s="93"/>
      <c r="AF94" s="94"/>
      <c r="AG94" s="93"/>
      <c r="AH94" s="94"/>
      <c r="AI94" s="121"/>
      <c r="AJ94" s="122"/>
      <c r="AK94" s="93"/>
      <c r="AL94" s="94"/>
      <c r="AM94" s="121"/>
      <c r="AN94" s="122"/>
      <c r="AO94" s="121"/>
      <c r="AP94" s="122"/>
      <c r="AQ94" s="93"/>
      <c r="AR94" s="94"/>
      <c r="AS94" s="121"/>
      <c r="AT94" s="122"/>
      <c r="AU94" s="93"/>
      <c r="AV94" s="94"/>
      <c r="AW94" s="121"/>
      <c r="AX94" s="122"/>
      <c r="AY94" s="93"/>
      <c r="AZ94" s="94"/>
      <c r="BA94" s="121"/>
      <c r="BB94" s="122"/>
      <c r="BC94" s="93"/>
      <c r="BD94" s="94"/>
      <c r="BE94" s="121"/>
      <c r="BF94" s="122"/>
      <c r="BG94" s="121"/>
      <c r="BH94" s="122"/>
      <c r="BI94" s="121"/>
      <c r="BJ94" s="122"/>
      <c r="BK94" s="93"/>
      <c r="BL94" s="94"/>
      <c r="BM94" s="121"/>
      <c r="BN94" s="122"/>
      <c r="BO94" s="93"/>
      <c r="BP94" s="94"/>
      <c r="BQ94" s="121"/>
      <c r="BR94" s="122"/>
      <c r="BS94" s="93"/>
      <c r="BT94" s="94"/>
      <c r="BU94" s="121"/>
      <c r="BV94" s="122"/>
      <c r="BW94" s="93"/>
      <c r="BX94" s="94"/>
      <c r="BY94" s="121"/>
      <c r="BZ94" s="122"/>
      <c r="CA94" s="93"/>
      <c r="CB94" s="94"/>
      <c r="CC94" s="121"/>
      <c r="CD94" s="122"/>
      <c r="CE94" s="93"/>
      <c r="CF94" s="94"/>
      <c r="CG94" s="121"/>
      <c r="CH94" s="122"/>
      <c r="CI94" s="93"/>
      <c r="CJ94" s="94"/>
      <c r="CK94" s="121"/>
      <c r="CL94" s="122"/>
      <c r="CM94" s="93"/>
      <c r="CN94" s="94"/>
      <c r="CO94" s="121"/>
      <c r="CP94" s="122"/>
      <c r="CQ94" s="93"/>
      <c r="CR94" s="94"/>
      <c r="CS94" s="121"/>
      <c r="CT94" s="122"/>
      <c r="CU94" s="93"/>
      <c r="CV94" s="94"/>
      <c r="CW94" s="121"/>
      <c r="CX94" s="122"/>
      <c r="CY94" s="93"/>
      <c r="CZ94" s="94"/>
      <c r="DA94" s="121"/>
      <c r="DB94" s="122"/>
      <c r="DC94" s="261"/>
      <c r="DD94" s="262"/>
      <c r="DE94" s="121"/>
      <c r="DF94" s="122"/>
      <c r="DG94" s="93"/>
      <c r="DH94" s="94"/>
      <c r="DI94" s="121"/>
      <c r="DJ94" s="122"/>
      <c r="DK94" s="93"/>
      <c r="DL94" s="94"/>
      <c r="DM94" s="121"/>
      <c r="DN94" s="122"/>
      <c r="DO94" s="93"/>
      <c r="DP94" s="94"/>
      <c r="DQ94" s="121"/>
      <c r="DR94" s="122"/>
      <c r="DS94" s="93"/>
      <c r="DT94" s="94"/>
      <c r="DU94" s="121"/>
      <c r="DV94" s="122"/>
      <c r="DW94" s="93"/>
      <c r="DX94" s="94"/>
      <c r="DY94" s="121"/>
      <c r="DZ94" s="122"/>
      <c r="EA94" s="93"/>
      <c r="EB94" s="94"/>
      <c r="EC94" s="121"/>
      <c r="ED94" s="122"/>
      <c r="EE94" s="93"/>
      <c r="EF94" s="94"/>
      <c r="EG94" s="121"/>
      <c r="EH94" s="122"/>
      <c r="EI94" s="93"/>
      <c r="EJ94" s="94"/>
      <c r="EK94" s="121"/>
      <c r="EL94" s="122"/>
      <c r="EM94" s="93"/>
      <c r="EN94" s="94"/>
      <c r="EO94" s="121"/>
      <c r="EP94" s="122"/>
      <c r="EQ94" s="93"/>
      <c r="ER94" s="94"/>
      <c r="ES94" s="121"/>
      <c r="ET94" s="122"/>
      <c r="EU94" s="93"/>
      <c r="EV94" s="94"/>
      <c r="EW94" s="121"/>
      <c r="EX94" s="122"/>
      <c r="EY94" s="93"/>
      <c r="EZ94" s="120"/>
    </row>
    <row r="95" spans="1:156" ht="20.25" thickTop="1" thickBot="1" x14ac:dyDescent="0.35">
      <c r="A95" s="201"/>
      <c r="B95" s="498"/>
      <c r="C95" s="166">
        <f t="shared" si="169"/>
        <v>0</v>
      </c>
      <c r="D95" s="167">
        <f t="shared" si="170"/>
        <v>0</v>
      </c>
      <c r="E95" s="399"/>
      <c r="F95" s="400"/>
      <c r="G95" s="400"/>
      <c r="H95" s="401"/>
      <c r="I95" s="93"/>
      <c r="J95" s="94"/>
      <c r="K95" s="121"/>
      <c r="L95" s="122"/>
      <c r="M95" s="121"/>
      <c r="N95" s="122"/>
      <c r="O95" s="93"/>
      <c r="P95" s="94"/>
      <c r="Q95" s="121"/>
      <c r="R95" s="122"/>
      <c r="S95" s="121"/>
      <c r="T95" s="122"/>
      <c r="U95" s="93"/>
      <c r="V95" s="94"/>
      <c r="W95" s="93"/>
      <c r="X95" s="94"/>
      <c r="Y95" s="121"/>
      <c r="Z95" s="122"/>
      <c r="AA95" s="93"/>
      <c r="AB95" s="94"/>
      <c r="AC95" s="121"/>
      <c r="AD95" s="122"/>
      <c r="AE95" s="93"/>
      <c r="AF95" s="94"/>
      <c r="AG95" s="93"/>
      <c r="AH95" s="94"/>
      <c r="AI95" s="121"/>
      <c r="AJ95" s="122"/>
      <c r="AK95" s="93"/>
      <c r="AL95" s="94"/>
      <c r="AM95" s="121"/>
      <c r="AN95" s="122"/>
      <c r="AO95" s="121"/>
      <c r="AP95" s="122"/>
      <c r="AQ95" s="93"/>
      <c r="AR95" s="94"/>
      <c r="AS95" s="121"/>
      <c r="AT95" s="122"/>
      <c r="AU95" s="93"/>
      <c r="AV95" s="94"/>
      <c r="AW95" s="121"/>
      <c r="AX95" s="122"/>
      <c r="AY95" s="93"/>
      <c r="AZ95" s="94"/>
      <c r="BA95" s="121"/>
      <c r="BB95" s="122"/>
      <c r="BC95" s="93"/>
      <c r="BD95" s="94"/>
      <c r="BE95" s="121"/>
      <c r="BF95" s="122"/>
      <c r="BG95" s="121"/>
      <c r="BH95" s="122"/>
      <c r="BI95" s="121"/>
      <c r="BJ95" s="122"/>
      <c r="BK95" s="93"/>
      <c r="BL95" s="94"/>
      <c r="BM95" s="121"/>
      <c r="BN95" s="122"/>
      <c r="BO95" s="93"/>
      <c r="BP95" s="94"/>
      <c r="BQ95" s="121"/>
      <c r="BR95" s="122"/>
      <c r="BS95" s="93"/>
      <c r="BT95" s="94"/>
      <c r="BU95" s="121"/>
      <c r="BV95" s="122"/>
      <c r="BW95" s="93"/>
      <c r="BX95" s="94"/>
      <c r="BY95" s="121"/>
      <c r="BZ95" s="122"/>
      <c r="CA95" s="93"/>
      <c r="CB95" s="94"/>
      <c r="CC95" s="121"/>
      <c r="CD95" s="122"/>
      <c r="CE95" s="93"/>
      <c r="CF95" s="94"/>
      <c r="CG95" s="121"/>
      <c r="CH95" s="122"/>
      <c r="CI95" s="93"/>
      <c r="CJ95" s="94"/>
      <c r="CK95" s="121"/>
      <c r="CL95" s="122"/>
      <c r="CM95" s="93"/>
      <c r="CN95" s="94"/>
      <c r="CO95" s="121"/>
      <c r="CP95" s="122"/>
      <c r="CQ95" s="93"/>
      <c r="CR95" s="94"/>
      <c r="CS95" s="121"/>
      <c r="CT95" s="122"/>
      <c r="CU95" s="93"/>
      <c r="CV95" s="94"/>
      <c r="CW95" s="121"/>
      <c r="CX95" s="122"/>
      <c r="CY95" s="93"/>
      <c r="CZ95" s="94"/>
      <c r="DA95" s="121"/>
      <c r="DB95" s="122"/>
      <c r="DC95" s="261"/>
      <c r="DD95" s="262"/>
      <c r="DE95" s="121"/>
      <c r="DF95" s="122"/>
      <c r="DG95" s="93"/>
      <c r="DH95" s="94"/>
      <c r="DI95" s="121"/>
      <c r="DJ95" s="122"/>
      <c r="DK95" s="93"/>
      <c r="DL95" s="94"/>
      <c r="DM95" s="121"/>
      <c r="DN95" s="122"/>
      <c r="DO95" s="93"/>
      <c r="DP95" s="94"/>
      <c r="DQ95" s="121"/>
      <c r="DR95" s="122"/>
      <c r="DS95" s="93"/>
      <c r="DT95" s="94"/>
      <c r="DU95" s="121"/>
      <c r="DV95" s="122"/>
      <c r="DW95" s="93"/>
      <c r="DX95" s="94"/>
      <c r="DY95" s="121"/>
      <c r="DZ95" s="122"/>
      <c r="EA95" s="93"/>
      <c r="EB95" s="94"/>
      <c r="EC95" s="121"/>
      <c r="ED95" s="122"/>
      <c r="EE95" s="93"/>
      <c r="EF95" s="94"/>
      <c r="EG95" s="121"/>
      <c r="EH95" s="122"/>
      <c r="EI95" s="93"/>
      <c r="EJ95" s="94"/>
      <c r="EK95" s="121"/>
      <c r="EL95" s="122"/>
      <c r="EM95" s="93"/>
      <c r="EN95" s="94"/>
      <c r="EO95" s="121"/>
      <c r="EP95" s="122"/>
      <c r="EQ95" s="93"/>
      <c r="ER95" s="94"/>
      <c r="ES95" s="121"/>
      <c r="ET95" s="122"/>
      <c r="EU95" s="93"/>
      <c r="EV95" s="94"/>
      <c r="EW95" s="121"/>
      <c r="EX95" s="122"/>
      <c r="EY95" s="93"/>
      <c r="EZ95" s="120"/>
    </row>
    <row r="96" spans="1:156" ht="20.25" thickTop="1" thickBot="1" x14ac:dyDescent="0.35">
      <c r="A96" s="201"/>
      <c r="B96" s="498"/>
      <c r="C96" s="166">
        <f t="shared" si="169"/>
        <v>0</v>
      </c>
      <c r="D96" s="167">
        <f t="shared" si="170"/>
        <v>0</v>
      </c>
      <c r="E96" s="399"/>
      <c r="F96" s="400"/>
      <c r="G96" s="400"/>
      <c r="H96" s="401"/>
      <c r="I96" s="93"/>
      <c r="J96" s="94"/>
      <c r="K96" s="121"/>
      <c r="L96" s="122"/>
      <c r="M96" s="121"/>
      <c r="N96" s="122"/>
      <c r="O96" s="93"/>
      <c r="P96" s="94"/>
      <c r="Q96" s="121"/>
      <c r="R96" s="122"/>
      <c r="S96" s="121"/>
      <c r="T96" s="122"/>
      <c r="U96" s="93"/>
      <c r="V96" s="94"/>
      <c r="W96" s="93"/>
      <c r="X96" s="94"/>
      <c r="Y96" s="121"/>
      <c r="Z96" s="122"/>
      <c r="AA96" s="93"/>
      <c r="AB96" s="94"/>
      <c r="AC96" s="121"/>
      <c r="AD96" s="122"/>
      <c r="AE96" s="93"/>
      <c r="AF96" s="94"/>
      <c r="AG96" s="93"/>
      <c r="AH96" s="94"/>
      <c r="AI96" s="121"/>
      <c r="AJ96" s="122"/>
      <c r="AK96" s="93"/>
      <c r="AL96" s="94"/>
      <c r="AM96" s="121"/>
      <c r="AN96" s="122"/>
      <c r="AO96" s="121"/>
      <c r="AP96" s="122"/>
      <c r="AQ96" s="93"/>
      <c r="AR96" s="94"/>
      <c r="AS96" s="121"/>
      <c r="AT96" s="122"/>
      <c r="AU96" s="93"/>
      <c r="AV96" s="94"/>
      <c r="AW96" s="121"/>
      <c r="AX96" s="122"/>
      <c r="AY96" s="93"/>
      <c r="AZ96" s="94"/>
      <c r="BA96" s="121"/>
      <c r="BB96" s="122"/>
      <c r="BC96" s="93"/>
      <c r="BD96" s="94"/>
      <c r="BE96" s="121"/>
      <c r="BF96" s="122"/>
      <c r="BG96" s="121"/>
      <c r="BH96" s="122"/>
      <c r="BI96" s="121"/>
      <c r="BJ96" s="122"/>
      <c r="BK96" s="93"/>
      <c r="BL96" s="94"/>
      <c r="BM96" s="121"/>
      <c r="BN96" s="122"/>
      <c r="BO96" s="93"/>
      <c r="BP96" s="94"/>
      <c r="BQ96" s="121"/>
      <c r="BR96" s="122"/>
      <c r="BS96" s="93"/>
      <c r="BT96" s="94"/>
      <c r="BU96" s="121"/>
      <c r="BV96" s="122"/>
      <c r="BW96" s="93"/>
      <c r="BX96" s="94"/>
      <c r="BY96" s="121"/>
      <c r="BZ96" s="122"/>
      <c r="CA96" s="93"/>
      <c r="CB96" s="94"/>
      <c r="CC96" s="121"/>
      <c r="CD96" s="122"/>
      <c r="CE96" s="93"/>
      <c r="CF96" s="94"/>
      <c r="CG96" s="121"/>
      <c r="CH96" s="122"/>
      <c r="CI96" s="93"/>
      <c r="CJ96" s="94"/>
      <c r="CK96" s="121"/>
      <c r="CL96" s="122"/>
      <c r="CM96" s="93"/>
      <c r="CN96" s="94"/>
      <c r="CO96" s="121"/>
      <c r="CP96" s="122"/>
      <c r="CQ96" s="93"/>
      <c r="CR96" s="94"/>
      <c r="CS96" s="121"/>
      <c r="CT96" s="122"/>
      <c r="CU96" s="93"/>
      <c r="CV96" s="94"/>
      <c r="CW96" s="121"/>
      <c r="CX96" s="122"/>
      <c r="CY96" s="93"/>
      <c r="CZ96" s="94"/>
      <c r="DA96" s="121"/>
      <c r="DB96" s="122"/>
      <c r="DC96" s="261"/>
      <c r="DD96" s="262"/>
      <c r="DE96" s="121"/>
      <c r="DF96" s="122"/>
      <c r="DG96" s="93"/>
      <c r="DH96" s="94"/>
      <c r="DI96" s="121"/>
      <c r="DJ96" s="122"/>
      <c r="DK96" s="93"/>
      <c r="DL96" s="94"/>
      <c r="DM96" s="121"/>
      <c r="DN96" s="122"/>
      <c r="DO96" s="93"/>
      <c r="DP96" s="94"/>
      <c r="DQ96" s="121"/>
      <c r="DR96" s="122"/>
      <c r="DS96" s="93"/>
      <c r="DT96" s="94"/>
      <c r="DU96" s="121"/>
      <c r="DV96" s="122"/>
      <c r="DW96" s="93"/>
      <c r="DX96" s="94"/>
      <c r="DY96" s="121"/>
      <c r="DZ96" s="122"/>
      <c r="EA96" s="93"/>
      <c r="EB96" s="94"/>
      <c r="EC96" s="121"/>
      <c r="ED96" s="122"/>
      <c r="EE96" s="93"/>
      <c r="EF96" s="94"/>
      <c r="EG96" s="121"/>
      <c r="EH96" s="122"/>
      <c r="EI96" s="93"/>
      <c r="EJ96" s="94"/>
      <c r="EK96" s="121"/>
      <c r="EL96" s="122"/>
      <c r="EM96" s="93"/>
      <c r="EN96" s="94"/>
      <c r="EO96" s="121"/>
      <c r="EP96" s="122"/>
      <c r="EQ96" s="93"/>
      <c r="ER96" s="94"/>
      <c r="ES96" s="121"/>
      <c r="ET96" s="122"/>
      <c r="EU96" s="93"/>
      <c r="EV96" s="94"/>
      <c r="EW96" s="121"/>
      <c r="EX96" s="122"/>
      <c r="EY96" s="93"/>
      <c r="EZ96" s="120"/>
    </row>
    <row r="97" spans="1:156" ht="20.25" thickTop="1" thickBot="1" x14ac:dyDescent="0.35">
      <c r="A97" s="201"/>
      <c r="B97" s="498"/>
      <c r="C97" s="166">
        <f t="shared" si="169"/>
        <v>0</v>
      </c>
      <c r="D97" s="167">
        <f t="shared" si="170"/>
        <v>0</v>
      </c>
      <c r="E97" s="399"/>
      <c r="F97" s="400"/>
      <c r="G97" s="400"/>
      <c r="H97" s="401"/>
      <c r="I97" s="93"/>
      <c r="J97" s="94"/>
      <c r="K97" s="121"/>
      <c r="L97" s="122"/>
      <c r="M97" s="121"/>
      <c r="N97" s="122"/>
      <c r="O97" s="93"/>
      <c r="P97" s="94"/>
      <c r="Q97" s="121"/>
      <c r="R97" s="122"/>
      <c r="S97" s="121"/>
      <c r="T97" s="122"/>
      <c r="U97" s="93"/>
      <c r="V97" s="94"/>
      <c r="W97" s="93"/>
      <c r="X97" s="94"/>
      <c r="Y97" s="121"/>
      <c r="Z97" s="122"/>
      <c r="AA97" s="93"/>
      <c r="AB97" s="94"/>
      <c r="AC97" s="121"/>
      <c r="AD97" s="122"/>
      <c r="AE97" s="93"/>
      <c r="AF97" s="94"/>
      <c r="AG97" s="93"/>
      <c r="AH97" s="94"/>
      <c r="AI97" s="121"/>
      <c r="AJ97" s="122"/>
      <c r="AK97" s="93"/>
      <c r="AL97" s="94"/>
      <c r="AM97" s="121"/>
      <c r="AN97" s="122"/>
      <c r="AO97" s="121"/>
      <c r="AP97" s="122"/>
      <c r="AQ97" s="93"/>
      <c r="AR97" s="94"/>
      <c r="AS97" s="121"/>
      <c r="AT97" s="122"/>
      <c r="AU97" s="93"/>
      <c r="AV97" s="94"/>
      <c r="AW97" s="121"/>
      <c r="AX97" s="122"/>
      <c r="AY97" s="93"/>
      <c r="AZ97" s="94"/>
      <c r="BA97" s="121"/>
      <c r="BB97" s="122"/>
      <c r="BC97" s="93"/>
      <c r="BD97" s="94"/>
      <c r="BE97" s="121"/>
      <c r="BF97" s="122"/>
      <c r="BG97" s="121"/>
      <c r="BH97" s="122"/>
      <c r="BI97" s="121"/>
      <c r="BJ97" s="122"/>
      <c r="BK97" s="93"/>
      <c r="BL97" s="94"/>
      <c r="BM97" s="121"/>
      <c r="BN97" s="122"/>
      <c r="BO97" s="93"/>
      <c r="BP97" s="94"/>
      <c r="BQ97" s="121"/>
      <c r="BR97" s="122"/>
      <c r="BS97" s="93"/>
      <c r="BT97" s="94"/>
      <c r="BU97" s="121"/>
      <c r="BV97" s="122"/>
      <c r="BW97" s="93"/>
      <c r="BX97" s="94"/>
      <c r="BY97" s="121"/>
      <c r="BZ97" s="122"/>
      <c r="CA97" s="93"/>
      <c r="CB97" s="94"/>
      <c r="CC97" s="121"/>
      <c r="CD97" s="122"/>
      <c r="CE97" s="93"/>
      <c r="CF97" s="94"/>
      <c r="CG97" s="121"/>
      <c r="CH97" s="122"/>
      <c r="CI97" s="93"/>
      <c r="CJ97" s="94"/>
      <c r="CK97" s="121"/>
      <c r="CL97" s="122"/>
      <c r="CM97" s="93"/>
      <c r="CN97" s="94"/>
      <c r="CO97" s="121"/>
      <c r="CP97" s="122"/>
      <c r="CQ97" s="93"/>
      <c r="CR97" s="94"/>
      <c r="CS97" s="121"/>
      <c r="CT97" s="122"/>
      <c r="CU97" s="93"/>
      <c r="CV97" s="94"/>
      <c r="CW97" s="121"/>
      <c r="CX97" s="122"/>
      <c r="CY97" s="93"/>
      <c r="CZ97" s="94"/>
      <c r="DA97" s="121"/>
      <c r="DB97" s="122"/>
      <c r="DC97" s="261"/>
      <c r="DD97" s="262"/>
      <c r="DE97" s="121"/>
      <c r="DF97" s="122"/>
      <c r="DG97" s="93"/>
      <c r="DH97" s="94"/>
      <c r="DI97" s="121"/>
      <c r="DJ97" s="122"/>
      <c r="DK97" s="93"/>
      <c r="DL97" s="94"/>
      <c r="DM97" s="121"/>
      <c r="DN97" s="122"/>
      <c r="DO97" s="93"/>
      <c r="DP97" s="94"/>
      <c r="DQ97" s="121"/>
      <c r="DR97" s="122"/>
      <c r="DS97" s="93"/>
      <c r="DT97" s="94"/>
      <c r="DU97" s="121"/>
      <c r="DV97" s="122"/>
      <c r="DW97" s="93"/>
      <c r="DX97" s="94"/>
      <c r="DY97" s="121"/>
      <c r="DZ97" s="122"/>
      <c r="EA97" s="93"/>
      <c r="EB97" s="94"/>
      <c r="EC97" s="121"/>
      <c r="ED97" s="122"/>
      <c r="EE97" s="93"/>
      <c r="EF97" s="94"/>
      <c r="EG97" s="121"/>
      <c r="EH97" s="122"/>
      <c r="EI97" s="93"/>
      <c r="EJ97" s="94"/>
      <c r="EK97" s="121"/>
      <c r="EL97" s="122"/>
      <c r="EM97" s="93"/>
      <c r="EN97" s="94"/>
      <c r="EO97" s="121"/>
      <c r="EP97" s="122"/>
      <c r="EQ97" s="93"/>
      <c r="ER97" s="94"/>
      <c r="ES97" s="121"/>
      <c r="ET97" s="122"/>
      <c r="EU97" s="93"/>
      <c r="EV97" s="94"/>
      <c r="EW97" s="121"/>
      <c r="EX97" s="122"/>
      <c r="EY97" s="93"/>
      <c r="EZ97" s="120"/>
    </row>
    <row r="98" spans="1:156" ht="20.25" thickTop="1" thickBot="1" x14ac:dyDescent="0.35">
      <c r="A98" s="201"/>
      <c r="B98" s="498"/>
      <c r="C98" s="166">
        <f t="shared" si="169"/>
        <v>0</v>
      </c>
      <c r="D98" s="167">
        <f t="shared" si="170"/>
        <v>0</v>
      </c>
      <c r="E98" s="399"/>
      <c r="F98" s="400"/>
      <c r="G98" s="400"/>
      <c r="H98" s="401"/>
      <c r="I98" s="93"/>
      <c r="J98" s="94"/>
      <c r="K98" s="121"/>
      <c r="L98" s="122"/>
      <c r="M98" s="121"/>
      <c r="N98" s="122"/>
      <c r="O98" s="93"/>
      <c r="P98" s="94"/>
      <c r="Q98" s="121"/>
      <c r="R98" s="122"/>
      <c r="S98" s="121"/>
      <c r="T98" s="122"/>
      <c r="U98" s="93"/>
      <c r="V98" s="94"/>
      <c r="W98" s="93"/>
      <c r="X98" s="94"/>
      <c r="Y98" s="121"/>
      <c r="Z98" s="122"/>
      <c r="AA98" s="93"/>
      <c r="AB98" s="94"/>
      <c r="AC98" s="121"/>
      <c r="AD98" s="122"/>
      <c r="AE98" s="93"/>
      <c r="AF98" s="94"/>
      <c r="AG98" s="93"/>
      <c r="AH98" s="94"/>
      <c r="AI98" s="121"/>
      <c r="AJ98" s="122"/>
      <c r="AK98" s="93"/>
      <c r="AL98" s="94"/>
      <c r="AM98" s="121"/>
      <c r="AN98" s="122"/>
      <c r="AO98" s="121"/>
      <c r="AP98" s="122"/>
      <c r="AQ98" s="93"/>
      <c r="AR98" s="94"/>
      <c r="AS98" s="121"/>
      <c r="AT98" s="122"/>
      <c r="AU98" s="93"/>
      <c r="AV98" s="94"/>
      <c r="AW98" s="121"/>
      <c r="AX98" s="122"/>
      <c r="AY98" s="93"/>
      <c r="AZ98" s="94"/>
      <c r="BA98" s="121"/>
      <c r="BB98" s="122"/>
      <c r="BC98" s="93"/>
      <c r="BD98" s="94"/>
      <c r="BE98" s="121"/>
      <c r="BF98" s="122"/>
      <c r="BG98" s="121"/>
      <c r="BH98" s="122"/>
      <c r="BI98" s="121"/>
      <c r="BJ98" s="122"/>
      <c r="BK98" s="93"/>
      <c r="BL98" s="94"/>
      <c r="BM98" s="121"/>
      <c r="BN98" s="122"/>
      <c r="BO98" s="93"/>
      <c r="BP98" s="94"/>
      <c r="BQ98" s="121"/>
      <c r="BR98" s="122"/>
      <c r="BS98" s="93"/>
      <c r="BT98" s="94"/>
      <c r="BU98" s="121"/>
      <c r="BV98" s="122"/>
      <c r="BW98" s="93"/>
      <c r="BX98" s="94"/>
      <c r="BY98" s="121"/>
      <c r="BZ98" s="122"/>
      <c r="CA98" s="93"/>
      <c r="CB98" s="94"/>
      <c r="CC98" s="121"/>
      <c r="CD98" s="122"/>
      <c r="CE98" s="93"/>
      <c r="CF98" s="94"/>
      <c r="CG98" s="121"/>
      <c r="CH98" s="122"/>
      <c r="CI98" s="93"/>
      <c r="CJ98" s="94"/>
      <c r="CK98" s="121"/>
      <c r="CL98" s="122"/>
      <c r="CM98" s="93"/>
      <c r="CN98" s="94"/>
      <c r="CO98" s="121"/>
      <c r="CP98" s="122"/>
      <c r="CQ98" s="93"/>
      <c r="CR98" s="94"/>
      <c r="CS98" s="121"/>
      <c r="CT98" s="122"/>
      <c r="CU98" s="93"/>
      <c r="CV98" s="94"/>
      <c r="CW98" s="121"/>
      <c r="CX98" s="122"/>
      <c r="CY98" s="93"/>
      <c r="CZ98" s="94"/>
      <c r="DA98" s="121"/>
      <c r="DB98" s="122"/>
      <c r="DC98" s="261"/>
      <c r="DD98" s="262"/>
      <c r="DE98" s="121"/>
      <c r="DF98" s="122"/>
      <c r="DG98" s="93"/>
      <c r="DH98" s="94"/>
      <c r="DI98" s="121"/>
      <c r="DJ98" s="122"/>
      <c r="DK98" s="93"/>
      <c r="DL98" s="94"/>
      <c r="DM98" s="121"/>
      <c r="DN98" s="122"/>
      <c r="DO98" s="93"/>
      <c r="DP98" s="94"/>
      <c r="DQ98" s="121"/>
      <c r="DR98" s="122"/>
      <c r="DS98" s="93"/>
      <c r="DT98" s="94"/>
      <c r="DU98" s="121"/>
      <c r="DV98" s="122"/>
      <c r="DW98" s="93"/>
      <c r="DX98" s="94"/>
      <c r="DY98" s="121"/>
      <c r="DZ98" s="122"/>
      <c r="EA98" s="93"/>
      <c r="EB98" s="94"/>
      <c r="EC98" s="121"/>
      <c r="ED98" s="122"/>
      <c r="EE98" s="93"/>
      <c r="EF98" s="94"/>
      <c r="EG98" s="121"/>
      <c r="EH98" s="122"/>
      <c r="EI98" s="93"/>
      <c r="EJ98" s="94"/>
      <c r="EK98" s="121"/>
      <c r="EL98" s="122"/>
      <c r="EM98" s="93"/>
      <c r="EN98" s="94"/>
      <c r="EO98" s="121"/>
      <c r="EP98" s="122"/>
      <c r="EQ98" s="93"/>
      <c r="ER98" s="94"/>
      <c r="ES98" s="121"/>
      <c r="ET98" s="122"/>
      <c r="EU98" s="93"/>
      <c r="EV98" s="94"/>
      <c r="EW98" s="121"/>
      <c r="EX98" s="122"/>
      <c r="EY98" s="93"/>
      <c r="EZ98" s="120"/>
    </row>
    <row r="99" spans="1:156" ht="20.25" thickTop="1" thickBot="1" x14ac:dyDescent="0.35">
      <c r="A99" s="201"/>
      <c r="B99" s="498"/>
      <c r="C99" s="166">
        <f t="shared" si="169"/>
        <v>0</v>
      </c>
      <c r="D99" s="167">
        <f t="shared" si="170"/>
        <v>0</v>
      </c>
      <c r="E99" s="413"/>
      <c r="F99" s="414"/>
      <c r="G99" s="414"/>
      <c r="H99" s="415"/>
      <c r="I99" s="95"/>
      <c r="J99" s="98"/>
      <c r="K99" s="124"/>
      <c r="L99" s="125"/>
      <c r="M99" s="124"/>
      <c r="N99" s="125"/>
      <c r="O99" s="95"/>
      <c r="P99" s="98"/>
      <c r="Q99" s="124"/>
      <c r="R99" s="125"/>
      <c r="S99" s="124"/>
      <c r="T99" s="125"/>
      <c r="U99" s="95"/>
      <c r="V99" s="98"/>
      <c r="W99" s="95"/>
      <c r="X99" s="98"/>
      <c r="Y99" s="124"/>
      <c r="Z99" s="125"/>
      <c r="AA99" s="95"/>
      <c r="AB99" s="98"/>
      <c r="AC99" s="124"/>
      <c r="AD99" s="125"/>
      <c r="AE99" s="95"/>
      <c r="AF99" s="98"/>
      <c r="AG99" s="95"/>
      <c r="AH99" s="98"/>
      <c r="AI99" s="124"/>
      <c r="AJ99" s="125"/>
      <c r="AK99" s="95"/>
      <c r="AL99" s="98"/>
      <c r="AM99" s="124"/>
      <c r="AN99" s="125"/>
      <c r="AO99" s="124"/>
      <c r="AP99" s="125"/>
      <c r="AQ99" s="95"/>
      <c r="AR99" s="98"/>
      <c r="AS99" s="124"/>
      <c r="AT99" s="125"/>
      <c r="AU99" s="95"/>
      <c r="AV99" s="98"/>
      <c r="AW99" s="124"/>
      <c r="AX99" s="125"/>
      <c r="AY99" s="95"/>
      <c r="AZ99" s="98"/>
      <c r="BA99" s="124"/>
      <c r="BB99" s="125"/>
      <c r="BC99" s="95"/>
      <c r="BD99" s="98"/>
      <c r="BE99" s="124"/>
      <c r="BF99" s="125"/>
      <c r="BG99" s="124"/>
      <c r="BH99" s="125"/>
      <c r="BI99" s="124"/>
      <c r="BJ99" s="125"/>
      <c r="BK99" s="95"/>
      <c r="BL99" s="98"/>
      <c r="BM99" s="124"/>
      <c r="BN99" s="125"/>
      <c r="BO99" s="95"/>
      <c r="BP99" s="98"/>
      <c r="BQ99" s="124"/>
      <c r="BR99" s="125"/>
      <c r="BS99" s="95"/>
      <c r="BT99" s="98"/>
      <c r="BU99" s="124"/>
      <c r="BV99" s="125"/>
      <c r="BW99" s="95"/>
      <c r="BX99" s="98"/>
      <c r="BY99" s="124"/>
      <c r="BZ99" s="125"/>
      <c r="CA99" s="95"/>
      <c r="CB99" s="98"/>
      <c r="CC99" s="124"/>
      <c r="CD99" s="125"/>
      <c r="CE99" s="95"/>
      <c r="CF99" s="98"/>
      <c r="CG99" s="124"/>
      <c r="CH99" s="125"/>
      <c r="CI99" s="95"/>
      <c r="CJ99" s="98"/>
      <c r="CK99" s="124"/>
      <c r="CL99" s="125"/>
      <c r="CM99" s="95"/>
      <c r="CN99" s="98"/>
      <c r="CO99" s="124"/>
      <c r="CP99" s="125"/>
      <c r="CQ99" s="95"/>
      <c r="CR99" s="98"/>
      <c r="CS99" s="124"/>
      <c r="CT99" s="125"/>
      <c r="CU99" s="95"/>
      <c r="CV99" s="98"/>
      <c r="CW99" s="124"/>
      <c r="CX99" s="125"/>
      <c r="CY99" s="95"/>
      <c r="CZ99" s="98"/>
      <c r="DA99" s="124"/>
      <c r="DB99" s="125"/>
      <c r="DC99" s="263"/>
      <c r="DD99" s="264"/>
      <c r="DE99" s="124"/>
      <c r="DF99" s="125"/>
      <c r="DG99" s="95"/>
      <c r="DH99" s="98"/>
      <c r="DI99" s="124"/>
      <c r="DJ99" s="125"/>
      <c r="DK99" s="95"/>
      <c r="DL99" s="98"/>
      <c r="DM99" s="124"/>
      <c r="DN99" s="125"/>
      <c r="DO99" s="95"/>
      <c r="DP99" s="98"/>
      <c r="DQ99" s="124"/>
      <c r="DR99" s="125"/>
      <c r="DS99" s="95"/>
      <c r="DT99" s="98"/>
      <c r="DU99" s="124"/>
      <c r="DV99" s="125"/>
      <c r="DW99" s="95"/>
      <c r="DX99" s="98"/>
      <c r="DY99" s="124"/>
      <c r="DZ99" s="125"/>
      <c r="EA99" s="95"/>
      <c r="EB99" s="98"/>
      <c r="EC99" s="124"/>
      <c r="ED99" s="125"/>
      <c r="EE99" s="95"/>
      <c r="EF99" s="98"/>
      <c r="EG99" s="124"/>
      <c r="EH99" s="125"/>
      <c r="EI99" s="95"/>
      <c r="EJ99" s="98"/>
      <c r="EK99" s="124"/>
      <c r="EL99" s="125"/>
      <c r="EM99" s="95"/>
      <c r="EN99" s="98"/>
      <c r="EO99" s="124"/>
      <c r="EP99" s="125"/>
      <c r="EQ99" s="95"/>
      <c r="ER99" s="98"/>
      <c r="ES99" s="124"/>
      <c r="ET99" s="125"/>
      <c r="EU99" s="95"/>
      <c r="EV99" s="98"/>
      <c r="EW99" s="124"/>
      <c r="EX99" s="125"/>
      <c r="EY99" s="95"/>
      <c r="EZ99" s="123"/>
    </row>
    <row r="100" spans="1:156" ht="17.25" thickTop="1" thickBot="1" x14ac:dyDescent="0.3">
      <c r="A100" s="501"/>
      <c r="B100" s="501"/>
      <c r="C100" s="19" t="s">
        <v>16</v>
      </c>
      <c r="D100" s="168" t="s">
        <v>15</v>
      </c>
      <c r="E100" s="460"/>
      <c r="F100" s="461"/>
      <c r="G100" s="461"/>
      <c r="H100" s="462"/>
      <c r="I100" s="89" t="s">
        <v>17</v>
      </c>
      <c r="J100" s="90" t="s">
        <v>15</v>
      </c>
      <c r="K100" s="89" t="s">
        <v>17</v>
      </c>
      <c r="L100" s="90" t="s">
        <v>15</v>
      </c>
      <c r="M100" s="89" t="s">
        <v>17</v>
      </c>
      <c r="N100" s="90" t="s">
        <v>15</v>
      </c>
      <c r="O100" s="89" t="s">
        <v>17</v>
      </c>
      <c r="P100" s="90" t="s">
        <v>15</v>
      </c>
      <c r="Q100" s="89" t="s">
        <v>17</v>
      </c>
      <c r="R100" s="90" t="s">
        <v>15</v>
      </c>
      <c r="S100" s="89" t="s">
        <v>17</v>
      </c>
      <c r="T100" s="90" t="s">
        <v>15</v>
      </c>
      <c r="U100" s="89" t="s">
        <v>17</v>
      </c>
      <c r="V100" s="90" t="s">
        <v>15</v>
      </c>
      <c r="W100" s="25" t="s">
        <v>17</v>
      </c>
      <c r="X100" s="61" t="s">
        <v>15</v>
      </c>
      <c r="Y100" s="89" t="s">
        <v>17</v>
      </c>
      <c r="Z100" s="90" t="s">
        <v>15</v>
      </c>
      <c r="AA100" s="25" t="s">
        <v>17</v>
      </c>
      <c r="AB100" s="61" t="s">
        <v>15</v>
      </c>
      <c r="AC100" s="89" t="s">
        <v>17</v>
      </c>
      <c r="AD100" s="90" t="s">
        <v>15</v>
      </c>
      <c r="AE100" s="25" t="s">
        <v>17</v>
      </c>
      <c r="AF100" s="61" t="s">
        <v>15</v>
      </c>
      <c r="AG100" s="25" t="s">
        <v>17</v>
      </c>
      <c r="AH100" s="61" t="s">
        <v>15</v>
      </c>
      <c r="AI100" s="89" t="s">
        <v>17</v>
      </c>
      <c r="AJ100" s="90" t="s">
        <v>15</v>
      </c>
      <c r="AK100" s="25" t="s">
        <v>17</v>
      </c>
      <c r="AL100" s="61" t="s">
        <v>15</v>
      </c>
      <c r="AM100" s="89" t="s">
        <v>17</v>
      </c>
      <c r="AN100" s="90" t="s">
        <v>15</v>
      </c>
      <c r="AO100" s="89" t="s">
        <v>17</v>
      </c>
      <c r="AP100" s="90" t="s">
        <v>15</v>
      </c>
      <c r="AQ100" s="89" t="s">
        <v>17</v>
      </c>
      <c r="AR100" s="90" t="s">
        <v>15</v>
      </c>
      <c r="AS100" s="89" t="s">
        <v>17</v>
      </c>
      <c r="AT100" s="90" t="s">
        <v>15</v>
      </c>
      <c r="AU100" s="89" t="s">
        <v>17</v>
      </c>
      <c r="AV100" s="90" t="s">
        <v>15</v>
      </c>
      <c r="AW100" s="89" t="s">
        <v>17</v>
      </c>
      <c r="AX100" s="90" t="s">
        <v>15</v>
      </c>
      <c r="AY100" s="89" t="s">
        <v>17</v>
      </c>
      <c r="AZ100" s="90" t="s">
        <v>15</v>
      </c>
      <c r="BA100" s="89" t="s">
        <v>17</v>
      </c>
      <c r="BB100" s="90" t="s">
        <v>15</v>
      </c>
      <c r="BC100" s="25" t="s">
        <v>17</v>
      </c>
      <c r="BD100" s="61" t="s">
        <v>15</v>
      </c>
      <c r="BE100" s="89" t="s">
        <v>17</v>
      </c>
      <c r="BF100" s="90" t="s">
        <v>15</v>
      </c>
      <c r="BG100" s="89" t="s">
        <v>17</v>
      </c>
      <c r="BH100" s="90" t="s">
        <v>15</v>
      </c>
      <c r="BI100" s="89" t="s">
        <v>17</v>
      </c>
      <c r="BJ100" s="90" t="s">
        <v>15</v>
      </c>
      <c r="BK100" s="89" t="s">
        <v>17</v>
      </c>
      <c r="BL100" s="90" t="s">
        <v>15</v>
      </c>
      <c r="BM100" s="89" t="s">
        <v>17</v>
      </c>
      <c r="BN100" s="90" t="s">
        <v>15</v>
      </c>
      <c r="BO100" s="89" t="s">
        <v>17</v>
      </c>
      <c r="BP100" s="90" t="s">
        <v>15</v>
      </c>
      <c r="BQ100" s="89" t="s">
        <v>17</v>
      </c>
      <c r="BR100" s="90" t="s">
        <v>15</v>
      </c>
      <c r="BS100" s="89" t="s">
        <v>17</v>
      </c>
      <c r="BT100" s="90" t="s">
        <v>15</v>
      </c>
      <c r="BU100" s="89" t="s">
        <v>17</v>
      </c>
      <c r="BV100" s="90" t="s">
        <v>15</v>
      </c>
      <c r="BW100" s="89" t="s">
        <v>17</v>
      </c>
      <c r="BX100" s="90" t="s">
        <v>15</v>
      </c>
      <c r="BY100" s="89" t="s">
        <v>17</v>
      </c>
      <c r="BZ100" s="90" t="s">
        <v>15</v>
      </c>
      <c r="CA100" s="89" t="s">
        <v>17</v>
      </c>
      <c r="CB100" s="90" t="s">
        <v>15</v>
      </c>
      <c r="CC100" s="89" t="s">
        <v>17</v>
      </c>
      <c r="CD100" s="90" t="s">
        <v>15</v>
      </c>
      <c r="CE100" s="89" t="s">
        <v>17</v>
      </c>
      <c r="CF100" s="90" t="s">
        <v>15</v>
      </c>
      <c r="CG100" s="89" t="s">
        <v>17</v>
      </c>
      <c r="CH100" s="90" t="s">
        <v>15</v>
      </c>
      <c r="CI100" s="89" t="s">
        <v>17</v>
      </c>
      <c r="CJ100" s="90" t="s">
        <v>15</v>
      </c>
      <c r="CK100" s="89" t="s">
        <v>17</v>
      </c>
      <c r="CL100" s="90" t="s">
        <v>15</v>
      </c>
      <c r="CM100" s="89" t="s">
        <v>17</v>
      </c>
      <c r="CN100" s="90" t="s">
        <v>15</v>
      </c>
      <c r="CO100" s="89" t="s">
        <v>17</v>
      </c>
      <c r="CP100" s="90" t="s">
        <v>15</v>
      </c>
      <c r="CQ100" s="25" t="s">
        <v>17</v>
      </c>
      <c r="CR100" s="61" t="s">
        <v>15</v>
      </c>
      <c r="CS100" s="89" t="s">
        <v>17</v>
      </c>
      <c r="CT100" s="90" t="s">
        <v>15</v>
      </c>
      <c r="CU100" s="25" t="s">
        <v>17</v>
      </c>
      <c r="CV100" s="61" t="s">
        <v>15</v>
      </c>
      <c r="CW100" s="89" t="s">
        <v>17</v>
      </c>
      <c r="CX100" s="90" t="s">
        <v>15</v>
      </c>
      <c r="CY100" s="25" t="s">
        <v>17</v>
      </c>
      <c r="CZ100" s="61" t="s">
        <v>15</v>
      </c>
      <c r="DA100" s="89" t="s">
        <v>17</v>
      </c>
      <c r="DB100" s="90" t="s">
        <v>15</v>
      </c>
      <c r="DC100" s="257" t="s">
        <v>17</v>
      </c>
      <c r="DD100" s="258" t="s">
        <v>15</v>
      </c>
      <c r="DE100" s="89" t="s">
        <v>17</v>
      </c>
      <c r="DF100" s="90" t="s">
        <v>15</v>
      </c>
      <c r="DG100" s="25" t="s">
        <v>17</v>
      </c>
      <c r="DH100" s="61" t="s">
        <v>15</v>
      </c>
      <c r="DI100" s="89" t="s">
        <v>17</v>
      </c>
      <c r="DJ100" s="90" t="s">
        <v>15</v>
      </c>
      <c r="DK100" s="25" t="s">
        <v>17</v>
      </c>
      <c r="DL100" s="61" t="s">
        <v>15</v>
      </c>
      <c r="DM100" s="89" t="s">
        <v>17</v>
      </c>
      <c r="DN100" s="90" t="s">
        <v>15</v>
      </c>
      <c r="DO100" s="25" t="s">
        <v>17</v>
      </c>
      <c r="DP100" s="61" t="s">
        <v>15</v>
      </c>
      <c r="DQ100" s="89" t="s">
        <v>17</v>
      </c>
      <c r="DR100" s="90" t="s">
        <v>15</v>
      </c>
      <c r="DS100" s="25" t="s">
        <v>17</v>
      </c>
      <c r="DT100" s="61" t="s">
        <v>15</v>
      </c>
      <c r="DU100" s="89" t="s">
        <v>17</v>
      </c>
      <c r="DV100" s="90" t="s">
        <v>15</v>
      </c>
      <c r="DW100" s="25" t="s">
        <v>17</v>
      </c>
      <c r="DX100" s="61" t="s">
        <v>15</v>
      </c>
      <c r="DY100" s="89" t="s">
        <v>17</v>
      </c>
      <c r="DZ100" s="90" t="s">
        <v>15</v>
      </c>
      <c r="EA100" s="25" t="s">
        <v>17</v>
      </c>
      <c r="EB100" s="61" t="s">
        <v>15</v>
      </c>
      <c r="EC100" s="89" t="s">
        <v>17</v>
      </c>
      <c r="ED100" s="90" t="s">
        <v>15</v>
      </c>
      <c r="EE100" s="25" t="s">
        <v>17</v>
      </c>
      <c r="EF100" s="61" t="s">
        <v>15</v>
      </c>
      <c r="EG100" s="89" t="s">
        <v>17</v>
      </c>
      <c r="EH100" s="90" t="s">
        <v>15</v>
      </c>
      <c r="EI100" s="25" t="s">
        <v>17</v>
      </c>
      <c r="EJ100" s="61" t="s">
        <v>15</v>
      </c>
      <c r="EK100" s="89" t="s">
        <v>17</v>
      </c>
      <c r="EL100" s="90" t="s">
        <v>15</v>
      </c>
      <c r="EM100" s="25" t="s">
        <v>17</v>
      </c>
      <c r="EN100" s="61" t="s">
        <v>15</v>
      </c>
      <c r="EO100" s="89" t="s">
        <v>17</v>
      </c>
      <c r="EP100" s="90" t="s">
        <v>15</v>
      </c>
      <c r="EQ100" s="25" t="s">
        <v>17</v>
      </c>
      <c r="ER100" s="61" t="s">
        <v>15</v>
      </c>
      <c r="ES100" s="89" t="s">
        <v>17</v>
      </c>
      <c r="ET100" s="90" t="s">
        <v>15</v>
      </c>
      <c r="EU100" s="25" t="s">
        <v>17</v>
      </c>
      <c r="EV100" s="61" t="s">
        <v>15</v>
      </c>
      <c r="EW100" s="89" t="s">
        <v>17</v>
      </c>
      <c r="EX100" s="90" t="s">
        <v>15</v>
      </c>
      <c r="EY100" s="25" t="s">
        <v>17</v>
      </c>
      <c r="EZ100" s="25" t="s">
        <v>15</v>
      </c>
    </row>
    <row r="101" spans="1:156" ht="33.75" customHeight="1" thickTop="1" thickBot="1" x14ac:dyDescent="0.3">
      <c r="A101" s="497"/>
      <c r="B101" s="498"/>
      <c r="C101" s="197">
        <f t="shared" ref="C101:C105" si="171">COUNTA(I101,K101,M101,O101,Q101,S101,U101,W101,Y101,AA101,AC101,AE101,AG101,AI101,AK101,AM101,AO101,AQ101,AS101,AU101,AW101,AY101,BA101,BC101,BE101,BG101,BI101,BK101,BM101,BO101,BQ101,BS101,BU101,BW101,BY101,CA101,CC101,CE101,CG101,CI101,CK101,CM101,CO101,CQ101,CS101,CU101,CW101,CY101,DA101,DC101,DE101,DG101,DI101,DK101,DM101,DO101,DQ101,DS101,DU101,DW101,DY101,EA101,EC101,EE101,EG101,EI101,EK101,EM101,EO101,EQ101,ES101,EU101,EW101,EY101)</f>
        <v>0</v>
      </c>
      <c r="D101" s="197">
        <f t="shared" ref="D101:D107" si="172">COUNTA(J101,L101,N101,P101,R101,T101,V101,X101,AJ101,Z101,AB101,AD101,AF101,AH101,AL101,AN101,AP101,AR101,AT101,AV101,AX101,AZ101,BB101,BD101,BF101,BH101,BJ101,BL101,BN101,BP101,BR101,BT101,BV101,BX101,BZ101,CB101,CD101,CF101,CH101,CJ101,CL101,CN101,CP101,CR101,CT101,CV101,CX101,CZ101,DB101,DD101,DF101,DH101,DJ101,DL101,DN101,DP101,DR101,DT101,DV101,DX101,DZ101,EB101,ED101,EF101,EH101,EJ101,EL101,EN101,EP101,ER101,ET101,EV101,EX101,EZ101)</f>
        <v>0</v>
      </c>
      <c r="E101" s="463"/>
      <c r="F101" s="473"/>
      <c r="G101" s="473"/>
      <c r="H101" s="474"/>
      <c r="I101" s="178"/>
      <c r="J101" s="179"/>
      <c r="K101" s="192"/>
      <c r="L101" s="193"/>
      <c r="M101" s="192"/>
      <c r="N101" s="193"/>
      <c r="O101" s="178"/>
      <c r="P101" s="179"/>
      <c r="Q101" s="192"/>
      <c r="R101" s="193"/>
      <c r="S101" s="192"/>
      <c r="T101" s="193"/>
      <c r="U101" s="178"/>
      <c r="V101" s="179"/>
      <c r="W101" s="192"/>
      <c r="X101" s="193"/>
      <c r="Y101" s="192"/>
      <c r="Z101" s="193"/>
      <c r="AA101" s="192"/>
      <c r="AB101" s="193"/>
      <c r="AC101" s="192"/>
      <c r="AD101" s="193"/>
      <c r="AE101" s="192"/>
      <c r="AF101" s="193"/>
      <c r="AG101" s="192"/>
      <c r="AH101" s="193"/>
      <c r="AI101" s="192"/>
      <c r="AJ101" s="193"/>
      <c r="AK101" s="178"/>
      <c r="AL101" s="179"/>
      <c r="AM101" s="192"/>
      <c r="AN101" s="193"/>
      <c r="AO101" s="192"/>
      <c r="AP101" s="193"/>
      <c r="AQ101" s="178"/>
      <c r="AR101" s="179"/>
      <c r="AS101" s="192"/>
      <c r="AT101" s="193"/>
      <c r="AU101" s="178"/>
      <c r="AV101" s="179"/>
      <c r="AW101" s="192"/>
      <c r="AX101" s="193"/>
      <c r="AY101" s="178"/>
      <c r="AZ101" s="179"/>
      <c r="BA101" s="192"/>
      <c r="BB101" s="193"/>
      <c r="BC101" s="178"/>
      <c r="BD101" s="179"/>
      <c r="BE101" s="192"/>
      <c r="BF101" s="193"/>
      <c r="BG101" s="192"/>
      <c r="BH101" s="193"/>
      <c r="BI101" s="192"/>
      <c r="BJ101" s="193"/>
      <c r="BK101" s="178"/>
      <c r="BL101" s="193"/>
      <c r="BM101" s="192"/>
      <c r="BN101" s="193"/>
      <c r="BO101" s="178"/>
      <c r="BP101" s="179"/>
      <c r="BQ101" s="192"/>
      <c r="BR101" s="193"/>
      <c r="BS101" s="178"/>
      <c r="BT101" s="179"/>
      <c r="BU101" s="192"/>
      <c r="BV101" s="193"/>
      <c r="BW101" s="178"/>
      <c r="BX101" s="179"/>
      <c r="BY101" s="192"/>
      <c r="BZ101" s="193"/>
      <c r="CA101" s="178"/>
      <c r="CB101" s="179"/>
      <c r="CC101" s="192"/>
      <c r="CD101" s="193"/>
      <c r="CE101" s="178"/>
      <c r="CF101" s="179"/>
      <c r="CG101" s="192"/>
      <c r="CH101" s="193"/>
      <c r="CI101" s="178"/>
      <c r="CJ101" s="179"/>
      <c r="CK101" s="192"/>
      <c r="CL101" s="193"/>
      <c r="CM101" s="178"/>
      <c r="CN101" s="179"/>
      <c r="CO101" s="192"/>
      <c r="CP101" s="193"/>
      <c r="CQ101" s="178"/>
      <c r="CR101" s="179"/>
      <c r="CS101" s="192"/>
      <c r="CT101" s="193"/>
      <c r="CU101" s="178"/>
      <c r="CV101" s="179"/>
      <c r="CW101" s="192"/>
      <c r="CX101" s="193"/>
      <c r="CY101" s="178"/>
      <c r="CZ101" s="179"/>
      <c r="DA101" s="192"/>
      <c r="DB101" s="193"/>
      <c r="DC101" s="285"/>
      <c r="DD101" s="286"/>
      <c r="DE101" s="192"/>
      <c r="DF101" s="193"/>
      <c r="DG101" s="178"/>
      <c r="DH101" s="179"/>
      <c r="DI101" s="192"/>
      <c r="DJ101" s="193"/>
      <c r="DK101" s="178"/>
      <c r="DL101" s="179"/>
      <c r="DM101" s="192"/>
      <c r="DN101" s="193"/>
      <c r="DO101" s="178"/>
      <c r="DP101" s="179"/>
      <c r="DQ101" s="192"/>
      <c r="DR101" s="193"/>
      <c r="DS101" s="178"/>
      <c r="DT101" s="179"/>
      <c r="DU101" s="192"/>
      <c r="DV101" s="193"/>
      <c r="DW101" s="178"/>
      <c r="DX101" s="179"/>
      <c r="DY101" s="192"/>
      <c r="DZ101" s="193"/>
      <c r="EA101" s="178"/>
      <c r="EB101" s="179"/>
      <c r="EC101" s="192"/>
      <c r="ED101" s="193"/>
      <c r="EE101" s="178"/>
      <c r="EF101" s="179"/>
      <c r="EG101" s="192"/>
      <c r="EH101" s="193"/>
      <c r="EI101" s="178"/>
      <c r="EJ101" s="179"/>
      <c r="EK101" s="192"/>
      <c r="EL101" s="193"/>
      <c r="EM101" s="178"/>
      <c r="EN101" s="179"/>
      <c r="EO101" s="192"/>
      <c r="EP101" s="193"/>
      <c r="EQ101" s="178"/>
      <c r="ER101" s="179"/>
      <c r="ES101" s="192"/>
      <c r="ET101" s="193"/>
      <c r="EU101" s="178"/>
      <c r="EV101" s="179"/>
      <c r="EW101" s="192"/>
      <c r="EX101" s="193"/>
      <c r="EY101" s="178"/>
      <c r="EZ101" s="199"/>
    </row>
    <row r="102" spans="1:156" ht="30.75" customHeight="1" thickTop="1" thickBot="1" x14ac:dyDescent="0.3">
      <c r="A102" s="497"/>
      <c r="B102" s="498"/>
      <c r="C102" s="197">
        <f t="shared" si="171"/>
        <v>0</v>
      </c>
      <c r="D102" s="197">
        <f t="shared" si="172"/>
        <v>0</v>
      </c>
      <c r="E102" s="463"/>
      <c r="F102" s="473"/>
      <c r="G102" s="473"/>
      <c r="H102" s="474"/>
      <c r="I102" s="175"/>
      <c r="J102" s="176"/>
      <c r="K102" s="188"/>
      <c r="L102" s="189"/>
      <c r="M102" s="188"/>
      <c r="N102" s="189"/>
      <c r="O102" s="175"/>
      <c r="P102" s="176"/>
      <c r="Q102" s="188"/>
      <c r="R102" s="189"/>
      <c r="S102" s="188"/>
      <c r="T102" s="189"/>
      <c r="U102" s="175"/>
      <c r="V102" s="176"/>
      <c r="W102" s="188"/>
      <c r="X102" s="189"/>
      <c r="Y102" s="188"/>
      <c r="Z102" s="189"/>
      <c r="AA102" s="188"/>
      <c r="AB102" s="189"/>
      <c r="AC102" s="188"/>
      <c r="AD102" s="189"/>
      <c r="AE102" s="188"/>
      <c r="AF102" s="189"/>
      <c r="AG102" s="188"/>
      <c r="AH102" s="189"/>
      <c r="AI102" s="188"/>
      <c r="AJ102" s="189"/>
      <c r="AK102" s="175"/>
      <c r="AL102" s="176"/>
      <c r="AM102" s="188"/>
      <c r="AN102" s="189"/>
      <c r="AO102" s="188"/>
      <c r="AP102" s="189"/>
      <c r="AQ102" s="175"/>
      <c r="AR102" s="176"/>
      <c r="AS102" s="188"/>
      <c r="AT102" s="189"/>
      <c r="AU102" s="175"/>
      <c r="AV102" s="176"/>
      <c r="AW102" s="188"/>
      <c r="AX102" s="189"/>
      <c r="AY102" s="175"/>
      <c r="AZ102" s="176"/>
      <c r="BA102" s="188"/>
      <c r="BB102" s="189"/>
      <c r="BC102" s="175"/>
      <c r="BD102" s="176"/>
      <c r="BE102" s="188"/>
      <c r="BF102" s="189"/>
      <c r="BG102" s="188"/>
      <c r="BH102" s="189"/>
      <c r="BI102" s="188"/>
      <c r="BJ102" s="189"/>
      <c r="BK102" s="175"/>
      <c r="BL102" s="189"/>
      <c r="BM102" s="188"/>
      <c r="BN102" s="189"/>
      <c r="BO102" s="175"/>
      <c r="BP102" s="176"/>
      <c r="BQ102" s="188"/>
      <c r="BR102" s="189"/>
      <c r="BS102" s="175"/>
      <c r="BT102" s="176"/>
      <c r="BU102" s="188"/>
      <c r="BV102" s="189"/>
      <c r="BW102" s="175"/>
      <c r="BX102" s="176"/>
      <c r="BY102" s="188"/>
      <c r="BZ102" s="189"/>
      <c r="CA102" s="175"/>
      <c r="CB102" s="176"/>
      <c r="CC102" s="188"/>
      <c r="CD102" s="189"/>
      <c r="CE102" s="175"/>
      <c r="CF102" s="176"/>
      <c r="CG102" s="188"/>
      <c r="CH102" s="189"/>
      <c r="CI102" s="175"/>
      <c r="CJ102" s="176"/>
      <c r="CK102" s="188"/>
      <c r="CL102" s="189"/>
      <c r="CM102" s="175"/>
      <c r="CN102" s="176"/>
      <c r="CO102" s="188"/>
      <c r="CP102" s="189"/>
      <c r="CQ102" s="175"/>
      <c r="CR102" s="176"/>
      <c r="CS102" s="188"/>
      <c r="CT102" s="189"/>
      <c r="CU102" s="175"/>
      <c r="CV102" s="176"/>
      <c r="CW102" s="188"/>
      <c r="CX102" s="189"/>
      <c r="CY102" s="175"/>
      <c r="CZ102" s="176"/>
      <c r="DA102" s="188"/>
      <c r="DB102" s="189"/>
      <c r="DC102" s="283"/>
      <c r="DD102" s="284"/>
      <c r="DE102" s="188"/>
      <c r="DF102" s="189"/>
      <c r="DG102" s="175"/>
      <c r="DH102" s="176"/>
      <c r="DI102" s="188"/>
      <c r="DJ102" s="189"/>
      <c r="DK102" s="175"/>
      <c r="DL102" s="176"/>
      <c r="DM102" s="188"/>
      <c r="DN102" s="189"/>
      <c r="DO102" s="175"/>
      <c r="DP102" s="176"/>
      <c r="DQ102" s="188"/>
      <c r="DR102" s="189"/>
      <c r="DS102" s="175"/>
      <c r="DT102" s="176"/>
      <c r="DU102" s="188"/>
      <c r="DV102" s="189"/>
      <c r="DW102" s="175"/>
      <c r="DX102" s="176"/>
      <c r="DY102" s="188"/>
      <c r="DZ102" s="189"/>
      <c r="EA102" s="175"/>
      <c r="EB102" s="176"/>
      <c r="EC102" s="188"/>
      <c r="ED102" s="189"/>
      <c r="EE102" s="175"/>
      <c r="EF102" s="176"/>
      <c r="EG102" s="188"/>
      <c r="EH102" s="189"/>
      <c r="EI102" s="175"/>
      <c r="EJ102" s="176"/>
      <c r="EK102" s="188"/>
      <c r="EL102" s="189"/>
      <c r="EM102" s="175"/>
      <c r="EN102" s="176"/>
      <c r="EO102" s="188"/>
      <c r="EP102" s="189"/>
      <c r="EQ102" s="175"/>
      <c r="ER102" s="176"/>
      <c r="ES102" s="188"/>
      <c r="ET102" s="189"/>
      <c r="EU102" s="175"/>
      <c r="EV102" s="176"/>
      <c r="EW102" s="188"/>
      <c r="EX102" s="189"/>
      <c r="EY102" s="175"/>
      <c r="EZ102" s="198"/>
    </row>
    <row r="103" spans="1:156" ht="40.5" customHeight="1" thickTop="1" thickBot="1" x14ac:dyDescent="0.3">
      <c r="A103" s="497"/>
      <c r="B103" s="498"/>
      <c r="C103" s="197">
        <f t="shared" si="171"/>
        <v>0</v>
      </c>
      <c r="D103" s="197">
        <f t="shared" si="172"/>
        <v>0</v>
      </c>
      <c r="E103" s="463"/>
      <c r="F103" s="464"/>
      <c r="G103" s="464"/>
      <c r="H103" s="465"/>
      <c r="I103" s="175"/>
      <c r="J103" s="176"/>
      <c r="K103" s="188"/>
      <c r="L103" s="189"/>
      <c r="M103" s="188"/>
      <c r="N103" s="189"/>
      <c r="O103" s="175"/>
      <c r="P103" s="176"/>
      <c r="Q103" s="188"/>
      <c r="R103" s="189"/>
      <c r="S103" s="188"/>
      <c r="T103" s="189"/>
      <c r="U103" s="175"/>
      <c r="V103" s="176"/>
      <c r="W103" s="188"/>
      <c r="X103" s="189"/>
      <c r="Y103" s="188"/>
      <c r="Z103" s="189"/>
      <c r="AA103" s="188"/>
      <c r="AB103" s="189"/>
      <c r="AC103" s="188"/>
      <c r="AD103" s="189"/>
      <c r="AE103" s="188"/>
      <c r="AF103" s="189"/>
      <c r="AG103" s="188"/>
      <c r="AH103" s="189"/>
      <c r="AI103" s="188"/>
      <c r="AJ103" s="189"/>
      <c r="AK103" s="175"/>
      <c r="AL103" s="176"/>
      <c r="AM103" s="188"/>
      <c r="AN103" s="189"/>
      <c r="AO103" s="188"/>
      <c r="AP103" s="189"/>
      <c r="AQ103" s="175"/>
      <c r="AR103" s="176"/>
      <c r="AS103" s="188"/>
      <c r="AT103" s="189"/>
      <c r="AU103" s="175"/>
      <c r="AV103" s="176"/>
      <c r="AW103" s="188"/>
      <c r="AX103" s="189"/>
      <c r="AY103" s="175"/>
      <c r="AZ103" s="176"/>
      <c r="BA103" s="188"/>
      <c r="BB103" s="189"/>
      <c r="BC103" s="175"/>
      <c r="BD103" s="176"/>
      <c r="BE103" s="188"/>
      <c r="BF103" s="189"/>
      <c r="BG103" s="188"/>
      <c r="BH103" s="189"/>
      <c r="BI103" s="188"/>
      <c r="BJ103" s="189"/>
      <c r="BK103" s="175"/>
      <c r="BL103" s="189"/>
      <c r="BM103" s="188"/>
      <c r="BN103" s="189"/>
      <c r="BO103" s="175"/>
      <c r="BP103" s="176"/>
      <c r="BQ103" s="188"/>
      <c r="BR103" s="189"/>
      <c r="BS103" s="175"/>
      <c r="BT103" s="176"/>
      <c r="BU103" s="188"/>
      <c r="BV103" s="189"/>
      <c r="BW103" s="175"/>
      <c r="BX103" s="176"/>
      <c r="BY103" s="188"/>
      <c r="BZ103" s="189"/>
      <c r="CA103" s="175"/>
      <c r="CB103" s="176"/>
      <c r="CC103" s="188"/>
      <c r="CD103" s="189"/>
      <c r="CE103" s="175"/>
      <c r="CF103" s="176"/>
      <c r="CG103" s="188"/>
      <c r="CH103" s="189"/>
      <c r="CI103" s="175"/>
      <c r="CJ103" s="176"/>
      <c r="CK103" s="188"/>
      <c r="CL103" s="189"/>
      <c r="CM103" s="175"/>
      <c r="CN103" s="176"/>
      <c r="CO103" s="188"/>
      <c r="CP103" s="189"/>
      <c r="CQ103" s="175"/>
      <c r="CR103" s="176"/>
      <c r="CS103" s="188"/>
      <c r="CT103" s="189"/>
      <c r="CU103" s="175"/>
      <c r="CV103" s="176"/>
      <c r="CW103" s="188"/>
      <c r="CX103" s="189"/>
      <c r="CY103" s="175"/>
      <c r="CZ103" s="176"/>
      <c r="DA103" s="188"/>
      <c r="DB103" s="189"/>
      <c r="DC103" s="283"/>
      <c r="DD103" s="284"/>
      <c r="DE103" s="188"/>
      <c r="DF103" s="189"/>
      <c r="DG103" s="175"/>
      <c r="DH103" s="176"/>
      <c r="DI103" s="188"/>
      <c r="DJ103" s="189"/>
      <c r="DK103" s="175"/>
      <c r="DL103" s="176"/>
      <c r="DM103" s="188"/>
      <c r="DN103" s="189"/>
      <c r="DO103" s="175"/>
      <c r="DP103" s="176"/>
      <c r="DQ103" s="188"/>
      <c r="DR103" s="189"/>
      <c r="DS103" s="175"/>
      <c r="DT103" s="176"/>
      <c r="DU103" s="188"/>
      <c r="DV103" s="189"/>
      <c r="DW103" s="175"/>
      <c r="DX103" s="176"/>
      <c r="DY103" s="188"/>
      <c r="DZ103" s="189"/>
      <c r="EA103" s="175"/>
      <c r="EB103" s="176"/>
      <c r="EC103" s="188"/>
      <c r="ED103" s="189"/>
      <c r="EE103" s="175"/>
      <c r="EF103" s="176"/>
      <c r="EG103" s="188"/>
      <c r="EH103" s="189"/>
      <c r="EI103" s="175"/>
      <c r="EJ103" s="176"/>
      <c r="EK103" s="188"/>
      <c r="EL103" s="189"/>
      <c r="EM103" s="175"/>
      <c r="EN103" s="176"/>
      <c r="EO103" s="188"/>
      <c r="EP103" s="189"/>
      <c r="EQ103" s="175"/>
      <c r="ER103" s="176"/>
      <c r="ES103" s="188"/>
      <c r="ET103" s="189"/>
      <c r="EU103" s="175"/>
      <c r="EV103" s="176"/>
      <c r="EW103" s="188"/>
      <c r="EX103" s="189"/>
      <c r="EY103" s="175"/>
      <c r="EZ103" s="198"/>
    </row>
    <row r="104" spans="1:156" ht="27.75" customHeight="1" thickTop="1" thickBot="1" x14ac:dyDescent="0.3">
      <c r="A104" s="497"/>
      <c r="B104" s="498"/>
      <c r="C104" s="130">
        <f t="shared" si="171"/>
        <v>0</v>
      </c>
      <c r="D104" s="131">
        <f t="shared" si="172"/>
        <v>0</v>
      </c>
      <c r="E104" s="466"/>
      <c r="F104" s="467"/>
      <c r="G104" s="467"/>
      <c r="H104" s="468"/>
      <c r="I104" s="93"/>
      <c r="J104" s="94"/>
      <c r="K104" s="121"/>
      <c r="L104" s="122"/>
      <c r="M104" s="121"/>
      <c r="N104" s="122"/>
      <c r="O104" s="93"/>
      <c r="P104" s="94"/>
      <c r="Q104" s="121"/>
      <c r="R104" s="122"/>
      <c r="S104" s="121"/>
      <c r="T104" s="122"/>
      <c r="U104" s="93"/>
      <c r="V104" s="94"/>
      <c r="W104" s="93"/>
      <c r="X104" s="94"/>
      <c r="Y104" s="121"/>
      <c r="Z104" s="122"/>
      <c r="AA104" s="93"/>
      <c r="AB104" s="94"/>
      <c r="AC104" s="121"/>
      <c r="AD104" s="122"/>
      <c r="AE104" s="93"/>
      <c r="AF104" s="94"/>
      <c r="AG104" s="93"/>
      <c r="AH104" s="94"/>
      <c r="AI104" s="121"/>
      <c r="AJ104" s="122"/>
      <c r="AK104" s="93"/>
      <c r="AL104" s="94"/>
      <c r="AM104" s="121"/>
      <c r="AN104" s="122"/>
      <c r="AO104" s="121"/>
      <c r="AP104" s="122"/>
      <c r="AQ104" s="93"/>
      <c r="AR104" s="94"/>
      <c r="AS104" s="121"/>
      <c r="AT104" s="122"/>
      <c r="AU104" s="93"/>
      <c r="AV104" s="94"/>
      <c r="AW104" s="121"/>
      <c r="AX104" s="122"/>
      <c r="AY104" s="93"/>
      <c r="AZ104" s="94"/>
      <c r="BA104" s="121"/>
      <c r="BB104" s="122"/>
      <c r="BC104" s="93"/>
      <c r="BD104" s="94"/>
      <c r="BE104" s="121"/>
      <c r="BF104" s="122"/>
      <c r="BG104" s="121"/>
      <c r="BH104" s="122"/>
      <c r="BI104" s="121"/>
      <c r="BJ104" s="122"/>
      <c r="BK104" s="93"/>
      <c r="BL104" s="94"/>
      <c r="BM104" s="121"/>
      <c r="BN104" s="122"/>
      <c r="BO104" s="93"/>
      <c r="BP104" s="94"/>
      <c r="BQ104" s="121"/>
      <c r="BR104" s="122"/>
      <c r="BS104" s="93"/>
      <c r="BT104" s="94"/>
      <c r="BU104" s="121"/>
      <c r="BV104" s="122"/>
      <c r="BW104" s="93"/>
      <c r="BX104" s="94"/>
      <c r="BY104" s="121"/>
      <c r="BZ104" s="122"/>
      <c r="CA104" s="93"/>
      <c r="CB104" s="94"/>
      <c r="CC104" s="121"/>
      <c r="CD104" s="122"/>
      <c r="CE104" s="93"/>
      <c r="CF104" s="94"/>
      <c r="CG104" s="121"/>
      <c r="CH104" s="122"/>
      <c r="CI104" s="93"/>
      <c r="CJ104" s="94"/>
      <c r="CK104" s="121"/>
      <c r="CL104" s="122"/>
      <c r="CM104" s="93"/>
      <c r="CN104" s="94"/>
      <c r="CO104" s="121"/>
      <c r="CP104" s="122"/>
      <c r="CQ104" s="93"/>
      <c r="CR104" s="94"/>
      <c r="CS104" s="121"/>
      <c r="CT104" s="122"/>
      <c r="CU104" s="93"/>
      <c r="CV104" s="94"/>
      <c r="CW104" s="121"/>
      <c r="CX104" s="122"/>
      <c r="CY104" s="93"/>
      <c r="CZ104" s="94"/>
      <c r="DA104" s="121"/>
      <c r="DB104" s="122"/>
      <c r="DC104" s="261"/>
      <c r="DD104" s="262"/>
      <c r="DE104" s="121"/>
      <c r="DF104" s="122"/>
      <c r="DG104" s="93"/>
      <c r="DH104" s="94"/>
      <c r="DI104" s="121"/>
      <c r="DJ104" s="122"/>
      <c r="DK104" s="93"/>
      <c r="DL104" s="94"/>
      <c r="DM104" s="121"/>
      <c r="DN104" s="122"/>
      <c r="DO104" s="93"/>
      <c r="DP104" s="94"/>
      <c r="DQ104" s="121"/>
      <c r="DR104" s="122"/>
      <c r="DS104" s="93"/>
      <c r="DT104" s="94"/>
      <c r="DU104" s="121"/>
      <c r="DV104" s="122"/>
      <c r="DW104" s="93"/>
      <c r="DX104" s="94"/>
      <c r="DY104" s="121"/>
      <c r="DZ104" s="122"/>
      <c r="EA104" s="93"/>
      <c r="EB104" s="94"/>
      <c r="EC104" s="121"/>
      <c r="ED104" s="122"/>
      <c r="EE104" s="93"/>
      <c r="EF104" s="94"/>
      <c r="EG104" s="121"/>
      <c r="EH104" s="122"/>
      <c r="EI104" s="93"/>
      <c r="EJ104" s="94"/>
      <c r="EK104" s="121"/>
      <c r="EL104" s="122"/>
      <c r="EM104" s="93"/>
      <c r="EN104" s="94"/>
      <c r="EO104" s="121"/>
      <c r="EP104" s="122"/>
      <c r="EQ104" s="93"/>
      <c r="ER104" s="94"/>
      <c r="ES104" s="121"/>
      <c r="ET104" s="122"/>
      <c r="EU104" s="93"/>
      <c r="EV104" s="94"/>
      <c r="EW104" s="121"/>
      <c r="EX104" s="122"/>
      <c r="EY104" s="93"/>
      <c r="EZ104" s="120"/>
    </row>
    <row r="105" spans="1:156" ht="32.25" customHeight="1" thickTop="1" thickBot="1" x14ac:dyDescent="0.3">
      <c r="A105" s="497"/>
      <c r="B105" s="498"/>
      <c r="C105" s="130">
        <f t="shared" si="171"/>
        <v>0</v>
      </c>
      <c r="D105" s="131">
        <f t="shared" si="172"/>
        <v>0</v>
      </c>
      <c r="E105" s="469"/>
      <c r="F105" s="467"/>
      <c r="G105" s="467"/>
      <c r="H105" s="468"/>
      <c r="I105" s="93"/>
      <c r="J105" s="94"/>
      <c r="K105" s="121"/>
      <c r="L105" s="122"/>
      <c r="M105" s="121"/>
      <c r="N105" s="122"/>
      <c r="O105" s="93"/>
      <c r="P105" s="94"/>
      <c r="Q105" s="121"/>
      <c r="R105" s="122"/>
      <c r="S105" s="121"/>
      <c r="T105" s="122"/>
      <c r="U105" s="93"/>
      <c r="V105" s="94"/>
      <c r="W105" s="93"/>
      <c r="X105" s="94"/>
      <c r="Y105" s="121"/>
      <c r="Z105" s="122"/>
      <c r="AA105" s="93"/>
      <c r="AB105" s="94"/>
      <c r="AC105" s="121"/>
      <c r="AD105" s="122"/>
      <c r="AE105" s="93"/>
      <c r="AF105" s="94"/>
      <c r="AG105" s="93"/>
      <c r="AH105" s="94"/>
      <c r="AI105" s="121"/>
      <c r="AJ105" s="122"/>
      <c r="AK105" s="93"/>
      <c r="AL105" s="94"/>
      <c r="AM105" s="121"/>
      <c r="AN105" s="122"/>
      <c r="AO105" s="121"/>
      <c r="AP105" s="122"/>
      <c r="AQ105" s="93"/>
      <c r="AR105" s="94"/>
      <c r="AS105" s="121"/>
      <c r="AT105" s="122"/>
      <c r="AU105" s="93"/>
      <c r="AV105" s="94"/>
      <c r="AW105" s="121"/>
      <c r="AX105" s="122"/>
      <c r="AY105" s="93"/>
      <c r="AZ105" s="94"/>
      <c r="BA105" s="121"/>
      <c r="BB105" s="122"/>
      <c r="BC105" s="93"/>
      <c r="BD105" s="94"/>
      <c r="BE105" s="121"/>
      <c r="BF105" s="122"/>
      <c r="BG105" s="121"/>
      <c r="BH105" s="122"/>
      <c r="BI105" s="121"/>
      <c r="BJ105" s="122"/>
      <c r="BK105" s="93"/>
      <c r="BL105" s="94"/>
      <c r="BM105" s="121"/>
      <c r="BN105" s="122"/>
      <c r="BO105" s="93"/>
      <c r="BP105" s="94"/>
      <c r="BQ105" s="121"/>
      <c r="BR105" s="122"/>
      <c r="BS105" s="93"/>
      <c r="BT105" s="94"/>
      <c r="BU105" s="121"/>
      <c r="BV105" s="122"/>
      <c r="BW105" s="93"/>
      <c r="BX105" s="94"/>
      <c r="BY105" s="121"/>
      <c r="BZ105" s="122"/>
      <c r="CA105" s="93"/>
      <c r="CB105" s="94"/>
      <c r="CC105" s="121"/>
      <c r="CD105" s="122"/>
      <c r="CE105" s="93"/>
      <c r="CF105" s="94"/>
      <c r="CG105" s="121"/>
      <c r="CH105" s="122"/>
      <c r="CI105" s="93"/>
      <c r="CJ105" s="94"/>
      <c r="CK105" s="121"/>
      <c r="CL105" s="122"/>
      <c r="CM105" s="93"/>
      <c r="CN105" s="94"/>
      <c r="CO105" s="121"/>
      <c r="CP105" s="122"/>
      <c r="CQ105" s="93"/>
      <c r="CR105" s="94"/>
      <c r="CS105" s="121"/>
      <c r="CT105" s="122"/>
      <c r="CU105" s="93"/>
      <c r="CV105" s="94"/>
      <c r="CW105" s="121"/>
      <c r="CX105" s="122"/>
      <c r="CY105" s="93"/>
      <c r="CZ105" s="94"/>
      <c r="DA105" s="121"/>
      <c r="DB105" s="122"/>
      <c r="DC105" s="261"/>
      <c r="DD105" s="262"/>
      <c r="DE105" s="121"/>
      <c r="DF105" s="122"/>
      <c r="DG105" s="93"/>
      <c r="DH105" s="94"/>
      <c r="DI105" s="121"/>
      <c r="DJ105" s="122"/>
      <c r="DK105" s="93"/>
      <c r="DL105" s="94"/>
      <c r="DM105" s="121"/>
      <c r="DN105" s="122"/>
      <c r="DO105" s="93"/>
      <c r="DP105" s="94"/>
      <c r="DQ105" s="121"/>
      <c r="DR105" s="122"/>
      <c r="DS105" s="93"/>
      <c r="DT105" s="94"/>
      <c r="DU105" s="121"/>
      <c r="DV105" s="122"/>
      <c r="DW105" s="93"/>
      <c r="DX105" s="94"/>
      <c r="DY105" s="121"/>
      <c r="DZ105" s="122"/>
      <c r="EA105" s="93"/>
      <c r="EB105" s="94"/>
      <c r="EC105" s="121"/>
      <c r="ED105" s="122"/>
      <c r="EE105" s="93"/>
      <c r="EF105" s="94"/>
      <c r="EG105" s="121"/>
      <c r="EH105" s="122"/>
      <c r="EI105" s="93"/>
      <c r="EJ105" s="94"/>
      <c r="EK105" s="121"/>
      <c r="EL105" s="122"/>
      <c r="EM105" s="93"/>
      <c r="EN105" s="94"/>
      <c r="EO105" s="121"/>
      <c r="EP105" s="122"/>
      <c r="EQ105" s="93"/>
      <c r="ER105" s="94"/>
      <c r="ES105" s="121"/>
      <c r="ET105" s="122"/>
      <c r="EU105" s="93"/>
      <c r="EV105" s="94"/>
      <c r="EW105" s="121"/>
      <c r="EX105" s="122"/>
      <c r="EY105" s="93"/>
      <c r="EZ105" s="120"/>
    </row>
    <row r="106" spans="1:156" ht="39.75" customHeight="1" thickTop="1" thickBot="1" x14ac:dyDescent="0.3">
      <c r="A106" s="497"/>
      <c r="B106" s="498"/>
      <c r="C106" s="130">
        <f>COUNTA(I106,K106,M106,O106,Q106,S106,U106,W106,Y106,AA106,AC106,AE106,AG106,AI106,AK106,AM106,AO106,AQ106,AS106,AU106,AW106,AY106,BA106,BC106,BE106,BG106,BI106,BK106,BM106,BO106,BQ106,BS106,BU106,BW106,BY106,CA106,CC106,CE106,CG106,CI106,CK106,CM106,CO106,CQ106,CS106,CU106,CW106,CY106,DA106,DC106,DE106,DG106,DI106,DK106,DM106,DO106,DQ106,DS106,DU106,DW106,DY106,EA106,EC106,EE106,EG106,EI106,EK106,EM106,EO106,EQ106,ES106,EU106,EW106,EY106)</f>
        <v>0</v>
      </c>
      <c r="D106" s="131">
        <f t="shared" si="172"/>
        <v>0</v>
      </c>
      <c r="E106" s="469"/>
      <c r="F106" s="470"/>
      <c r="G106" s="470"/>
      <c r="H106" s="471"/>
      <c r="I106" s="93"/>
      <c r="J106" s="94"/>
      <c r="K106" s="121"/>
      <c r="L106" s="122"/>
      <c r="M106" s="121"/>
      <c r="N106" s="122"/>
      <c r="O106" s="93"/>
      <c r="P106" s="94"/>
      <c r="Q106" s="121"/>
      <c r="R106" s="122"/>
      <c r="S106" s="121"/>
      <c r="T106" s="122"/>
      <c r="U106" s="93"/>
      <c r="V106" s="94"/>
      <c r="W106" s="93"/>
      <c r="X106" s="94"/>
      <c r="Y106" s="121"/>
      <c r="Z106" s="122"/>
      <c r="AA106" s="93"/>
      <c r="AB106" s="94"/>
      <c r="AC106" s="121"/>
      <c r="AD106" s="122"/>
      <c r="AE106" s="93"/>
      <c r="AF106" s="94"/>
      <c r="AG106" s="93"/>
      <c r="AH106" s="94"/>
      <c r="AI106" s="121"/>
      <c r="AJ106" s="122"/>
      <c r="AK106" s="93"/>
      <c r="AL106" s="94"/>
      <c r="AM106" s="121"/>
      <c r="AN106" s="122"/>
      <c r="AO106" s="121"/>
      <c r="AP106" s="122"/>
      <c r="AQ106" s="93"/>
      <c r="AR106" s="94"/>
      <c r="AS106" s="121"/>
      <c r="AT106" s="122"/>
      <c r="AU106" s="93"/>
      <c r="AV106" s="94"/>
      <c r="AW106" s="121"/>
      <c r="AX106" s="122"/>
      <c r="AY106" s="93"/>
      <c r="AZ106" s="94"/>
      <c r="BA106" s="121"/>
      <c r="BB106" s="122"/>
      <c r="BC106" s="93"/>
      <c r="BD106" s="94"/>
      <c r="BE106" s="121"/>
      <c r="BF106" s="122"/>
      <c r="BG106" s="121"/>
      <c r="BH106" s="122"/>
      <c r="BI106" s="121"/>
      <c r="BJ106" s="122"/>
      <c r="BK106" s="93"/>
      <c r="BL106" s="94"/>
      <c r="BM106" s="121"/>
      <c r="BN106" s="122"/>
      <c r="BO106" s="93"/>
      <c r="BP106" s="94"/>
      <c r="BQ106" s="121"/>
      <c r="BR106" s="122"/>
      <c r="BS106" s="93"/>
      <c r="BT106" s="94"/>
      <c r="BU106" s="121"/>
      <c r="BV106" s="122"/>
      <c r="BW106" s="93"/>
      <c r="BX106" s="94"/>
      <c r="BY106" s="121"/>
      <c r="BZ106" s="122"/>
      <c r="CA106" s="93"/>
      <c r="CB106" s="94"/>
      <c r="CC106" s="121"/>
      <c r="CD106" s="122"/>
      <c r="CE106" s="93"/>
      <c r="CF106" s="94"/>
      <c r="CG106" s="121"/>
      <c r="CH106" s="122"/>
      <c r="CI106" s="93"/>
      <c r="CJ106" s="94"/>
      <c r="CK106" s="121"/>
      <c r="CL106" s="122"/>
      <c r="CM106" s="93"/>
      <c r="CN106" s="94"/>
      <c r="CO106" s="121"/>
      <c r="CP106" s="122"/>
      <c r="CQ106" s="93"/>
      <c r="CR106" s="94"/>
      <c r="CS106" s="121"/>
      <c r="CT106" s="122"/>
      <c r="CU106" s="93"/>
      <c r="CV106" s="94"/>
      <c r="CW106" s="121"/>
      <c r="CX106" s="122"/>
      <c r="CY106" s="93"/>
      <c r="CZ106" s="94"/>
      <c r="DA106" s="121"/>
      <c r="DB106" s="122"/>
      <c r="DC106" s="261"/>
      <c r="DD106" s="262"/>
      <c r="DE106" s="121"/>
      <c r="DF106" s="122"/>
      <c r="DG106" s="93"/>
      <c r="DH106" s="94"/>
      <c r="DI106" s="121"/>
      <c r="DJ106" s="122"/>
      <c r="DK106" s="93"/>
      <c r="DL106" s="94"/>
      <c r="DM106" s="121"/>
      <c r="DN106" s="122"/>
      <c r="DO106" s="93"/>
      <c r="DP106" s="94"/>
      <c r="DQ106" s="121"/>
      <c r="DR106" s="122"/>
      <c r="DS106" s="93"/>
      <c r="DT106" s="94"/>
      <c r="DU106" s="121"/>
      <c r="DV106" s="122"/>
      <c r="DW106" s="93"/>
      <c r="DX106" s="94"/>
      <c r="DY106" s="121"/>
      <c r="DZ106" s="122"/>
      <c r="EA106" s="93"/>
      <c r="EB106" s="94"/>
      <c r="EC106" s="121"/>
      <c r="ED106" s="122"/>
      <c r="EE106" s="93"/>
      <c r="EF106" s="94"/>
      <c r="EG106" s="121"/>
      <c r="EH106" s="122"/>
      <c r="EI106" s="93"/>
      <c r="EJ106" s="94"/>
      <c r="EK106" s="121"/>
      <c r="EL106" s="122"/>
      <c r="EM106" s="93"/>
      <c r="EN106" s="94"/>
      <c r="EO106" s="121"/>
      <c r="EP106" s="122"/>
      <c r="EQ106" s="93"/>
      <c r="ER106" s="94"/>
      <c r="ES106" s="121"/>
      <c r="ET106" s="122"/>
      <c r="EU106" s="93"/>
      <c r="EV106" s="94"/>
      <c r="EW106" s="121"/>
      <c r="EX106" s="122"/>
      <c r="EY106" s="93"/>
      <c r="EZ106" s="120"/>
    </row>
    <row r="107" spans="1:156" ht="42.75" customHeight="1" thickTop="1" thickBot="1" x14ac:dyDescent="0.3">
      <c r="A107" s="497"/>
      <c r="B107" s="498"/>
      <c r="C107" s="478">
        <f>COUNTA(I107,K107,M107,O107,Q107,S107,U107,W107,Y107,AA107,AC107,AE107,AG107,AI107,AK107,AM107,AO107,AQ107,AS107,AU107,AW107,AY107,BA107,BC107,BE107,BG107,BI107,BK107,BM107,BO107,BQ107,BS107,BU107,BW107,BY107,CA107,CC107,CE107,CG107,CI107,CK107,CM107,CO107,CQ107,CS107,CU107,CW107,CY107,DA107,DC107,DE107,DG107,DI107,DK107,DM107,DO107,DQ107,DS107,DU107,DW107,DY107,EA107,EC107,EE107,EG107,EI107,EK107,EM107,EO107,EQ107,ES107,EU107,EW107,EY107)</f>
        <v>0</v>
      </c>
      <c r="D107" s="478">
        <f t="shared" si="172"/>
        <v>0</v>
      </c>
      <c r="E107" s="472"/>
      <c r="F107" s="473"/>
      <c r="G107" s="473"/>
      <c r="H107" s="474"/>
      <c r="I107" s="300"/>
      <c r="J107" s="302"/>
      <c r="K107" s="480"/>
      <c r="L107" s="482"/>
      <c r="M107" s="480"/>
      <c r="N107" s="482"/>
      <c r="O107" s="300"/>
      <c r="P107" s="302"/>
      <c r="Q107" s="480"/>
      <c r="R107" s="482"/>
      <c r="S107" s="188"/>
      <c r="T107" s="189"/>
      <c r="U107" s="300"/>
      <c r="V107" s="302"/>
      <c r="W107" s="480"/>
      <c r="X107" s="482"/>
      <c r="Y107" s="480"/>
      <c r="Z107" s="482"/>
      <c r="AA107" s="480"/>
      <c r="AB107" s="482"/>
      <c r="AC107" s="480"/>
      <c r="AD107" s="482"/>
      <c r="AE107" s="480"/>
      <c r="AF107" s="482"/>
      <c r="AG107" s="480"/>
      <c r="AH107" s="482"/>
      <c r="AI107" s="480"/>
      <c r="AJ107" s="482"/>
      <c r="AK107" s="300"/>
      <c r="AL107" s="302"/>
      <c r="AM107" s="480"/>
      <c r="AN107" s="482"/>
      <c r="AO107" s="480"/>
      <c r="AP107" s="482"/>
      <c r="AQ107" s="300"/>
      <c r="AR107" s="302"/>
      <c r="AS107" s="480"/>
      <c r="AT107" s="482"/>
      <c r="AU107" s="300"/>
      <c r="AV107" s="302"/>
      <c r="AW107" s="480"/>
      <c r="AX107" s="482"/>
      <c r="AY107" s="300"/>
      <c r="AZ107" s="302"/>
      <c r="BA107" s="480"/>
      <c r="BB107" s="482"/>
      <c r="BC107" s="300"/>
      <c r="BD107" s="302"/>
      <c r="BE107" s="480"/>
      <c r="BF107" s="482"/>
      <c r="BG107" s="480"/>
      <c r="BH107" s="482"/>
      <c r="BI107" s="480"/>
      <c r="BJ107" s="482"/>
      <c r="BK107" s="300"/>
      <c r="BL107" s="482"/>
      <c r="BM107" s="480"/>
      <c r="BN107" s="482"/>
      <c r="BO107" s="300"/>
      <c r="BP107" s="302"/>
      <c r="BQ107" s="480"/>
      <c r="BR107" s="482"/>
      <c r="BS107" s="300"/>
      <c r="BT107" s="302"/>
      <c r="BU107" s="480"/>
      <c r="BV107" s="482"/>
      <c r="BW107" s="300"/>
      <c r="BX107" s="302"/>
      <c r="BY107" s="480"/>
      <c r="BZ107" s="482"/>
      <c r="CA107" s="300"/>
      <c r="CB107" s="302"/>
      <c r="CC107" s="480"/>
      <c r="CD107" s="482"/>
      <c r="CE107" s="300"/>
      <c r="CF107" s="302"/>
      <c r="CG107" s="480"/>
      <c r="CH107" s="482"/>
      <c r="CI107" s="300"/>
      <c r="CJ107" s="302"/>
      <c r="CK107" s="480"/>
      <c r="CL107" s="482"/>
      <c r="CM107" s="300"/>
      <c r="CN107" s="302"/>
      <c r="CO107" s="480"/>
      <c r="CP107" s="482"/>
      <c r="CQ107" s="300"/>
      <c r="CR107" s="302"/>
      <c r="CS107" s="480"/>
      <c r="CT107" s="482"/>
      <c r="CU107" s="300"/>
      <c r="CV107" s="302"/>
      <c r="CW107" s="480"/>
      <c r="CX107" s="482"/>
      <c r="CY107" s="300"/>
      <c r="CZ107" s="302"/>
      <c r="DA107" s="480"/>
      <c r="DB107" s="482"/>
      <c r="DC107" s="484"/>
      <c r="DD107" s="486"/>
      <c r="DE107" s="480"/>
      <c r="DF107" s="482"/>
      <c r="DG107" s="300"/>
      <c r="DH107" s="302"/>
      <c r="DI107" s="480"/>
      <c r="DJ107" s="482"/>
      <c r="DK107" s="300"/>
      <c r="DL107" s="302"/>
      <c r="DM107" s="480"/>
      <c r="DN107" s="482"/>
      <c r="DO107" s="300"/>
      <c r="DP107" s="302"/>
      <c r="DQ107" s="480"/>
      <c r="DR107" s="482"/>
      <c r="DS107" s="300"/>
      <c r="DT107" s="302"/>
      <c r="DU107" s="480"/>
      <c r="DV107" s="482"/>
      <c r="DW107" s="300"/>
      <c r="DX107" s="302"/>
      <c r="DY107" s="480"/>
      <c r="DZ107" s="482"/>
      <c r="EA107" s="300"/>
      <c r="EB107" s="302"/>
      <c r="EC107" s="480"/>
      <c r="ED107" s="482"/>
      <c r="EE107" s="300"/>
      <c r="EF107" s="302"/>
      <c r="EG107" s="480"/>
      <c r="EH107" s="482"/>
      <c r="EI107" s="300"/>
      <c r="EJ107" s="302"/>
      <c r="EK107" s="480"/>
      <c r="EL107" s="482"/>
      <c r="EM107" s="300"/>
      <c r="EN107" s="302"/>
      <c r="EO107" s="480"/>
      <c r="EP107" s="482"/>
      <c r="EQ107" s="300"/>
      <c r="ER107" s="302"/>
      <c r="ES107" s="480"/>
      <c r="ET107" s="482"/>
      <c r="EU107" s="300"/>
      <c r="EV107" s="302"/>
      <c r="EW107" s="480"/>
      <c r="EX107" s="482"/>
      <c r="EY107" s="300"/>
      <c r="EZ107" s="488"/>
    </row>
    <row r="108" spans="1:156" ht="0.75" customHeight="1" thickTop="1" thickBot="1" x14ac:dyDescent="0.3">
      <c r="C108" s="479"/>
      <c r="D108" s="479"/>
      <c r="E108" s="475"/>
      <c r="F108" s="476"/>
      <c r="G108" s="476"/>
      <c r="H108" s="477"/>
      <c r="I108" s="301"/>
      <c r="J108" s="303"/>
      <c r="K108" s="481"/>
      <c r="L108" s="483"/>
      <c r="M108" s="481"/>
      <c r="N108" s="483"/>
      <c r="O108" s="301"/>
      <c r="P108" s="303"/>
      <c r="Q108" s="481"/>
      <c r="R108" s="483"/>
      <c r="S108" s="190"/>
      <c r="T108" s="191"/>
      <c r="U108" s="301"/>
      <c r="V108" s="303"/>
      <c r="W108" s="481"/>
      <c r="X108" s="483"/>
      <c r="Y108" s="481"/>
      <c r="Z108" s="483"/>
      <c r="AA108" s="481"/>
      <c r="AB108" s="483"/>
      <c r="AC108" s="481"/>
      <c r="AD108" s="483"/>
      <c r="AE108" s="481"/>
      <c r="AF108" s="483"/>
      <c r="AG108" s="481"/>
      <c r="AH108" s="483"/>
      <c r="AI108" s="481"/>
      <c r="AJ108" s="483"/>
      <c r="AK108" s="301"/>
      <c r="AL108" s="303"/>
      <c r="AM108" s="481"/>
      <c r="AN108" s="483"/>
      <c r="AO108" s="481"/>
      <c r="AP108" s="483"/>
      <c r="AQ108" s="301"/>
      <c r="AR108" s="303"/>
      <c r="AS108" s="481"/>
      <c r="AT108" s="483"/>
      <c r="AU108" s="301"/>
      <c r="AV108" s="303"/>
      <c r="AW108" s="481"/>
      <c r="AX108" s="483"/>
      <c r="AY108" s="301"/>
      <c r="AZ108" s="303"/>
      <c r="BA108" s="481"/>
      <c r="BB108" s="483"/>
      <c r="BC108" s="301"/>
      <c r="BD108" s="303"/>
      <c r="BE108" s="481"/>
      <c r="BF108" s="483"/>
      <c r="BG108" s="481"/>
      <c r="BH108" s="483"/>
      <c r="BI108" s="481"/>
      <c r="BJ108" s="483"/>
      <c r="BK108" s="301"/>
      <c r="BL108" s="483"/>
      <c r="BM108" s="481"/>
      <c r="BN108" s="483"/>
      <c r="BO108" s="301"/>
      <c r="BP108" s="303"/>
      <c r="BQ108" s="481"/>
      <c r="BR108" s="483"/>
      <c r="BS108" s="301"/>
      <c r="BT108" s="303"/>
      <c r="BU108" s="481"/>
      <c r="BV108" s="483"/>
      <c r="BW108" s="301"/>
      <c r="BX108" s="303"/>
      <c r="BY108" s="481"/>
      <c r="BZ108" s="483"/>
      <c r="CA108" s="301"/>
      <c r="CB108" s="303"/>
      <c r="CC108" s="481"/>
      <c r="CD108" s="483"/>
      <c r="CE108" s="301"/>
      <c r="CF108" s="303"/>
      <c r="CG108" s="481"/>
      <c r="CH108" s="483"/>
      <c r="CI108" s="301"/>
      <c r="CJ108" s="303"/>
      <c r="CK108" s="481"/>
      <c r="CL108" s="483"/>
      <c r="CM108" s="301"/>
      <c r="CN108" s="303"/>
      <c r="CO108" s="481"/>
      <c r="CP108" s="483"/>
      <c r="CQ108" s="301"/>
      <c r="CR108" s="303"/>
      <c r="CS108" s="481"/>
      <c r="CT108" s="483"/>
      <c r="CU108" s="301"/>
      <c r="CV108" s="303"/>
      <c r="CW108" s="481"/>
      <c r="CX108" s="483"/>
      <c r="CY108" s="301"/>
      <c r="CZ108" s="303"/>
      <c r="DA108" s="481"/>
      <c r="DB108" s="483"/>
      <c r="DC108" s="485"/>
      <c r="DD108" s="487"/>
      <c r="DE108" s="481"/>
      <c r="DF108" s="483"/>
      <c r="DG108" s="301"/>
      <c r="DH108" s="303"/>
      <c r="DI108" s="481"/>
      <c r="DJ108" s="483"/>
      <c r="DK108" s="301"/>
      <c r="DL108" s="303"/>
      <c r="DM108" s="481"/>
      <c r="DN108" s="483"/>
      <c r="DO108" s="301"/>
      <c r="DP108" s="303"/>
      <c r="DQ108" s="481"/>
      <c r="DR108" s="483"/>
      <c r="DS108" s="301"/>
      <c r="DT108" s="303"/>
      <c r="DU108" s="481"/>
      <c r="DV108" s="483"/>
      <c r="DW108" s="301"/>
      <c r="DX108" s="303"/>
      <c r="DY108" s="481"/>
      <c r="DZ108" s="483"/>
      <c r="EA108" s="301"/>
      <c r="EB108" s="303"/>
      <c r="EC108" s="481"/>
      <c r="ED108" s="483"/>
      <c r="EE108" s="301"/>
      <c r="EF108" s="303"/>
      <c r="EG108" s="481"/>
      <c r="EH108" s="483"/>
      <c r="EI108" s="301"/>
      <c r="EJ108" s="303"/>
      <c r="EK108" s="481"/>
      <c r="EL108" s="483"/>
      <c r="EM108" s="301"/>
      <c r="EN108" s="303"/>
      <c r="EO108" s="481"/>
      <c r="EP108" s="483"/>
      <c r="EQ108" s="301"/>
      <c r="ER108" s="303"/>
      <c r="ES108" s="481"/>
      <c r="ET108" s="483"/>
      <c r="EU108" s="301"/>
      <c r="EV108" s="303"/>
      <c r="EW108" s="481"/>
      <c r="EX108" s="483"/>
      <c r="EY108" s="301"/>
      <c r="EZ108" s="489"/>
    </row>
    <row r="109" spans="1:156" ht="15.75" customHeight="1" thickTop="1" thickBot="1" x14ac:dyDescent="0.3">
      <c r="A109" s="501"/>
      <c r="B109" s="501"/>
      <c r="C109" s="333"/>
      <c r="D109" s="326"/>
      <c r="E109" s="326"/>
      <c r="F109" s="326"/>
      <c r="G109" s="326"/>
      <c r="H109" s="334"/>
      <c r="I109" s="214"/>
      <c r="J109" s="214"/>
      <c r="K109" s="215"/>
      <c r="L109" s="216"/>
      <c r="M109" s="215"/>
      <c r="N109" s="216"/>
      <c r="O109" s="214"/>
      <c r="P109" s="214"/>
      <c r="Q109" s="215"/>
      <c r="R109" s="216"/>
      <c r="S109" s="215"/>
      <c r="T109" s="216"/>
      <c r="U109" s="214"/>
      <c r="V109" s="214"/>
      <c r="W109" s="214"/>
      <c r="X109" s="214"/>
      <c r="Y109" s="215"/>
      <c r="Z109" s="216"/>
      <c r="AA109" s="214"/>
      <c r="AB109" s="214"/>
      <c r="AC109" s="215"/>
      <c r="AD109" s="216"/>
      <c r="AE109" s="214"/>
      <c r="AF109" s="214"/>
      <c r="AG109" s="214"/>
      <c r="AH109" s="214"/>
      <c r="AI109" s="215"/>
      <c r="AJ109" s="216"/>
      <c r="AK109" s="214"/>
      <c r="AL109" s="214"/>
      <c r="AM109" s="215"/>
      <c r="AN109" s="216"/>
      <c r="AO109" s="215"/>
      <c r="AP109" s="216"/>
      <c r="AQ109" s="214"/>
      <c r="AR109" s="214"/>
      <c r="AS109" s="215"/>
      <c r="AT109" s="216"/>
      <c r="AU109" s="214"/>
      <c r="AV109" s="214"/>
      <c r="AW109" s="215"/>
      <c r="AX109" s="216"/>
      <c r="AY109" s="214"/>
      <c r="AZ109" s="214"/>
      <c r="BA109" s="215"/>
      <c r="BB109" s="216"/>
      <c r="BC109" s="214"/>
      <c r="BD109" s="214"/>
      <c r="BE109" s="215"/>
      <c r="BF109" s="216"/>
      <c r="BG109" s="215"/>
      <c r="BH109" s="216"/>
      <c r="BI109" s="215"/>
      <c r="BJ109" s="216"/>
      <c r="BK109" s="214"/>
      <c r="BL109" s="214"/>
      <c r="BM109" s="215"/>
      <c r="BN109" s="216"/>
      <c r="BO109" s="214"/>
      <c r="BP109" s="214"/>
      <c r="BQ109" s="215"/>
      <c r="BR109" s="216"/>
      <c r="BS109" s="214"/>
      <c r="BT109" s="214"/>
      <c r="BU109" s="215"/>
      <c r="BV109" s="216"/>
      <c r="BW109" s="214"/>
      <c r="BX109" s="214"/>
      <c r="BY109" s="215"/>
      <c r="BZ109" s="216"/>
      <c r="CA109" s="214"/>
      <c r="CB109" s="214"/>
      <c r="CC109" s="215"/>
      <c r="CD109" s="216"/>
      <c r="CE109" s="214"/>
      <c r="CF109" s="214"/>
      <c r="CG109" s="215"/>
      <c r="CH109" s="216"/>
      <c r="CI109" s="214"/>
      <c r="CJ109" s="214"/>
      <c r="CK109" s="215"/>
      <c r="CL109" s="216"/>
      <c r="CM109" s="214"/>
      <c r="CN109" s="214"/>
      <c r="CO109" s="215"/>
      <c r="CP109" s="216"/>
      <c r="CQ109" s="214"/>
      <c r="CR109" s="214"/>
      <c r="CS109" s="215"/>
      <c r="CT109" s="216"/>
      <c r="CU109" s="214"/>
      <c r="CV109" s="214"/>
      <c r="CW109" s="215"/>
      <c r="CX109" s="216"/>
      <c r="CY109" s="214"/>
      <c r="CZ109" s="214"/>
      <c r="DA109" s="215"/>
      <c r="DB109" s="216"/>
      <c r="DC109" s="239"/>
      <c r="DD109" s="239"/>
      <c r="DE109" s="127"/>
      <c r="DF109" s="128"/>
      <c r="DG109" s="126"/>
      <c r="DH109" s="126"/>
      <c r="DI109" s="127"/>
      <c r="DJ109" s="128"/>
      <c r="DK109" s="126"/>
      <c r="DL109" s="126"/>
      <c r="DM109" s="127"/>
      <c r="DN109" s="128"/>
      <c r="DO109" s="126"/>
      <c r="DP109" s="126"/>
      <c r="DQ109" s="127"/>
      <c r="DR109" s="128"/>
      <c r="DS109" s="126"/>
      <c r="DT109" s="126"/>
      <c r="DU109" s="127"/>
      <c r="DV109" s="128"/>
      <c r="DW109" s="126"/>
      <c r="DX109" s="126"/>
      <c r="DY109" s="127"/>
      <c r="DZ109" s="128"/>
      <c r="EA109" s="126"/>
      <c r="EB109" s="126"/>
      <c r="EC109" s="127"/>
      <c r="ED109" s="128"/>
      <c r="EE109" s="126"/>
      <c r="EF109" s="126"/>
      <c r="EG109" s="127"/>
      <c r="EH109" s="128"/>
      <c r="EI109" s="126"/>
      <c r="EJ109" s="126"/>
      <c r="EK109" s="127"/>
      <c r="EL109" s="128"/>
      <c r="EM109" s="126"/>
      <c r="EN109" s="126"/>
      <c r="EO109" s="127"/>
      <c r="EP109" s="128"/>
      <c r="EQ109" s="126"/>
      <c r="ER109" s="126"/>
      <c r="ES109" s="127"/>
      <c r="ET109" s="128"/>
      <c r="EU109" s="126"/>
      <c r="EV109" s="126"/>
      <c r="EW109" s="127"/>
      <c r="EX109" s="128"/>
      <c r="EY109" s="126"/>
      <c r="EZ109" s="129"/>
    </row>
    <row r="110" spans="1:156" ht="27.75" thickTop="1" thickBot="1" x14ac:dyDescent="0.45">
      <c r="A110" s="497"/>
      <c r="B110" s="498"/>
      <c r="C110" s="349">
        <f t="shared" ref="C110:C119" si="173">COUNTA(I110:EZ110)</f>
        <v>0</v>
      </c>
      <c r="D110" s="350"/>
      <c r="E110" s="434"/>
      <c r="F110" s="435"/>
      <c r="G110" s="435"/>
      <c r="H110" s="436"/>
      <c r="I110" s="304"/>
      <c r="J110" s="304"/>
      <c r="K110" s="310"/>
      <c r="L110" s="311"/>
      <c r="M110" s="490"/>
      <c r="N110" s="491"/>
      <c r="O110" s="304"/>
      <c r="P110" s="304"/>
      <c r="Q110" s="490"/>
      <c r="R110" s="491"/>
      <c r="S110" s="182"/>
      <c r="T110" s="183"/>
      <c r="U110" s="304"/>
      <c r="V110" s="304"/>
      <c r="W110" s="310"/>
      <c r="X110" s="311"/>
      <c r="Y110" s="310"/>
      <c r="Z110" s="311"/>
      <c r="AA110" s="310"/>
      <c r="AB110" s="311"/>
      <c r="AC110" s="310"/>
      <c r="AD110" s="311"/>
      <c r="AE110" s="310"/>
      <c r="AF110" s="311"/>
      <c r="AG110" s="310"/>
      <c r="AH110" s="311"/>
      <c r="AI110" s="310"/>
      <c r="AJ110" s="311"/>
      <c r="AK110" s="304"/>
      <c r="AL110" s="304"/>
      <c r="AM110" s="490"/>
      <c r="AN110" s="491"/>
      <c r="AO110" s="490"/>
      <c r="AP110" s="491"/>
      <c r="AQ110" s="304"/>
      <c r="AR110" s="304"/>
      <c r="AS110" s="490"/>
      <c r="AT110" s="491"/>
      <c r="AU110" s="304"/>
      <c r="AV110" s="304"/>
      <c r="AW110" s="490"/>
      <c r="AX110" s="491"/>
      <c r="AY110" s="304"/>
      <c r="AZ110" s="304"/>
      <c r="BA110" s="490"/>
      <c r="BB110" s="491"/>
      <c r="BC110" s="304"/>
      <c r="BD110" s="304"/>
      <c r="BE110" s="490"/>
      <c r="BF110" s="491"/>
      <c r="BG110" s="490"/>
      <c r="BH110" s="491"/>
      <c r="BI110" s="490"/>
      <c r="BJ110" s="491"/>
      <c r="BK110" s="297"/>
      <c r="BL110" s="311"/>
      <c r="BM110" s="310"/>
      <c r="BN110" s="311"/>
      <c r="BO110" s="304"/>
      <c r="BP110" s="304"/>
      <c r="BQ110" s="490"/>
      <c r="BR110" s="491"/>
      <c r="BS110" s="304"/>
      <c r="BT110" s="304"/>
      <c r="BU110" s="490"/>
      <c r="BV110" s="491"/>
      <c r="BW110" s="304"/>
      <c r="BX110" s="304"/>
      <c r="BY110" s="490"/>
      <c r="BZ110" s="491"/>
      <c r="CA110" s="304"/>
      <c r="CB110" s="304"/>
      <c r="CC110" s="490"/>
      <c r="CD110" s="491"/>
      <c r="CE110" s="304"/>
      <c r="CF110" s="304"/>
      <c r="CG110" s="490"/>
      <c r="CH110" s="491"/>
      <c r="CI110" s="304"/>
      <c r="CJ110" s="304"/>
      <c r="CK110" s="490"/>
      <c r="CL110" s="491"/>
      <c r="CM110" s="304"/>
      <c r="CN110" s="304"/>
      <c r="CO110" s="490"/>
      <c r="CP110" s="491"/>
      <c r="CQ110" s="304"/>
      <c r="CR110" s="304"/>
      <c r="CS110" s="490"/>
      <c r="CT110" s="491"/>
      <c r="CU110" s="304"/>
      <c r="CV110" s="304"/>
      <c r="CW110" s="490"/>
      <c r="CX110" s="491"/>
      <c r="CY110" s="304"/>
      <c r="CZ110" s="304"/>
      <c r="DA110" s="490"/>
      <c r="DB110" s="491"/>
      <c r="DC110" s="495"/>
      <c r="DD110" s="495"/>
      <c r="DE110" s="490"/>
      <c r="DF110" s="491"/>
      <c r="DG110" s="304"/>
      <c r="DH110" s="304"/>
      <c r="DI110" s="490"/>
      <c r="DJ110" s="491"/>
      <c r="DK110" s="304"/>
      <c r="DL110" s="304"/>
      <c r="DM110" s="490"/>
      <c r="DN110" s="491"/>
      <c r="DO110" s="304"/>
      <c r="DP110" s="304"/>
      <c r="DQ110" s="490"/>
      <c r="DR110" s="491"/>
      <c r="DS110" s="304"/>
      <c r="DT110" s="304"/>
      <c r="DU110" s="490"/>
      <c r="DV110" s="491"/>
      <c r="DW110" s="304"/>
      <c r="DX110" s="304"/>
      <c r="DY110" s="490"/>
      <c r="DZ110" s="491"/>
      <c r="EA110" s="304"/>
      <c r="EB110" s="304"/>
      <c r="EC110" s="490"/>
      <c r="ED110" s="491"/>
      <c r="EE110" s="304"/>
      <c r="EF110" s="304"/>
      <c r="EG110" s="490"/>
      <c r="EH110" s="491"/>
      <c r="EI110" s="304"/>
      <c r="EJ110" s="304"/>
      <c r="EK110" s="490"/>
      <c r="EL110" s="491"/>
      <c r="EM110" s="304"/>
      <c r="EN110" s="304"/>
      <c r="EO110" s="490"/>
      <c r="EP110" s="491"/>
      <c r="EQ110" s="304"/>
      <c r="ER110" s="304"/>
      <c r="ES110" s="490"/>
      <c r="ET110" s="491"/>
      <c r="EU110" s="304"/>
      <c r="EV110" s="304"/>
      <c r="EW110" s="490"/>
      <c r="EX110" s="491"/>
      <c r="EY110" s="304"/>
      <c r="EZ110" s="496"/>
    </row>
    <row r="111" spans="1:156" ht="27.75" thickTop="1" thickBot="1" x14ac:dyDescent="0.45">
      <c r="A111" s="497"/>
      <c r="B111" s="498"/>
      <c r="C111" s="349">
        <f t="shared" si="173"/>
        <v>0</v>
      </c>
      <c r="D111" s="350"/>
      <c r="E111" s="343"/>
      <c r="F111" s="344"/>
      <c r="G111" s="344"/>
      <c r="H111" s="345"/>
      <c r="I111" s="298"/>
      <c r="J111" s="298"/>
      <c r="K111" s="306"/>
      <c r="L111" s="307"/>
      <c r="M111" s="306"/>
      <c r="N111" s="307"/>
      <c r="O111" s="298"/>
      <c r="P111" s="298"/>
      <c r="Q111" s="306"/>
      <c r="R111" s="307"/>
      <c r="S111" s="186"/>
      <c r="T111" s="187"/>
      <c r="U111" s="298"/>
      <c r="V111" s="298"/>
      <c r="W111" s="306"/>
      <c r="X111" s="307"/>
      <c r="Y111" s="306"/>
      <c r="Z111" s="307"/>
      <c r="AA111" s="306"/>
      <c r="AB111" s="307"/>
      <c r="AC111" s="306"/>
      <c r="AD111" s="307"/>
      <c r="AE111" s="306"/>
      <c r="AF111" s="307"/>
      <c r="AG111" s="306"/>
      <c r="AH111" s="307"/>
      <c r="AI111" s="306"/>
      <c r="AJ111" s="307"/>
      <c r="AK111" s="298"/>
      <c r="AL111" s="298"/>
      <c r="AM111" s="306"/>
      <c r="AN111" s="307"/>
      <c r="AO111" s="306"/>
      <c r="AP111" s="307"/>
      <c r="AQ111" s="298"/>
      <c r="AR111" s="298"/>
      <c r="AS111" s="306"/>
      <c r="AT111" s="307"/>
      <c r="AU111" s="298"/>
      <c r="AV111" s="298"/>
      <c r="AW111" s="306"/>
      <c r="AX111" s="307"/>
      <c r="AY111" s="298"/>
      <c r="AZ111" s="298"/>
      <c r="BA111" s="306"/>
      <c r="BB111" s="307"/>
      <c r="BC111" s="298"/>
      <c r="BD111" s="298"/>
      <c r="BE111" s="306"/>
      <c r="BF111" s="307"/>
      <c r="BG111" s="306"/>
      <c r="BH111" s="307"/>
      <c r="BI111" s="306"/>
      <c r="BJ111" s="307"/>
      <c r="BK111" s="298"/>
      <c r="BL111" s="307"/>
      <c r="BM111" s="306"/>
      <c r="BN111" s="307"/>
      <c r="BO111" s="298"/>
      <c r="BP111" s="298"/>
      <c r="BQ111" s="306"/>
      <c r="BR111" s="307"/>
      <c r="BS111" s="298"/>
      <c r="BT111" s="298"/>
      <c r="BU111" s="306"/>
      <c r="BV111" s="307"/>
      <c r="BW111" s="298"/>
      <c r="BX111" s="298"/>
      <c r="BY111" s="306"/>
      <c r="BZ111" s="307"/>
      <c r="CA111" s="298"/>
      <c r="CB111" s="298"/>
      <c r="CC111" s="306"/>
      <c r="CD111" s="307"/>
      <c r="CE111" s="298"/>
      <c r="CF111" s="298"/>
      <c r="CG111" s="306"/>
      <c r="CH111" s="307"/>
      <c r="CI111" s="298"/>
      <c r="CJ111" s="298"/>
      <c r="CK111" s="306"/>
      <c r="CL111" s="307"/>
      <c r="CM111" s="298"/>
      <c r="CN111" s="298"/>
      <c r="CO111" s="306"/>
      <c r="CP111" s="307"/>
      <c r="CQ111" s="298"/>
      <c r="CR111" s="298"/>
      <c r="CS111" s="306"/>
      <c r="CT111" s="307"/>
      <c r="CU111" s="298"/>
      <c r="CV111" s="298"/>
      <c r="CW111" s="306"/>
      <c r="CX111" s="307"/>
      <c r="CY111" s="298"/>
      <c r="CZ111" s="298"/>
      <c r="DA111" s="306"/>
      <c r="DB111" s="307"/>
      <c r="DC111" s="336"/>
      <c r="DD111" s="336"/>
      <c r="DE111" s="306"/>
      <c r="DF111" s="307"/>
      <c r="DG111" s="298"/>
      <c r="DH111" s="298"/>
      <c r="DI111" s="306"/>
      <c r="DJ111" s="307"/>
      <c r="DK111" s="298"/>
      <c r="DL111" s="298"/>
      <c r="DM111" s="306"/>
      <c r="DN111" s="307"/>
      <c r="DO111" s="298"/>
      <c r="DP111" s="298"/>
      <c r="DQ111" s="306"/>
      <c r="DR111" s="307"/>
      <c r="DS111" s="298"/>
      <c r="DT111" s="298"/>
      <c r="DU111" s="306"/>
      <c r="DV111" s="307"/>
      <c r="DW111" s="298"/>
      <c r="DX111" s="298"/>
      <c r="DY111" s="306"/>
      <c r="DZ111" s="307"/>
      <c r="EA111" s="298"/>
      <c r="EB111" s="298"/>
      <c r="EC111" s="306"/>
      <c r="ED111" s="307"/>
      <c r="EE111" s="298"/>
      <c r="EF111" s="298"/>
      <c r="EG111" s="306"/>
      <c r="EH111" s="307"/>
      <c r="EI111" s="298"/>
      <c r="EJ111" s="298"/>
      <c r="EK111" s="306"/>
      <c r="EL111" s="307"/>
      <c r="EM111" s="298"/>
      <c r="EN111" s="298"/>
      <c r="EO111" s="306"/>
      <c r="EP111" s="307"/>
      <c r="EQ111" s="298"/>
      <c r="ER111" s="298"/>
      <c r="ES111" s="306"/>
      <c r="ET111" s="307"/>
      <c r="EU111" s="298"/>
      <c r="EV111" s="298"/>
      <c r="EW111" s="306"/>
      <c r="EX111" s="307"/>
      <c r="EY111" s="298"/>
      <c r="EZ111" s="335"/>
    </row>
    <row r="112" spans="1:156" ht="27.75" thickTop="1" thickBot="1" x14ac:dyDescent="0.45">
      <c r="A112" s="497"/>
      <c r="B112" s="498"/>
      <c r="C112" s="349">
        <f t="shared" si="173"/>
        <v>0</v>
      </c>
      <c r="D112" s="350"/>
      <c r="E112" s="343"/>
      <c r="F112" s="344"/>
      <c r="G112" s="344"/>
      <c r="H112" s="345"/>
      <c r="I112" s="298"/>
      <c r="J112" s="298"/>
      <c r="K112" s="306"/>
      <c r="L112" s="307"/>
      <c r="M112" s="306"/>
      <c r="N112" s="307"/>
      <c r="O112" s="298"/>
      <c r="P112" s="298"/>
      <c r="Q112" s="306"/>
      <c r="R112" s="307"/>
      <c r="S112" s="186"/>
      <c r="T112" s="187"/>
      <c r="U112" s="298"/>
      <c r="V112" s="298"/>
      <c r="W112" s="306"/>
      <c r="X112" s="307"/>
      <c r="Y112" s="306"/>
      <c r="Z112" s="307"/>
      <c r="AA112" s="306"/>
      <c r="AB112" s="307"/>
      <c r="AC112" s="306"/>
      <c r="AD112" s="307"/>
      <c r="AE112" s="306"/>
      <c r="AF112" s="307"/>
      <c r="AG112" s="306"/>
      <c r="AH112" s="307"/>
      <c r="AI112" s="306"/>
      <c r="AJ112" s="307"/>
      <c r="AK112" s="298"/>
      <c r="AL112" s="298"/>
      <c r="AM112" s="306"/>
      <c r="AN112" s="307"/>
      <c r="AO112" s="306"/>
      <c r="AP112" s="307"/>
      <c r="AQ112" s="298"/>
      <c r="AR112" s="298"/>
      <c r="AS112" s="306"/>
      <c r="AT112" s="307"/>
      <c r="AU112" s="298"/>
      <c r="AV112" s="298"/>
      <c r="AW112" s="306"/>
      <c r="AX112" s="307"/>
      <c r="AY112" s="298"/>
      <c r="AZ112" s="298"/>
      <c r="BA112" s="306"/>
      <c r="BB112" s="307"/>
      <c r="BC112" s="298"/>
      <c r="BD112" s="298"/>
      <c r="BE112" s="306"/>
      <c r="BF112" s="307"/>
      <c r="BG112" s="306"/>
      <c r="BH112" s="307"/>
      <c r="BI112" s="306"/>
      <c r="BJ112" s="307"/>
      <c r="BK112" s="298"/>
      <c r="BL112" s="307"/>
      <c r="BM112" s="306"/>
      <c r="BN112" s="307"/>
      <c r="BO112" s="298"/>
      <c r="BP112" s="298"/>
      <c r="BQ112" s="306"/>
      <c r="BR112" s="307"/>
      <c r="BS112" s="298"/>
      <c r="BT112" s="298"/>
      <c r="BU112" s="306"/>
      <c r="BV112" s="307"/>
      <c r="BW112" s="298"/>
      <c r="BX112" s="298"/>
      <c r="BY112" s="306"/>
      <c r="BZ112" s="307"/>
      <c r="CA112" s="298"/>
      <c r="CB112" s="298"/>
      <c r="CC112" s="306"/>
      <c r="CD112" s="307"/>
      <c r="CE112" s="298"/>
      <c r="CF112" s="298"/>
      <c r="CG112" s="306"/>
      <c r="CH112" s="307"/>
      <c r="CI112" s="298"/>
      <c r="CJ112" s="298"/>
      <c r="CK112" s="306"/>
      <c r="CL112" s="307"/>
      <c r="CM112" s="298"/>
      <c r="CN112" s="298"/>
      <c r="CO112" s="306"/>
      <c r="CP112" s="307"/>
      <c r="CQ112" s="298"/>
      <c r="CR112" s="298"/>
      <c r="CS112" s="306"/>
      <c r="CT112" s="307"/>
      <c r="CU112" s="298"/>
      <c r="CV112" s="298"/>
      <c r="CW112" s="306"/>
      <c r="CX112" s="307"/>
      <c r="CY112" s="298"/>
      <c r="CZ112" s="298"/>
      <c r="DA112" s="306"/>
      <c r="DB112" s="307"/>
      <c r="DC112" s="336"/>
      <c r="DD112" s="336"/>
      <c r="DE112" s="306"/>
      <c r="DF112" s="307"/>
      <c r="DG112" s="298"/>
      <c r="DH112" s="298"/>
      <c r="DI112" s="306"/>
      <c r="DJ112" s="307"/>
      <c r="DK112" s="298"/>
      <c r="DL112" s="298"/>
      <c r="DM112" s="306"/>
      <c r="DN112" s="307"/>
      <c r="DO112" s="298"/>
      <c r="DP112" s="298"/>
      <c r="DQ112" s="306"/>
      <c r="DR112" s="307"/>
      <c r="DS112" s="298"/>
      <c r="DT112" s="298"/>
      <c r="DU112" s="306"/>
      <c r="DV112" s="307"/>
      <c r="DW112" s="298"/>
      <c r="DX112" s="298"/>
      <c r="DY112" s="306"/>
      <c r="DZ112" s="307"/>
      <c r="EA112" s="298"/>
      <c r="EB112" s="298"/>
      <c r="EC112" s="306"/>
      <c r="ED112" s="307"/>
      <c r="EE112" s="298"/>
      <c r="EF112" s="298"/>
      <c r="EG112" s="306"/>
      <c r="EH112" s="307"/>
      <c r="EI112" s="298"/>
      <c r="EJ112" s="298"/>
      <c r="EK112" s="306"/>
      <c r="EL112" s="307"/>
      <c r="EM112" s="298"/>
      <c r="EN112" s="298"/>
      <c r="EO112" s="306"/>
      <c r="EP112" s="307"/>
      <c r="EQ112" s="298"/>
      <c r="ER112" s="298"/>
      <c r="ES112" s="306"/>
      <c r="ET112" s="307"/>
      <c r="EU112" s="298"/>
      <c r="EV112" s="298"/>
      <c r="EW112" s="306"/>
      <c r="EX112" s="307"/>
      <c r="EY112" s="298"/>
      <c r="EZ112" s="335"/>
    </row>
    <row r="113" spans="1:158" ht="27.75" thickTop="1" thickBot="1" x14ac:dyDescent="0.45">
      <c r="A113" s="497"/>
      <c r="B113" s="498"/>
      <c r="C113" s="349">
        <f t="shared" si="173"/>
        <v>0</v>
      </c>
      <c r="D113" s="350"/>
      <c r="E113" s="343"/>
      <c r="F113" s="344"/>
      <c r="G113" s="344"/>
      <c r="H113" s="345"/>
      <c r="I113" s="298"/>
      <c r="J113" s="298"/>
      <c r="K113" s="306"/>
      <c r="L113" s="307"/>
      <c r="M113" s="306"/>
      <c r="N113" s="307"/>
      <c r="O113" s="298"/>
      <c r="P113" s="298"/>
      <c r="Q113" s="306"/>
      <c r="R113" s="307"/>
      <c r="S113" s="186"/>
      <c r="T113" s="187"/>
      <c r="U113" s="298"/>
      <c r="V113" s="298"/>
      <c r="W113" s="306"/>
      <c r="X113" s="307"/>
      <c r="Y113" s="306"/>
      <c r="Z113" s="307"/>
      <c r="AA113" s="306"/>
      <c r="AB113" s="307"/>
      <c r="AC113" s="306"/>
      <c r="AD113" s="307"/>
      <c r="AE113" s="306"/>
      <c r="AF113" s="307"/>
      <c r="AG113" s="306"/>
      <c r="AH113" s="307"/>
      <c r="AI113" s="306"/>
      <c r="AJ113" s="307"/>
      <c r="AK113" s="298"/>
      <c r="AL113" s="298"/>
      <c r="AM113" s="306"/>
      <c r="AN113" s="307"/>
      <c r="AO113" s="306"/>
      <c r="AP113" s="307"/>
      <c r="AQ113" s="298"/>
      <c r="AR113" s="298"/>
      <c r="AS113" s="306"/>
      <c r="AT113" s="307"/>
      <c r="AU113" s="298"/>
      <c r="AV113" s="298"/>
      <c r="AW113" s="306"/>
      <c r="AX113" s="307"/>
      <c r="AY113" s="298"/>
      <c r="AZ113" s="298"/>
      <c r="BA113" s="306"/>
      <c r="BB113" s="307"/>
      <c r="BC113" s="298"/>
      <c r="BD113" s="298"/>
      <c r="BE113" s="306"/>
      <c r="BF113" s="307"/>
      <c r="BG113" s="306"/>
      <c r="BH113" s="307"/>
      <c r="BI113" s="306"/>
      <c r="BJ113" s="307"/>
      <c r="BK113" s="298"/>
      <c r="BL113" s="307"/>
      <c r="BM113" s="306"/>
      <c r="BN113" s="307"/>
      <c r="BO113" s="298"/>
      <c r="BP113" s="298"/>
      <c r="BQ113" s="306"/>
      <c r="BR113" s="307"/>
      <c r="BS113" s="298"/>
      <c r="BT113" s="298"/>
      <c r="BU113" s="306"/>
      <c r="BV113" s="307"/>
      <c r="BW113" s="298"/>
      <c r="BX113" s="298"/>
      <c r="BY113" s="306"/>
      <c r="BZ113" s="307"/>
      <c r="CA113" s="298"/>
      <c r="CB113" s="298"/>
      <c r="CC113" s="306"/>
      <c r="CD113" s="307"/>
      <c r="CE113" s="298"/>
      <c r="CF113" s="298"/>
      <c r="CG113" s="306"/>
      <c r="CH113" s="307"/>
      <c r="CI113" s="298"/>
      <c r="CJ113" s="298"/>
      <c r="CK113" s="306"/>
      <c r="CL113" s="307"/>
      <c r="CM113" s="298"/>
      <c r="CN113" s="298"/>
      <c r="CO113" s="306"/>
      <c r="CP113" s="307"/>
      <c r="CQ113" s="298"/>
      <c r="CR113" s="298"/>
      <c r="CS113" s="306"/>
      <c r="CT113" s="307"/>
      <c r="CU113" s="298"/>
      <c r="CV113" s="298"/>
      <c r="CW113" s="306"/>
      <c r="CX113" s="307"/>
      <c r="CY113" s="298"/>
      <c r="CZ113" s="298"/>
      <c r="DA113" s="306"/>
      <c r="DB113" s="307"/>
      <c r="DC113" s="336"/>
      <c r="DD113" s="336"/>
      <c r="DE113" s="306"/>
      <c r="DF113" s="307"/>
      <c r="DG113" s="298"/>
      <c r="DH113" s="298"/>
      <c r="DI113" s="306"/>
      <c r="DJ113" s="307"/>
      <c r="DK113" s="298"/>
      <c r="DL113" s="298"/>
      <c r="DM113" s="306"/>
      <c r="DN113" s="307"/>
      <c r="DO113" s="298"/>
      <c r="DP113" s="298"/>
      <c r="DQ113" s="306"/>
      <c r="DR113" s="307"/>
      <c r="DS113" s="298"/>
      <c r="DT113" s="298"/>
      <c r="DU113" s="306"/>
      <c r="DV113" s="307"/>
      <c r="DW113" s="298"/>
      <c r="DX113" s="298"/>
      <c r="DY113" s="306"/>
      <c r="DZ113" s="307"/>
      <c r="EA113" s="298"/>
      <c r="EB113" s="298"/>
      <c r="EC113" s="306"/>
      <c r="ED113" s="307"/>
      <c r="EE113" s="298"/>
      <c r="EF113" s="298"/>
      <c r="EG113" s="306"/>
      <c r="EH113" s="307"/>
      <c r="EI113" s="298"/>
      <c r="EJ113" s="298"/>
      <c r="EK113" s="306"/>
      <c r="EL113" s="307"/>
      <c r="EM113" s="298"/>
      <c r="EN113" s="298"/>
      <c r="EO113" s="306"/>
      <c r="EP113" s="307"/>
      <c r="EQ113" s="298"/>
      <c r="ER113" s="298"/>
      <c r="ES113" s="306"/>
      <c r="ET113" s="307"/>
      <c r="EU113" s="298"/>
      <c r="EV113" s="298"/>
      <c r="EW113" s="306"/>
      <c r="EX113" s="307"/>
      <c r="EY113" s="298"/>
      <c r="EZ113" s="335"/>
    </row>
    <row r="114" spans="1:158" ht="27.75" thickTop="1" thickBot="1" x14ac:dyDescent="0.45">
      <c r="A114" s="497"/>
      <c r="B114" s="498"/>
      <c r="C114" s="349">
        <f t="shared" si="173"/>
        <v>0</v>
      </c>
      <c r="D114" s="350"/>
      <c r="E114" s="343"/>
      <c r="F114" s="344"/>
      <c r="G114" s="344"/>
      <c r="H114" s="345"/>
      <c r="I114" s="298"/>
      <c r="J114" s="298"/>
      <c r="K114" s="306"/>
      <c r="L114" s="307"/>
      <c r="M114" s="306"/>
      <c r="N114" s="307"/>
      <c r="O114" s="298"/>
      <c r="P114" s="298"/>
      <c r="Q114" s="306"/>
      <c r="R114" s="307"/>
      <c r="S114" s="186"/>
      <c r="T114" s="187"/>
      <c r="U114" s="298"/>
      <c r="V114" s="298"/>
      <c r="W114" s="306"/>
      <c r="X114" s="307"/>
      <c r="Y114" s="306"/>
      <c r="Z114" s="307"/>
      <c r="AA114" s="306"/>
      <c r="AB114" s="307"/>
      <c r="AC114" s="306"/>
      <c r="AD114" s="307"/>
      <c r="AE114" s="306"/>
      <c r="AF114" s="307"/>
      <c r="AG114" s="306"/>
      <c r="AH114" s="307"/>
      <c r="AI114" s="306"/>
      <c r="AJ114" s="307"/>
      <c r="AK114" s="298"/>
      <c r="AL114" s="298"/>
      <c r="AM114" s="306"/>
      <c r="AN114" s="307"/>
      <c r="AO114" s="306"/>
      <c r="AP114" s="307"/>
      <c r="AQ114" s="298"/>
      <c r="AR114" s="298"/>
      <c r="AS114" s="306"/>
      <c r="AT114" s="307"/>
      <c r="AU114" s="298"/>
      <c r="AV114" s="298"/>
      <c r="AW114" s="306"/>
      <c r="AX114" s="307"/>
      <c r="AY114" s="298"/>
      <c r="AZ114" s="298"/>
      <c r="BA114" s="306"/>
      <c r="BB114" s="307"/>
      <c r="BC114" s="298"/>
      <c r="BD114" s="298"/>
      <c r="BE114" s="306"/>
      <c r="BF114" s="307"/>
      <c r="BG114" s="306"/>
      <c r="BH114" s="307"/>
      <c r="BI114" s="306"/>
      <c r="BJ114" s="307"/>
      <c r="BK114" s="298"/>
      <c r="BL114" s="307"/>
      <c r="BM114" s="306"/>
      <c r="BN114" s="307"/>
      <c r="BO114" s="298"/>
      <c r="BP114" s="298"/>
      <c r="BQ114" s="306"/>
      <c r="BR114" s="307"/>
      <c r="BS114" s="298"/>
      <c r="BT114" s="298"/>
      <c r="BU114" s="306"/>
      <c r="BV114" s="307"/>
      <c r="BW114" s="298"/>
      <c r="BX114" s="298"/>
      <c r="BY114" s="306"/>
      <c r="BZ114" s="307"/>
      <c r="CA114" s="298"/>
      <c r="CB114" s="298"/>
      <c r="CC114" s="306"/>
      <c r="CD114" s="307"/>
      <c r="CE114" s="298"/>
      <c r="CF114" s="298"/>
      <c r="CG114" s="306"/>
      <c r="CH114" s="307"/>
      <c r="CI114" s="298"/>
      <c r="CJ114" s="298"/>
      <c r="CK114" s="306"/>
      <c r="CL114" s="307"/>
      <c r="CM114" s="298"/>
      <c r="CN114" s="298"/>
      <c r="CO114" s="306"/>
      <c r="CP114" s="307"/>
      <c r="CQ114" s="298"/>
      <c r="CR114" s="298"/>
      <c r="CS114" s="306"/>
      <c r="CT114" s="307"/>
      <c r="CU114" s="298"/>
      <c r="CV114" s="298"/>
      <c r="CW114" s="306"/>
      <c r="CX114" s="307"/>
      <c r="CY114" s="298"/>
      <c r="CZ114" s="298"/>
      <c r="DA114" s="306"/>
      <c r="DB114" s="307"/>
      <c r="DC114" s="336"/>
      <c r="DD114" s="336"/>
      <c r="DE114" s="306"/>
      <c r="DF114" s="307"/>
      <c r="DG114" s="298"/>
      <c r="DH114" s="298"/>
      <c r="DI114" s="306"/>
      <c r="DJ114" s="307"/>
      <c r="DK114" s="298"/>
      <c r="DL114" s="298"/>
      <c r="DM114" s="306"/>
      <c r="DN114" s="307"/>
      <c r="DO114" s="298"/>
      <c r="DP114" s="298"/>
      <c r="DQ114" s="306"/>
      <c r="DR114" s="307"/>
      <c r="DS114" s="298"/>
      <c r="DT114" s="298"/>
      <c r="DU114" s="306"/>
      <c r="DV114" s="307"/>
      <c r="DW114" s="298"/>
      <c r="DX114" s="298"/>
      <c r="DY114" s="306"/>
      <c r="DZ114" s="307"/>
      <c r="EA114" s="298"/>
      <c r="EB114" s="298"/>
      <c r="EC114" s="306"/>
      <c r="ED114" s="307"/>
      <c r="EE114" s="298"/>
      <c r="EF114" s="298"/>
      <c r="EG114" s="306"/>
      <c r="EH114" s="307"/>
      <c r="EI114" s="298"/>
      <c r="EJ114" s="298"/>
      <c r="EK114" s="306"/>
      <c r="EL114" s="307"/>
      <c r="EM114" s="298"/>
      <c r="EN114" s="298"/>
      <c r="EO114" s="306"/>
      <c r="EP114" s="307"/>
      <c r="EQ114" s="298"/>
      <c r="ER114" s="298"/>
      <c r="ES114" s="306"/>
      <c r="ET114" s="307"/>
      <c r="EU114" s="298"/>
      <c r="EV114" s="298"/>
      <c r="EW114" s="306"/>
      <c r="EX114" s="307"/>
      <c r="EY114" s="298"/>
      <c r="EZ114" s="335"/>
    </row>
    <row r="115" spans="1:158" ht="27.75" thickTop="1" thickBot="1" x14ac:dyDescent="0.45">
      <c r="A115" s="497"/>
      <c r="B115" s="498"/>
      <c r="C115" s="349">
        <f t="shared" si="173"/>
        <v>0</v>
      </c>
      <c r="D115" s="350"/>
      <c r="E115" s="343"/>
      <c r="F115" s="344"/>
      <c r="G115" s="344"/>
      <c r="H115" s="345"/>
      <c r="I115" s="298"/>
      <c r="J115" s="298"/>
      <c r="K115" s="306"/>
      <c r="L115" s="307"/>
      <c r="M115" s="306"/>
      <c r="N115" s="307"/>
      <c r="O115" s="298"/>
      <c r="P115" s="298"/>
      <c r="Q115" s="306"/>
      <c r="R115" s="307"/>
      <c r="S115" s="186"/>
      <c r="T115" s="187"/>
      <c r="U115" s="298"/>
      <c r="V115" s="298"/>
      <c r="W115" s="306"/>
      <c r="X115" s="307"/>
      <c r="Y115" s="306"/>
      <c r="Z115" s="307"/>
      <c r="AA115" s="306"/>
      <c r="AB115" s="307"/>
      <c r="AC115" s="306"/>
      <c r="AD115" s="307"/>
      <c r="AE115" s="306"/>
      <c r="AF115" s="307"/>
      <c r="AG115" s="306"/>
      <c r="AH115" s="307"/>
      <c r="AI115" s="306"/>
      <c r="AJ115" s="307"/>
      <c r="AK115" s="298"/>
      <c r="AL115" s="298"/>
      <c r="AM115" s="306"/>
      <c r="AN115" s="307"/>
      <c r="AO115" s="306"/>
      <c r="AP115" s="307"/>
      <c r="AQ115" s="298"/>
      <c r="AR115" s="298"/>
      <c r="AS115" s="306"/>
      <c r="AT115" s="307"/>
      <c r="AU115" s="298"/>
      <c r="AV115" s="298"/>
      <c r="AW115" s="306"/>
      <c r="AX115" s="307"/>
      <c r="AY115" s="298"/>
      <c r="AZ115" s="298"/>
      <c r="BA115" s="306"/>
      <c r="BB115" s="307"/>
      <c r="BC115" s="298"/>
      <c r="BD115" s="298"/>
      <c r="BE115" s="306"/>
      <c r="BF115" s="307"/>
      <c r="BG115" s="306"/>
      <c r="BH115" s="307"/>
      <c r="BI115" s="306"/>
      <c r="BJ115" s="307"/>
      <c r="BK115" s="298"/>
      <c r="BL115" s="307"/>
      <c r="BM115" s="306"/>
      <c r="BN115" s="307"/>
      <c r="BO115" s="298"/>
      <c r="BP115" s="298"/>
      <c r="BQ115" s="306"/>
      <c r="BR115" s="307"/>
      <c r="BS115" s="298"/>
      <c r="BT115" s="298"/>
      <c r="BU115" s="306"/>
      <c r="BV115" s="307"/>
      <c r="BW115" s="298"/>
      <c r="BX115" s="298"/>
      <c r="BY115" s="306"/>
      <c r="BZ115" s="307"/>
      <c r="CA115" s="298"/>
      <c r="CB115" s="298"/>
      <c r="CC115" s="306"/>
      <c r="CD115" s="307"/>
      <c r="CE115" s="298"/>
      <c r="CF115" s="298"/>
      <c r="CG115" s="306"/>
      <c r="CH115" s="307"/>
      <c r="CI115" s="298"/>
      <c r="CJ115" s="298"/>
      <c r="CK115" s="306"/>
      <c r="CL115" s="307"/>
      <c r="CM115" s="298"/>
      <c r="CN115" s="298"/>
      <c r="CO115" s="306"/>
      <c r="CP115" s="307"/>
      <c r="CQ115" s="298"/>
      <c r="CR115" s="298"/>
      <c r="CS115" s="306"/>
      <c r="CT115" s="307"/>
      <c r="CU115" s="298"/>
      <c r="CV115" s="298"/>
      <c r="CW115" s="306"/>
      <c r="CX115" s="307"/>
      <c r="CY115" s="298"/>
      <c r="CZ115" s="298"/>
      <c r="DA115" s="306"/>
      <c r="DB115" s="307"/>
      <c r="DC115" s="336"/>
      <c r="DD115" s="336"/>
      <c r="DE115" s="306"/>
      <c r="DF115" s="307"/>
      <c r="DG115" s="298"/>
      <c r="DH115" s="298"/>
      <c r="DI115" s="306"/>
      <c r="DJ115" s="307"/>
      <c r="DK115" s="298"/>
      <c r="DL115" s="298"/>
      <c r="DM115" s="306"/>
      <c r="DN115" s="307"/>
      <c r="DO115" s="298"/>
      <c r="DP115" s="298"/>
      <c r="DQ115" s="306"/>
      <c r="DR115" s="307"/>
      <c r="DS115" s="298"/>
      <c r="DT115" s="298"/>
      <c r="DU115" s="306"/>
      <c r="DV115" s="307"/>
      <c r="DW115" s="298"/>
      <c r="DX115" s="298"/>
      <c r="DY115" s="306"/>
      <c r="DZ115" s="307"/>
      <c r="EA115" s="298"/>
      <c r="EB115" s="298"/>
      <c r="EC115" s="306"/>
      <c r="ED115" s="307"/>
      <c r="EE115" s="298"/>
      <c r="EF115" s="298"/>
      <c r="EG115" s="306"/>
      <c r="EH115" s="307"/>
      <c r="EI115" s="298"/>
      <c r="EJ115" s="298"/>
      <c r="EK115" s="306"/>
      <c r="EL115" s="307"/>
      <c r="EM115" s="298"/>
      <c r="EN115" s="298"/>
      <c r="EO115" s="306"/>
      <c r="EP115" s="307"/>
      <c r="EQ115" s="298"/>
      <c r="ER115" s="298"/>
      <c r="ES115" s="306"/>
      <c r="ET115" s="307"/>
      <c r="EU115" s="298"/>
      <c r="EV115" s="298"/>
      <c r="EW115" s="306"/>
      <c r="EX115" s="307"/>
      <c r="EY115" s="298"/>
      <c r="EZ115" s="335"/>
    </row>
    <row r="116" spans="1:158" ht="27.75" thickTop="1" thickBot="1" x14ac:dyDescent="0.45">
      <c r="A116" s="497"/>
      <c r="B116" s="498"/>
      <c r="C116" s="349">
        <f t="shared" si="173"/>
        <v>0</v>
      </c>
      <c r="D116" s="350"/>
      <c r="E116" s="343"/>
      <c r="F116" s="344"/>
      <c r="G116" s="344"/>
      <c r="H116" s="345"/>
      <c r="I116" s="298"/>
      <c r="J116" s="298"/>
      <c r="K116" s="306"/>
      <c r="L116" s="307"/>
      <c r="M116" s="306"/>
      <c r="N116" s="307"/>
      <c r="O116" s="298"/>
      <c r="P116" s="298"/>
      <c r="Q116" s="306"/>
      <c r="R116" s="307"/>
      <c r="S116" s="186"/>
      <c r="T116" s="187"/>
      <c r="U116" s="298"/>
      <c r="V116" s="298"/>
      <c r="W116" s="306"/>
      <c r="X116" s="307"/>
      <c r="Y116" s="306"/>
      <c r="Z116" s="307"/>
      <c r="AA116" s="306"/>
      <c r="AB116" s="307"/>
      <c r="AC116" s="306"/>
      <c r="AD116" s="307"/>
      <c r="AE116" s="306"/>
      <c r="AF116" s="307"/>
      <c r="AG116" s="306"/>
      <c r="AH116" s="307"/>
      <c r="AI116" s="306"/>
      <c r="AJ116" s="307"/>
      <c r="AK116" s="298"/>
      <c r="AL116" s="298"/>
      <c r="AM116" s="306"/>
      <c r="AN116" s="307"/>
      <c r="AO116" s="306"/>
      <c r="AP116" s="307"/>
      <c r="AQ116" s="298"/>
      <c r="AR116" s="298"/>
      <c r="AS116" s="306"/>
      <c r="AT116" s="307"/>
      <c r="AU116" s="298"/>
      <c r="AV116" s="298"/>
      <c r="AW116" s="306"/>
      <c r="AX116" s="307"/>
      <c r="AY116" s="298"/>
      <c r="AZ116" s="298"/>
      <c r="BA116" s="306"/>
      <c r="BB116" s="307"/>
      <c r="BC116" s="298"/>
      <c r="BD116" s="298"/>
      <c r="BE116" s="306"/>
      <c r="BF116" s="307"/>
      <c r="BG116" s="306"/>
      <c r="BH116" s="307"/>
      <c r="BI116" s="306"/>
      <c r="BJ116" s="307"/>
      <c r="BK116" s="298"/>
      <c r="BL116" s="307"/>
      <c r="BM116" s="306"/>
      <c r="BN116" s="307"/>
      <c r="BO116" s="298"/>
      <c r="BP116" s="298"/>
      <c r="BQ116" s="306"/>
      <c r="BR116" s="307"/>
      <c r="BS116" s="298"/>
      <c r="BT116" s="298"/>
      <c r="BU116" s="306"/>
      <c r="BV116" s="307"/>
      <c r="BW116" s="298"/>
      <c r="BX116" s="298"/>
      <c r="BY116" s="306"/>
      <c r="BZ116" s="307"/>
      <c r="CA116" s="298"/>
      <c r="CB116" s="298"/>
      <c r="CC116" s="306"/>
      <c r="CD116" s="307"/>
      <c r="CE116" s="298"/>
      <c r="CF116" s="298"/>
      <c r="CG116" s="306"/>
      <c r="CH116" s="307"/>
      <c r="CI116" s="298"/>
      <c r="CJ116" s="298"/>
      <c r="CK116" s="306"/>
      <c r="CL116" s="307"/>
      <c r="CM116" s="298"/>
      <c r="CN116" s="298"/>
      <c r="CO116" s="306"/>
      <c r="CP116" s="307"/>
      <c r="CQ116" s="298"/>
      <c r="CR116" s="298"/>
      <c r="CS116" s="306"/>
      <c r="CT116" s="307"/>
      <c r="CU116" s="298"/>
      <c r="CV116" s="298"/>
      <c r="CW116" s="306"/>
      <c r="CX116" s="307"/>
      <c r="CY116" s="298"/>
      <c r="CZ116" s="298"/>
      <c r="DA116" s="306"/>
      <c r="DB116" s="307"/>
      <c r="DC116" s="336"/>
      <c r="DD116" s="336"/>
      <c r="DE116" s="306"/>
      <c r="DF116" s="307"/>
      <c r="DG116" s="298"/>
      <c r="DH116" s="298"/>
      <c r="DI116" s="306"/>
      <c r="DJ116" s="307"/>
      <c r="DK116" s="298"/>
      <c r="DL116" s="298"/>
      <c r="DM116" s="306"/>
      <c r="DN116" s="307"/>
      <c r="DO116" s="298"/>
      <c r="DP116" s="298"/>
      <c r="DQ116" s="306"/>
      <c r="DR116" s="307"/>
      <c r="DS116" s="298"/>
      <c r="DT116" s="298"/>
      <c r="DU116" s="306"/>
      <c r="DV116" s="307"/>
      <c r="DW116" s="298"/>
      <c r="DX116" s="298"/>
      <c r="DY116" s="306"/>
      <c r="DZ116" s="307"/>
      <c r="EA116" s="298"/>
      <c r="EB116" s="298"/>
      <c r="EC116" s="306"/>
      <c r="ED116" s="307"/>
      <c r="EE116" s="298"/>
      <c r="EF116" s="298"/>
      <c r="EG116" s="306"/>
      <c r="EH116" s="307"/>
      <c r="EI116" s="298"/>
      <c r="EJ116" s="298"/>
      <c r="EK116" s="306"/>
      <c r="EL116" s="307"/>
      <c r="EM116" s="298"/>
      <c r="EN116" s="298"/>
      <c r="EO116" s="306"/>
      <c r="EP116" s="307"/>
      <c r="EQ116" s="298"/>
      <c r="ER116" s="298"/>
      <c r="ES116" s="306"/>
      <c r="ET116" s="307"/>
      <c r="EU116" s="298"/>
      <c r="EV116" s="298"/>
      <c r="EW116" s="306"/>
      <c r="EX116" s="307"/>
      <c r="EY116" s="298"/>
      <c r="EZ116" s="335"/>
    </row>
    <row r="117" spans="1:158" ht="27.75" thickTop="1" thickBot="1" x14ac:dyDescent="0.45">
      <c r="A117" s="497"/>
      <c r="B117" s="498"/>
      <c r="C117" s="349">
        <f t="shared" si="173"/>
        <v>0</v>
      </c>
      <c r="D117" s="350"/>
      <c r="E117" s="343"/>
      <c r="F117" s="344"/>
      <c r="G117" s="344"/>
      <c r="H117" s="345"/>
      <c r="I117" s="298"/>
      <c r="J117" s="298"/>
      <c r="K117" s="306"/>
      <c r="L117" s="307"/>
      <c r="M117" s="306"/>
      <c r="N117" s="307"/>
      <c r="O117" s="298"/>
      <c r="P117" s="298"/>
      <c r="Q117" s="306"/>
      <c r="R117" s="307"/>
      <c r="S117" s="186"/>
      <c r="T117" s="187"/>
      <c r="U117" s="298"/>
      <c r="V117" s="298"/>
      <c r="W117" s="306"/>
      <c r="X117" s="307"/>
      <c r="Y117" s="306"/>
      <c r="Z117" s="307"/>
      <c r="AA117" s="306"/>
      <c r="AB117" s="307"/>
      <c r="AC117" s="306"/>
      <c r="AD117" s="307"/>
      <c r="AE117" s="306"/>
      <c r="AF117" s="307"/>
      <c r="AG117" s="306"/>
      <c r="AH117" s="307"/>
      <c r="AI117" s="306"/>
      <c r="AJ117" s="307"/>
      <c r="AK117" s="298"/>
      <c r="AL117" s="298"/>
      <c r="AM117" s="306"/>
      <c r="AN117" s="307"/>
      <c r="AO117" s="306"/>
      <c r="AP117" s="307"/>
      <c r="AQ117" s="298"/>
      <c r="AR117" s="298"/>
      <c r="AS117" s="306"/>
      <c r="AT117" s="307"/>
      <c r="AU117" s="298"/>
      <c r="AV117" s="298"/>
      <c r="AW117" s="306"/>
      <c r="AX117" s="307"/>
      <c r="AY117" s="298"/>
      <c r="AZ117" s="298"/>
      <c r="BA117" s="306"/>
      <c r="BB117" s="307"/>
      <c r="BC117" s="298"/>
      <c r="BD117" s="298"/>
      <c r="BE117" s="306"/>
      <c r="BF117" s="307"/>
      <c r="BG117" s="306"/>
      <c r="BH117" s="307"/>
      <c r="BI117" s="306"/>
      <c r="BJ117" s="307"/>
      <c r="BK117" s="298"/>
      <c r="BL117" s="307"/>
      <c r="BM117" s="306"/>
      <c r="BN117" s="307"/>
      <c r="BO117" s="298"/>
      <c r="BP117" s="298"/>
      <c r="BQ117" s="306"/>
      <c r="BR117" s="307"/>
      <c r="BS117" s="298"/>
      <c r="BT117" s="298"/>
      <c r="BU117" s="306"/>
      <c r="BV117" s="307"/>
      <c r="BW117" s="298"/>
      <c r="BX117" s="298"/>
      <c r="BY117" s="306"/>
      <c r="BZ117" s="307"/>
      <c r="CA117" s="298"/>
      <c r="CB117" s="298"/>
      <c r="CC117" s="306"/>
      <c r="CD117" s="307"/>
      <c r="CE117" s="298"/>
      <c r="CF117" s="298"/>
      <c r="CG117" s="306"/>
      <c r="CH117" s="307"/>
      <c r="CI117" s="298"/>
      <c r="CJ117" s="298"/>
      <c r="CK117" s="306"/>
      <c r="CL117" s="307"/>
      <c r="CM117" s="298"/>
      <c r="CN117" s="298"/>
      <c r="CO117" s="306"/>
      <c r="CP117" s="307"/>
      <c r="CQ117" s="298"/>
      <c r="CR117" s="298"/>
      <c r="CS117" s="306"/>
      <c r="CT117" s="307"/>
      <c r="CU117" s="298"/>
      <c r="CV117" s="298"/>
      <c r="CW117" s="306"/>
      <c r="CX117" s="307"/>
      <c r="CY117" s="298"/>
      <c r="CZ117" s="298"/>
      <c r="DA117" s="306"/>
      <c r="DB117" s="307"/>
      <c r="DC117" s="336"/>
      <c r="DD117" s="336"/>
      <c r="DE117" s="306"/>
      <c r="DF117" s="307"/>
      <c r="DG117" s="298"/>
      <c r="DH117" s="298"/>
      <c r="DI117" s="306"/>
      <c r="DJ117" s="307"/>
      <c r="DK117" s="298"/>
      <c r="DL117" s="298"/>
      <c r="DM117" s="306"/>
      <c r="DN117" s="307"/>
      <c r="DO117" s="298"/>
      <c r="DP117" s="298"/>
      <c r="DQ117" s="306"/>
      <c r="DR117" s="307"/>
      <c r="DS117" s="298"/>
      <c r="DT117" s="298"/>
      <c r="DU117" s="306"/>
      <c r="DV117" s="307"/>
      <c r="DW117" s="298"/>
      <c r="DX117" s="298"/>
      <c r="DY117" s="306"/>
      <c r="DZ117" s="307"/>
      <c r="EA117" s="298"/>
      <c r="EB117" s="298"/>
      <c r="EC117" s="306"/>
      <c r="ED117" s="307"/>
      <c r="EE117" s="298"/>
      <c r="EF117" s="298"/>
      <c r="EG117" s="306"/>
      <c r="EH117" s="307"/>
      <c r="EI117" s="298"/>
      <c r="EJ117" s="298"/>
      <c r="EK117" s="306"/>
      <c r="EL117" s="307"/>
      <c r="EM117" s="298"/>
      <c r="EN117" s="298"/>
      <c r="EO117" s="306"/>
      <c r="EP117" s="307"/>
      <c r="EQ117" s="298"/>
      <c r="ER117" s="298"/>
      <c r="ES117" s="306"/>
      <c r="ET117" s="307"/>
      <c r="EU117" s="298"/>
      <c r="EV117" s="298"/>
      <c r="EW117" s="306"/>
      <c r="EX117" s="307"/>
      <c r="EY117" s="298"/>
      <c r="EZ117" s="335"/>
    </row>
    <row r="118" spans="1:158" ht="27.75" thickTop="1" thickBot="1" x14ac:dyDescent="0.45">
      <c r="A118" s="497"/>
      <c r="B118" s="498"/>
      <c r="C118" s="349">
        <f t="shared" si="173"/>
        <v>0</v>
      </c>
      <c r="D118" s="350"/>
      <c r="E118" s="492"/>
      <c r="F118" s="493"/>
      <c r="G118" s="493"/>
      <c r="H118" s="494"/>
      <c r="I118" s="298"/>
      <c r="J118" s="298"/>
      <c r="K118" s="306"/>
      <c r="L118" s="307"/>
      <c r="M118" s="306"/>
      <c r="N118" s="307"/>
      <c r="O118" s="298"/>
      <c r="P118" s="298"/>
      <c r="Q118" s="306"/>
      <c r="R118" s="307"/>
      <c r="S118" s="186"/>
      <c r="T118" s="187"/>
      <c r="U118" s="298"/>
      <c r="V118" s="298"/>
      <c r="W118" s="306"/>
      <c r="X118" s="307"/>
      <c r="Y118" s="306"/>
      <c r="Z118" s="307"/>
      <c r="AA118" s="306"/>
      <c r="AB118" s="307"/>
      <c r="AC118" s="306"/>
      <c r="AD118" s="307"/>
      <c r="AE118" s="306"/>
      <c r="AF118" s="307"/>
      <c r="AG118" s="306"/>
      <c r="AH118" s="307"/>
      <c r="AI118" s="306"/>
      <c r="AJ118" s="307"/>
      <c r="AK118" s="298"/>
      <c r="AL118" s="298"/>
      <c r="AM118" s="306"/>
      <c r="AN118" s="307"/>
      <c r="AO118" s="306"/>
      <c r="AP118" s="307"/>
      <c r="AQ118" s="298"/>
      <c r="AR118" s="298"/>
      <c r="AS118" s="306"/>
      <c r="AT118" s="307"/>
      <c r="AU118" s="298"/>
      <c r="AV118" s="298"/>
      <c r="AW118" s="306"/>
      <c r="AX118" s="307"/>
      <c r="AY118" s="298"/>
      <c r="AZ118" s="298"/>
      <c r="BA118" s="306"/>
      <c r="BB118" s="307"/>
      <c r="BC118" s="298"/>
      <c r="BD118" s="298"/>
      <c r="BE118" s="306"/>
      <c r="BF118" s="307"/>
      <c r="BG118" s="306"/>
      <c r="BH118" s="307"/>
      <c r="BI118" s="306"/>
      <c r="BJ118" s="307"/>
      <c r="BK118" s="298"/>
      <c r="BL118" s="307"/>
      <c r="BM118" s="306"/>
      <c r="BN118" s="307"/>
      <c r="BO118" s="298"/>
      <c r="BP118" s="298"/>
      <c r="BQ118" s="306"/>
      <c r="BR118" s="307"/>
      <c r="BS118" s="298"/>
      <c r="BT118" s="298"/>
      <c r="BU118" s="306"/>
      <c r="BV118" s="307"/>
      <c r="BW118" s="298"/>
      <c r="BX118" s="298"/>
      <c r="BY118" s="306"/>
      <c r="BZ118" s="307"/>
      <c r="CA118" s="298"/>
      <c r="CB118" s="298"/>
      <c r="CC118" s="306"/>
      <c r="CD118" s="307"/>
      <c r="CE118" s="298"/>
      <c r="CF118" s="298"/>
      <c r="CG118" s="306"/>
      <c r="CH118" s="307"/>
      <c r="CI118" s="298"/>
      <c r="CJ118" s="298"/>
      <c r="CK118" s="306"/>
      <c r="CL118" s="307"/>
      <c r="CM118" s="298"/>
      <c r="CN118" s="298"/>
      <c r="CO118" s="306"/>
      <c r="CP118" s="307"/>
      <c r="CQ118" s="298"/>
      <c r="CR118" s="298"/>
      <c r="CS118" s="306"/>
      <c r="CT118" s="307"/>
      <c r="CU118" s="298"/>
      <c r="CV118" s="298"/>
      <c r="CW118" s="306"/>
      <c r="CX118" s="307"/>
      <c r="CY118" s="298"/>
      <c r="CZ118" s="298"/>
      <c r="DA118" s="306"/>
      <c r="DB118" s="307"/>
      <c r="DC118" s="336"/>
      <c r="DD118" s="336"/>
      <c r="DE118" s="306"/>
      <c r="DF118" s="307"/>
      <c r="DG118" s="298"/>
      <c r="DH118" s="298"/>
      <c r="DI118" s="306"/>
      <c r="DJ118" s="307"/>
      <c r="DK118" s="298"/>
      <c r="DL118" s="298"/>
      <c r="DM118" s="306"/>
      <c r="DN118" s="307"/>
      <c r="DO118" s="298"/>
      <c r="DP118" s="298"/>
      <c r="DQ118" s="306"/>
      <c r="DR118" s="307"/>
      <c r="DS118" s="298"/>
      <c r="DT118" s="298"/>
      <c r="DU118" s="306"/>
      <c r="DV118" s="307"/>
      <c r="DW118" s="298"/>
      <c r="DX118" s="298"/>
      <c r="DY118" s="306"/>
      <c r="DZ118" s="307"/>
      <c r="EA118" s="298"/>
      <c r="EB118" s="298"/>
      <c r="EC118" s="306"/>
      <c r="ED118" s="307"/>
      <c r="EE118" s="298"/>
      <c r="EF118" s="298"/>
      <c r="EG118" s="306"/>
      <c r="EH118" s="307"/>
      <c r="EI118" s="298"/>
      <c r="EJ118" s="298"/>
      <c r="EK118" s="306"/>
      <c r="EL118" s="307"/>
      <c r="EM118" s="298"/>
      <c r="EN118" s="298"/>
      <c r="EO118" s="306"/>
      <c r="EP118" s="307"/>
      <c r="EQ118" s="298"/>
      <c r="ER118" s="298"/>
      <c r="ES118" s="306"/>
      <c r="ET118" s="307"/>
      <c r="EU118" s="298"/>
      <c r="EV118" s="298"/>
      <c r="EW118" s="306"/>
      <c r="EX118" s="307"/>
      <c r="EY118" s="298"/>
      <c r="EZ118" s="335"/>
    </row>
    <row r="119" spans="1:158" ht="27.75" thickTop="1" thickBot="1" x14ac:dyDescent="0.45">
      <c r="A119" s="497"/>
      <c r="B119" s="498"/>
      <c r="C119" s="349">
        <f t="shared" si="173"/>
        <v>0</v>
      </c>
      <c r="D119" s="350"/>
      <c r="E119" s="346"/>
      <c r="F119" s="347"/>
      <c r="G119" s="347"/>
      <c r="H119" s="348"/>
      <c r="I119" s="299"/>
      <c r="J119" s="299"/>
      <c r="K119" s="308"/>
      <c r="L119" s="309"/>
      <c r="M119" s="308"/>
      <c r="N119" s="309"/>
      <c r="O119" s="299"/>
      <c r="P119" s="299"/>
      <c r="Q119" s="308"/>
      <c r="R119" s="309"/>
      <c r="S119" s="180"/>
      <c r="T119" s="181"/>
      <c r="U119" s="299"/>
      <c r="V119" s="299"/>
      <c r="W119" s="308"/>
      <c r="X119" s="309"/>
      <c r="Y119" s="308"/>
      <c r="Z119" s="309"/>
      <c r="AA119" s="308"/>
      <c r="AB119" s="309"/>
      <c r="AC119" s="308"/>
      <c r="AD119" s="309"/>
      <c r="AE119" s="308"/>
      <c r="AF119" s="309"/>
      <c r="AG119" s="308"/>
      <c r="AH119" s="309"/>
      <c r="AI119" s="308"/>
      <c r="AJ119" s="309"/>
      <c r="AK119" s="299"/>
      <c r="AL119" s="299"/>
      <c r="AM119" s="308"/>
      <c r="AN119" s="309"/>
      <c r="AO119" s="308"/>
      <c r="AP119" s="309"/>
      <c r="AQ119" s="299"/>
      <c r="AR119" s="299"/>
      <c r="AS119" s="308"/>
      <c r="AT119" s="309"/>
      <c r="AU119" s="299"/>
      <c r="AV119" s="299"/>
      <c r="AW119" s="308"/>
      <c r="AX119" s="309"/>
      <c r="AY119" s="299"/>
      <c r="AZ119" s="299"/>
      <c r="BA119" s="308"/>
      <c r="BB119" s="309"/>
      <c r="BC119" s="299"/>
      <c r="BD119" s="299"/>
      <c r="BE119" s="308"/>
      <c r="BF119" s="309"/>
      <c r="BG119" s="308"/>
      <c r="BH119" s="309"/>
      <c r="BI119" s="308"/>
      <c r="BJ119" s="309"/>
      <c r="BK119" s="299"/>
      <c r="BL119" s="309"/>
      <c r="BM119" s="308"/>
      <c r="BN119" s="309"/>
      <c r="BO119" s="299"/>
      <c r="BP119" s="299"/>
      <c r="BQ119" s="308"/>
      <c r="BR119" s="309"/>
      <c r="BS119" s="299"/>
      <c r="BT119" s="299"/>
      <c r="BU119" s="308"/>
      <c r="BV119" s="309"/>
      <c r="BW119" s="299"/>
      <c r="BX119" s="299"/>
      <c r="BY119" s="308"/>
      <c r="BZ119" s="309"/>
      <c r="CA119" s="299"/>
      <c r="CB119" s="299"/>
      <c r="CC119" s="308"/>
      <c r="CD119" s="309"/>
      <c r="CE119" s="299"/>
      <c r="CF119" s="299"/>
      <c r="CG119" s="308"/>
      <c r="CH119" s="309"/>
      <c r="CI119" s="299"/>
      <c r="CJ119" s="299"/>
      <c r="CK119" s="308"/>
      <c r="CL119" s="309"/>
      <c r="CM119" s="299"/>
      <c r="CN119" s="299"/>
      <c r="CO119" s="308"/>
      <c r="CP119" s="309"/>
      <c r="CQ119" s="299"/>
      <c r="CR119" s="299"/>
      <c r="CS119" s="308"/>
      <c r="CT119" s="309"/>
      <c r="CU119" s="299"/>
      <c r="CV119" s="299"/>
      <c r="CW119" s="308"/>
      <c r="CX119" s="309"/>
      <c r="CY119" s="299"/>
      <c r="CZ119" s="299"/>
      <c r="DA119" s="308"/>
      <c r="DB119" s="309"/>
      <c r="DC119" s="324"/>
      <c r="DD119" s="324"/>
      <c r="DE119" s="308"/>
      <c r="DF119" s="309"/>
      <c r="DG119" s="299"/>
      <c r="DH119" s="299"/>
      <c r="DI119" s="308"/>
      <c r="DJ119" s="309"/>
      <c r="DK119" s="299"/>
      <c r="DL119" s="299"/>
      <c r="DM119" s="308"/>
      <c r="DN119" s="309"/>
      <c r="DO119" s="299"/>
      <c r="DP119" s="299"/>
      <c r="DQ119" s="308"/>
      <c r="DR119" s="309"/>
      <c r="DS119" s="299"/>
      <c r="DT119" s="299"/>
      <c r="DU119" s="308"/>
      <c r="DV119" s="309"/>
      <c r="DW119" s="299"/>
      <c r="DX119" s="299"/>
      <c r="DY119" s="308"/>
      <c r="DZ119" s="309"/>
      <c r="EA119" s="299"/>
      <c r="EB119" s="299"/>
      <c r="EC119" s="308"/>
      <c r="ED119" s="309"/>
      <c r="EE119" s="299"/>
      <c r="EF119" s="299"/>
      <c r="EG119" s="308"/>
      <c r="EH119" s="309"/>
      <c r="EI119" s="299"/>
      <c r="EJ119" s="299"/>
      <c r="EK119" s="308"/>
      <c r="EL119" s="309"/>
      <c r="EM119" s="299"/>
      <c r="EN119" s="299"/>
      <c r="EO119" s="308"/>
      <c r="EP119" s="309"/>
      <c r="EQ119" s="299"/>
      <c r="ER119" s="299"/>
      <c r="ES119" s="308"/>
      <c r="ET119" s="309"/>
      <c r="EU119" s="299"/>
      <c r="EV119" s="299"/>
      <c r="EW119" s="308"/>
      <c r="EX119" s="309"/>
      <c r="EY119" s="299"/>
      <c r="EZ119" s="325"/>
    </row>
    <row r="120" spans="1:158" ht="27.75" thickTop="1" thickBot="1" x14ac:dyDescent="0.45">
      <c r="A120" s="501"/>
      <c r="B120" s="501"/>
      <c r="C120" s="333"/>
      <c r="D120" s="326"/>
      <c r="E120" s="326"/>
      <c r="F120" s="326"/>
      <c r="G120" s="326"/>
      <c r="H120" s="334"/>
      <c r="I120" s="217"/>
      <c r="J120" s="217"/>
      <c r="K120" s="218"/>
      <c r="L120" s="219"/>
      <c r="M120" s="218"/>
      <c r="N120" s="219"/>
      <c r="O120" s="217"/>
      <c r="P120" s="217"/>
      <c r="Q120" s="218"/>
      <c r="R120" s="219"/>
      <c r="S120" s="218"/>
      <c r="T120" s="219"/>
      <c r="U120" s="217"/>
      <c r="V120" s="217"/>
      <c r="W120" s="217"/>
      <c r="X120" s="217"/>
      <c r="Y120" s="218"/>
      <c r="Z120" s="219"/>
      <c r="AA120" s="217"/>
      <c r="AB120" s="217"/>
      <c r="AC120" s="218"/>
      <c r="AD120" s="219"/>
      <c r="AE120" s="217"/>
      <c r="AF120" s="217"/>
      <c r="AG120" s="217"/>
      <c r="AH120" s="217"/>
      <c r="AI120" s="218"/>
      <c r="AJ120" s="219"/>
      <c r="AK120" s="217"/>
      <c r="AL120" s="217"/>
      <c r="AM120" s="218"/>
      <c r="AN120" s="219"/>
      <c r="AO120" s="218"/>
      <c r="AP120" s="219"/>
      <c r="AQ120" s="217"/>
      <c r="AR120" s="217"/>
      <c r="AS120" s="218"/>
      <c r="AT120" s="219"/>
      <c r="AU120" s="217"/>
      <c r="AV120" s="217"/>
      <c r="AW120" s="218"/>
      <c r="AX120" s="219"/>
      <c r="AY120" s="217"/>
      <c r="AZ120" s="217"/>
      <c r="BA120" s="218"/>
      <c r="BB120" s="219"/>
      <c r="BC120" s="217"/>
      <c r="BD120" s="217"/>
      <c r="BE120" s="218"/>
      <c r="BF120" s="219"/>
      <c r="BG120" s="218"/>
      <c r="BH120" s="219"/>
      <c r="BI120" s="218"/>
      <c r="BJ120" s="219"/>
      <c r="BK120" s="217"/>
      <c r="BL120" s="217"/>
      <c r="BM120" s="218"/>
      <c r="BN120" s="219"/>
      <c r="BO120" s="217"/>
      <c r="BP120" s="217"/>
      <c r="BQ120" s="218"/>
      <c r="BR120" s="219"/>
      <c r="BS120" s="217"/>
      <c r="BT120" s="217"/>
      <c r="BU120" s="218"/>
      <c r="BV120" s="219"/>
      <c r="BW120" s="217"/>
      <c r="BX120" s="217"/>
      <c r="BY120" s="218"/>
      <c r="BZ120" s="219"/>
      <c r="CA120" s="217"/>
      <c r="CB120" s="217"/>
      <c r="CC120" s="218"/>
      <c r="CD120" s="219"/>
      <c r="CE120" s="217"/>
      <c r="CF120" s="217"/>
      <c r="CG120" s="218"/>
      <c r="CH120" s="219"/>
      <c r="CI120" s="217"/>
      <c r="CJ120" s="217"/>
      <c r="CK120" s="218"/>
      <c r="CL120" s="219"/>
      <c r="CM120" s="217"/>
      <c r="CN120" s="217"/>
      <c r="CO120" s="218"/>
      <c r="CP120" s="219"/>
      <c r="CQ120" s="217"/>
      <c r="CR120" s="217"/>
      <c r="CS120" s="218"/>
      <c r="CT120" s="219"/>
      <c r="CU120" s="217"/>
      <c r="CV120" s="217"/>
      <c r="CW120" s="218"/>
      <c r="CX120" s="219"/>
      <c r="CY120" s="217"/>
      <c r="CZ120" s="217"/>
      <c r="DA120" s="218"/>
      <c r="DB120" s="219"/>
      <c r="DC120" s="265"/>
      <c r="DD120" s="265"/>
      <c r="DE120" s="148"/>
      <c r="DF120" s="149"/>
      <c r="DG120" s="147"/>
      <c r="DH120" s="147"/>
      <c r="DI120" s="148"/>
      <c r="DJ120" s="149"/>
      <c r="DK120" s="147"/>
      <c r="DL120" s="147"/>
      <c r="DM120" s="148"/>
      <c r="DN120" s="149"/>
      <c r="DO120" s="147"/>
      <c r="DP120" s="147"/>
      <c r="DQ120" s="148"/>
      <c r="DR120" s="149"/>
      <c r="DS120" s="147"/>
      <c r="DT120" s="147"/>
      <c r="DU120" s="148"/>
      <c r="DV120" s="149"/>
      <c r="DW120" s="147"/>
      <c r="DX120" s="147"/>
      <c r="DY120" s="148"/>
      <c r="DZ120" s="149"/>
      <c r="EA120" s="147"/>
      <c r="EB120" s="147"/>
      <c r="EC120" s="148"/>
      <c r="ED120" s="149"/>
      <c r="EE120" s="147"/>
      <c r="EF120" s="147"/>
      <c r="EG120" s="148"/>
      <c r="EH120" s="149"/>
      <c r="EI120" s="147"/>
      <c r="EJ120" s="147"/>
      <c r="EK120" s="148"/>
      <c r="EL120" s="149"/>
      <c r="EM120" s="147"/>
      <c r="EN120" s="147"/>
      <c r="EO120" s="148"/>
      <c r="EP120" s="149"/>
      <c r="EQ120" s="147"/>
      <c r="ER120" s="147"/>
      <c r="ES120" s="148"/>
      <c r="ET120" s="149"/>
      <c r="EU120" s="147"/>
      <c r="EV120" s="147"/>
      <c r="EW120" s="148"/>
      <c r="EX120" s="149"/>
      <c r="EY120" s="147"/>
      <c r="EZ120" s="147"/>
    </row>
    <row r="121" spans="1:158" ht="27.75" thickTop="1" thickBot="1" x14ac:dyDescent="0.45">
      <c r="A121" s="497"/>
      <c r="B121" s="498"/>
      <c r="C121" s="332">
        <f>COUNTA(I121:EZ121)</f>
        <v>0</v>
      </c>
      <c r="D121" s="332"/>
      <c r="E121" s="352"/>
      <c r="F121" s="352"/>
      <c r="G121" s="352"/>
      <c r="H121" s="352"/>
      <c r="I121" s="305"/>
      <c r="J121" s="305"/>
      <c r="K121" s="317"/>
      <c r="L121" s="318"/>
      <c r="M121" s="317"/>
      <c r="N121" s="318"/>
      <c r="O121" s="305"/>
      <c r="P121" s="305"/>
      <c r="Q121" s="317"/>
      <c r="R121" s="318"/>
      <c r="S121" s="184"/>
      <c r="T121" s="185"/>
      <c r="U121" s="305"/>
      <c r="V121" s="305"/>
      <c r="W121" s="317"/>
      <c r="X121" s="318"/>
      <c r="Y121" s="317"/>
      <c r="Z121" s="318"/>
      <c r="AA121" s="317"/>
      <c r="AB121" s="318"/>
      <c r="AC121" s="317"/>
      <c r="AD121" s="318"/>
      <c r="AE121" s="317"/>
      <c r="AF121" s="318"/>
      <c r="AG121" s="317"/>
      <c r="AH121" s="318"/>
      <c r="AI121" s="317"/>
      <c r="AJ121" s="318"/>
      <c r="AK121" s="305"/>
      <c r="AL121" s="305"/>
      <c r="AM121" s="317"/>
      <c r="AN121" s="318"/>
      <c r="AO121" s="317"/>
      <c r="AP121" s="318"/>
      <c r="AQ121" s="305"/>
      <c r="AR121" s="305"/>
      <c r="AS121" s="317"/>
      <c r="AT121" s="318"/>
      <c r="AU121" s="305"/>
      <c r="AV121" s="305"/>
      <c r="AW121" s="317"/>
      <c r="AX121" s="318"/>
      <c r="AY121" s="305"/>
      <c r="AZ121" s="305"/>
      <c r="BA121" s="317"/>
      <c r="BB121" s="318"/>
      <c r="BC121" s="305"/>
      <c r="BD121" s="305"/>
      <c r="BE121" s="317"/>
      <c r="BF121" s="318"/>
      <c r="BG121" s="317"/>
      <c r="BH121" s="318"/>
      <c r="BI121" s="317"/>
      <c r="BJ121" s="318"/>
      <c r="BK121" s="305"/>
      <c r="BL121" s="318"/>
      <c r="BM121" s="317"/>
      <c r="BN121" s="318"/>
      <c r="BO121" s="305"/>
      <c r="BP121" s="305"/>
      <c r="BQ121" s="317"/>
      <c r="BR121" s="318"/>
      <c r="BS121" s="305"/>
      <c r="BT121" s="305"/>
      <c r="BU121" s="317"/>
      <c r="BV121" s="318"/>
      <c r="BW121" s="305"/>
      <c r="BX121" s="305"/>
      <c r="BY121" s="317"/>
      <c r="BZ121" s="318"/>
      <c r="CA121" s="305"/>
      <c r="CB121" s="305"/>
      <c r="CC121" s="317"/>
      <c r="CD121" s="318"/>
      <c r="CE121" s="305"/>
      <c r="CF121" s="305"/>
      <c r="CG121" s="317"/>
      <c r="CH121" s="318"/>
      <c r="CI121" s="305"/>
      <c r="CJ121" s="305"/>
      <c r="CK121" s="317"/>
      <c r="CL121" s="318"/>
      <c r="CM121" s="305"/>
      <c r="CN121" s="305"/>
      <c r="CO121" s="317"/>
      <c r="CP121" s="318"/>
      <c r="CQ121" s="305"/>
      <c r="CR121" s="305"/>
      <c r="CS121" s="317"/>
      <c r="CT121" s="318"/>
      <c r="CU121" s="305"/>
      <c r="CV121" s="305"/>
      <c r="CW121" s="317"/>
      <c r="CX121" s="318"/>
      <c r="CY121" s="305"/>
      <c r="CZ121" s="305"/>
      <c r="DA121" s="317"/>
      <c r="DB121" s="318"/>
      <c r="DC121" s="351"/>
      <c r="DD121" s="351"/>
      <c r="DE121" s="317"/>
      <c r="DF121" s="318"/>
      <c r="DG121" s="305"/>
      <c r="DH121" s="305"/>
      <c r="DI121" s="317"/>
      <c r="DJ121" s="318"/>
      <c r="DK121" s="305"/>
      <c r="DL121" s="305"/>
      <c r="DM121" s="317"/>
      <c r="DN121" s="318"/>
      <c r="DO121" s="305"/>
      <c r="DP121" s="305"/>
      <c r="DQ121" s="317"/>
      <c r="DR121" s="318"/>
      <c r="DS121" s="305"/>
      <c r="DT121" s="305"/>
      <c r="DU121" s="317"/>
      <c r="DV121" s="318"/>
      <c r="DW121" s="305"/>
      <c r="DX121" s="305"/>
      <c r="DY121" s="317"/>
      <c r="DZ121" s="318"/>
      <c r="EA121" s="305"/>
      <c r="EB121" s="305"/>
      <c r="EC121" s="317"/>
      <c r="ED121" s="318"/>
      <c r="EE121" s="305"/>
      <c r="EF121" s="305"/>
      <c r="EG121" s="317"/>
      <c r="EH121" s="318"/>
      <c r="EI121" s="305"/>
      <c r="EJ121" s="305"/>
      <c r="EK121" s="317"/>
      <c r="EL121" s="318"/>
      <c r="EM121" s="305"/>
      <c r="EN121" s="305"/>
      <c r="EO121" s="317"/>
      <c r="EP121" s="318"/>
      <c r="EQ121" s="305"/>
      <c r="ER121" s="305"/>
      <c r="ES121" s="317"/>
      <c r="ET121" s="318"/>
      <c r="EU121" s="305"/>
      <c r="EV121" s="305"/>
      <c r="EW121" s="317"/>
      <c r="EX121" s="318"/>
      <c r="EY121" s="305"/>
      <c r="EZ121" s="337"/>
      <c r="FA121" s="338"/>
      <c r="FB121" s="339"/>
    </row>
    <row r="122" spans="1:158" ht="27.75" thickTop="1" thickBot="1" x14ac:dyDescent="0.45">
      <c r="A122" s="501"/>
      <c r="B122" s="501"/>
      <c r="C122" s="333"/>
      <c r="D122" s="326"/>
      <c r="E122" s="326"/>
      <c r="F122" s="326"/>
      <c r="G122" s="326"/>
      <c r="H122" s="334"/>
      <c r="I122" s="220"/>
      <c r="J122" s="220"/>
      <c r="K122" s="221"/>
      <c r="L122" s="222"/>
      <c r="M122" s="221"/>
      <c r="N122" s="222"/>
      <c r="O122" s="220"/>
      <c r="P122" s="220"/>
      <c r="Q122" s="221"/>
      <c r="R122" s="222"/>
      <c r="S122" s="221"/>
      <c r="T122" s="222"/>
      <c r="U122" s="220"/>
      <c r="V122" s="220"/>
      <c r="W122" s="220"/>
      <c r="X122" s="220"/>
      <c r="Y122" s="221"/>
      <c r="Z122" s="222"/>
      <c r="AA122" s="220"/>
      <c r="AB122" s="220"/>
      <c r="AC122" s="221"/>
      <c r="AD122" s="222"/>
      <c r="AE122" s="220"/>
      <c r="AF122" s="220"/>
      <c r="AG122" s="220"/>
      <c r="AH122" s="220"/>
      <c r="AI122" s="221"/>
      <c r="AJ122" s="222"/>
      <c r="AK122" s="220"/>
      <c r="AL122" s="220"/>
      <c r="AM122" s="221"/>
      <c r="AN122" s="222"/>
      <c r="AO122" s="221"/>
      <c r="AP122" s="222"/>
      <c r="AQ122" s="220"/>
      <c r="AR122" s="220"/>
      <c r="AS122" s="221"/>
      <c r="AT122" s="222"/>
      <c r="AU122" s="220"/>
      <c r="AV122" s="220"/>
      <c r="AW122" s="221"/>
      <c r="AX122" s="222"/>
      <c r="AY122" s="220"/>
      <c r="AZ122" s="220"/>
      <c r="BA122" s="221"/>
      <c r="BB122" s="222"/>
      <c r="BC122" s="220"/>
      <c r="BD122" s="220"/>
      <c r="BE122" s="221"/>
      <c r="BF122" s="222"/>
      <c r="BG122" s="221"/>
      <c r="BH122" s="222"/>
      <c r="BI122" s="221"/>
      <c r="BJ122" s="222"/>
      <c r="BK122" s="220"/>
      <c r="BL122" s="220"/>
      <c r="BM122" s="221"/>
      <c r="BN122" s="222"/>
      <c r="BO122" s="220"/>
      <c r="BP122" s="220"/>
      <c r="BQ122" s="221"/>
      <c r="BR122" s="222"/>
      <c r="BS122" s="220"/>
      <c r="BT122" s="220"/>
      <c r="BU122" s="221"/>
      <c r="BV122" s="222"/>
      <c r="BW122" s="220"/>
      <c r="BX122" s="220"/>
      <c r="BY122" s="221"/>
      <c r="BZ122" s="222"/>
      <c r="CA122" s="220"/>
      <c r="CB122" s="220"/>
      <c r="CC122" s="221"/>
      <c r="CD122" s="222"/>
      <c r="CE122" s="220"/>
      <c r="CF122" s="220"/>
      <c r="CG122" s="221"/>
      <c r="CH122" s="222"/>
      <c r="CI122" s="220"/>
      <c r="CJ122" s="220"/>
      <c r="CK122" s="221"/>
      <c r="CL122" s="222"/>
      <c r="CM122" s="220"/>
      <c r="CN122" s="220"/>
      <c r="CO122" s="221"/>
      <c r="CP122" s="222"/>
      <c r="CQ122" s="220"/>
      <c r="CR122" s="220"/>
      <c r="CS122" s="221"/>
      <c r="CT122" s="222"/>
      <c r="CU122" s="220"/>
      <c r="CV122" s="220"/>
      <c r="CW122" s="221"/>
      <c r="CX122" s="222"/>
      <c r="CY122" s="220"/>
      <c r="CZ122" s="220"/>
      <c r="DA122" s="221"/>
      <c r="DB122" s="222"/>
      <c r="DC122" s="266"/>
      <c r="DD122" s="266"/>
      <c r="DE122" s="151"/>
      <c r="DF122" s="152"/>
      <c r="DG122" s="150"/>
      <c r="DH122" s="150"/>
      <c r="DI122" s="151"/>
      <c r="DJ122" s="152"/>
      <c r="DK122" s="150"/>
      <c r="DL122" s="150"/>
      <c r="DM122" s="151"/>
      <c r="DN122" s="152"/>
      <c r="DO122" s="150"/>
      <c r="DP122" s="150"/>
      <c r="DQ122" s="151"/>
      <c r="DR122" s="152"/>
      <c r="DS122" s="150"/>
      <c r="DT122" s="150"/>
      <c r="DU122" s="151"/>
      <c r="DV122" s="152"/>
      <c r="DW122" s="150"/>
      <c r="DX122" s="150"/>
      <c r="DY122" s="151"/>
      <c r="DZ122" s="152"/>
      <c r="EA122" s="150"/>
      <c r="EB122" s="150"/>
      <c r="EC122" s="151"/>
      <c r="ED122" s="152"/>
      <c r="EE122" s="150"/>
      <c r="EF122" s="150"/>
      <c r="EG122" s="151"/>
      <c r="EH122" s="152"/>
      <c r="EI122" s="150"/>
      <c r="EJ122" s="150"/>
      <c r="EK122" s="151"/>
      <c r="EL122" s="152"/>
      <c r="EM122" s="150"/>
      <c r="EN122" s="150"/>
      <c r="EO122" s="151"/>
      <c r="EP122" s="152"/>
      <c r="EQ122" s="150"/>
      <c r="ER122" s="150"/>
      <c r="ES122" s="151"/>
      <c r="ET122" s="152"/>
      <c r="EU122" s="150"/>
      <c r="EV122" s="150"/>
      <c r="EW122" s="151"/>
      <c r="EX122" s="152"/>
      <c r="EY122" s="150"/>
      <c r="EZ122" s="153"/>
    </row>
    <row r="123" spans="1:158" ht="27.75" thickTop="1" thickBot="1" x14ac:dyDescent="0.45">
      <c r="A123" s="497"/>
      <c r="B123" s="498"/>
      <c r="C123" s="349">
        <f>COUNTA(I123:EZ123)</f>
        <v>0</v>
      </c>
      <c r="D123" s="350"/>
      <c r="E123" s="340"/>
      <c r="F123" s="341"/>
      <c r="G123" s="341"/>
      <c r="H123" s="342"/>
      <c r="I123" s="297"/>
      <c r="J123" s="297"/>
      <c r="K123" s="310"/>
      <c r="L123" s="311"/>
      <c r="M123" s="310"/>
      <c r="N123" s="311"/>
      <c r="O123" s="297"/>
      <c r="P123" s="297"/>
      <c r="Q123" s="310"/>
      <c r="R123" s="311"/>
      <c r="S123" s="182"/>
      <c r="T123" s="183"/>
      <c r="U123" s="297"/>
      <c r="V123" s="297"/>
      <c r="W123" s="310"/>
      <c r="X123" s="311"/>
      <c r="Y123" s="310"/>
      <c r="Z123" s="311"/>
      <c r="AA123" s="310"/>
      <c r="AB123" s="311"/>
      <c r="AC123" s="310"/>
      <c r="AD123" s="311"/>
      <c r="AE123" s="310"/>
      <c r="AF123" s="311"/>
      <c r="AG123" s="310"/>
      <c r="AH123" s="311"/>
      <c r="AI123" s="310"/>
      <c r="AJ123" s="311"/>
      <c r="AK123" s="297"/>
      <c r="AL123" s="297"/>
      <c r="AM123" s="310"/>
      <c r="AN123" s="311"/>
      <c r="AO123" s="310"/>
      <c r="AP123" s="311"/>
      <c r="AQ123" s="297"/>
      <c r="AR123" s="297"/>
      <c r="AS123" s="310"/>
      <c r="AT123" s="311"/>
      <c r="AU123" s="297"/>
      <c r="AV123" s="297"/>
      <c r="AW123" s="310"/>
      <c r="AX123" s="311"/>
      <c r="AY123" s="297"/>
      <c r="AZ123" s="297"/>
      <c r="BA123" s="310"/>
      <c r="BB123" s="311"/>
      <c r="BC123" s="297"/>
      <c r="BD123" s="297"/>
      <c r="BE123" s="310"/>
      <c r="BF123" s="311"/>
      <c r="BG123" s="310"/>
      <c r="BH123" s="311"/>
      <c r="BI123" s="310"/>
      <c r="BJ123" s="311"/>
      <c r="BK123" s="297"/>
      <c r="BL123" s="311"/>
      <c r="BM123" s="310"/>
      <c r="BN123" s="311"/>
      <c r="BO123" s="297"/>
      <c r="BP123" s="297"/>
      <c r="BQ123" s="310"/>
      <c r="BR123" s="311"/>
      <c r="BS123" s="297"/>
      <c r="BT123" s="297"/>
      <c r="BU123" s="310"/>
      <c r="BV123" s="311"/>
      <c r="BW123" s="297"/>
      <c r="BX123" s="297"/>
      <c r="BY123" s="310"/>
      <c r="BZ123" s="311"/>
      <c r="CA123" s="297"/>
      <c r="CB123" s="297"/>
      <c r="CC123" s="310"/>
      <c r="CD123" s="311"/>
      <c r="CE123" s="297"/>
      <c r="CF123" s="297"/>
      <c r="CG123" s="310"/>
      <c r="CH123" s="311"/>
      <c r="CI123" s="297"/>
      <c r="CJ123" s="297"/>
      <c r="CK123" s="310"/>
      <c r="CL123" s="311"/>
      <c r="CM123" s="297"/>
      <c r="CN123" s="297"/>
      <c r="CO123" s="310"/>
      <c r="CP123" s="311"/>
      <c r="CQ123" s="297"/>
      <c r="CR123" s="297"/>
      <c r="CS123" s="310"/>
      <c r="CT123" s="311"/>
      <c r="CU123" s="297"/>
      <c r="CV123" s="297"/>
      <c r="CW123" s="310"/>
      <c r="CX123" s="311"/>
      <c r="CY123" s="297"/>
      <c r="CZ123" s="297"/>
      <c r="DA123" s="310"/>
      <c r="DB123" s="311"/>
      <c r="DC123" s="329"/>
      <c r="DD123" s="329"/>
      <c r="DE123" s="310"/>
      <c r="DF123" s="311"/>
      <c r="DG123" s="297"/>
      <c r="DH123" s="297"/>
      <c r="DI123" s="310"/>
      <c r="DJ123" s="311"/>
      <c r="DK123" s="297"/>
      <c r="DL123" s="297"/>
      <c r="DM123" s="310"/>
      <c r="DN123" s="311"/>
      <c r="DO123" s="297"/>
      <c r="DP123" s="297"/>
      <c r="DQ123" s="310"/>
      <c r="DR123" s="311"/>
      <c r="DS123" s="297"/>
      <c r="DT123" s="297"/>
      <c r="DU123" s="310"/>
      <c r="DV123" s="311"/>
      <c r="DW123" s="297"/>
      <c r="DX123" s="297"/>
      <c r="DY123" s="310"/>
      <c r="DZ123" s="311"/>
      <c r="EA123" s="297"/>
      <c r="EB123" s="297"/>
      <c r="EC123" s="310"/>
      <c r="ED123" s="311"/>
      <c r="EE123" s="297"/>
      <c r="EF123" s="297"/>
      <c r="EG123" s="310"/>
      <c r="EH123" s="311"/>
      <c r="EI123" s="297"/>
      <c r="EJ123" s="297"/>
      <c r="EK123" s="310"/>
      <c r="EL123" s="311"/>
      <c r="EM123" s="297"/>
      <c r="EN123" s="297"/>
      <c r="EO123" s="310"/>
      <c r="EP123" s="311"/>
      <c r="EQ123" s="297"/>
      <c r="ER123" s="297"/>
      <c r="ES123" s="310"/>
      <c r="ET123" s="311"/>
      <c r="EU123" s="297"/>
      <c r="EV123" s="297"/>
      <c r="EW123" s="310"/>
      <c r="EX123" s="311"/>
      <c r="EY123" s="297"/>
      <c r="EZ123" s="323"/>
    </row>
    <row r="124" spans="1:158" ht="27.75" thickTop="1" thickBot="1" x14ac:dyDescent="0.45">
      <c r="A124" s="497"/>
      <c r="B124" s="498"/>
      <c r="C124" s="349">
        <f>COUNTA(I124:EZ124)</f>
        <v>0</v>
      </c>
      <c r="D124" s="350"/>
      <c r="E124" s="343"/>
      <c r="F124" s="344"/>
      <c r="G124" s="344"/>
      <c r="H124" s="345"/>
      <c r="I124" s="298"/>
      <c r="J124" s="298"/>
      <c r="K124" s="306"/>
      <c r="L124" s="307"/>
      <c r="M124" s="306"/>
      <c r="N124" s="307"/>
      <c r="O124" s="298"/>
      <c r="P124" s="298"/>
      <c r="Q124" s="306"/>
      <c r="R124" s="307"/>
      <c r="S124" s="186"/>
      <c r="T124" s="187"/>
      <c r="U124" s="298"/>
      <c r="V124" s="298"/>
      <c r="W124" s="306"/>
      <c r="X124" s="307"/>
      <c r="Y124" s="306"/>
      <c r="Z124" s="307"/>
      <c r="AA124" s="306"/>
      <c r="AB124" s="307"/>
      <c r="AC124" s="306"/>
      <c r="AD124" s="307"/>
      <c r="AE124" s="306"/>
      <c r="AF124" s="307"/>
      <c r="AG124" s="306"/>
      <c r="AH124" s="307"/>
      <c r="AI124" s="306"/>
      <c r="AJ124" s="307"/>
      <c r="AK124" s="298"/>
      <c r="AL124" s="298"/>
      <c r="AM124" s="306"/>
      <c r="AN124" s="307"/>
      <c r="AO124" s="306"/>
      <c r="AP124" s="307"/>
      <c r="AQ124" s="298"/>
      <c r="AR124" s="298"/>
      <c r="AS124" s="306"/>
      <c r="AT124" s="307"/>
      <c r="AU124" s="298"/>
      <c r="AV124" s="298"/>
      <c r="AW124" s="306"/>
      <c r="AX124" s="307"/>
      <c r="AY124" s="298"/>
      <c r="AZ124" s="298"/>
      <c r="BA124" s="306"/>
      <c r="BB124" s="307"/>
      <c r="BC124" s="298"/>
      <c r="BD124" s="298"/>
      <c r="BE124" s="306"/>
      <c r="BF124" s="307"/>
      <c r="BG124" s="306"/>
      <c r="BH124" s="307"/>
      <c r="BI124" s="306"/>
      <c r="BJ124" s="307"/>
      <c r="BK124" s="298"/>
      <c r="BL124" s="307"/>
      <c r="BM124" s="306"/>
      <c r="BN124" s="307"/>
      <c r="BO124" s="298"/>
      <c r="BP124" s="298"/>
      <c r="BQ124" s="306"/>
      <c r="BR124" s="307"/>
      <c r="BS124" s="298"/>
      <c r="BT124" s="298"/>
      <c r="BU124" s="306"/>
      <c r="BV124" s="307"/>
      <c r="BW124" s="298"/>
      <c r="BX124" s="298"/>
      <c r="BY124" s="306"/>
      <c r="BZ124" s="307"/>
      <c r="CA124" s="298"/>
      <c r="CB124" s="298"/>
      <c r="CC124" s="306"/>
      <c r="CD124" s="307"/>
      <c r="CE124" s="298"/>
      <c r="CF124" s="298"/>
      <c r="CG124" s="306"/>
      <c r="CH124" s="307"/>
      <c r="CI124" s="298"/>
      <c r="CJ124" s="298"/>
      <c r="CK124" s="306"/>
      <c r="CL124" s="307"/>
      <c r="CM124" s="298"/>
      <c r="CN124" s="298"/>
      <c r="CO124" s="306"/>
      <c r="CP124" s="307"/>
      <c r="CQ124" s="298"/>
      <c r="CR124" s="298"/>
      <c r="CS124" s="306"/>
      <c r="CT124" s="307"/>
      <c r="CU124" s="298"/>
      <c r="CV124" s="298"/>
      <c r="CW124" s="306"/>
      <c r="CX124" s="307"/>
      <c r="CY124" s="298"/>
      <c r="CZ124" s="298"/>
      <c r="DA124" s="306"/>
      <c r="DB124" s="307"/>
      <c r="DC124" s="336"/>
      <c r="DD124" s="336"/>
      <c r="DE124" s="306"/>
      <c r="DF124" s="307"/>
      <c r="DG124" s="298"/>
      <c r="DH124" s="298"/>
      <c r="DI124" s="306"/>
      <c r="DJ124" s="307"/>
      <c r="DK124" s="298"/>
      <c r="DL124" s="298"/>
      <c r="DM124" s="306"/>
      <c r="DN124" s="307"/>
      <c r="DO124" s="298"/>
      <c r="DP124" s="298"/>
      <c r="DQ124" s="306"/>
      <c r="DR124" s="307"/>
      <c r="DS124" s="298"/>
      <c r="DT124" s="298"/>
      <c r="DU124" s="306"/>
      <c r="DV124" s="307"/>
      <c r="DW124" s="298"/>
      <c r="DX124" s="298"/>
      <c r="DY124" s="306"/>
      <c r="DZ124" s="307"/>
      <c r="EA124" s="298"/>
      <c r="EB124" s="298"/>
      <c r="EC124" s="306"/>
      <c r="ED124" s="307"/>
      <c r="EE124" s="298"/>
      <c r="EF124" s="298"/>
      <c r="EG124" s="306"/>
      <c r="EH124" s="307"/>
      <c r="EI124" s="298"/>
      <c r="EJ124" s="298"/>
      <c r="EK124" s="306"/>
      <c r="EL124" s="307"/>
      <c r="EM124" s="298"/>
      <c r="EN124" s="298"/>
      <c r="EO124" s="306"/>
      <c r="EP124" s="307"/>
      <c r="EQ124" s="298"/>
      <c r="ER124" s="298"/>
      <c r="ES124" s="306"/>
      <c r="ET124" s="307"/>
      <c r="EU124" s="298"/>
      <c r="EV124" s="298"/>
      <c r="EW124" s="306"/>
      <c r="EX124" s="307"/>
      <c r="EY124" s="298"/>
      <c r="EZ124" s="335"/>
    </row>
    <row r="125" spans="1:158" ht="27.75" thickTop="1" thickBot="1" x14ac:dyDescent="0.45">
      <c r="A125" s="497"/>
      <c r="B125" s="498"/>
      <c r="C125" s="349">
        <f>COUNTA(I125:EZ125)</f>
        <v>0</v>
      </c>
      <c r="D125" s="350"/>
      <c r="E125" s="343"/>
      <c r="F125" s="344"/>
      <c r="G125" s="344"/>
      <c r="H125" s="345"/>
      <c r="I125" s="298"/>
      <c r="J125" s="298"/>
      <c r="K125" s="306"/>
      <c r="L125" s="307"/>
      <c r="M125" s="306"/>
      <c r="N125" s="307"/>
      <c r="O125" s="298"/>
      <c r="P125" s="298"/>
      <c r="Q125" s="306"/>
      <c r="R125" s="307"/>
      <c r="S125" s="186"/>
      <c r="T125" s="187"/>
      <c r="U125" s="298"/>
      <c r="V125" s="298"/>
      <c r="W125" s="306"/>
      <c r="X125" s="307"/>
      <c r="Y125" s="306"/>
      <c r="Z125" s="307"/>
      <c r="AA125" s="306"/>
      <c r="AB125" s="307"/>
      <c r="AC125" s="306"/>
      <c r="AD125" s="307"/>
      <c r="AE125" s="306"/>
      <c r="AF125" s="307"/>
      <c r="AG125" s="306"/>
      <c r="AH125" s="307"/>
      <c r="AI125" s="306"/>
      <c r="AJ125" s="307"/>
      <c r="AK125" s="298"/>
      <c r="AL125" s="298"/>
      <c r="AM125" s="306"/>
      <c r="AN125" s="307"/>
      <c r="AO125" s="306"/>
      <c r="AP125" s="307"/>
      <c r="AQ125" s="298"/>
      <c r="AR125" s="298"/>
      <c r="AS125" s="306"/>
      <c r="AT125" s="307"/>
      <c r="AU125" s="298"/>
      <c r="AV125" s="298"/>
      <c r="AW125" s="306"/>
      <c r="AX125" s="307"/>
      <c r="AY125" s="298"/>
      <c r="AZ125" s="298"/>
      <c r="BA125" s="306"/>
      <c r="BB125" s="307"/>
      <c r="BC125" s="298"/>
      <c r="BD125" s="298"/>
      <c r="BE125" s="306"/>
      <c r="BF125" s="307"/>
      <c r="BG125" s="306"/>
      <c r="BH125" s="307"/>
      <c r="BI125" s="306"/>
      <c r="BJ125" s="307"/>
      <c r="BK125" s="298"/>
      <c r="BL125" s="307"/>
      <c r="BM125" s="306"/>
      <c r="BN125" s="307"/>
      <c r="BO125" s="298"/>
      <c r="BP125" s="298"/>
      <c r="BQ125" s="306"/>
      <c r="BR125" s="307"/>
      <c r="BS125" s="298"/>
      <c r="BT125" s="298"/>
      <c r="BU125" s="306"/>
      <c r="BV125" s="307"/>
      <c r="BW125" s="298"/>
      <c r="BX125" s="298"/>
      <c r="BY125" s="306"/>
      <c r="BZ125" s="307"/>
      <c r="CA125" s="298"/>
      <c r="CB125" s="298"/>
      <c r="CC125" s="306"/>
      <c r="CD125" s="307"/>
      <c r="CE125" s="298"/>
      <c r="CF125" s="298"/>
      <c r="CG125" s="306"/>
      <c r="CH125" s="307"/>
      <c r="CI125" s="298"/>
      <c r="CJ125" s="298"/>
      <c r="CK125" s="306"/>
      <c r="CL125" s="307"/>
      <c r="CM125" s="298"/>
      <c r="CN125" s="298"/>
      <c r="CO125" s="306"/>
      <c r="CP125" s="307"/>
      <c r="CQ125" s="298"/>
      <c r="CR125" s="298"/>
      <c r="CS125" s="306"/>
      <c r="CT125" s="307"/>
      <c r="CU125" s="298"/>
      <c r="CV125" s="298"/>
      <c r="CW125" s="306"/>
      <c r="CX125" s="307"/>
      <c r="CY125" s="298"/>
      <c r="CZ125" s="298"/>
      <c r="DA125" s="306"/>
      <c r="DB125" s="307"/>
      <c r="DC125" s="336"/>
      <c r="DD125" s="336"/>
      <c r="DE125" s="306"/>
      <c r="DF125" s="307"/>
      <c r="DG125" s="298"/>
      <c r="DH125" s="298"/>
      <c r="DI125" s="306"/>
      <c r="DJ125" s="307"/>
      <c r="DK125" s="298"/>
      <c r="DL125" s="298"/>
      <c r="DM125" s="306"/>
      <c r="DN125" s="307"/>
      <c r="DO125" s="298"/>
      <c r="DP125" s="298"/>
      <c r="DQ125" s="306"/>
      <c r="DR125" s="307"/>
      <c r="DS125" s="298"/>
      <c r="DT125" s="298"/>
      <c r="DU125" s="306"/>
      <c r="DV125" s="307"/>
      <c r="DW125" s="298"/>
      <c r="DX125" s="298"/>
      <c r="DY125" s="306"/>
      <c r="DZ125" s="307"/>
      <c r="EA125" s="298"/>
      <c r="EB125" s="298"/>
      <c r="EC125" s="306"/>
      <c r="ED125" s="307"/>
      <c r="EE125" s="298"/>
      <c r="EF125" s="298"/>
      <c r="EG125" s="306"/>
      <c r="EH125" s="307"/>
      <c r="EI125" s="298"/>
      <c r="EJ125" s="298"/>
      <c r="EK125" s="306"/>
      <c r="EL125" s="307"/>
      <c r="EM125" s="298"/>
      <c r="EN125" s="298"/>
      <c r="EO125" s="306"/>
      <c r="EP125" s="307"/>
      <c r="EQ125" s="298"/>
      <c r="ER125" s="298"/>
      <c r="ES125" s="306"/>
      <c r="ET125" s="307"/>
      <c r="EU125" s="298"/>
      <c r="EV125" s="298"/>
      <c r="EW125" s="306"/>
      <c r="EX125" s="307"/>
      <c r="EY125" s="298"/>
      <c r="EZ125" s="335"/>
    </row>
    <row r="126" spans="1:158" ht="27.75" thickTop="1" thickBot="1" x14ac:dyDescent="0.45">
      <c r="A126" s="497"/>
      <c r="B126" s="498"/>
      <c r="C126" s="349">
        <f>COUNTA(I126:EZ126)</f>
        <v>0</v>
      </c>
      <c r="D126" s="350"/>
      <c r="E126" s="343"/>
      <c r="F126" s="344"/>
      <c r="G126" s="344"/>
      <c r="H126" s="345"/>
      <c r="I126" s="298"/>
      <c r="J126" s="298"/>
      <c r="K126" s="306"/>
      <c r="L126" s="307"/>
      <c r="M126" s="306"/>
      <c r="N126" s="307"/>
      <c r="O126" s="298"/>
      <c r="P126" s="298"/>
      <c r="Q126" s="306"/>
      <c r="R126" s="307"/>
      <c r="S126" s="186"/>
      <c r="T126" s="187"/>
      <c r="U126" s="298"/>
      <c r="V126" s="298"/>
      <c r="W126" s="306"/>
      <c r="X126" s="307"/>
      <c r="Y126" s="306"/>
      <c r="Z126" s="307"/>
      <c r="AA126" s="306"/>
      <c r="AB126" s="307"/>
      <c r="AC126" s="306"/>
      <c r="AD126" s="307"/>
      <c r="AE126" s="306"/>
      <c r="AF126" s="307"/>
      <c r="AG126" s="306"/>
      <c r="AH126" s="307"/>
      <c r="AI126" s="306"/>
      <c r="AJ126" s="307"/>
      <c r="AK126" s="298"/>
      <c r="AL126" s="298"/>
      <c r="AM126" s="306"/>
      <c r="AN126" s="307"/>
      <c r="AO126" s="306"/>
      <c r="AP126" s="307"/>
      <c r="AQ126" s="298"/>
      <c r="AR126" s="298"/>
      <c r="AS126" s="306"/>
      <c r="AT126" s="307"/>
      <c r="AU126" s="298"/>
      <c r="AV126" s="298"/>
      <c r="AW126" s="306"/>
      <c r="AX126" s="307"/>
      <c r="AY126" s="298"/>
      <c r="AZ126" s="298"/>
      <c r="BA126" s="306"/>
      <c r="BB126" s="307"/>
      <c r="BC126" s="298"/>
      <c r="BD126" s="298"/>
      <c r="BE126" s="306"/>
      <c r="BF126" s="307"/>
      <c r="BG126" s="306"/>
      <c r="BH126" s="307"/>
      <c r="BI126" s="306"/>
      <c r="BJ126" s="307"/>
      <c r="BK126" s="298"/>
      <c r="BL126" s="307"/>
      <c r="BM126" s="306"/>
      <c r="BN126" s="307"/>
      <c r="BO126" s="298"/>
      <c r="BP126" s="298"/>
      <c r="BQ126" s="306"/>
      <c r="BR126" s="307"/>
      <c r="BS126" s="298"/>
      <c r="BT126" s="298"/>
      <c r="BU126" s="306"/>
      <c r="BV126" s="307"/>
      <c r="BW126" s="298"/>
      <c r="BX126" s="298"/>
      <c r="BY126" s="306"/>
      <c r="BZ126" s="307"/>
      <c r="CA126" s="298"/>
      <c r="CB126" s="298"/>
      <c r="CC126" s="306"/>
      <c r="CD126" s="307"/>
      <c r="CE126" s="298"/>
      <c r="CF126" s="298"/>
      <c r="CG126" s="306"/>
      <c r="CH126" s="307"/>
      <c r="CI126" s="298"/>
      <c r="CJ126" s="298"/>
      <c r="CK126" s="306"/>
      <c r="CL126" s="307"/>
      <c r="CM126" s="298"/>
      <c r="CN126" s="298"/>
      <c r="CO126" s="306"/>
      <c r="CP126" s="307"/>
      <c r="CQ126" s="298"/>
      <c r="CR126" s="298"/>
      <c r="CS126" s="306"/>
      <c r="CT126" s="307"/>
      <c r="CU126" s="298"/>
      <c r="CV126" s="298"/>
      <c r="CW126" s="306"/>
      <c r="CX126" s="307"/>
      <c r="CY126" s="298"/>
      <c r="CZ126" s="298"/>
      <c r="DA126" s="306"/>
      <c r="DB126" s="307"/>
      <c r="DC126" s="336"/>
      <c r="DD126" s="336"/>
      <c r="DE126" s="306"/>
      <c r="DF126" s="307"/>
      <c r="DG126" s="298"/>
      <c r="DH126" s="298"/>
      <c r="DI126" s="306"/>
      <c r="DJ126" s="307"/>
      <c r="DK126" s="298"/>
      <c r="DL126" s="298"/>
      <c r="DM126" s="306"/>
      <c r="DN126" s="307"/>
      <c r="DO126" s="298"/>
      <c r="DP126" s="298"/>
      <c r="DQ126" s="306"/>
      <c r="DR126" s="307"/>
      <c r="DS126" s="298"/>
      <c r="DT126" s="298"/>
      <c r="DU126" s="306"/>
      <c r="DV126" s="307"/>
      <c r="DW126" s="298"/>
      <c r="DX126" s="298"/>
      <c r="DY126" s="306"/>
      <c r="DZ126" s="307"/>
      <c r="EA126" s="298"/>
      <c r="EB126" s="298"/>
      <c r="EC126" s="306"/>
      <c r="ED126" s="307"/>
      <c r="EE126" s="298"/>
      <c r="EF126" s="298"/>
      <c r="EG126" s="306"/>
      <c r="EH126" s="307"/>
      <c r="EI126" s="298"/>
      <c r="EJ126" s="298"/>
      <c r="EK126" s="306"/>
      <c r="EL126" s="307"/>
      <c r="EM126" s="298"/>
      <c r="EN126" s="298"/>
      <c r="EO126" s="306"/>
      <c r="EP126" s="307"/>
      <c r="EQ126" s="298"/>
      <c r="ER126" s="298"/>
      <c r="ES126" s="306"/>
      <c r="ET126" s="307"/>
      <c r="EU126" s="298"/>
      <c r="EV126" s="298"/>
      <c r="EW126" s="306"/>
      <c r="EX126" s="307"/>
      <c r="EY126" s="298"/>
      <c r="EZ126" s="335"/>
    </row>
    <row r="127" spans="1:158" ht="27.75" thickTop="1" thickBot="1" x14ac:dyDescent="0.45">
      <c r="A127" s="497"/>
      <c r="B127" s="498"/>
      <c r="C127" s="349">
        <f>COUNTA(I127:EZ127)</f>
        <v>0</v>
      </c>
      <c r="D127" s="350"/>
      <c r="E127" s="346"/>
      <c r="F127" s="347"/>
      <c r="G127" s="347"/>
      <c r="H127" s="348"/>
      <c r="I127" s="299"/>
      <c r="J127" s="299"/>
      <c r="K127" s="308"/>
      <c r="L127" s="309"/>
      <c r="M127" s="308"/>
      <c r="N127" s="309"/>
      <c r="O127" s="299"/>
      <c r="P127" s="299"/>
      <c r="Q127" s="308"/>
      <c r="R127" s="309"/>
      <c r="S127" s="180"/>
      <c r="T127" s="181"/>
      <c r="U127" s="299"/>
      <c r="V127" s="299"/>
      <c r="W127" s="308"/>
      <c r="X127" s="309"/>
      <c r="Y127" s="308"/>
      <c r="Z127" s="309"/>
      <c r="AA127" s="308"/>
      <c r="AB127" s="309"/>
      <c r="AC127" s="308"/>
      <c r="AD127" s="309"/>
      <c r="AE127" s="308"/>
      <c r="AF127" s="309"/>
      <c r="AG127" s="308"/>
      <c r="AH127" s="309"/>
      <c r="AI127" s="308"/>
      <c r="AJ127" s="309"/>
      <c r="AK127" s="299"/>
      <c r="AL127" s="299"/>
      <c r="AM127" s="308"/>
      <c r="AN127" s="309"/>
      <c r="AO127" s="308"/>
      <c r="AP127" s="309"/>
      <c r="AQ127" s="299"/>
      <c r="AR127" s="299"/>
      <c r="AS127" s="308"/>
      <c r="AT127" s="309"/>
      <c r="AU127" s="299"/>
      <c r="AV127" s="299"/>
      <c r="AW127" s="308"/>
      <c r="AX127" s="309"/>
      <c r="AY127" s="299"/>
      <c r="AZ127" s="299"/>
      <c r="BA127" s="308"/>
      <c r="BB127" s="309"/>
      <c r="BC127" s="299"/>
      <c r="BD127" s="299"/>
      <c r="BE127" s="308"/>
      <c r="BF127" s="309"/>
      <c r="BG127" s="308"/>
      <c r="BH127" s="309"/>
      <c r="BI127" s="308"/>
      <c r="BJ127" s="309"/>
      <c r="BK127" s="299"/>
      <c r="BL127" s="309"/>
      <c r="BM127" s="308"/>
      <c r="BN127" s="309"/>
      <c r="BO127" s="299"/>
      <c r="BP127" s="299"/>
      <c r="BQ127" s="308"/>
      <c r="BR127" s="309"/>
      <c r="BS127" s="299"/>
      <c r="BT127" s="299"/>
      <c r="BU127" s="308"/>
      <c r="BV127" s="309"/>
      <c r="BW127" s="299"/>
      <c r="BX127" s="299"/>
      <c r="BY127" s="308"/>
      <c r="BZ127" s="309"/>
      <c r="CA127" s="299"/>
      <c r="CB127" s="299"/>
      <c r="CC127" s="308"/>
      <c r="CD127" s="309"/>
      <c r="CE127" s="299"/>
      <c r="CF127" s="299"/>
      <c r="CG127" s="308"/>
      <c r="CH127" s="309"/>
      <c r="CI127" s="299"/>
      <c r="CJ127" s="299"/>
      <c r="CK127" s="308"/>
      <c r="CL127" s="309"/>
      <c r="CM127" s="299"/>
      <c r="CN127" s="299"/>
      <c r="CO127" s="308"/>
      <c r="CP127" s="309"/>
      <c r="CQ127" s="299"/>
      <c r="CR127" s="299"/>
      <c r="CS127" s="308"/>
      <c r="CT127" s="309"/>
      <c r="CU127" s="299"/>
      <c r="CV127" s="299"/>
      <c r="CW127" s="308"/>
      <c r="CX127" s="309"/>
      <c r="CY127" s="299"/>
      <c r="CZ127" s="299"/>
      <c r="DA127" s="308"/>
      <c r="DB127" s="309"/>
      <c r="DC127" s="324"/>
      <c r="DD127" s="324"/>
      <c r="DE127" s="308"/>
      <c r="DF127" s="309"/>
      <c r="DG127" s="299"/>
      <c r="DH127" s="299"/>
      <c r="DI127" s="308"/>
      <c r="DJ127" s="309"/>
      <c r="DK127" s="299"/>
      <c r="DL127" s="299"/>
      <c r="DM127" s="308"/>
      <c r="DN127" s="309"/>
      <c r="DO127" s="299"/>
      <c r="DP127" s="299"/>
      <c r="DQ127" s="308"/>
      <c r="DR127" s="309"/>
      <c r="DS127" s="299"/>
      <c r="DT127" s="299"/>
      <c r="DU127" s="308"/>
      <c r="DV127" s="309"/>
      <c r="DW127" s="299"/>
      <c r="DX127" s="299"/>
      <c r="DY127" s="308"/>
      <c r="DZ127" s="309"/>
      <c r="EA127" s="299"/>
      <c r="EB127" s="299"/>
      <c r="EC127" s="308"/>
      <c r="ED127" s="309"/>
      <c r="EE127" s="299"/>
      <c r="EF127" s="299"/>
      <c r="EG127" s="308"/>
      <c r="EH127" s="309"/>
      <c r="EI127" s="299"/>
      <c r="EJ127" s="299"/>
      <c r="EK127" s="308"/>
      <c r="EL127" s="309"/>
      <c r="EM127" s="299"/>
      <c r="EN127" s="299"/>
      <c r="EO127" s="308"/>
      <c r="EP127" s="309"/>
      <c r="EQ127" s="299"/>
      <c r="ER127" s="299"/>
      <c r="ES127" s="308"/>
      <c r="ET127" s="309"/>
      <c r="EU127" s="299"/>
      <c r="EV127" s="299"/>
      <c r="EW127" s="308"/>
      <c r="EX127" s="309"/>
      <c r="EY127" s="299"/>
      <c r="EZ127" s="325"/>
    </row>
    <row r="128" spans="1:158" ht="27.75" thickTop="1" thickBot="1" x14ac:dyDescent="0.45">
      <c r="A128" s="501"/>
      <c r="B128" s="501"/>
      <c r="C128" s="333"/>
      <c r="D128" s="326"/>
      <c r="E128" s="326"/>
      <c r="F128" s="326"/>
      <c r="G128" s="326"/>
      <c r="H128" s="334"/>
      <c r="I128" s="220"/>
      <c r="J128" s="220"/>
      <c r="K128" s="221"/>
      <c r="L128" s="222"/>
      <c r="M128" s="221"/>
      <c r="N128" s="222"/>
      <c r="O128" s="220"/>
      <c r="P128" s="220"/>
      <c r="Q128" s="221"/>
      <c r="R128" s="222"/>
      <c r="S128" s="221"/>
      <c r="T128" s="222"/>
      <c r="U128" s="220"/>
      <c r="V128" s="220"/>
      <c r="W128" s="220"/>
      <c r="X128" s="220"/>
      <c r="Y128" s="221"/>
      <c r="Z128" s="222"/>
      <c r="AA128" s="220"/>
      <c r="AB128" s="220"/>
      <c r="AC128" s="221"/>
      <c r="AD128" s="222"/>
      <c r="AE128" s="220"/>
      <c r="AF128" s="220"/>
      <c r="AG128" s="220"/>
      <c r="AH128" s="220"/>
      <c r="AI128" s="221"/>
      <c r="AJ128" s="222"/>
      <c r="AK128" s="220"/>
      <c r="AL128" s="220"/>
      <c r="AM128" s="221"/>
      <c r="AN128" s="222"/>
      <c r="AO128" s="221"/>
      <c r="AP128" s="222"/>
      <c r="AQ128" s="220"/>
      <c r="AR128" s="220"/>
      <c r="AS128" s="221"/>
      <c r="AT128" s="222"/>
      <c r="AU128" s="220"/>
      <c r="AV128" s="220"/>
      <c r="AW128" s="221"/>
      <c r="AX128" s="222"/>
      <c r="AY128" s="220"/>
      <c r="AZ128" s="220"/>
      <c r="BA128" s="221"/>
      <c r="BB128" s="222"/>
      <c r="BC128" s="220"/>
      <c r="BD128" s="220"/>
      <c r="BE128" s="221"/>
      <c r="BF128" s="222"/>
      <c r="BG128" s="221"/>
      <c r="BH128" s="222"/>
      <c r="BI128" s="221"/>
      <c r="BJ128" s="222"/>
      <c r="BK128" s="220"/>
      <c r="BL128" s="220"/>
      <c r="BM128" s="221"/>
      <c r="BN128" s="222"/>
      <c r="BO128" s="220"/>
      <c r="BP128" s="220"/>
      <c r="BQ128" s="221"/>
      <c r="BR128" s="222"/>
      <c r="BS128" s="220"/>
      <c r="BT128" s="220"/>
      <c r="BU128" s="221"/>
      <c r="BV128" s="222"/>
      <c r="BW128" s="220"/>
      <c r="BX128" s="220"/>
      <c r="BY128" s="221"/>
      <c r="BZ128" s="222"/>
      <c r="CA128" s="220"/>
      <c r="CB128" s="220"/>
      <c r="CC128" s="221"/>
      <c r="CD128" s="222"/>
      <c r="CE128" s="220"/>
      <c r="CF128" s="220"/>
      <c r="CG128" s="221"/>
      <c r="CH128" s="222"/>
      <c r="CI128" s="220"/>
      <c r="CJ128" s="220"/>
      <c r="CK128" s="221"/>
      <c r="CL128" s="222"/>
      <c r="CM128" s="220"/>
      <c r="CN128" s="220"/>
      <c r="CO128" s="221"/>
      <c r="CP128" s="222"/>
      <c r="CQ128" s="220"/>
      <c r="CR128" s="220"/>
      <c r="CS128" s="221"/>
      <c r="CT128" s="222"/>
      <c r="CU128" s="220"/>
      <c r="CV128" s="220"/>
      <c r="CW128" s="221"/>
      <c r="CX128" s="222"/>
      <c r="CY128" s="220"/>
      <c r="CZ128" s="220"/>
      <c r="DA128" s="221"/>
      <c r="DB128" s="222"/>
      <c r="DC128" s="266"/>
      <c r="DD128" s="266"/>
      <c r="DE128" s="151"/>
      <c r="DF128" s="152"/>
      <c r="DG128" s="150"/>
      <c r="DH128" s="150"/>
      <c r="DI128" s="151"/>
      <c r="DJ128" s="152"/>
      <c r="DK128" s="150"/>
      <c r="DL128" s="150"/>
      <c r="DM128" s="151"/>
      <c r="DN128" s="152"/>
      <c r="DO128" s="150"/>
      <c r="DP128" s="150"/>
      <c r="DQ128" s="151"/>
      <c r="DR128" s="152"/>
      <c r="DS128" s="150"/>
      <c r="DT128" s="150"/>
      <c r="DU128" s="151"/>
      <c r="DV128" s="152"/>
      <c r="DW128" s="150"/>
      <c r="DX128" s="150"/>
      <c r="DY128" s="151"/>
      <c r="DZ128" s="152"/>
      <c r="EA128" s="150"/>
      <c r="EB128" s="150"/>
      <c r="EC128" s="151"/>
      <c r="ED128" s="152"/>
      <c r="EE128" s="150"/>
      <c r="EF128" s="150"/>
      <c r="EG128" s="151"/>
      <c r="EH128" s="152"/>
      <c r="EI128" s="150"/>
      <c r="EJ128" s="150"/>
      <c r="EK128" s="151"/>
      <c r="EL128" s="152"/>
      <c r="EM128" s="150"/>
      <c r="EN128" s="150"/>
      <c r="EO128" s="151"/>
      <c r="EP128" s="152"/>
      <c r="EQ128" s="150"/>
      <c r="ER128" s="150"/>
      <c r="ES128" s="151"/>
      <c r="ET128" s="152"/>
      <c r="EU128" s="150"/>
      <c r="EV128" s="150"/>
      <c r="EW128" s="151"/>
      <c r="EX128" s="152"/>
      <c r="EY128" s="150"/>
      <c r="EZ128" s="153"/>
    </row>
    <row r="129" spans="1:156" ht="27.75" thickTop="1" thickBot="1" x14ac:dyDescent="0.45">
      <c r="A129" s="497"/>
      <c r="B129" s="498"/>
      <c r="C129" s="332">
        <f>COUNTA(I129:EZ129)</f>
        <v>0</v>
      </c>
      <c r="D129" s="332"/>
      <c r="E129" s="330"/>
      <c r="F129" s="330"/>
      <c r="G129" s="330"/>
      <c r="H129" s="330"/>
      <c r="I129" s="297"/>
      <c r="J129" s="297"/>
      <c r="K129" s="310"/>
      <c r="L129" s="311"/>
      <c r="M129" s="310"/>
      <c r="N129" s="311"/>
      <c r="O129" s="297"/>
      <c r="P129" s="297"/>
      <c r="Q129" s="310"/>
      <c r="R129" s="311"/>
      <c r="S129" s="182"/>
      <c r="T129" s="183"/>
      <c r="U129" s="297"/>
      <c r="V129" s="297"/>
      <c r="W129" s="310"/>
      <c r="X129" s="311"/>
      <c r="Y129" s="310"/>
      <c r="Z129" s="311"/>
      <c r="AA129" s="310"/>
      <c r="AB129" s="311"/>
      <c r="AC129" s="310"/>
      <c r="AD129" s="311"/>
      <c r="AE129" s="310"/>
      <c r="AF129" s="311"/>
      <c r="AG129" s="310"/>
      <c r="AH129" s="311"/>
      <c r="AI129" s="310"/>
      <c r="AJ129" s="311"/>
      <c r="AK129" s="297"/>
      <c r="AL129" s="297"/>
      <c r="AM129" s="310"/>
      <c r="AN129" s="311"/>
      <c r="AO129" s="310"/>
      <c r="AP129" s="311"/>
      <c r="AQ129" s="297"/>
      <c r="AR129" s="297"/>
      <c r="AS129" s="310"/>
      <c r="AT129" s="311"/>
      <c r="AU129" s="297"/>
      <c r="AV129" s="297"/>
      <c r="AW129" s="310"/>
      <c r="AX129" s="311"/>
      <c r="AY129" s="297"/>
      <c r="AZ129" s="297"/>
      <c r="BA129" s="310"/>
      <c r="BB129" s="311"/>
      <c r="BC129" s="297"/>
      <c r="BD129" s="297"/>
      <c r="BE129" s="310"/>
      <c r="BF129" s="311"/>
      <c r="BG129" s="310"/>
      <c r="BH129" s="311"/>
      <c r="BI129" s="310"/>
      <c r="BJ129" s="311"/>
      <c r="BK129" s="297"/>
      <c r="BL129" s="311"/>
      <c r="BM129" s="310"/>
      <c r="BN129" s="311"/>
      <c r="BO129" s="297"/>
      <c r="BP129" s="297"/>
      <c r="BQ129" s="310"/>
      <c r="BR129" s="311"/>
      <c r="BS129" s="297"/>
      <c r="BT129" s="297"/>
      <c r="BU129" s="310"/>
      <c r="BV129" s="311"/>
      <c r="BW129" s="297"/>
      <c r="BX129" s="297"/>
      <c r="BY129" s="310"/>
      <c r="BZ129" s="311"/>
      <c r="CA129" s="297"/>
      <c r="CB129" s="297"/>
      <c r="CC129" s="310"/>
      <c r="CD129" s="311"/>
      <c r="CE129" s="297"/>
      <c r="CF129" s="297"/>
      <c r="CG129" s="310"/>
      <c r="CH129" s="311"/>
      <c r="CI129" s="297"/>
      <c r="CJ129" s="297"/>
      <c r="CK129" s="310"/>
      <c r="CL129" s="311"/>
      <c r="CM129" s="297"/>
      <c r="CN129" s="297"/>
      <c r="CO129" s="310"/>
      <c r="CP129" s="311"/>
      <c r="CQ129" s="297"/>
      <c r="CR129" s="297"/>
      <c r="CS129" s="310"/>
      <c r="CT129" s="311"/>
      <c r="CU129" s="297"/>
      <c r="CV129" s="297"/>
      <c r="CW129" s="310"/>
      <c r="CX129" s="311"/>
      <c r="CY129" s="297"/>
      <c r="CZ129" s="297"/>
      <c r="DA129" s="310"/>
      <c r="DB129" s="311"/>
      <c r="DC129" s="329"/>
      <c r="DD129" s="329"/>
      <c r="DE129" s="310"/>
      <c r="DF129" s="311"/>
      <c r="DG129" s="297"/>
      <c r="DH129" s="297"/>
      <c r="DI129" s="310"/>
      <c r="DJ129" s="311"/>
      <c r="DK129" s="297"/>
      <c r="DL129" s="297"/>
      <c r="DM129" s="310"/>
      <c r="DN129" s="311"/>
      <c r="DO129" s="297"/>
      <c r="DP129" s="297"/>
      <c r="DQ129" s="310"/>
      <c r="DR129" s="311"/>
      <c r="DS129" s="297"/>
      <c r="DT129" s="297"/>
      <c r="DU129" s="310"/>
      <c r="DV129" s="311"/>
      <c r="DW129" s="297"/>
      <c r="DX129" s="297"/>
      <c r="DY129" s="310"/>
      <c r="DZ129" s="311"/>
      <c r="EA129" s="297"/>
      <c r="EB129" s="297"/>
      <c r="EC129" s="310"/>
      <c r="ED129" s="311"/>
      <c r="EE129" s="297"/>
      <c r="EF129" s="297"/>
      <c r="EG129" s="310"/>
      <c r="EH129" s="311"/>
      <c r="EI129" s="297"/>
      <c r="EJ129" s="297"/>
      <c r="EK129" s="310"/>
      <c r="EL129" s="311"/>
      <c r="EM129" s="297"/>
      <c r="EN129" s="297"/>
      <c r="EO129" s="310"/>
      <c r="EP129" s="311"/>
      <c r="EQ129" s="297"/>
      <c r="ER129" s="297"/>
      <c r="ES129" s="310"/>
      <c r="ET129" s="311"/>
      <c r="EU129" s="297"/>
      <c r="EV129" s="297"/>
      <c r="EW129" s="310"/>
      <c r="EX129" s="311"/>
      <c r="EY129" s="297"/>
      <c r="EZ129" s="323"/>
    </row>
    <row r="130" spans="1:156" ht="27.75" thickTop="1" thickBot="1" x14ac:dyDescent="0.45">
      <c r="A130" s="497"/>
      <c r="B130" s="498"/>
      <c r="C130" s="332">
        <f>COUNTA(I130:EZ130)</f>
        <v>0</v>
      </c>
      <c r="D130" s="332"/>
      <c r="E130" s="331"/>
      <c r="F130" s="331"/>
      <c r="G130" s="331"/>
      <c r="H130" s="331"/>
      <c r="I130" s="299"/>
      <c r="J130" s="299"/>
      <c r="K130" s="308"/>
      <c r="L130" s="309"/>
      <c r="M130" s="308"/>
      <c r="N130" s="309"/>
      <c r="O130" s="299"/>
      <c r="P130" s="299"/>
      <c r="Q130" s="308"/>
      <c r="R130" s="309"/>
      <c r="S130" s="180"/>
      <c r="T130" s="181"/>
      <c r="U130" s="299"/>
      <c r="V130" s="299"/>
      <c r="W130" s="308"/>
      <c r="X130" s="309"/>
      <c r="Y130" s="308"/>
      <c r="Z130" s="309"/>
      <c r="AA130" s="308"/>
      <c r="AB130" s="309"/>
      <c r="AC130" s="308"/>
      <c r="AD130" s="309"/>
      <c r="AE130" s="308"/>
      <c r="AF130" s="309"/>
      <c r="AG130" s="308"/>
      <c r="AH130" s="309"/>
      <c r="AI130" s="308"/>
      <c r="AJ130" s="309"/>
      <c r="AK130" s="299"/>
      <c r="AL130" s="299"/>
      <c r="AM130" s="308"/>
      <c r="AN130" s="309"/>
      <c r="AO130" s="308"/>
      <c r="AP130" s="309"/>
      <c r="AQ130" s="299"/>
      <c r="AR130" s="299"/>
      <c r="AS130" s="308"/>
      <c r="AT130" s="309"/>
      <c r="AU130" s="299"/>
      <c r="AV130" s="299"/>
      <c r="AW130" s="308"/>
      <c r="AX130" s="309"/>
      <c r="AY130" s="299"/>
      <c r="AZ130" s="299"/>
      <c r="BA130" s="308"/>
      <c r="BB130" s="309"/>
      <c r="BC130" s="299"/>
      <c r="BD130" s="299"/>
      <c r="BE130" s="308"/>
      <c r="BF130" s="309"/>
      <c r="BG130" s="308"/>
      <c r="BH130" s="309"/>
      <c r="BI130" s="308"/>
      <c r="BJ130" s="309"/>
      <c r="BK130" s="299"/>
      <c r="BL130" s="309"/>
      <c r="BM130" s="308"/>
      <c r="BN130" s="309"/>
      <c r="BO130" s="299"/>
      <c r="BP130" s="299"/>
      <c r="BQ130" s="308"/>
      <c r="BR130" s="309"/>
      <c r="BS130" s="299"/>
      <c r="BT130" s="299"/>
      <c r="BU130" s="308"/>
      <c r="BV130" s="309"/>
      <c r="BW130" s="299"/>
      <c r="BX130" s="299"/>
      <c r="BY130" s="308"/>
      <c r="BZ130" s="309"/>
      <c r="CA130" s="299"/>
      <c r="CB130" s="299"/>
      <c r="CC130" s="308"/>
      <c r="CD130" s="309"/>
      <c r="CE130" s="299"/>
      <c r="CF130" s="299"/>
      <c r="CG130" s="308"/>
      <c r="CH130" s="309"/>
      <c r="CI130" s="299"/>
      <c r="CJ130" s="299"/>
      <c r="CK130" s="308"/>
      <c r="CL130" s="309"/>
      <c r="CM130" s="299"/>
      <c r="CN130" s="299"/>
      <c r="CO130" s="308"/>
      <c r="CP130" s="309"/>
      <c r="CQ130" s="299"/>
      <c r="CR130" s="299"/>
      <c r="CS130" s="308"/>
      <c r="CT130" s="309"/>
      <c r="CU130" s="299"/>
      <c r="CV130" s="299"/>
      <c r="CW130" s="308"/>
      <c r="CX130" s="309"/>
      <c r="CY130" s="299"/>
      <c r="CZ130" s="299"/>
      <c r="DA130" s="308"/>
      <c r="DB130" s="309"/>
      <c r="DC130" s="324"/>
      <c r="DD130" s="324"/>
      <c r="DE130" s="308"/>
      <c r="DF130" s="309"/>
      <c r="DG130" s="299"/>
      <c r="DH130" s="299"/>
      <c r="DI130" s="308"/>
      <c r="DJ130" s="309"/>
      <c r="DK130" s="299"/>
      <c r="DL130" s="299"/>
      <c r="DM130" s="308"/>
      <c r="DN130" s="309"/>
      <c r="DO130" s="299"/>
      <c r="DP130" s="299"/>
      <c r="DQ130" s="308"/>
      <c r="DR130" s="309"/>
      <c r="DS130" s="299"/>
      <c r="DT130" s="299"/>
      <c r="DU130" s="308"/>
      <c r="DV130" s="309"/>
      <c r="DW130" s="299"/>
      <c r="DX130" s="299"/>
      <c r="DY130" s="308"/>
      <c r="DZ130" s="309"/>
      <c r="EA130" s="299"/>
      <c r="EB130" s="299"/>
      <c r="EC130" s="308"/>
      <c r="ED130" s="309"/>
      <c r="EE130" s="299"/>
      <c r="EF130" s="299"/>
      <c r="EG130" s="308"/>
      <c r="EH130" s="309"/>
      <c r="EI130" s="299"/>
      <c r="EJ130" s="299"/>
      <c r="EK130" s="308"/>
      <c r="EL130" s="309"/>
      <c r="EM130" s="299"/>
      <c r="EN130" s="299"/>
      <c r="EO130" s="308"/>
      <c r="EP130" s="309"/>
      <c r="EQ130" s="299"/>
      <c r="ER130" s="299"/>
      <c r="ES130" s="308"/>
      <c r="ET130" s="309"/>
      <c r="EU130" s="299"/>
      <c r="EV130" s="299"/>
      <c r="EW130" s="308"/>
      <c r="EX130" s="309"/>
      <c r="EY130" s="299"/>
      <c r="EZ130" s="325"/>
    </row>
    <row r="131" spans="1:156" ht="16.5" customHeight="1" thickTop="1" thickBot="1" x14ac:dyDescent="0.3">
      <c r="A131" s="501"/>
      <c r="B131" s="501"/>
      <c r="C131" s="26" t="s">
        <v>18</v>
      </c>
      <c r="D131" s="26" t="s">
        <v>19</v>
      </c>
      <c r="E131" s="326"/>
      <c r="F131" s="326"/>
      <c r="G131" s="326"/>
      <c r="H131" s="326"/>
      <c r="I131" s="91" t="s">
        <v>18</v>
      </c>
      <c r="J131" s="92" t="s">
        <v>19</v>
      </c>
      <c r="K131" s="91" t="s">
        <v>18</v>
      </c>
      <c r="L131" s="92" t="s">
        <v>19</v>
      </c>
      <c r="M131" s="91" t="s">
        <v>18</v>
      </c>
      <c r="N131" s="92" t="s">
        <v>19</v>
      </c>
      <c r="O131" s="91" t="s">
        <v>18</v>
      </c>
      <c r="P131" s="92" t="s">
        <v>19</v>
      </c>
      <c r="Q131" s="91" t="s">
        <v>18</v>
      </c>
      <c r="R131" s="92" t="s">
        <v>19</v>
      </c>
      <c r="S131" s="91" t="s">
        <v>18</v>
      </c>
      <c r="T131" s="92" t="s">
        <v>19</v>
      </c>
      <c r="U131" s="91" t="s">
        <v>18</v>
      </c>
      <c r="V131" s="92" t="s">
        <v>19</v>
      </c>
      <c r="W131" s="91" t="s">
        <v>18</v>
      </c>
      <c r="X131" s="92" t="s">
        <v>19</v>
      </c>
      <c r="Y131" s="91" t="s">
        <v>18</v>
      </c>
      <c r="Z131" s="92" t="s">
        <v>19</v>
      </c>
      <c r="AA131" s="91" t="s">
        <v>18</v>
      </c>
      <c r="AB131" s="92" t="s">
        <v>19</v>
      </c>
      <c r="AC131" s="91" t="s">
        <v>18</v>
      </c>
      <c r="AD131" s="92" t="s">
        <v>19</v>
      </c>
      <c r="AE131" s="91" t="s">
        <v>18</v>
      </c>
      <c r="AF131" s="92" t="s">
        <v>19</v>
      </c>
      <c r="AG131" s="91" t="s">
        <v>18</v>
      </c>
      <c r="AH131" s="92" t="s">
        <v>19</v>
      </c>
      <c r="AI131" s="91" t="s">
        <v>18</v>
      </c>
      <c r="AJ131" s="92" t="s">
        <v>19</v>
      </c>
      <c r="AK131" s="91" t="s">
        <v>18</v>
      </c>
      <c r="AL131" s="92" t="s">
        <v>19</v>
      </c>
      <c r="AM131" s="91" t="s">
        <v>18</v>
      </c>
      <c r="AN131" s="92" t="s">
        <v>19</v>
      </c>
      <c r="AO131" s="91" t="s">
        <v>18</v>
      </c>
      <c r="AP131" s="92" t="s">
        <v>19</v>
      </c>
      <c r="AQ131" s="91" t="s">
        <v>18</v>
      </c>
      <c r="AR131" s="92" t="s">
        <v>19</v>
      </c>
      <c r="AS131" s="91" t="s">
        <v>18</v>
      </c>
      <c r="AT131" s="92" t="s">
        <v>19</v>
      </c>
      <c r="AU131" s="91" t="s">
        <v>18</v>
      </c>
      <c r="AV131" s="92" t="s">
        <v>19</v>
      </c>
      <c r="AW131" s="91" t="s">
        <v>18</v>
      </c>
      <c r="AX131" s="92" t="s">
        <v>19</v>
      </c>
      <c r="AY131" s="91" t="s">
        <v>18</v>
      </c>
      <c r="AZ131" s="92" t="s">
        <v>19</v>
      </c>
      <c r="BA131" s="91" t="s">
        <v>18</v>
      </c>
      <c r="BB131" s="92" t="s">
        <v>19</v>
      </c>
      <c r="BC131" s="91" t="s">
        <v>18</v>
      </c>
      <c r="BD131" s="92" t="s">
        <v>19</v>
      </c>
      <c r="BE131" s="91" t="s">
        <v>18</v>
      </c>
      <c r="BF131" s="92" t="s">
        <v>19</v>
      </c>
      <c r="BG131" s="91" t="s">
        <v>18</v>
      </c>
      <c r="BH131" s="92" t="s">
        <v>19</v>
      </c>
      <c r="BI131" s="91" t="s">
        <v>18</v>
      </c>
      <c r="BJ131" s="92" t="s">
        <v>19</v>
      </c>
      <c r="BK131" s="91" t="s">
        <v>18</v>
      </c>
      <c r="BL131" s="92" t="s">
        <v>19</v>
      </c>
      <c r="BM131" s="91" t="s">
        <v>18</v>
      </c>
      <c r="BN131" s="92" t="s">
        <v>19</v>
      </c>
      <c r="BO131" s="91" t="s">
        <v>18</v>
      </c>
      <c r="BP131" s="92" t="s">
        <v>19</v>
      </c>
      <c r="BQ131" s="91" t="s">
        <v>18</v>
      </c>
      <c r="BR131" s="92" t="s">
        <v>19</v>
      </c>
      <c r="BS131" s="91" t="s">
        <v>18</v>
      </c>
      <c r="BT131" s="92" t="s">
        <v>19</v>
      </c>
      <c r="BU131" s="91" t="s">
        <v>18</v>
      </c>
      <c r="BV131" s="92" t="s">
        <v>19</v>
      </c>
      <c r="BW131" s="91" t="s">
        <v>18</v>
      </c>
      <c r="BX131" s="92" t="s">
        <v>19</v>
      </c>
      <c r="BY131" s="91" t="s">
        <v>18</v>
      </c>
      <c r="BZ131" s="92" t="s">
        <v>19</v>
      </c>
      <c r="CA131" s="91" t="s">
        <v>18</v>
      </c>
      <c r="CB131" s="92" t="s">
        <v>19</v>
      </c>
      <c r="CC131" s="91" t="s">
        <v>18</v>
      </c>
      <c r="CD131" s="92" t="s">
        <v>19</v>
      </c>
      <c r="CE131" s="91" t="s">
        <v>18</v>
      </c>
      <c r="CF131" s="92" t="s">
        <v>19</v>
      </c>
      <c r="CG131" s="91" t="s">
        <v>18</v>
      </c>
      <c r="CH131" s="92" t="s">
        <v>19</v>
      </c>
      <c r="CI131" s="91" t="s">
        <v>18</v>
      </c>
      <c r="CJ131" s="92" t="s">
        <v>19</v>
      </c>
      <c r="CK131" s="91" t="s">
        <v>18</v>
      </c>
      <c r="CL131" s="92" t="s">
        <v>19</v>
      </c>
      <c r="CM131" s="91" t="s">
        <v>18</v>
      </c>
      <c r="CN131" s="92" t="s">
        <v>19</v>
      </c>
      <c r="CO131" s="91" t="s">
        <v>18</v>
      </c>
      <c r="CP131" s="92" t="s">
        <v>19</v>
      </c>
      <c r="CQ131" s="91" t="s">
        <v>18</v>
      </c>
      <c r="CR131" s="92" t="s">
        <v>19</v>
      </c>
      <c r="CS131" s="91" t="s">
        <v>18</v>
      </c>
      <c r="CT131" s="92" t="s">
        <v>19</v>
      </c>
      <c r="CU131" s="91" t="s">
        <v>18</v>
      </c>
      <c r="CV131" s="92" t="s">
        <v>19</v>
      </c>
      <c r="CW131" s="91" t="s">
        <v>18</v>
      </c>
      <c r="CX131" s="92" t="s">
        <v>19</v>
      </c>
      <c r="CY131" s="91" t="s">
        <v>18</v>
      </c>
      <c r="CZ131" s="92" t="s">
        <v>19</v>
      </c>
      <c r="DA131" s="91" t="s">
        <v>18</v>
      </c>
      <c r="DB131" s="92" t="s">
        <v>19</v>
      </c>
      <c r="DC131" s="91" t="s">
        <v>18</v>
      </c>
      <c r="DD131" s="92" t="s">
        <v>19</v>
      </c>
      <c r="DE131" s="91" t="s">
        <v>18</v>
      </c>
      <c r="DF131" s="92" t="s">
        <v>19</v>
      </c>
      <c r="DG131" s="91" t="s">
        <v>18</v>
      </c>
      <c r="DH131" s="92" t="s">
        <v>19</v>
      </c>
      <c r="DI131" s="91" t="s">
        <v>18</v>
      </c>
      <c r="DJ131" s="92" t="s">
        <v>19</v>
      </c>
      <c r="DK131" s="91" t="s">
        <v>18</v>
      </c>
      <c r="DL131" s="92" t="s">
        <v>19</v>
      </c>
      <c r="DM131" s="91" t="s">
        <v>18</v>
      </c>
      <c r="DN131" s="92" t="s">
        <v>19</v>
      </c>
      <c r="DO131" s="91" t="s">
        <v>18</v>
      </c>
      <c r="DP131" s="92" t="s">
        <v>19</v>
      </c>
      <c r="DQ131" s="91" t="s">
        <v>18</v>
      </c>
      <c r="DR131" s="92" t="s">
        <v>19</v>
      </c>
      <c r="DS131" s="91" t="s">
        <v>18</v>
      </c>
      <c r="DT131" s="92" t="s">
        <v>19</v>
      </c>
      <c r="DU131" s="91" t="s">
        <v>18</v>
      </c>
      <c r="DV131" s="92" t="s">
        <v>19</v>
      </c>
      <c r="DW131" s="91" t="s">
        <v>18</v>
      </c>
      <c r="DX131" s="92" t="s">
        <v>19</v>
      </c>
      <c r="DY131" s="91" t="s">
        <v>18</v>
      </c>
      <c r="DZ131" s="92" t="s">
        <v>19</v>
      </c>
      <c r="EA131" s="91" t="s">
        <v>18</v>
      </c>
      <c r="EB131" s="92" t="s">
        <v>19</v>
      </c>
      <c r="EC131" s="91" t="s">
        <v>18</v>
      </c>
      <c r="ED131" s="92" t="s">
        <v>19</v>
      </c>
      <c r="EE131" s="91" t="s">
        <v>18</v>
      </c>
      <c r="EF131" s="92" t="s">
        <v>19</v>
      </c>
      <c r="EG131" s="91" t="s">
        <v>18</v>
      </c>
      <c r="EH131" s="92" t="s">
        <v>19</v>
      </c>
      <c r="EI131" s="91" t="s">
        <v>18</v>
      </c>
      <c r="EJ131" s="92" t="s">
        <v>19</v>
      </c>
      <c r="EK131" s="91" t="s">
        <v>18</v>
      </c>
      <c r="EL131" s="92" t="s">
        <v>19</v>
      </c>
      <c r="EM131" s="91" t="s">
        <v>18</v>
      </c>
      <c r="EN131" s="92" t="s">
        <v>19</v>
      </c>
      <c r="EO131" s="91" t="s">
        <v>18</v>
      </c>
      <c r="EP131" s="92" t="s">
        <v>19</v>
      </c>
      <c r="EQ131" s="91" t="s">
        <v>18</v>
      </c>
      <c r="ER131" s="92" t="s">
        <v>19</v>
      </c>
      <c r="ES131" s="91" t="s">
        <v>18</v>
      </c>
      <c r="ET131" s="92" t="s">
        <v>19</v>
      </c>
      <c r="EU131" s="91" t="s">
        <v>18</v>
      </c>
      <c r="EV131" s="92" t="s">
        <v>19</v>
      </c>
      <c r="EW131" s="91" t="s">
        <v>18</v>
      </c>
      <c r="EX131" s="92" t="s">
        <v>19</v>
      </c>
      <c r="EY131" s="91" t="s">
        <v>18</v>
      </c>
      <c r="EZ131" s="92" t="s">
        <v>19</v>
      </c>
    </row>
    <row r="132" spans="1:156" ht="16.5" customHeight="1" thickTop="1" thickBot="1" x14ac:dyDescent="0.45">
      <c r="A132" s="497"/>
      <c r="B132" s="498"/>
      <c r="C132" s="130">
        <f>COUNTA(I132,K132,M132,O132,Q132,S132,U132,W132,Y132,AA132,AC132,AE132,AG132,AI132,AK132,AM132,AO132,AQ132,AS132,AU132,AW132,AY132,BA132,BC132,BE132,BG132,BI132,BK132,BM132,BO132,BQ132,BS132,BU132,BW132,BY132,CA132,CC132,CE132,CG132,CI132,CK132,CM132,CO132,CQ132,CS132,CU132,CW132,CY132,DA132,DC132,DE132,DG132,DI132,DK132,DM132,DO132,DQ132,DS132,DU132,DW132,DY132,EA132,EC132,EE132,EG132,EI132,EK132,EM132,EO132,EQ132,ES132,EU132,EW132,EY132)</f>
        <v>0</v>
      </c>
      <c r="D132" s="130">
        <f>COUNTA(J132,L132,N132,P132,R132,T132,V132,X132,Z132,AB132,AD132,AF132,AH132,AJ132,AL132,AN132,AP132,AR132,AT132,AV132,AX132,AZ132,BB132,BD132,BF132,BH132,BJ132,BL132,BN132,BP132,BR132,BT132,BV132,BX132,BZ132,CB132,CD132,CF132,CH132,CJ132,CL132,CN132,CP132,CR132,CT132,CV132,CX132,CZ132,DB132,DD132,DF132,DH132,DJ132,DL132,DN132,DP132,DR132,DT132,DV132,DX132,DZ132,EB132,ED132,EF132,EH132,EJ132,EL132,EN132,EP132,ER132,ET132,EV132,EX132,EZ132)</f>
        <v>0</v>
      </c>
      <c r="E132" s="171"/>
      <c r="F132" s="171"/>
      <c r="G132" s="171"/>
      <c r="H132" s="171"/>
      <c r="I132" s="164"/>
      <c r="J132" s="223"/>
      <c r="K132" s="161"/>
      <c r="L132" s="162"/>
      <c r="M132" s="165"/>
      <c r="N132" s="224"/>
      <c r="O132" s="164"/>
      <c r="P132" s="223"/>
      <c r="Q132" s="165"/>
      <c r="R132" s="224"/>
      <c r="S132" s="161"/>
      <c r="T132" s="162"/>
      <c r="U132" s="165"/>
      <c r="V132" s="224"/>
      <c r="W132" s="159"/>
      <c r="X132" s="160"/>
      <c r="Y132" s="161"/>
      <c r="Z132" s="162"/>
      <c r="AA132" s="159"/>
      <c r="AB132" s="160"/>
      <c r="AC132" s="161"/>
      <c r="AD132" s="162"/>
      <c r="AE132" s="159"/>
      <c r="AF132" s="160"/>
      <c r="AG132" s="164"/>
      <c r="AH132" s="160"/>
      <c r="AI132" s="165"/>
      <c r="AJ132" s="162"/>
      <c r="AK132" s="164"/>
      <c r="AL132" s="223"/>
      <c r="AM132" s="165"/>
      <c r="AN132" s="224"/>
      <c r="AO132" s="165"/>
      <c r="AP132" s="224"/>
      <c r="AQ132" s="164"/>
      <c r="AR132" s="223"/>
      <c r="AS132" s="165"/>
      <c r="AT132" s="224"/>
      <c r="AU132" s="164"/>
      <c r="AV132" s="223"/>
      <c r="AW132" s="165"/>
      <c r="AX132" s="224"/>
      <c r="AY132" s="164"/>
      <c r="AZ132" s="223"/>
      <c r="BA132" s="165"/>
      <c r="BB132" s="224"/>
      <c r="BC132" s="164"/>
      <c r="BD132" s="223"/>
      <c r="BE132" s="165"/>
      <c r="BF132" s="224"/>
      <c r="BG132" s="165"/>
      <c r="BH132" s="224"/>
      <c r="BI132" s="165"/>
      <c r="BJ132" s="224"/>
      <c r="BK132" s="165"/>
      <c r="BL132" s="224"/>
      <c r="BM132" s="165"/>
      <c r="BN132" s="224"/>
      <c r="BO132" s="165"/>
      <c r="BP132" s="224"/>
      <c r="BQ132" s="165"/>
      <c r="BR132" s="224"/>
      <c r="BS132" s="164"/>
      <c r="BT132" s="223"/>
      <c r="BU132" s="165"/>
      <c r="BV132" s="224"/>
      <c r="BW132" s="164"/>
      <c r="BX132" s="223"/>
      <c r="BY132" s="165"/>
      <c r="BZ132" s="224"/>
      <c r="CA132" s="164"/>
      <c r="CB132" s="223"/>
      <c r="CC132" s="165"/>
      <c r="CD132" s="224"/>
      <c r="CE132" s="164"/>
      <c r="CF132" s="223"/>
      <c r="CG132" s="165"/>
      <c r="CH132" s="224"/>
      <c r="CI132" s="164"/>
      <c r="CJ132" s="223"/>
      <c r="CK132" s="165"/>
      <c r="CL132" s="224"/>
      <c r="CM132" s="164"/>
      <c r="CN132" s="223"/>
      <c r="CO132" s="165"/>
      <c r="CP132" s="224"/>
      <c r="CQ132" s="164"/>
      <c r="CR132" s="223"/>
      <c r="CS132" s="165"/>
      <c r="CT132" s="224"/>
      <c r="CU132" s="164"/>
      <c r="CV132" s="223"/>
      <c r="CW132" s="165"/>
      <c r="CX132" s="224"/>
      <c r="CY132" s="164"/>
      <c r="CZ132" s="223"/>
      <c r="DA132" s="165"/>
      <c r="DB132" s="224"/>
      <c r="DC132" s="267"/>
      <c r="DD132" s="268"/>
      <c r="DE132" s="157"/>
      <c r="DF132" s="158"/>
      <c r="DG132" s="155"/>
      <c r="DH132" s="156"/>
      <c r="DI132" s="157"/>
      <c r="DJ132" s="158"/>
      <c r="DK132" s="155"/>
      <c r="DL132" s="156"/>
      <c r="DM132" s="157"/>
      <c r="DN132" s="158"/>
      <c r="DO132" s="155"/>
      <c r="DP132" s="156"/>
      <c r="DQ132" s="157"/>
      <c r="DR132" s="158"/>
      <c r="DS132" s="155"/>
      <c r="DT132" s="156"/>
      <c r="DU132" s="157"/>
      <c r="DV132" s="158"/>
      <c r="DW132" s="155"/>
      <c r="DX132" s="156"/>
      <c r="DY132" s="157"/>
      <c r="DZ132" s="158"/>
      <c r="EA132" s="155"/>
      <c r="EB132" s="156"/>
      <c r="EC132" s="157"/>
      <c r="ED132" s="158"/>
      <c r="EE132" s="155"/>
      <c r="EF132" s="156"/>
      <c r="EG132" s="157"/>
      <c r="EH132" s="158"/>
      <c r="EI132" s="155"/>
      <c r="EJ132" s="156"/>
      <c r="EK132" s="157"/>
      <c r="EL132" s="158"/>
      <c r="EM132" s="155"/>
      <c r="EN132" s="156"/>
      <c r="EO132" s="157"/>
      <c r="EP132" s="158"/>
      <c r="EQ132" s="155"/>
      <c r="ER132" s="156"/>
      <c r="ES132" s="157"/>
      <c r="ET132" s="158"/>
      <c r="EU132" s="155"/>
      <c r="EV132" s="156"/>
      <c r="EW132" s="157"/>
      <c r="EX132" s="158"/>
      <c r="EY132" s="155"/>
      <c r="EZ132" s="154"/>
    </row>
    <row r="133" spans="1:156" ht="15.75" thickTop="1" x14ac:dyDescent="0.25"/>
  </sheetData>
  <sheetProtection selectLockedCells="1"/>
  <mergeCells count="5803">
    <mergeCell ref="A74:B74"/>
    <mergeCell ref="A54:B54"/>
    <mergeCell ref="A55:B55"/>
    <mergeCell ref="A56:B56"/>
    <mergeCell ref="A57:B57"/>
    <mergeCell ref="A58:B58"/>
    <mergeCell ref="A59:B59"/>
    <mergeCell ref="A61:B61"/>
    <mergeCell ref="A62:B62"/>
    <mergeCell ref="A63:B63"/>
    <mergeCell ref="A65:B65"/>
    <mergeCell ref="A66:B66"/>
    <mergeCell ref="A67:B67"/>
    <mergeCell ref="A68:B68"/>
    <mergeCell ref="A69:B69"/>
    <mergeCell ref="A71:B71"/>
    <mergeCell ref="A72:B72"/>
    <mergeCell ref="A73:B73"/>
    <mergeCell ref="A35:B35"/>
    <mergeCell ref="A36:B36"/>
    <mergeCell ref="A37:B37"/>
    <mergeCell ref="A38:B38"/>
    <mergeCell ref="A40:B40"/>
    <mergeCell ref="A41:B41"/>
    <mergeCell ref="A42:B42"/>
    <mergeCell ref="A43:B43"/>
    <mergeCell ref="A44:B44"/>
    <mergeCell ref="A45:B45"/>
    <mergeCell ref="A47:B47"/>
    <mergeCell ref="A46:B46"/>
    <mergeCell ref="A48:B48"/>
    <mergeCell ref="A49:B49"/>
    <mergeCell ref="A50:B50"/>
    <mergeCell ref="A51:B51"/>
    <mergeCell ref="A53:B53"/>
    <mergeCell ref="A17:B17"/>
    <mergeCell ref="A18:B18"/>
    <mergeCell ref="A19:B19"/>
    <mergeCell ref="A21:B21"/>
    <mergeCell ref="A22:B22"/>
    <mergeCell ref="A23:B23"/>
    <mergeCell ref="A24:B24"/>
    <mergeCell ref="A25:B25"/>
    <mergeCell ref="A26:B26"/>
    <mergeCell ref="A27:B27"/>
    <mergeCell ref="A28:B28"/>
    <mergeCell ref="A29:B29"/>
    <mergeCell ref="A30:B30"/>
    <mergeCell ref="A31:B31"/>
    <mergeCell ref="A32:B32"/>
    <mergeCell ref="A33:B33"/>
    <mergeCell ref="A34:B34"/>
    <mergeCell ref="EI118:EJ118"/>
    <mergeCell ref="EK118:EL118"/>
    <mergeCell ref="EM118:EN118"/>
    <mergeCell ref="EO118:EP118"/>
    <mergeCell ref="EQ118:ER118"/>
    <mergeCell ref="ES118:ET118"/>
    <mergeCell ref="EU118:EV118"/>
    <mergeCell ref="EW118:EX118"/>
    <mergeCell ref="EY118:EZ118"/>
    <mergeCell ref="DQ118:DR118"/>
    <mergeCell ref="DS118:DT118"/>
    <mergeCell ref="DU118:DV118"/>
    <mergeCell ref="DW118:DX118"/>
    <mergeCell ref="DY118:DZ118"/>
    <mergeCell ref="EA118:EB118"/>
    <mergeCell ref="EC118:ED118"/>
    <mergeCell ref="EE118:EF118"/>
    <mergeCell ref="EG118:EH118"/>
    <mergeCell ref="DK118:DL118"/>
    <mergeCell ref="DM118:DN118"/>
    <mergeCell ref="DO118:DP118"/>
    <mergeCell ref="CG118:CH118"/>
    <mergeCell ref="CI118:CJ118"/>
    <mergeCell ref="CK118:CL118"/>
    <mergeCell ref="CM118:CN118"/>
    <mergeCell ref="CO118:CP118"/>
    <mergeCell ref="CQ118:CR118"/>
    <mergeCell ref="CS118:CT118"/>
    <mergeCell ref="CU118:CV118"/>
    <mergeCell ref="CW118:CX118"/>
    <mergeCell ref="BO118:BP118"/>
    <mergeCell ref="BQ118:BR118"/>
    <mergeCell ref="BS118:BT118"/>
    <mergeCell ref="BU118:BV118"/>
    <mergeCell ref="BW118:BX118"/>
    <mergeCell ref="BY118:BZ118"/>
    <mergeCell ref="CA118:CB118"/>
    <mergeCell ref="CC118:CD118"/>
    <mergeCell ref="CE118:CF118"/>
    <mergeCell ref="CY118:CZ118"/>
    <mergeCell ref="DA118:DB118"/>
    <mergeCell ref="DC118:DD118"/>
    <mergeCell ref="DE118:DF118"/>
    <mergeCell ref="DG118:DH118"/>
    <mergeCell ref="DI118:DJ118"/>
    <mergeCell ref="AW118:AX118"/>
    <mergeCell ref="AY118:AZ118"/>
    <mergeCell ref="BA118:BB118"/>
    <mergeCell ref="BC118:BD118"/>
    <mergeCell ref="BE118:BF118"/>
    <mergeCell ref="BG118:BH118"/>
    <mergeCell ref="BI118:BJ118"/>
    <mergeCell ref="BK118:BL118"/>
    <mergeCell ref="BM118:BN118"/>
    <mergeCell ref="EQ117:ER117"/>
    <mergeCell ref="ES117:ET117"/>
    <mergeCell ref="EU117:EV117"/>
    <mergeCell ref="EW117:EX117"/>
    <mergeCell ref="EY117:EZ117"/>
    <mergeCell ref="W118:X118"/>
    <mergeCell ref="Y118:Z118"/>
    <mergeCell ref="AA118:AB118"/>
    <mergeCell ref="AC118:AD118"/>
    <mergeCell ref="AE118:AF118"/>
    <mergeCell ref="AG118:AH118"/>
    <mergeCell ref="AI118:AJ118"/>
    <mergeCell ref="AK118:AL118"/>
    <mergeCell ref="AM118:AN118"/>
    <mergeCell ref="AO118:AP118"/>
    <mergeCell ref="AQ118:AR118"/>
    <mergeCell ref="AS118:AT118"/>
    <mergeCell ref="AU118:AV118"/>
    <mergeCell ref="DY117:DZ117"/>
    <mergeCell ref="EA117:EB117"/>
    <mergeCell ref="EC117:ED117"/>
    <mergeCell ref="EE117:EF117"/>
    <mergeCell ref="EG117:EH117"/>
    <mergeCell ref="EI117:EJ117"/>
    <mergeCell ref="EK117:EL117"/>
    <mergeCell ref="EM117:EN117"/>
    <mergeCell ref="EO117:EP117"/>
    <mergeCell ref="DG117:DH117"/>
    <mergeCell ref="DI117:DJ117"/>
    <mergeCell ref="DK117:DL117"/>
    <mergeCell ref="DM117:DN117"/>
    <mergeCell ref="DO117:DP117"/>
    <mergeCell ref="DQ117:DR117"/>
    <mergeCell ref="DS117:DT117"/>
    <mergeCell ref="DU117:DV117"/>
    <mergeCell ref="DW117:DX117"/>
    <mergeCell ref="CO117:CP117"/>
    <mergeCell ref="CQ117:CR117"/>
    <mergeCell ref="CS117:CT117"/>
    <mergeCell ref="CU117:CV117"/>
    <mergeCell ref="CW117:CX117"/>
    <mergeCell ref="CY117:CZ117"/>
    <mergeCell ref="DA117:DB117"/>
    <mergeCell ref="DC117:DD117"/>
    <mergeCell ref="DE117:DF117"/>
    <mergeCell ref="BW117:BX117"/>
    <mergeCell ref="BY117:BZ117"/>
    <mergeCell ref="CA117:CB117"/>
    <mergeCell ref="CC117:CD117"/>
    <mergeCell ref="CE117:CF117"/>
    <mergeCell ref="CG117:CH117"/>
    <mergeCell ref="CI117:CJ117"/>
    <mergeCell ref="CK117:CL117"/>
    <mergeCell ref="CM117:CN117"/>
    <mergeCell ref="BE117:BF117"/>
    <mergeCell ref="BG117:BH117"/>
    <mergeCell ref="BI117:BJ117"/>
    <mergeCell ref="BK117:BL117"/>
    <mergeCell ref="BM117:BN117"/>
    <mergeCell ref="BO117:BP117"/>
    <mergeCell ref="BQ117:BR117"/>
    <mergeCell ref="BS117:BT117"/>
    <mergeCell ref="BU117:BV117"/>
    <mergeCell ref="EY116:EZ116"/>
    <mergeCell ref="W117:X117"/>
    <mergeCell ref="Y117:Z117"/>
    <mergeCell ref="AA117:AB117"/>
    <mergeCell ref="AC117:AD117"/>
    <mergeCell ref="AE117:AF117"/>
    <mergeCell ref="AG117:AH117"/>
    <mergeCell ref="AI117:AJ117"/>
    <mergeCell ref="AK117:AL117"/>
    <mergeCell ref="AM117:AN117"/>
    <mergeCell ref="AO117:AP117"/>
    <mergeCell ref="AQ117:AR117"/>
    <mergeCell ref="AS117:AT117"/>
    <mergeCell ref="AU117:AV117"/>
    <mergeCell ref="AW117:AX117"/>
    <mergeCell ref="AY117:AZ117"/>
    <mergeCell ref="BA117:BB117"/>
    <mergeCell ref="BC117:BD117"/>
    <mergeCell ref="EG116:EH116"/>
    <mergeCell ref="EI116:EJ116"/>
    <mergeCell ref="EK116:EL116"/>
    <mergeCell ref="EM116:EN116"/>
    <mergeCell ref="EO116:EP116"/>
    <mergeCell ref="EQ116:ER116"/>
    <mergeCell ref="ES116:ET116"/>
    <mergeCell ref="EU116:EV116"/>
    <mergeCell ref="EW116:EX116"/>
    <mergeCell ref="DO116:DP116"/>
    <mergeCell ref="DQ116:DR116"/>
    <mergeCell ref="DS116:DT116"/>
    <mergeCell ref="DU116:DV116"/>
    <mergeCell ref="DW116:DX116"/>
    <mergeCell ref="EA116:EB116"/>
    <mergeCell ref="EC116:ED116"/>
    <mergeCell ref="EE116:EF116"/>
    <mergeCell ref="CW116:CX116"/>
    <mergeCell ref="CY116:CZ116"/>
    <mergeCell ref="DA116:DB116"/>
    <mergeCell ref="DC116:DD116"/>
    <mergeCell ref="DE116:DF116"/>
    <mergeCell ref="DG116:DH116"/>
    <mergeCell ref="DI116:DJ116"/>
    <mergeCell ref="DK116:DL116"/>
    <mergeCell ref="DM116:DN116"/>
    <mergeCell ref="CE116:CF116"/>
    <mergeCell ref="CG116:CH116"/>
    <mergeCell ref="CI116:CJ116"/>
    <mergeCell ref="CK116:CL116"/>
    <mergeCell ref="CM116:CN116"/>
    <mergeCell ref="CO116:CP116"/>
    <mergeCell ref="CQ116:CR116"/>
    <mergeCell ref="CS116:CT116"/>
    <mergeCell ref="CU116:CV116"/>
    <mergeCell ref="BQ116:BR116"/>
    <mergeCell ref="BS116:BT116"/>
    <mergeCell ref="BU116:BV116"/>
    <mergeCell ref="BW116:BX116"/>
    <mergeCell ref="BY116:BZ116"/>
    <mergeCell ref="CA116:CB116"/>
    <mergeCell ref="CC116:CD116"/>
    <mergeCell ref="AU116:AV116"/>
    <mergeCell ref="AW116:AX116"/>
    <mergeCell ref="AY116:AZ116"/>
    <mergeCell ref="BA116:BB116"/>
    <mergeCell ref="BC116:BD116"/>
    <mergeCell ref="BE116:BF116"/>
    <mergeCell ref="BG116:BH116"/>
    <mergeCell ref="BI116:BJ116"/>
    <mergeCell ref="BK116:BL116"/>
    <mergeCell ref="DY116:DZ116"/>
    <mergeCell ref="AC116:AD116"/>
    <mergeCell ref="AE116:AF116"/>
    <mergeCell ref="AG116:AH116"/>
    <mergeCell ref="AI116:AJ116"/>
    <mergeCell ref="AK116:AL116"/>
    <mergeCell ref="AM116:AN116"/>
    <mergeCell ref="AO116:AP116"/>
    <mergeCell ref="AQ116:AR116"/>
    <mergeCell ref="AS116:AT116"/>
    <mergeCell ref="W116:X116"/>
    <mergeCell ref="Y116:Z116"/>
    <mergeCell ref="AA116:AB116"/>
    <mergeCell ref="EI115:EJ115"/>
    <mergeCell ref="EK115:EL115"/>
    <mergeCell ref="EM115:EN115"/>
    <mergeCell ref="EO115:EP115"/>
    <mergeCell ref="AW115:AX115"/>
    <mergeCell ref="AY115:AZ115"/>
    <mergeCell ref="BA115:BB115"/>
    <mergeCell ref="BC115:BD115"/>
    <mergeCell ref="BE115:BF115"/>
    <mergeCell ref="BG115:BH115"/>
    <mergeCell ref="BI115:BJ115"/>
    <mergeCell ref="BK115:BL115"/>
    <mergeCell ref="BM115:BN115"/>
    <mergeCell ref="W115:X115"/>
    <mergeCell ref="Y115:Z115"/>
    <mergeCell ref="AA115:AB115"/>
    <mergeCell ref="AC115:AD115"/>
    <mergeCell ref="AE115:AF115"/>
    <mergeCell ref="BM116:BN116"/>
    <mergeCell ref="BO116:BP116"/>
    <mergeCell ref="CG115:CH115"/>
    <mergeCell ref="CI115:CJ115"/>
    <mergeCell ref="CK115:CL115"/>
    <mergeCell ref="CM115:CN115"/>
    <mergeCell ref="CO115:CP115"/>
    <mergeCell ref="CQ115:CR115"/>
    <mergeCell ref="CS115:CT115"/>
    <mergeCell ref="CU115:CV115"/>
    <mergeCell ref="CW115:CX115"/>
    <mergeCell ref="BO115:BP115"/>
    <mergeCell ref="BQ115:BR115"/>
    <mergeCell ref="BS115:BT115"/>
    <mergeCell ref="BU115:BV115"/>
    <mergeCell ref="BW115:BX115"/>
    <mergeCell ref="BY115:BZ115"/>
    <mergeCell ref="CA115:CB115"/>
    <mergeCell ref="CC115:CD115"/>
    <mergeCell ref="CE115:CF115"/>
    <mergeCell ref="EY115:EZ115"/>
    <mergeCell ref="DQ115:DR115"/>
    <mergeCell ref="DS115:DT115"/>
    <mergeCell ref="DU115:DV115"/>
    <mergeCell ref="DW115:DX115"/>
    <mergeCell ref="DY115:DZ115"/>
    <mergeCell ref="EA115:EB115"/>
    <mergeCell ref="EC115:ED115"/>
    <mergeCell ref="EE115:EF115"/>
    <mergeCell ref="EG115:EH115"/>
    <mergeCell ref="CY115:CZ115"/>
    <mergeCell ref="DA115:DB115"/>
    <mergeCell ref="DC115:DD115"/>
    <mergeCell ref="DE115:DF115"/>
    <mergeCell ref="DG115:DH115"/>
    <mergeCell ref="DI115:DJ115"/>
    <mergeCell ref="DK115:DL115"/>
    <mergeCell ref="DM115:DN115"/>
    <mergeCell ref="DO115:DP115"/>
    <mergeCell ref="EQ115:ER115"/>
    <mergeCell ref="ES115:ET115"/>
    <mergeCell ref="EU115:EV115"/>
    <mergeCell ref="EW115:EX115"/>
    <mergeCell ref="EQ114:ER114"/>
    <mergeCell ref="ES114:ET114"/>
    <mergeCell ref="EU114:EV114"/>
    <mergeCell ref="EW114:EX114"/>
    <mergeCell ref="EY114:EZ114"/>
    <mergeCell ref="CC114:CD114"/>
    <mergeCell ref="CE114:CF114"/>
    <mergeCell ref="CG114:CH114"/>
    <mergeCell ref="CI114:CJ114"/>
    <mergeCell ref="CK114:CL114"/>
    <mergeCell ref="CM114:CN114"/>
    <mergeCell ref="BE114:BF114"/>
    <mergeCell ref="BG114:BH114"/>
    <mergeCell ref="BI114:BJ114"/>
    <mergeCell ref="BK114:BL114"/>
    <mergeCell ref="BM114:BN114"/>
    <mergeCell ref="BO114:BP114"/>
    <mergeCell ref="BQ114:BR114"/>
    <mergeCell ref="BS114:BT114"/>
    <mergeCell ref="BU114:BV114"/>
    <mergeCell ref="DA114:DB114"/>
    <mergeCell ref="DC114:DD114"/>
    <mergeCell ref="DE114:DF114"/>
    <mergeCell ref="BW114:BX114"/>
    <mergeCell ref="BY114:BZ114"/>
    <mergeCell ref="CA114:CB114"/>
    <mergeCell ref="AG115:AH115"/>
    <mergeCell ref="AI115:AJ115"/>
    <mergeCell ref="AK115:AL115"/>
    <mergeCell ref="AM115:AN115"/>
    <mergeCell ref="AO115:AP115"/>
    <mergeCell ref="AQ115:AR115"/>
    <mergeCell ref="AS115:AT115"/>
    <mergeCell ref="AU115:AV115"/>
    <mergeCell ref="DY114:DZ114"/>
    <mergeCell ref="EA114:EB114"/>
    <mergeCell ref="EC114:ED114"/>
    <mergeCell ref="EE114:EF114"/>
    <mergeCell ref="EG114:EH114"/>
    <mergeCell ref="EI114:EJ114"/>
    <mergeCell ref="EK114:EL114"/>
    <mergeCell ref="EM114:EN114"/>
    <mergeCell ref="EO114:EP114"/>
    <mergeCell ref="DG114:DH114"/>
    <mergeCell ref="DI114:DJ114"/>
    <mergeCell ref="DK114:DL114"/>
    <mergeCell ref="DM114:DN114"/>
    <mergeCell ref="DO114:DP114"/>
    <mergeCell ref="DQ114:DR114"/>
    <mergeCell ref="DS114:DT114"/>
    <mergeCell ref="DU114:DV114"/>
    <mergeCell ref="DW114:DX114"/>
    <mergeCell ref="CO114:CP114"/>
    <mergeCell ref="CQ114:CR114"/>
    <mergeCell ref="CS114:CT114"/>
    <mergeCell ref="CU114:CV114"/>
    <mergeCell ref="CW114:CX114"/>
    <mergeCell ref="CY114:CZ114"/>
    <mergeCell ref="EY113:EZ113"/>
    <mergeCell ref="W114:X114"/>
    <mergeCell ref="Y114:Z114"/>
    <mergeCell ref="AA114:AB114"/>
    <mergeCell ref="AC114:AD114"/>
    <mergeCell ref="AE114:AF114"/>
    <mergeCell ref="AG114:AH114"/>
    <mergeCell ref="AI114:AJ114"/>
    <mergeCell ref="AK114:AL114"/>
    <mergeCell ref="AM114:AN114"/>
    <mergeCell ref="AO114:AP114"/>
    <mergeCell ref="AQ114:AR114"/>
    <mergeCell ref="AS114:AT114"/>
    <mergeCell ref="AU114:AV114"/>
    <mergeCell ref="AW114:AX114"/>
    <mergeCell ref="AY114:AZ114"/>
    <mergeCell ref="BA114:BB114"/>
    <mergeCell ref="BC114:BD114"/>
    <mergeCell ref="EG113:EH113"/>
    <mergeCell ref="EI113:EJ113"/>
    <mergeCell ref="EK113:EL113"/>
    <mergeCell ref="EM113:EN113"/>
    <mergeCell ref="EO113:EP113"/>
    <mergeCell ref="EQ113:ER113"/>
    <mergeCell ref="ES113:ET113"/>
    <mergeCell ref="EU113:EV113"/>
    <mergeCell ref="EW113:EX113"/>
    <mergeCell ref="DO113:DP113"/>
    <mergeCell ref="DQ113:DR113"/>
    <mergeCell ref="DS113:DT113"/>
    <mergeCell ref="DU113:DV113"/>
    <mergeCell ref="DW113:DX113"/>
    <mergeCell ref="BU113:BV113"/>
    <mergeCell ref="BW113:BX113"/>
    <mergeCell ref="BY113:BZ113"/>
    <mergeCell ref="CA113:CB113"/>
    <mergeCell ref="CC113:CD113"/>
    <mergeCell ref="AW113:AX113"/>
    <mergeCell ref="DY113:DZ113"/>
    <mergeCell ref="EA113:EB113"/>
    <mergeCell ref="EC113:ED113"/>
    <mergeCell ref="EE113:EF113"/>
    <mergeCell ref="CW113:CX113"/>
    <mergeCell ref="CY113:CZ113"/>
    <mergeCell ref="DA113:DB113"/>
    <mergeCell ref="DC113:DD113"/>
    <mergeCell ref="DE113:DF113"/>
    <mergeCell ref="DG113:DH113"/>
    <mergeCell ref="DI113:DJ113"/>
    <mergeCell ref="DK113:DL113"/>
    <mergeCell ref="DM113:DN113"/>
    <mergeCell ref="CE113:CF113"/>
    <mergeCell ref="CG113:CH113"/>
    <mergeCell ref="CI113:CJ113"/>
    <mergeCell ref="CK113:CL113"/>
    <mergeCell ref="CM113:CN113"/>
    <mergeCell ref="CO113:CP113"/>
    <mergeCell ref="CQ113:CR113"/>
    <mergeCell ref="CS113:CT113"/>
    <mergeCell ref="CU113:CV113"/>
    <mergeCell ref="AK112:AL112"/>
    <mergeCell ref="AM112:AN112"/>
    <mergeCell ref="AO112:AP112"/>
    <mergeCell ref="AQ112:AR112"/>
    <mergeCell ref="AW112:AX112"/>
    <mergeCell ref="AY112:AZ112"/>
    <mergeCell ref="BA112:BB112"/>
    <mergeCell ref="BC112:BD112"/>
    <mergeCell ref="BE112:BF112"/>
    <mergeCell ref="BG112:BH112"/>
    <mergeCell ref="BM113:BN113"/>
    <mergeCell ref="BO113:BP113"/>
    <mergeCell ref="BQ113:BR113"/>
    <mergeCell ref="BS113:BT113"/>
    <mergeCell ref="BO112:BP112"/>
    <mergeCell ref="BQ112:BR112"/>
    <mergeCell ref="BS112:BT112"/>
    <mergeCell ref="BU112:BV112"/>
    <mergeCell ref="BW112:BX112"/>
    <mergeCell ref="BY112:BZ112"/>
    <mergeCell ref="CA112:CB112"/>
    <mergeCell ref="CC112:CD112"/>
    <mergeCell ref="CE112:CF112"/>
    <mergeCell ref="AC113:AD113"/>
    <mergeCell ref="AE113:AF113"/>
    <mergeCell ref="AG113:AH113"/>
    <mergeCell ref="AI113:AJ113"/>
    <mergeCell ref="AK113:AL113"/>
    <mergeCell ref="AM113:AN113"/>
    <mergeCell ref="AO113:AP113"/>
    <mergeCell ref="AQ113:AR113"/>
    <mergeCell ref="AS113:AT113"/>
    <mergeCell ref="AY113:AZ113"/>
    <mergeCell ref="BA113:BB113"/>
    <mergeCell ref="BC113:BD113"/>
    <mergeCell ref="BE113:BF113"/>
    <mergeCell ref="BG113:BH113"/>
    <mergeCell ref="BI113:BJ113"/>
    <mergeCell ref="BK113:BL113"/>
    <mergeCell ref="BI112:BJ112"/>
    <mergeCell ref="BK112:BL112"/>
    <mergeCell ref="BM112:BN112"/>
    <mergeCell ref="AS112:AT112"/>
    <mergeCell ref="AU112:AV112"/>
    <mergeCell ref="AU113:AV113"/>
    <mergeCell ref="AC112:AD112"/>
    <mergeCell ref="AE112:AF112"/>
    <mergeCell ref="AG112:AH112"/>
    <mergeCell ref="AI112:AJ112"/>
    <mergeCell ref="EY112:EZ112"/>
    <mergeCell ref="DQ112:DR112"/>
    <mergeCell ref="DS112:DT112"/>
    <mergeCell ref="DU112:DV112"/>
    <mergeCell ref="DW112:DX112"/>
    <mergeCell ref="DY112:DZ112"/>
    <mergeCell ref="EA112:EB112"/>
    <mergeCell ref="EC112:ED112"/>
    <mergeCell ref="EE112:EF112"/>
    <mergeCell ref="EG112:EH112"/>
    <mergeCell ref="CY112:CZ112"/>
    <mergeCell ref="DA112:DB112"/>
    <mergeCell ref="DC112:DD112"/>
    <mergeCell ref="DE112:DF112"/>
    <mergeCell ref="DG112:DH112"/>
    <mergeCell ref="DI112:DJ112"/>
    <mergeCell ref="DK112:DL112"/>
    <mergeCell ref="DM112:DN112"/>
    <mergeCell ref="DO112:DP112"/>
    <mergeCell ref="ES112:ET112"/>
    <mergeCell ref="EU112:EV112"/>
    <mergeCell ref="EW112:EX112"/>
    <mergeCell ref="EI112:EJ112"/>
    <mergeCell ref="EK112:EL112"/>
    <mergeCell ref="EM112:EN112"/>
    <mergeCell ref="EO112:EP112"/>
    <mergeCell ref="EQ112:ER112"/>
    <mergeCell ref="EQ111:ER111"/>
    <mergeCell ref="ES111:ET111"/>
    <mergeCell ref="EU111:EV111"/>
    <mergeCell ref="EW111:EX111"/>
    <mergeCell ref="EY111:EZ111"/>
    <mergeCell ref="CC111:CD111"/>
    <mergeCell ref="CE111:CF111"/>
    <mergeCell ref="CG111:CH111"/>
    <mergeCell ref="CI111:CJ111"/>
    <mergeCell ref="CK111:CL111"/>
    <mergeCell ref="CM111:CN111"/>
    <mergeCell ref="BE111:BF111"/>
    <mergeCell ref="BG111:BH111"/>
    <mergeCell ref="BI111:BJ111"/>
    <mergeCell ref="BK111:BL111"/>
    <mergeCell ref="BM111:BN111"/>
    <mergeCell ref="BO111:BP111"/>
    <mergeCell ref="BQ111:BR111"/>
    <mergeCell ref="BS111:BT111"/>
    <mergeCell ref="BU111:BV111"/>
    <mergeCell ref="DY111:DZ111"/>
    <mergeCell ref="EA111:EB111"/>
    <mergeCell ref="EC111:ED111"/>
    <mergeCell ref="EE111:EF111"/>
    <mergeCell ref="EG111:EH111"/>
    <mergeCell ref="EI111:EJ111"/>
    <mergeCell ref="EK111:EL111"/>
    <mergeCell ref="EM111:EN111"/>
    <mergeCell ref="EO111:EP111"/>
    <mergeCell ref="DG111:DH111"/>
    <mergeCell ref="DI111:DJ111"/>
    <mergeCell ref="DK111:DL111"/>
    <mergeCell ref="DM111:DN111"/>
    <mergeCell ref="DO111:DP111"/>
    <mergeCell ref="DQ111:DR111"/>
    <mergeCell ref="DS111:DT111"/>
    <mergeCell ref="DU111:DV111"/>
    <mergeCell ref="DW111:DX111"/>
    <mergeCell ref="CO111:CP111"/>
    <mergeCell ref="CQ111:CR111"/>
    <mergeCell ref="CS111:CT111"/>
    <mergeCell ref="CU111:CV111"/>
    <mergeCell ref="CW111:CX111"/>
    <mergeCell ref="CY111:CZ111"/>
    <mergeCell ref="DA111:DB111"/>
    <mergeCell ref="DC111:DD111"/>
    <mergeCell ref="DE111:DF111"/>
    <mergeCell ref="BW111:BX111"/>
    <mergeCell ref="BY111:BZ111"/>
    <mergeCell ref="CA111:CB111"/>
    <mergeCell ref="CG112:CH112"/>
    <mergeCell ref="CI112:CJ112"/>
    <mergeCell ref="CK112:CL112"/>
    <mergeCell ref="CM112:CN112"/>
    <mergeCell ref="CO112:CP112"/>
    <mergeCell ref="CQ112:CR112"/>
    <mergeCell ref="CS112:CT112"/>
    <mergeCell ref="CU112:CV112"/>
    <mergeCell ref="CW112:CX112"/>
    <mergeCell ref="EY110:EZ110"/>
    <mergeCell ref="W111:X111"/>
    <mergeCell ref="Y111:Z111"/>
    <mergeCell ref="AA111:AB111"/>
    <mergeCell ref="AC111:AD111"/>
    <mergeCell ref="AE111:AF111"/>
    <mergeCell ref="AG111:AH111"/>
    <mergeCell ref="AI111:AJ111"/>
    <mergeCell ref="AK111:AL111"/>
    <mergeCell ref="AM111:AN111"/>
    <mergeCell ref="AO111:AP111"/>
    <mergeCell ref="AQ111:AR111"/>
    <mergeCell ref="AS111:AT111"/>
    <mergeCell ref="AU111:AV111"/>
    <mergeCell ref="AW111:AX111"/>
    <mergeCell ref="AY111:AZ111"/>
    <mergeCell ref="BA111:BB111"/>
    <mergeCell ref="BC111:BD111"/>
    <mergeCell ref="EG110:EH110"/>
    <mergeCell ref="EI110:EJ110"/>
    <mergeCell ref="EK110:EL110"/>
    <mergeCell ref="EM110:EN110"/>
    <mergeCell ref="EO110:EP110"/>
    <mergeCell ref="EQ110:ER110"/>
    <mergeCell ref="ES110:ET110"/>
    <mergeCell ref="EU110:EV110"/>
    <mergeCell ref="EW110:EX110"/>
    <mergeCell ref="DO110:DP110"/>
    <mergeCell ref="DQ110:DR110"/>
    <mergeCell ref="DS110:DT110"/>
    <mergeCell ref="DU110:DV110"/>
    <mergeCell ref="DW110:DX110"/>
    <mergeCell ref="DY110:DZ110"/>
    <mergeCell ref="EA110:EB110"/>
    <mergeCell ref="EC110:ED110"/>
    <mergeCell ref="EE110:EF110"/>
    <mergeCell ref="CW110:CX110"/>
    <mergeCell ref="CY110:CZ110"/>
    <mergeCell ref="DA110:DB110"/>
    <mergeCell ref="DC110:DD110"/>
    <mergeCell ref="DE110:DF110"/>
    <mergeCell ref="DG110:DH110"/>
    <mergeCell ref="DI110:DJ110"/>
    <mergeCell ref="DK110:DL110"/>
    <mergeCell ref="DM110:DN110"/>
    <mergeCell ref="AE110:AF110"/>
    <mergeCell ref="AG110:AH110"/>
    <mergeCell ref="AI110:AJ110"/>
    <mergeCell ref="AK110:AL110"/>
    <mergeCell ref="AM110:AN110"/>
    <mergeCell ref="AO110:AP110"/>
    <mergeCell ref="AQ110:AR110"/>
    <mergeCell ref="AS110:AT110"/>
    <mergeCell ref="CE110:CF110"/>
    <mergeCell ref="CG110:CH110"/>
    <mergeCell ref="CI110:CJ110"/>
    <mergeCell ref="CK110:CL110"/>
    <mergeCell ref="CM110:CN110"/>
    <mergeCell ref="CO110:CP110"/>
    <mergeCell ref="CQ110:CR110"/>
    <mergeCell ref="CS110:CT110"/>
    <mergeCell ref="CU110:CV110"/>
    <mergeCell ref="BM110:BN110"/>
    <mergeCell ref="BO110:BP110"/>
    <mergeCell ref="BQ110:BR110"/>
    <mergeCell ref="BS110:BT110"/>
    <mergeCell ref="BU110:BV110"/>
    <mergeCell ref="BW110:BX110"/>
    <mergeCell ref="BY110:BZ110"/>
    <mergeCell ref="CA110:CB110"/>
    <mergeCell ref="CC110:CD110"/>
    <mergeCell ref="K112:L112"/>
    <mergeCell ref="K113:L113"/>
    <mergeCell ref="K114:L114"/>
    <mergeCell ref="K115:L115"/>
    <mergeCell ref="K116:L116"/>
    <mergeCell ref="K117:L117"/>
    <mergeCell ref="K118:L118"/>
    <mergeCell ref="W112:X112"/>
    <mergeCell ref="Y112:Z112"/>
    <mergeCell ref="AA112:AB112"/>
    <mergeCell ref="W113:X113"/>
    <mergeCell ref="Y113:Z113"/>
    <mergeCell ref="AA113:AB113"/>
    <mergeCell ref="M110:N110"/>
    <mergeCell ref="O110:P110"/>
    <mergeCell ref="Q110:R110"/>
    <mergeCell ref="M111:N111"/>
    <mergeCell ref="O111:P111"/>
    <mergeCell ref="Q111:R111"/>
    <mergeCell ref="M112:N112"/>
    <mergeCell ref="O112:P112"/>
    <mergeCell ref="Q112:R112"/>
    <mergeCell ref="M113:N113"/>
    <mergeCell ref="O113:P113"/>
    <mergeCell ref="Q113:R113"/>
    <mergeCell ref="M114:N114"/>
    <mergeCell ref="O114:P114"/>
    <mergeCell ref="Q114:R114"/>
    <mergeCell ref="M115:N115"/>
    <mergeCell ref="O115:P115"/>
    <mergeCell ref="Q115:R115"/>
    <mergeCell ref="M116:N116"/>
    <mergeCell ref="E112:H112"/>
    <mergeCell ref="E113:H113"/>
    <mergeCell ref="E114:H114"/>
    <mergeCell ref="E115:H115"/>
    <mergeCell ref="E116:H116"/>
    <mergeCell ref="E117:H117"/>
    <mergeCell ref="E118:H118"/>
    <mergeCell ref="C109:H109"/>
    <mergeCell ref="C110:D110"/>
    <mergeCell ref="C111:D111"/>
    <mergeCell ref="C112:D112"/>
    <mergeCell ref="C113:D113"/>
    <mergeCell ref="C114:D114"/>
    <mergeCell ref="C115:D115"/>
    <mergeCell ref="C116:D116"/>
    <mergeCell ref="C117:D117"/>
    <mergeCell ref="C118:D118"/>
    <mergeCell ref="EU107:EU108"/>
    <mergeCell ref="EV107:EV108"/>
    <mergeCell ref="EW107:EW108"/>
    <mergeCell ref="EX107:EX108"/>
    <mergeCell ref="EY107:EY108"/>
    <mergeCell ref="EZ107:EZ108"/>
    <mergeCell ref="EL107:EL108"/>
    <mergeCell ref="EM107:EM108"/>
    <mergeCell ref="EN107:EN108"/>
    <mergeCell ref="EO107:EO108"/>
    <mergeCell ref="EP107:EP108"/>
    <mergeCell ref="EQ107:EQ108"/>
    <mergeCell ref="ER107:ER108"/>
    <mergeCell ref="ES107:ES108"/>
    <mergeCell ref="ET107:ET108"/>
    <mergeCell ref="E110:H110"/>
    <mergeCell ref="E111:H111"/>
    <mergeCell ref="W110:X110"/>
    <mergeCell ref="Y110:Z110"/>
    <mergeCell ref="AA110:AB110"/>
    <mergeCell ref="K110:L110"/>
    <mergeCell ref="K111:L111"/>
    <mergeCell ref="AU110:AV110"/>
    <mergeCell ref="AW110:AX110"/>
    <mergeCell ref="AY110:AZ110"/>
    <mergeCell ref="BA110:BB110"/>
    <mergeCell ref="BC110:BD110"/>
    <mergeCell ref="BE110:BF110"/>
    <mergeCell ref="BG110:BH110"/>
    <mergeCell ref="BI110:BJ110"/>
    <mergeCell ref="BK110:BL110"/>
    <mergeCell ref="AC110:AD110"/>
    <mergeCell ref="EC107:EC108"/>
    <mergeCell ref="ED107:ED108"/>
    <mergeCell ref="EE107:EE108"/>
    <mergeCell ref="EF107:EF108"/>
    <mergeCell ref="EG107:EG108"/>
    <mergeCell ref="EH107:EH108"/>
    <mergeCell ref="EI107:EI108"/>
    <mergeCell ref="EJ107:EJ108"/>
    <mergeCell ref="EK107:EK108"/>
    <mergeCell ref="DT107:DT108"/>
    <mergeCell ref="DU107:DU108"/>
    <mergeCell ref="DV107:DV108"/>
    <mergeCell ref="DW107:DW108"/>
    <mergeCell ref="DX107:DX108"/>
    <mergeCell ref="DY107:DY108"/>
    <mergeCell ref="DZ107:DZ108"/>
    <mergeCell ref="EA107:EA108"/>
    <mergeCell ref="EB107:EB108"/>
    <mergeCell ref="DK107:DK108"/>
    <mergeCell ref="DL107:DL108"/>
    <mergeCell ref="DM107:DM108"/>
    <mergeCell ref="DN107:DN108"/>
    <mergeCell ref="DO107:DO108"/>
    <mergeCell ref="DP107:DP108"/>
    <mergeCell ref="DQ107:DQ108"/>
    <mergeCell ref="DR107:DR108"/>
    <mergeCell ref="DS107:DS108"/>
    <mergeCell ref="DB107:DB108"/>
    <mergeCell ref="DC107:DC108"/>
    <mergeCell ref="DD107:DD108"/>
    <mergeCell ref="DE107:DE108"/>
    <mergeCell ref="DF107:DF108"/>
    <mergeCell ref="DG107:DG108"/>
    <mergeCell ref="DH107:DH108"/>
    <mergeCell ref="DI107:DI108"/>
    <mergeCell ref="DJ107:DJ108"/>
    <mergeCell ref="CS107:CS108"/>
    <mergeCell ref="CT107:CT108"/>
    <mergeCell ref="CU107:CU108"/>
    <mergeCell ref="CV107:CV108"/>
    <mergeCell ref="CW107:CW108"/>
    <mergeCell ref="CX107:CX108"/>
    <mergeCell ref="CY107:CY108"/>
    <mergeCell ref="CZ107:CZ108"/>
    <mergeCell ref="DA107:DA108"/>
    <mergeCell ref="CJ107:CJ108"/>
    <mergeCell ref="CK107:CK108"/>
    <mergeCell ref="CL107:CL108"/>
    <mergeCell ref="CM107:CM108"/>
    <mergeCell ref="CN107:CN108"/>
    <mergeCell ref="CO107:CO108"/>
    <mergeCell ref="CP107:CP108"/>
    <mergeCell ref="CQ107:CQ108"/>
    <mergeCell ref="CR107:CR108"/>
    <mergeCell ref="CA107:CA108"/>
    <mergeCell ref="CB107:CB108"/>
    <mergeCell ref="CC107:CC108"/>
    <mergeCell ref="CD107:CD108"/>
    <mergeCell ref="CE107:CE108"/>
    <mergeCell ref="CF107:CF108"/>
    <mergeCell ref="CG107:CG108"/>
    <mergeCell ref="CH107:CH108"/>
    <mergeCell ref="CI107:CI108"/>
    <mergeCell ref="BR107:BR108"/>
    <mergeCell ref="BS107:BS108"/>
    <mergeCell ref="BT107:BT108"/>
    <mergeCell ref="BU107:BU108"/>
    <mergeCell ref="BV107:BV108"/>
    <mergeCell ref="BW107:BW108"/>
    <mergeCell ref="BX107:BX108"/>
    <mergeCell ref="BY107:BY108"/>
    <mergeCell ref="BZ107:BZ108"/>
    <mergeCell ref="BI107:BI108"/>
    <mergeCell ref="BJ107:BJ108"/>
    <mergeCell ref="BK107:BK108"/>
    <mergeCell ref="BL107:BL108"/>
    <mergeCell ref="BM107:BM108"/>
    <mergeCell ref="BN107:BN108"/>
    <mergeCell ref="BO107:BO108"/>
    <mergeCell ref="BP107:BP108"/>
    <mergeCell ref="BQ107:BQ108"/>
    <mergeCell ref="AZ107:AZ108"/>
    <mergeCell ref="BA107:BA108"/>
    <mergeCell ref="BB107:BB108"/>
    <mergeCell ref="BC107:BC108"/>
    <mergeCell ref="BD107:BD108"/>
    <mergeCell ref="BE107:BE108"/>
    <mergeCell ref="BF107:BF108"/>
    <mergeCell ref="BG107:BG108"/>
    <mergeCell ref="BH107:BH108"/>
    <mergeCell ref="AE107:AE108"/>
    <mergeCell ref="AF107:AF108"/>
    <mergeCell ref="AG107:AG108"/>
    <mergeCell ref="W107:W108"/>
    <mergeCell ref="X107:X108"/>
    <mergeCell ref="K107:K108"/>
    <mergeCell ref="L107:L108"/>
    <mergeCell ref="AQ107:AQ108"/>
    <mergeCell ref="AR107:AR108"/>
    <mergeCell ref="AS107:AS108"/>
    <mergeCell ref="AT107:AT108"/>
    <mergeCell ref="AU107:AU108"/>
    <mergeCell ref="AV107:AV108"/>
    <mergeCell ref="AW107:AW108"/>
    <mergeCell ref="AX107:AX108"/>
    <mergeCell ref="AY107:AY108"/>
    <mergeCell ref="AH107:AH108"/>
    <mergeCell ref="AI107:AI108"/>
    <mergeCell ref="AJ107:AJ108"/>
    <mergeCell ref="AK107:AK108"/>
    <mergeCell ref="AL107:AL108"/>
    <mergeCell ref="AM107:AM108"/>
    <mergeCell ref="AN107:AN108"/>
    <mergeCell ref="AO107:AO108"/>
    <mergeCell ref="AP107:AP108"/>
    <mergeCell ref="E103:H103"/>
    <mergeCell ref="E104:H104"/>
    <mergeCell ref="E105:H105"/>
    <mergeCell ref="E106:H106"/>
    <mergeCell ref="E107:H107"/>
    <mergeCell ref="E108:H108"/>
    <mergeCell ref="D107:D108"/>
    <mergeCell ref="C107:C108"/>
    <mergeCell ref="E100:H100"/>
    <mergeCell ref="E101:H101"/>
    <mergeCell ref="E102:H102"/>
    <mergeCell ref="Y107:Y108"/>
    <mergeCell ref="Z107:Z108"/>
    <mergeCell ref="AA107:AA108"/>
    <mergeCell ref="AB107:AB108"/>
    <mergeCell ref="AC107:AC108"/>
    <mergeCell ref="AD107:AD108"/>
    <mergeCell ref="M107:M108"/>
    <mergeCell ref="N107:N108"/>
    <mergeCell ref="O107:O108"/>
    <mergeCell ref="P107:P108"/>
    <mergeCell ref="Q107:Q108"/>
    <mergeCell ref="R107:R108"/>
    <mergeCell ref="E91:H91"/>
    <mergeCell ref="E92:H92"/>
    <mergeCell ref="E93:H93"/>
    <mergeCell ref="E94:H94"/>
    <mergeCell ref="E95:H95"/>
    <mergeCell ref="E96:H96"/>
    <mergeCell ref="E97:H97"/>
    <mergeCell ref="E98:H98"/>
    <mergeCell ref="E99:H99"/>
    <mergeCell ref="E83:H83"/>
    <mergeCell ref="E84:H84"/>
    <mergeCell ref="E85:H85"/>
    <mergeCell ref="E86:H86"/>
    <mergeCell ref="E87:H87"/>
    <mergeCell ref="E88:H88"/>
    <mergeCell ref="C89:H89"/>
    <mergeCell ref="E90:H90"/>
    <mergeCell ref="E77:H77"/>
    <mergeCell ref="E78:H78"/>
    <mergeCell ref="E79:H79"/>
    <mergeCell ref="E80:H80"/>
    <mergeCell ref="E81:H81"/>
    <mergeCell ref="E76:H76"/>
    <mergeCell ref="E82:H82"/>
    <mergeCell ref="EU74:EV74"/>
    <mergeCell ref="EW74:EX74"/>
    <mergeCell ref="EY74:EZ74"/>
    <mergeCell ref="C75:H75"/>
    <mergeCell ref="EC74:ED74"/>
    <mergeCell ref="EE74:EF74"/>
    <mergeCell ref="EG74:EH74"/>
    <mergeCell ref="EI74:EJ74"/>
    <mergeCell ref="EK74:EL74"/>
    <mergeCell ref="EM74:EN74"/>
    <mergeCell ref="EO74:EP74"/>
    <mergeCell ref="EQ74:ER74"/>
    <mergeCell ref="ES74:ET74"/>
    <mergeCell ref="DK74:DL74"/>
    <mergeCell ref="DM74:DN74"/>
    <mergeCell ref="DO74:DP74"/>
    <mergeCell ref="DQ74:DR74"/>
    <mergeCell ref="DS74:DT74"/>
    <mergeCell ref="DU74:DV74"/>
    <mergeCell ref="DW74:DX74"/>
    <mergeCell ref="DY74:DZ74"/>
    <mergeCell ref="EA74:EB74"/>
    <mergeCell ref="CS74:CT74"/>
    <mergeCell ref="CU74:CV74"/>
    <mergeCell ref="CW74:CX74"/>
    <mergeCell ref="DA74:DB74"/>
    <mergeCell ref="DC74:DD74"/>
    <mergeCell ref="DE74:DF74"/>
    <mergeCell ref="DG74:DH74"/>
    <mergeCell ref="DI74:DJ74"/>
    <mergeCell ref="CA74:CB74"/>
    <mergeCell ref="CC74:CD74"/>
    <mergeCell ref="CE74:CF74"/>
    <mergeCell ref="CG74:CH74"/>
    <mergeCell ref="CI74:CJ74"/>
    <mergeCell ref="CK74:CL74"/>
    <mergeCell ref="CM74:CN74"/>
    <mergeCell ref="CO74:CP74"/>
    <mergeCell ref="CQ74:CR74"/>
    <mergeCell ref="BI74:BJ74"/>
    <mergeCell ref="BK74:BL74"/>
    <mergeCell ref="BM74:BN74"/>
    <mergeCell ref="BO74:BP74"/>
    <mergeCell ref="BQ74:BR74"/>
    <mergeCell ref="BS74:BT74"/>
    <mergeCell ref="BU74:BV74"/>
    <mergeCell ref="BW74:BX74"/>
    <mergeCell ref="BY74:BZ74"/>
    <mergeCell ref="AQ74:AR74"/>
    <mergeCell ref="AS74:AT74"/>
    <mergeCell ref="AU74:AV74"/>
    <mergeCell ref="AW74:AX74"/>
    <mergeCell ref="AY74:AZ74"/>
    <mergeCell ref="BA74:BB74"/>
    <mergeCell ref="BC74:BD74"/>
    <mergeCell ref="BE74:BF74"/>
    <mergeCell ref="BG74:BH74"/>
    <mergeCell ref="EM73:EN73"/>
    <mergeCell ref="EO73:EP73"/>
    <mergeCell ref="EQ73:ER73"/>
    <mergeCell ref="ES73:ET73"/>
    <mergeCell ref="EU73:EV73"/>
    <mergeCell ref="EW73:EX73"/>
    <mergeCell ref="EY73:EZ73"/>
    <mergeCell ref="K74:L74"/>
    <mergeCell ref="W74:X74"/>
    <mergeCell ref="Y74:Z74"/>
    <mergeCell ref="AA74:AB74"/>
    <mergeCell ref="AC74:AD74"/>
    <mergeCell ref="AE74:AF74"/>
    <mergeCell ref="AG74:AH74"/>
    <mergeCell ref="AI74:AJ74"/>
    <mergeCell ref="AK74:AL74"/>
    <mergeCell ref="AM74:AN74"/>
    <mergeCell ref="AO74:AP74"/>
    <mergeCell ref="DU73:DV73"/>
    <mergeCell ref="DW73:DX73"/>
    <mergeCell ref="DY73:DZ73"/>
    <mergeCell ref="EA73:EB73"/>
    <mergeCell ref="CY74:CZ74"/>
    <mergeCell ref="EC73:ED73"/>
    <mergeCell ref="EE73:EF73"/>
    <mergeCell ref="EG73:EH73"/>
    <mergeCell ref="EI73:EJ73"/>
    <mergeCell ref="EK73:EL73"/>
    <mergeCell ref="DC73:DD73"/>
    <mergeCell ref="DE73:DF73"/>
    <mergeCell ref="DG73:DH73"/>
    <mergeCell ref="DI73:DJ73"/>
    <mergeCell ref="DK73:DL73"/>
    <mergeCell ref="DM73:DN73"/>
    <mergeCell ref="DO73:DP73"/>
    <mergeCell ref="DQ73:DR73"/>
    <mergeCell ref="DS73:DT73"/>
    <mergeCell ref="CK73:CL73"/>
    <mergeCell ref="CM73:CN73"/>
    <mergeCell ref="CO73:CP73"/>
    <mergeCell ref="CQ73:CR73"/>
    <mergeCell ref="CS73:CT73"/>
    <mergeCell ref="CU73:CV73"/>
    <mergeCell ref="CW73:CX73"/>
    <mergeCell ref="CY73:CZ73"/>
    <mergeCell ref="DA73:DB73"/>
    <mergeCell ref="BU73:BV73"/>
    <mergeCell ref="BW73:BX73"/>
    <mergeCell ref="BY73:BZ73"/>
    <mergeCell ref="CA73:CB73"/>
    <mergeCell ref="CC73:CD73"/>
    <mergeCell ref="CE73:CF73"/>
    <mergeCell ref="CG73:CH73"/>
    <mergeCell ref="CI73:CJ73"/>
    <mergeCell ref="BA73:BB73"/>
    <mergeCell ref="BC73:BD73"/>
    <mergeCell ref="BE73:BF73"/>
    <mergeCell ref="BG73:BH73"/>
    <mergeCell ref="BI73:BJ73"/>
    <mergeCell ref="BK73:BL73"/>
    <mergeCell ref="BM73:BN73"/>
    <mergeCell ref="BO73:BP73"/>
    <mergeCell ref="BQ73:BR73"/>
    <mergeCell ref="EW72:EX72"/>
    <mergeCell ref="EY72:EZ72"/>
    <mergeCell ref="K73:L73"/>
    <mergeCell ref="W73:X73"/>
    <mergeCell ref="Y73:Z73"/>
    <mergeCell ref="AA73:AB73"/>
    <mergeCell ref="AC73:AD73"/>
    <mergeCell ref="AE73:AF73"/>
    <mergeCell ref="AG73:AH73"/>
    <mergeCell ref="AI73:AJ73"/>
    <mergeCell ref="AK73:AL73"/>
    <mergeCell ref="AM73:AN73"/>
    <mergeCell ref="AO73:AP73"/>
    <mergeCell ref="AQ73:AR73"/>
    <mergeCell ref="AS73:AT73"/>
    <mergeCell ref="AU73:AV73"/>
    <mergeCell ref="AW73:AX73"/>
    <mergeCell ref="AY73:AZ73"/>
    <mergeCell ref="EE72:EF72"/>
    <mergeCell ref="EG72:EH72"/>
    <mergeCell ref="EI72:EJ72"/>
    <mergeCell ref="EK72:EL72"/>
    <mergeCell ref="EM72:EN72"/>
    <mergeCell ref="EO72:EP72"/>
    <mergeCell ref="EQ72:ER72"/>
    <mergeCell ref="ES72:ET72"/>
    <mergeCell ref="EU72:EV72"/>
    <mergeCell ref="DM72:DN72"/>
    <mergeCell ref="DO72:DP72"/>
    <mergeCell ref="DQ72:DR72"/>
    <mergeCell ref="DS72:DT72"/>
    <mergeCell ref="BS73:BT73"/>
    <mergeCell ref="DU72:DV72"/>
    <mergeCell ref="DW72:DX72"/>
    <mergeCell ref="DY72:DZ72"/>
    <mergeCell ref="EA72:EB72"/>
    <mergeCell ref="EC72:ED72"/>
    <mergeCell ref="CU72:CV72"/>
    <mergeCell ref="CW72:CX72"/>
    <mergeCell ref="CY72:CZ72"/>
    <mergeCell ref="DA72:DB72"/>
    <mergeCell ref="DC72:DD72"/>
    <mergeCell ref="DE72:DF72"/>
    <mergeCell ref="DG72:DH72"/>
    <mergeCell ref="DI72:DJ72"/>
    <mergeCell ref="DK72:DL72"/>
    <mergeCell ref="CC72:CD72"/>
    <mergeCell ref="CE72:CF72"/>
    <mergeCell ref="CG72:CH72"/>
    <mergeCell ref="CI72:CJ72"/>
    <mergeCell ref="CK72:CL72"/>
    <mergeCell ref="CM72:CN72"/>
    <mergeCell ref="CO72:CP72"/>
    <mergeCell ref="CQ72:CR72"/>
    <mergeCell ref="CS72:CT72"/>
    <mergeCell ref="BM72:BN72"/>
    <mergeCell ref="BO72:BP72"/>
    <mergeCell ref="BQ72:BR72"/>
    <mergeCell ref="BS72:BT72"/>
    <mergeCell ref="BU72:BV72"/>
    <mergeCell ref="BW72:BX72"/>
    <mergeCell ref="BY72:BZ72"/>
    <mergeCell ref="CA72:CB72"/>
    <mergeCell ref="AS72:AT72"/>
    <mergeCell ref="AU72:AV72"/>
    <mergeCell ref="AW72:AX72"/>
    <mergeCell ref="AY72:AZ72"/>
    <mergeCell ref="BA72:BB72"/>
    <mergeCell ref="BC72:BD72"/>
    <mergeCell ref="BE72:BF72"/>
    <mergeCell ref="BG72:BH72"/>
    <mergeCell ref="BI72:BJ72"/>
    <mergeCell ref="EO71:EP71"/>
    <mergeCell ref="EQ71:ER71"/>
    <mergeCell ref="ES71:ET71"/>
    <mergeCell ref="EU71:EV71"/>
    <mergeCell ref="EW71:EX71"/>
    <mergeCell ref="EY71:EZ71"/>
    <mergeCell ref="K72:L72"/>
    <mergeCell ref="W72:X72"/>
    <mergeCell ref="Y72:Z72"/>
    <mergeCell ref="AA72:AB72"/>
    <mergeCell ref="AC72:AD72"/>
    <mergeCell ref="AE72:AF72"/>
    <mergeCell ref="AG72:AH72"/>
    <mergeCell ref="AI72:AJ72"/>
    <mergeCell ref="AK72:AL72"/>
    <mergeCell ref="AM72:AN72"/>
    <mergeCell ref="AO72:AP72"/>
    <mergeCell ref="AQ72:AR72"/>
    <mergeCell ref="DW71:DX71"/>
    <mergeCell ref="DY71:DZ71"/>
    <mergeCell ref="EA71:EB71"/>
    <mergeCell ref="EC71:ED71"/>
    <mergeCell ref="EE71:EF71"/>
    <mergeCell ref="EG71:EH71"/>
    <mergeCell ref="EI71:EJ71"/>
    <mergeCell ref="EK71:EL71"/>
    <mergeCell ref="EM71:EN71"/>
    <mergeCell ref="DE71:DF71"/>
    <mergeCell ref="DG71:DH71"/>
    <mergeCell ref="DI71:DJ71"/>
    <mergeCell ref="DK71:DL71"/>
    <mergeCell ref="BK72:BL72"/>
    <mergeCell ref="BS71:BT71"/>
    <mergeCell ref="AK71:AL71"/>
    <mergeCell ref="AM71:AN71"/>
    <mergeCell ref="AO71:AP71"/>
    <mergeCell ref="AQ71:AR71"/>
    <mergeCell ref="AS71:AT71"/>
    <mergeCell ref="AU71:AV71"/>
    <mergeCell ref="AW71:AX71"/>
    <mergeCell ref="AY71:AZ71"/>
    <mergeCell ref="BA71:BB71"/>
    <mergeCell ref="DM71:DN71"/>
    <mergeCell ref="DO71:DP71"/>
    <mergeCell ref="DQ71:DR71"/>
    <mergeCell ref="DS71:DT71"/>
    <mergeCell ref="DU71:DV71"/>
    <mergeCell ref="CM71:CN71"/>
    <mergeCell ref="CO71:CP71"/>
    <mergeCell ref="CQ71:CR71"/>
    <mergeCell ref="CS71:CT71"/>
    <mergeCell ref="CU71:CV71"/>
    <mergeCell ref="CW71:CX71"/>
    <mergeCell ref="CY71:CZ71"/>
    <mergeCell ref="DA71:DB71"/>
    <mergeCell ref="DC71:DD71"/>
    <mergeCell ref="BU71:BV71"/>
    <mergeCell ref="BW71:BX71"/>
    <mergeCell ref="BY71:BZ71"/>
    <mergeCell ref="CA71:CB71"/>
    <mergeCell ref="CE71:CF71"/>
    <mergeCell ref="CG71:CH71"/>
    <mergeCell ref="CI71:CJ71"/>
    <mergeCell ref="CK71:CL71"/>
    <mergeCell ref="EQ69:ER69"/>
    <mergeCell ref="ES69:ET69"/>
    <mergeCell ref="EU69:EV69"/>
    <mergeCell ref="EW69:EX69"/>
    <mergeCell ref="CG69:CH69"/>
    <mergeCell ref="CI69:CJ69"/>
    <mergeCell ref="CK69:CL69"/>
    <mergeCell ref="CM69:CN69"/>
    <mergeCell ref="CO69:CP69"/>
    <mergeCell ref="CQ69:CR69"/>
    <mergeCell ref="CS69:CT69"/>
    <mergeCell ref="CU69:CV69"/>
    <mergeCell ref="CW69:CX69"/>
    <mergeCell ref="BO69:BP69"/>
    <mergeCell ref="BQ69:BR69"/>
    <mergeCell ref="BS69:BT69"/>
    <mergeCell ref="BU69:BV69"/>
    <mergeCell ref="BW69:BX69"/>
    <mergeCell ref="BY69:BZ69"/>
    <mergeCell ref="DI69:DJ69"/>
    <mergeCell ref="DK69:DL69"/>
    <mergeCell ref="DM69:DN69"/>
    <mergeCell ref="DO69:DP69"/>
    <mergeCell ref="CW68:CX68"/>
    <mergeCell ref="CY68:CZ68"/>
    <mergeCell ref="C70:H70"/>
    <mergeCell ref="C71:D71"/>
    <mergeCell ref="C72:D72"/>
    <mergeCell ref="C73:D73"/>
    <mergeCell ref="C74:D74"/>
    <mergeCell ref="E71:H71"/>
    <mergeCell ref="E72:H72"/>
    <mergeCell ref="E73:H73"/>
    <mergeCell ref="E74:H74"/>
    <mergeCell ref="EI69:EJ69"/>
    <mergeCell ref="EK69:EL69"/>
    <mergeCell ref="EM69:EN69"/>
    <mergeCell ref="EO69:EP69"/>
    <mergeCell ref="W71:X71"/>
    <mergeCell ref="Y71:Z71"/>
    <mergeCell ref="AA71:AB71"/>
    <mergeCell ref="AC71:AD71"/>
    <mergeCell ref="AE71:AF71"/>
    <mergeCell ref="AG71:AH71"/>
    <mergeCell ref="AI71:AJ71"/>
    <mergeCell ref="K71:L71"/>
    <mergeCell ref="CC71:CD71"/>
    <mergeCell ref="BC71:BD71"/>
    <mergeCell ref="BE71:BF71"/>
    <mergeCell ref="BG71:BH71"/>
    <mergeCell ref="BI71:BJ71"/>
    <mergeCell ref="BK71:BL71"/>
    <mergeCell ref="BM71:BN71"/>
    <mergeCell ref="BO71:BP71"/>
    <mergeCell ref="BQ71:BR71"/>
    <mergeCell ref="BK68:BL68"/>
    <mergeCell ref="BM68:BN68"/>
    <mergeCell ref="BO68:BP68"/>
    <mergeCell ref="ES68:ET68"/>
    <mergeCell ref="EU68:EV68"/>
    <mergeCell ref="EW68:EX68"/>
    <mergeCell ref="EY68:EZ68"/>
    <mergeCell ref="K69:L69"/>
    <mergeCell ref="W69:X69"/>
    <mergeCell ref="Y69:Z69"/>
    <mergeCell ref="AA69:AB69"/>
    <mergeCell ref="AC69:AD69"/>
    <mergeCell ref="AE69:AF69"/>
    <mergeCell ref="AG69:AH69"/>
    <mergeCell ref="AI69:AJ69"/>
    <mergeCell ref="AK69:AL69"/>
    <mergeCell ref="AM69:AN69"/>
    <mergeCell ref="EY69:EZ69"/>
    <mergeCell ref="DQ69:DR69"/>
    <mergeCell ref="DS69:DT69"/>
    <mergeCell ref="DU69:DV69"/>
    <mergeCell ref="DW69:DX69"/>
    <mergeCell ref="DY69:DZ69"/>
    <mergeCell ref="EA69:EB69"/>
    <mergeCell ref="EC69:ED69"/>
    <mergeCell ref="EE69:EF69"/>
    <mergeCell ref="EG69:EH69"/>
    <mergeCell ref="CY69:CZ69"/>
    <mergeCell ref="DA69:DB69"/>
    <mergeCell ref="CQ68:CR68"/>
    <mergeCell ref="CS68:CT68"/>
    <mergeCell ref="CU68:CV68"/>
    <mergeCell ref="DU68:DV68"/>
    <mergeCell ref="DW68:DX68"/>
    <mergeCell ref="DY68:DZ68"/>
    <mergeCell ref="DA68:DB68"/>
    <mergeCell ref="DC68:DD68"/>
    <mergeCell ref="DE68:DF68"/>
    <mergeCell ref="DG68:DH68"/>
    <mergeCell ref="BY68:BZ68"/>
    <mergeCell ref="CA69:CB69"/>
    <mergeCell ref="CC69:CD69"/>
    <mergeCell ref="CE69:CF69"/>
    <mergeCell ref="AW69:AX69"/>
    <mergeCell ref="AY69:AZ69"/>
    <mergeCell ref="BA69:BB69"/>
    <mergeCell ref="BC69:BD69"/>
    <mergeCell ref="BE69:BF69"/>
    <mergeCell ref="BG69:BH69"/>
    <mergeCell ref="BI69:BJ69"/>
    <mergeCell ref="BK69:BL69"/>
    <mergeCell ref="BM69:BN69"/>
    <mergeCell ref="DC69:DD69"/>
    <mergeCell ref="DE69:DF69"/>
    <mergeCell ref="DG69:DH69"/>
    <mergeCell ref="CC68:CD68"/>
    <mergeCell ref="CE68:CF68"/>
    <mergeCell ref="CG68:CH68"/>
    <mergeCell ref="CI68:CJ68"/>
    <mergeCell ref="CK68:CL68"/>
    <mergeCell ref="CM68:CN68"/>
    <mergeCell ref="CO68:CP68"/>
    <mergeCell ref="BG68:BH68"/>
    <mergeCell ref="BI68:BJ68"/>
    <mergeCell ref="AO69:AP69"/>
    <mergeCell ref="AQ69:AR69"/>
    <mergeCell ref="AS69:AT69"/>
    <mergeCell ref="AU69:AV69"/>
    <mergeCell ref="AQ68:AR68"/>
    <mergeCell ref="AS68:AT68"/>
    <mergeCell ref="AU68:AV68"/>
    <mergeCell ref="AW68:AX68"/>
    <mergeCell ref="AY68:AZ68"/>
    <mergeCell ref="BA68:BB68"/>
    <mergeCell ref="BC68:BD68"/>
    <mergeCell ref="BE68:BF68"/>
    <mergeCell ref="EK67:EL67"/>
    <mergeCell ref="BQ67:BR67"/>
    <mergeCell ref="BS67:BT67"/>
    <mergeCell ref="BU67:BV67"/>
    <mergeCell ref="BW67:BX67"/>
    <mergeCell ref="CA68:CB68"/>
    <mergeCell ref="BK67:BL67"/>
    <mergeCell ref="BM67:BN67"/>
    <mergeCell ref="BO67:BP67"/>
    <mergeCell ref="CI67:CJ67"/>
    <mergeCell ref="CK67:CL67"/>
    <mergeCell ref="CM67:CN67"/>
    <mergeCell ref="CO67:CP67"/>
    <mergeCell ref="CQ67:CR67"/>
    <mergeCell ref="CS67:CT67"/>
    <mergeCell ref="BY67:BZ67"/>
    <mergeCell ref="EA68:EB68"/>
    <mergeCell ref="EC68:ED68"/>
    <mergeCell ref="EE68:EF68"/>
    <mergeCell ref="EG68:EH68"/>
    <mergeCell ref="ES67:ET67"/>
    <mergeCell ref="EU67:EV67"/>
    <mergeCell ref="EW67:EX67"/>
    <mergeCell ref="EY67:EZ67"/>
    <mergeCell ref="DU67:DV67"/>
    <mergeCell ref="DW67:DX67"/>
    <mergeCell ref="DY67:DZ67"/>
    <mergeCell ref="EA67:EB67"/>
    <mergeCell ref="EC67:ED67"/>
    <mergeCell ref="EE67:EF67"/>
    <mergeCell ref="EG67:EH67"/>
    <mergeCell ref="EI67:EJ67"/>
    <mergeCell ref="CU67:CV67"/>
    <mergeCell ref="CW67:CX67"/>
    <mergeCell ref="CY67:CZ67"/>
    <mergeCell ref="DS67:DT67"/>
    <mergeCell ref="DA67:DB67"/>
    <mergeCell ref="DC67:DD67"/>
    <mergeCell ref="DE67:DF67"/>
    <mergeCell ref="DG67:DH67"/>
    <mergeCell ref="DI67:DJ67"/>
    <mergeCell ref="DK67:DL67"/>
    <mergeCell ref="DM67:DN67"/>
    <mergeCell ref="DO67:DP67"/>
    <mergeCell ref="DQ67:DR67"/>
    <mergeCell ref="AI68:AJ68"/>
    <mergeCell ref="AK68:AL68"/>
    <mergeCell ref="AM68:AN68"/>
    <mergeCell ref="AI67:AJ67"/>
    <mergeCell ref="AK67:AL67"/>
    <mergeCell ref="AM67:AN67"/>
    <mergeCell ref="BA67:BB67"/>
    <mergeCell ref="BC67:BD67"/>
    <mergeCell ref="BE67:BF67"/>
    <mergeCell ref="BG67:BH67"/>
    <mergeCell ref="BI67:BJ67"/>
    <mergeCell ref="AQ67:AR67"/>
    <mergeCell ref="AO68:AP68"/>
    <mergeCell ref="AO67:AP67"/>
    <mergeCell ref="EM67:EN67"/>
    <mergeCell ref="EO67:EP67"/>
    <mergeCell ref="EQ67:ER67"/>
    <mergeCell ref="BQ68:BR68"/>
    <mergeCell ref="BS68:BT68"/>
    <mergeCell ref="BU68:BV68"/>
    <mergeCell ref="BW68:BX68"/>
    <mergeCell ref="EI68:EJ68"/>
    <mergeCell ref="EK68:EL68"/>
    <mergeCell ref="EM68:EN68"/>
    <mergeCell ref="EO68:EP68"/>
    <mergeCell ref="EQ68:ER68"/>
    <mergeCell ref="DI68:DJ68"/>
    <mergeCell ref="DK68:DL68"/>
    <mergeCell ref="DM68:DN68"/>
    <mergeCell ref="DO68:DP68"/>
    <mergeCell ref="DQ68:DR68"/>
    <mergeCell ref="DS68:DT68"/>
    <mergeCell ref="EW66:EX66"/>
    <mergeCell ref="EY66:EZ66"/>
    <mergeCell ref="CC66:CD66"/>
    <mergeCell ref="CE66:CF66"/>
    <mergeCell ref="CG66:CH66"/>
    <mergeCell ref="CI66:CJ66"/>
    <mergeCell ref="CK66:CL66"/>
    <mergeCell ref="CM66:CN66"/>
    <mergeCell ref="CO66:CP66"/>
    <mergeCell ref="CQ66:CR66"/>
    <mergeCell ref="BI66:BJ66"/>
    <mergeCell ref="BK66:BL66"/>
    <mergeCell ref="BM66:BN66"/>
    <mergeCell ref="BO66:BP66"/>
    <mergeCell ref="BQ66:BR66"/>
    <mergeCell ref="BS66:BT66"/>
    <mergeCell ref="BU66:BV66"/>
    <mergeCell ref="DE66:DF66"/>
    <mergeCell ref="DG66:DH66"/>
    <mergeCell ref="DI66:DJ66"/>
    <mergeCell ref="CA66:CB66"/>
    <mergeCell ref="BW66:BX66"/>
    <mergeCell ref="BY66:BZ66"/>
    <mergeCell ref="CA67:CB67"/>
    <mergeCell ref="CC67:CD67"/>
    <mergeCell ref="CE67:CF67"/>
    <mergeCell ref="CG67:CH67"/>
    <mergeCell ref="AY67:AZ67"/>
    <mergeCell ref="AS67:AT67"/>
    <mergeCell ref="AU67:AV67"/>
    <mergeCell ref="AW67:AX67"/>
    <mergeCell ref="EC66:ED66"/>
    <mergeCell ref="EE66:EF66"/>
    <mergeCell ref="EG66:EH66"/>
    <mergeCell ref="EI66:EJ66"/>
    <mergeCell ref="EK66:EL66"/>
    <mergeCell ref="EM66:EN66"/>
    <mergeCell ref="EO66:EP66"/>
    <mergeCell ref="EQ66:ER66"/>
    <mergeCell ref="ES66:ET66"/>
    <mergeCell ref="DK66:DL66"/>
    <mergeCell ref="DM66:DN66"/>
    <mergeCell ref="DO66:DP66"/>
    <mergeCell ref="DQ66:DR66"/>
    <mergeCell ref="DS66:DT66"/>
    <mergeCell ref="DU66:DV66"/>
    <mergeCell ref="DW66:DX66"/>
    <mergeCell ref="DY66:DZ66"/>
    <mergeCell ref="EA66:EB66"/>
    <mergeCell ref="CS66:CT66"/>
    <mergeCell ref="CU66:CV66"/>
    <mergeCell ref="CW66:CX66"/>
    <mergeCell ref="CY66:CZ66"/>
    <mergeCell ref="DA66:DB66"/>
    <mergeCell ref="DC66:DD66"/>
    <mergeCell ref="AS66:AT66"/>
    <mergeCell ref="AU66:AV66"/>
    <mergeCell ref="AW66:AX66"/>
    <mergeCell ref="AY66:AZ66"/>
    <mergeCell ref="BA66:BB66"/>
    <mergeCell ref="BC66:BD66"/>
    <mergeCell ref="BE66:BF66"/>
    <mergeCell ref="BG66:BH66"/>
    <mergeCell ref="EM65:EN65"/>
    <mergeCell ref="EO65:EP65"/>
    <mergeCell ref="EQ65:ER65"/>
    <mergeCell ref="ES65:ET65"/>
    <mergeCell ref="EU65:EV65"/>
    <mergeCell ref="EW65:EX65"/>
    <mergeCell ref="DM65:DN65"/>
    <mergeCell ref="DO65:DP65"/>
    <mergeCell ref="DQ65:DR65"/>
    <mergeCell ref="DS65:DT65"/>
    <mergeCell ref="CK65:CL65"/>
    <mergeCell ref="CM65:CN65"/>
    <mergeCell ref="CO65:CP65"/>
    <mergeCell ref="CQ65:CR65"/>
    <mergeCell ref="CS65:CT65"/>
    <mergeCell ref="CU65:CV65"/>
    <mergeCell ref="CW65:CX65"/>
    <mergeCell ref="CY65:CZ65"/>
    <mergeCell ref="DA65:DB65"/>
    <mergeCell ref="BS65:BT65"/>
    <mergeCell ref="BU65:BV65"/>
    <mergeCell ref="BW65:BX65"/>
    <mergeCell ref="CI65:CJ65"/>
    <mergeCell ref="EU66:EV66"/>
    <mergeCell ref="EY65:EZ65"/>
    <mergeCell ref="K66:L66"/>
    <mergeCell ref="W66:X66"/>
    <mergeCell ref="Y66:Z66"/>
    <mergeCell ref="AA66:AB66"/>
    <mergeCell ref="AC66:AD66"/>
    <mergeCell ref="AE66:AF66"/>
    <mergeCell ref="AG66:AH66"/>
    <mergeCell ref="AI66:AJ66"/>
    <mergeCell ref="AK66:AL66"/>
    <mergeCell ref="AM66:AN66"/>
    <mergeCell ref="AO66:AP66"/>
    <mergeCell ref="DU65:DV65"/>
    <mergeCell ref="DW65:DX65"/>
    <mergeCell ref="DY65:DZ65"/>
    <mergeCell ref="EA65:EB65"/>
    <mergeCell ref="EC65:ED65"/>
    <mergeCell ref="EE65:EF65"/>
    <mergeCell ref="EG65:EH65"/>
    <mergeCell ref="EI65:EJ65"/>
    <mergeCell ref="EK65:EL65"/>
    <mergeCell ref="DC65:DD65"/>
    <mergeCell ref="DE65:DF65"/>
    <mergeCell ref="DG65:DH65"/>
    <mergeCell ref="DI65:DJ65"/>
    <mergeCell ref="DK65:DL65"/>
    <mergeCell ref="BY65:BZ65"/>
    <mergeCell ref="CA65:CB65"/>
    <mergeCell ref="CC65:CD65"/>
    <mergeCell ref="CE65:CF65"/>
    <mergeCell ref="CG65:CH65"/>
    <mergeCell ref="AQ66:AR66"/>
    <mergeCell ref="BA65:BB65"/>
    <mergeCell ref="BC65:BD65"/>
    <mergeCell ref="BE65:BF65"/>
    <mergeCell ref="BG65:BH65"/>
    <mergeCell ref="BI65:BJ65"/>
    <mergeCell ref="BK65:BL65"/>
    <mergeCell ref="BM65:BN65"/>
    <mergeCell ref="BO65:BP65"/>
    <mergeCell ref="BQ65:BR65"/>
    <mergeCell ref="AI65:AJ65"/>
    <mergeCell ref="AK65:AL65"/>
    <mergeCell ref="AM65:AN65"/>
    <mergeCell ref="AO65:AP65"/>
    <mergeCell ref="AQ65:AR65"/>
    <mergeCell ref="AS65:AT65"/>
    <mergeCell ref="AU65:AV65"/>
    <mergeCell ref="AW65:AX65"/>
    <mergeCell ref="AY65:AZ65"/>
    <mergeCell ref="W65:X65"/>
    <mergeCell ref="Y65:Z65"/>
    <mergeCell ref="AA65:AB65"/>
    <mergeCell ref="AC65:AD65"/>
    <mergeCell ref="AE65:AF65"/>
    <mergeCell ref="AG65:AH65"/>
    <mergeCell ref="K65:L65"/>
    <mergeCell ref="K67:L67"/>
    <mergeCell ref="W67:X67"/>
    <mergeCell ref="Y67:Z67"/>
    <mergeCell ref="AA67:AB67"/>
    <mergeCell ref="AC67:AD67"/>
    <mergeCell ref="AE67:AF67"/>
    <mergeCell ref="AG67:AH67"/>
    <mergeCell ref="K68:L68"/>
    <mergeCell ref="W68:X68"/>
    <mergeCell ref="Y68:Z68"/>
    <mergeCell ref="AA68:AB68"/>
    <mergeCell ref="AC68:AD68"/>
    <mergeCell ref="AE68:AF68"/>
    <mergeCell ref="AG68:AH68"/>
    <mergeCell ref="M67:N67"/>
    <mergeCell ref="O67:P67"/>
    <mergeCell ref="Q67:R67"/>
    <mergeCell ref="M68:N68"/>
    <mergeCell ref="O68:P68"/>
    <mergeCell ref="Q68:R68"/>
    <mergeCell ref="C65:D65"/>
    <mergeCell ref="C66:D66"/>
    <mergeCell ref="C67:D67"/>
    <mergeCell ref="C68:D68"/>
    <mergeCell ref="C69:D69"/>
    <mergeCell ref="E65:H65"/>
    <mergeCell ref="E66:H66"/>
    <mergeCell ref="E67:H67"/>
    <mergeCell ref="E68:H68"/>
    <mergeCell ref="E69:H69"/>
    <mergeCell ref="EK63:EL63"/>
    <mergeCell ref="EM63:EN63"/>
    <mergeCell ref="EO63:EP63"/>
    <mergeCell ref="EQ63:ER63"/>
    <mergeCell ref="ES63:ET63"/>
    <mergeCell ref="EU63:EV63"/>
    <mergeCell ref="EW63:EX63"/>
    <mergeCell ref="BW63:BX63"/>
    <mergeCell ref="BY63:BZ63"/>
    <mergeCell ref="CA63:CB63"/>
    <mergeCell ref="CC63:CD63"/>
    <mergeCell ref="CE63:CF63"/>
    <mergeCell ref="CG63:CH63"/>
    <mergeCell ref="AY63:AZ63"/>
    <mergeCell ref="BA63:BB63"/>
    <mergeCell ref="BC63:BD63"/>
    <mergeCell ref="BE63:BF63"/>
    <mergeCell ref="BG63:BH63"/>
    <mergeCell ref="BI63:BJ63"/>
    <mergeCell ref="BK63:BL63"/>
    <mergeCell ref="BM63:BN63"/>
    <mergeCell ref="BO63:BP63"/>
    <mergeCell ref="C64:H64"/>
    <mergeCell ref="DS63:DT63"/>
    <mergeCell ref="DU63:DV63"/>
    <mergeCell ref="DW63:DX63"/>
    <mergeCell ref="DY63:DZ63"/>
    <mergeCell ref="EA63:EB63"/>
    <mergeCell ref="EC63:ED63"/>
    <mergeCell ref="EE63:EF63"/>
    <mergeCell ref="EG63:EH63"/>
    <mergeCell ref="EI63:EJ63"/>
    <mergeCell ref="DA63:DB63"/>
    <mergeCell ref="DC63:DD63"/>
    <mergeCell ref="DE63:DF63"/>
    <mergeCell ref="DG63:DH63"/>
    <mergeCell ref="DI63:DJ63"/>
    <mergeCell ref="DK63:DL63"/>
    <mergeCell ref="DM63:DN63"/>
    <mergeCell ref="DO63:DP63"/>
    <mergeCell ref="DQ63:DR63"/>
    <mergeCell ref="CI63:CJ63"/>
    <mergeCell ref="CK63:CL63"/>
    <mergeCell ref="CM63:CN63"/>
    <mergeCell ref="CO63:CP63"/>
    <mergeCell ref="CQ63:CR63"/>
    <mergeCell ref="CS63:CT63"/>
    <mergeCell ref="CU63:CV63"/>
    <mergeCell ref="CW63:CX63"/>
    <mergeCell ref="CY63:CZ63"/>
    <mergeCell ref="BQ63:BR63"/>
    <mergeCell ref="BS63:BT63"/>
    <mergeCell ref="BU63:BV63"/>
    <mergeCell ref="EU62:EV62"/>
    <mergeCell ref="EW62:EX62"/>
    <mergeCell ref="EY62:EZ62"/>
    <mergeCell ref="K63:L63"/>
    <mergeCell ref="W63:X63"/>
    <mergeCell ref="Y63:Z63"/>
    <mergeCell ref="AA63:AB63"/>
    <mergeCell ref="AC63:AD63"/>
    <mergeCell ref="AE63:AF63"/>
    <mergeCell ref="AG63:AH63"/>
    <mergeCell ref="AI63:AJ63"/>
    <mergeCell ref="AK63:AL63"/>
    <mergeCell ref="AM63:AN63"/>
    <mergeCell ref="AO63:AP63"/>
    <mergeCell ref="AQ63:AR63"/>
    <mergeCell ref="AS63:AT63"/>
    <mergeCell ref="AU63:AV63"/>
    <mergeCell ref="AW63:AX63"/>
    <mergeCell ref="EC62:ED62"/>
    <mergeCell ref="EE62:EF62"/>
    <mergeCell ref="EG62:EH62"/>
    <mergeCell ref="EI62:EJ62"/>
    <mergeCell ref="EK62:EL62"/>
    <mergeCell ref="EM62:EN62"/>
    <mergeCell ref="EO62:EP62"/>
    <mergeCell ref="EQ62:ER62"/>
    <mergeCell ref="ES62:ET62"/>
    <mergeCell ref="DK62:DL62"/>
    <mergeCell ref="DM62:DN62"/>
    <mergeCell ref="DO62:DP62"/>
    <mergeCell ref="DQ62:DR62"/>
    <mergeCell ref="EY63:EZ63"/>
    <mergeCell ref="DS62:DT62"/>
    <mergeCell ref="DU62:DV62"/>
    <mergeCell ref="DW62:DX62"/>
    <mergeCell ref="DY62:DZ62"/>
    <mergeCell ref="EA62:EB62"/>
    <mergeCell ref="CS62:CT62"/>
    <mergeCell ref="CU62:CV62"/>
    <mergeCell ref="CW62:CX62"/>
    <mergeCell ref="CY62:CZ62"/>
    <mergeCell ref="DA62:DB62"/>
    <mergeCell ref="DC62:DD62"/>
    <mergeCell ref="DE62:DF62"/>
    <mergeCell ref="DG62:DH62"/>
    <mergeCell ref="DI62:DJ62"/>
    <mergeCell ref="CA62:CB62"/>
    <mergeCell ref="CC62:CD62"/>
    <mergeCell ref="CE62:CF62"/>
    <mergeCell ref="CG62:CH62"/>
    <mergeCell ref="CI62:CJ62"/>
    <mergeCell ref="CK62:CL62"/>
    <mergeCell ref="CM62:CN62"/>
    <mergeCell ref="CO62:CP62"/>
    <mergeCell ref="CQ62:CR62"/>
    <mergeCell ref="BK62:BL62"/>
    <mergeCell ref="BM62:BN62"/>
    <mergeCell ref="BO62:BP62"/>
    <mergeCell ref="BQ62:BR62"/>
    <mergeCell ref="BS62:BT62"/>
    <mergeCell ref="BU62:BV62"/>
    <mergeCell ref="BW62:BX62"/>
    <mergeCell ref="BY62:BZ62"/>
    <mergeCell ref="AQ62:AR62"/>
    <mergeCell ref="AS62:AT62"/>
    <mergeCell ref="AU62:AV62"/>
    <mergeCell ref="AW62:AX62"/>
    <mergeCell ref="AY62:AZ62"/>
    <mergeCell ref="BA62:BB62"/>
    <mergeCell ref="BC62:BD62"/>
    <mergeCell ref="BE62:BF62"/>
    <mergeCell ref="BG62:BH62"/>
    <mergeCell ref="EM61:EN61"/>
    <mergeCell ref="EO61:EP61"/>
    <mergeCell ref="EQ61:ER61"/>
    <mergeCell ref="ES61:ET61"/>
    <mergeCell ref="EU61:EV61"/>
    <mergeCell ref="EW61:EX61"/>
    <mergeCell ref="EY61:EZ61"/>
    <mergeCell ref="K62:L62"/>
    <mergeCell ref="W62:X62"/>
    <mergeCell ref="Y62:Z62"/>
    <mergeCell ref="AA62:AB62"/>
    <mergeCell ref="AC62:AD62"/>
    <mergeCell ref="AE62:AF62"/>
    <mergeCell ref="AG62:AH62"/>
    <mergeCell ref="AI62:AJ62"/>
    <mergeCell ref="AK62:AL62"/>
    <mergeCell ref="AM62:AN62"/>
    <mergeCell ref="AO62:AP62"/>
    <mergeCell ref="DU61:DV61"/>
    <mergeCell ref="DW61:DX61"/>
    <mergeCell ref="DY61:DZ61"/>
    <mergeCell ref="EA61:EB61"/>
    <mergeCell ref="EC61:ED61"/>
    <mergeCell ref="EE61:EF61"/>
    <mergeCell ref="EG61:EH61"/>
    <mergeCell ref="EI61:EJ61"/>
    <mergeCell ref="EK61:EL61"/>
    <mergeCell ref="DC61:DD61"/>
    <mergeCell ref="DE61:DF61"/>
    <mergeCell ref="DG61:DH61"/>
    <mergeCell ref="DI61:DJ61"/>
    <mergeCell ref="BI62:BJ62"/>
    <mergeCell ref="DM61:DN61"/>
    <mergeCell ref="DO61:DP61"/>
    <mergeCell ref="DQ61:DR61"/>
    <mergeCell ref="DS61:DT61"/>
    <mergeCell ref="CK61:CL61"/>
    <mergeCell ref="CM61:CN61"/>
    <mergeCell ref="CO61:CP61"/>
    <mergeCell ref="CQ61:CR61"/>
    <mergeCell ref="CS61:CT61"/>
    <mergeCell ref="CU61:CV61"/>
    <mergeCell ref="CW61:CX61"/>
    <mergeCell ref="CY61:CZ61"/>
    <mergeCell ref="DA61:DB61"/>
    <mergeCell ref="BS61:BT61"/>
    <mergeCell ref="BU61:BV61"/>
    <mergeCell ref="BW61:BX61"/>
    <mergeCell ref="BY61:BZ61"/>
    <mergeCell ref="CA61:CB61"/>
    <mergeCell ref="CC61:CD61"/>
    <mergeCell ref="CE61:CF61"/>
    <mergeCell ref="CG61:CH61"/>
    <mergeCell ref="CI61:CJ61"/>
    <mergeCell ref="BA61:BB61"/>
    <mergeCell ref="BC61:BD61"/>
    <mergeCell ref="BE61:BF61"/>
    <mergeCell ref="BG61:BH61"/>
    <mergeCell ref="BI61:BJ61"/>
    <mergeCell ref="BK61:BL61"/>
    <mergeCell ref="BM61:BN61"/>
    <mergeCell ref="BO61:BP61"/>
    <mergeCell ref="BQ61:BR61"/>
    <mergeCell ref="EW60:EX60"/>
    <mergeCell ref="EY60:EZ60"/>
    <mergeCell ref="K61:L61"/>
    <mergeCell ref="W61:X61"/>
    <mergeCell ref="Y61:Z61"/>
    <mergeCell ref="AA61:AB61"/>
    <mergeCell ref="AC61:AD61"/>
    <mergeCell ref="AE61:AF61"/>
    <mergeCell ref="AG61:AH61"/>
    <mergeCell ref="AI61:AJ61"/>
    <mergeCell ref="AK61:AL61"/>
    <mergeCell ref="AM61:AN61"/>
    <mergeCell ref="AO61:AP61"/>
    <mergeCell ref="AQ61:AR61"/>
    <mergeCell ref="AS61:AT61"/>
    <mergeCell ref="AU61:AV61"/>
    <mergeCell ref="AW61:AX61"/>
    <mergeCell ref="AY61:AZ61"/>
    <mergeCell ref="EE60:EF60"/>
    <mergeCell ref="EG60:EH60"/>
    <mergeCell ref="EI60:EJ60"/>
    <mergeCell ref="EK60:EL60"/>
    <mergeCell ref="DK61:DL61"/>
    <mergeCell ref="EO60:EP60"/>
    <mergeCell ref="EQ60:ER60"/>
    <mergeCell ref="ES60:ET60"/>
    <mergeCell ref="EU60:EV60"/>
    <mergeCell ref="DM60:DN60"/>
    <mergeCell ref="DO60:DP60"/>
    <mergeCell ref="DQ60:DR60"/>
    <mergeCell ref="DS60:DT60"/>
    <mergeCell ref="DU60:DV60"/>
    <mergeCell ref="DW60:DX60"/>
    <mergeCell ref="DY60:DZ60"/>
    <mergeCell ref="EA60:EB60"/>
    <mergeCell ref="EC60:ED60"/>
    <mergeCell ref="CU60:CV60"/>
    <mergeCell ref="CW60:CX60"/>
    <mergeCell ref="CY60:CZ60"/>
    <mergeCell ref="DA60:DB60"/>
    <mergeCell ref="DC60:DD60"/>
    <mergeCell ref="DE60:DF60"/>
    <mergeCell ref="DG60:DH60"/>
    <mergeCell ref="DI60:DJ60"/>
    <mergeCell ref="DK60:DL60"/>
    <mergeCell ref="CG60:CH60"/>
    <mergeCell ref="CI60:CJ60"/>
    <mergeCell ref="CK60:CL60"/>
    <mergeCell ref="CM60:CN60"/>
    <mergeCell ref="CO60:CP60"/>
    <mergeCell ref="CQ60:CR60"/>
    <mergeCell ref="CS60:CT60"/>
    <mergeCell ref="BK60:BL60"/>
    <mergeCell ref="BM60:BN60"/>
    <mergeCell ref="BO60:BP60"/>
    <mergeCell ref="BQ60:BR60"/>
    <mergeCell ref="BS60:BT60"/>
    <mergeCell ref="BU60:BV60"/>
    <mergeCell ref="BW60:BX60"/>
    <mergeCell ref="BY60:BZ60"/>
    <mergeCell ref="CA60:CB60"/>
    <mergeCell ref="EM60:EN60"/>
    <mergeCell ref="AY60:AZ60"/>
    <mergeCell ref="BA60:BB60"/>
    <mergeCell ref="BC60:BD60"/>
    <mergeCell ref="BE60:BF60"/>
    <mergeCell ref="BG60:BH60"/>
    <mergeCell ref="BI60:BJ60"/>
    <mergeCell ref="AA60:AB60"/>
    <mergeCell ref="AC60:AD60"/>
    <mergeCell ref="AE60:AF60"/>
    <mergeCell ref="AG60:AH60"/>
    <mergeCell ref="AI60:AJ60"/>
    <mergeCell ref="AK60:AL60"/>
    <mergeCell ref="AM60:AN60"/>
    <mergeCell ref="AO60:AP60"/>
    <mergeCell ref="AQ60:AR60"/>
    <mergeCell ref="CC60:CD60"/>
    <mergeCell ref="CE60:CF60"/>
    <mergeCell ref="W19:X19"/>
    <mergeCell ref="K58:L58"/>
    <mergeCell ref="K59:L59"/>
    <mergeCell ref="C52:H52"/>
    <mergeCell ref="C53:D53"/>
    <mergeCell ref="C54:D54"/>
    <mergeCell ref="C55:D55"/>
    <mergeCell ref="C56:D56"/>
    <mergeCell ref="C57:D57"/>
    <mergeCell ref="C58:D58"/>
    <mergeCell ref="C59:D59"/>
    <mergeCell ref="E53:H53"/>
    <mergeCell ref="E54:H54"/>
    <mergeCell ref="E55:H55"/>
    <mergeCell ref="AS60:AT60"/>
    <mergeCell ref="AU60:AV60"/>
    <mergeCell ref="AW60:AX60"/>
    <mergeCell ref="K60:L60"/>
    <mergeCell ref="W60:X60"/>
    <mergeCell ref="Y60:Z60"/>
    <mergeCell ref="C60:H60"/>
    <mergeCell ref="W59:X59"/>
    <mergeCell ref="Y59:Z59"/>
    <mergeCell ref="AA59:AB59"/>
    <mergeCell ref="AC59:AD59"/>
    <mergeCell ref="AW58:AX58"/>
    <mergeCell ref="AA58:AB58"/>
    <mergeCell ref="AC58:AD58"/>
    <mergeCell ref="AE57:AF57"/>
    <mergeCell ref="AG57:AH57"/>
    <mergeCell ref="AI57:AJ57"/>
    <mergeCell ref="AK57:AL57"/>
    <mergeCell ref="C61:D61"/>
    <mergeCell ref="C62:D62"/>
    <mergeCell ref="C63:D63"/>
    <mergeCell ref="E61:H61"/>
    <mergeCell ref="E62:H62"/>
    <mergeCell ref="E63:H63"/>
    <mergeCell ref="K53:L53"/>
    <mergeCell ref="K54:L54"/>
    <mergeCell ref="W58:X58"/>
    <mergeCell ref="Y58:Z58"/>
    <mergeCell ref="W56:X56"/>
    <mergeCell ref="Y56:Z56"/>
    <mergeCell ref="W54:X54"/>
    <mergeCell ref="EI59:EJ59"/>
    <mergeCell ref="EK59:EL59"/>
    <mergeCell ref="EM59:EN59"/>
    <mergeCell ref="EO59:EP59"/>
    <mergeCell ref="CG59:CH59"/>
    <mergeCell ref="CI59:CJ59"/>
    <mergeCell ref="CK59:CL59"/>
    <mergeCell ref="CM59:CN59"/>
    <mergeCell ref="CO59:CP59"/>
    <mergeCell ref="CQ59:CR59"/>
    <mergeCell ref="CS59:CT59"/>
    <mergeCell ref="CU59:CV59"/>
    <mergeCell ref="CW59:CX59"/>
    <mergeCell ref="BO59:BP59"/>
    <mergeCell ref="BQ59:BR59"/>
    <mergeCell ref="BS59:BT59"/>
    <mergeCell ref="BU59:BV59"/>
    <mergeCell ref="BW59:BX59"/>
    <mergeCell ref="BY59:BZ59"/>
    <mergeCell ref="EQ59:ER59"/>
    <mergeCell ref="ES59:ET59"/>
    <mergeCell ref="EU59:EV59"/>
    <mergeCell ref="EW59:EX59"/>
    <mergeCell ref="EY59:EZ59"/>
    <mergeCell ref="DQ59:DR59"/>
    <mergeCell ref="DS59:DT59"/>
    <mergeCell ref="DU59:DV59"/>
    <mergeCell ref="DW59:DX59"/>
    <mergeCell ref="DY59:DZ59"/>
    <mergeCell ref="EA59:EB59"/>
    <mergeCell ref="EC59:ED59"/>
    <mergeCell ref="EE59:EF59"/>
    <mergeCell ref="EG59:EH59"/>
    <mergeCell ref="CY59:CZ59"/>
    <mergeCell ref="DA59:DB59"/>
    <mergeCell ref="DC59:DD59"/>
    <mergeCell ref="DE59:DF59"/>
    <mergeCell ref="DG59:DH59"/>
    <mergeCell ref="DI59:DJ59"/>
    <mergeCell ref="DK59:DL59"/>
    <mergeCell ref="DM59:DN59"/>
    <mergeCell ref="DO59:DP59"/>
    <mergeCell ref="CA59:CB59"/>
    <mergeCell ref="CC59:CD59"/>
    <mergeCell ref="CE59:CF59"/>
    <mergeCell ref="AW59:AX59"/>
    <mergeCell ref="AY59:AZ59"/>
    <mergeCell ref="BA59:BB59"/>
    <mergeCell ref="BC59:BD59"/>
    <mergeCell ref="BE59:BF59"/>
    <mergeCell ref="BG59:BH59"/>
    <mergeCell ref="BI59:BJ59"/>
    <mergeCell ref="BK59:BL59"/>
    <mergeCell ref="BM59:BN59"/>
    <mergeCell ref="AE59:AF59"/>
    <mergeCell ref="AG59:AH59"/>
    <mergeCell ref="AI59:AJ59"/>
    <mergeCell ref="AK59:AL59"/>
    <mergeCell ref="AM59:AN59"/>
    <mergeCell ref="AO59:AP59"/>
    <mergeCell ref="AQ59:AR59"/>
    <mergeCell ref="AS59:AT59"/>
    <mergeCell ref="AU59:AV59"/>
    <mergeCell ref="CG58:CH58"/>
    <mergeCell ref="CI58:CJ58"/>
    <mergeCell ref="CK58:CL58"/>
    <mergeCell ref="CM58:CN58"/>
    <mergeCell ref="CO58:CP58"/>
    <mergeCell ref="CQ58:CR58"/>
    <mergeCell ref="CS58:CT58"/>
    <mergeCell ref="CU58:CV58"/>
    <mergeCell ref="CW58:CX58"/>
    <mergeCell ref="BO58:BP58"/>
    <mergeCell ref="BQ58:BR58"/>
    <mergeCell ref="BS58:BT58"/>
    <mergeCell ref="BU58:BV58"/>
    <mergeCell ref="BW58:BX58"/>
    <mergeCell ref="BY58:BZ58"/>
    <mergeCell ref="CA58:CB58"/>
    <mergeCell ref="CC58:CD58"/>
    <mergeCell ref="CE58:CF58"/>
    <mergeCell ref="EQ58:ER58"/>
    <mergeCell ref="ES58:ET58"/>
    <mergeCell ref="EU58:EV58"/>
    <mergeCell ref="EW58:EX58"/>
    <mergeCell ref="EY58:EZ58"/>
    <mergeCell ref="DQ58:DR58"/>
    <mergeCell ref="DS58:DT58"/>
    <mergeCell ref="DU58:DV58"/>
    <mergeCell ref="DW58:DX58"/>
    <mergeCell ref="DY58:DZ58"/>
    <mergeCell ref="EA58:EB58"/>
    <mergeCell ref="EC58:ED58"/>
    <mergeCell ref="EE58:EF58"/>
    <mergeCell ref="EG58:EH58"/>
    <mergeCell ref="CY58:CZ58"/>
    <mergeCell ref="DA58:DB58"/>
    <mergeCell ref="DC58:DD58"/>
    <mergeCell ref="DE58:DF58"/>
    <mergeCell ref="DG58:DH58"/>
    <mergeCell ref="DI58:DJ58"/>
    <mergeCell ref="DK58:DL58"/>
    <mergeCell ref="DM58:DN58"/>
    <mergeCell ref="DO58:DP58"/>
    <mergeCell ref="EI58:EJ58"/>
    <mergeCell ref="EK58:EL58"/>
    <mergeCell ref="EM58:EN58"/>
    <mergeCell ref="EO58:EP58"/>
    <mergeCell ref="AY58:AZ58"/>
    <mergeCell ref="BA58:BB58"/>
    <mergeCell ref="BC58:BD58"/>
    <mergeCell ref="BE58:BF58"/>
    <mergeCell ref="BG58:BH58"/>
    <mergeCell ref="BI58:BJ58"/>
    <mergeCell ref="BK58:BL58"/>
    <mergeCell ref="BM58:BN58"/>
    <mergeCell ref="AE58:AF58"/>
    <mergeCell ref="AG58:AH58"/>
    <mergeCell ref="AI58:AJ58"/>
    <mergeCell ref="AK58:AL58"/>
    <mergeCell ref="AM58:AN58"/>
    <mergeCell ref="AO58:AP58"/>
    <mergeCell ref="AQ58:AR58"/>
    <mergeCell ref="AS58:AT58"/>
    <mergeCell ref="AU58:AV58"/>
    <mergeCell ref="EI57:EJ57"/>
    <mergeCell ref="EK57:EL57"/>
    <mergeCell ref="EM57:EN57"/>
    <mergeCell ref="EO57:EP57"/>
    <mergeCell ref="EQ57:ER57"/>
    <mergeCell ref="ES57:ET57"/>
    <mergeCell ref="EU57:EV57"/>
    <mergeCell ref="EW57:EX57"/>
    <mergeCell ref="EY57:EZ57"/>
    <mergeCell ref="DQ57:DR57"/>
    <mergeCell ref="DS57:DT57"/>
    <mergeCell ref="DU57:DV57"/>
    <mergeCell ref="DW57:DX57"/>
    <mergeCell ref="DY57:DZ57"/>
    <mergeCell ref="EA57:EB57"/>
    <mergeCell ref="EC57:ED57"/>
    <mergeCell ref="EE57:EF57"/>
    <mergeCell ref="EG57:EH57"/>
    <mergeCell ref="CY57:CZ57"/>
    <mergeCell ref="DA57:DB57"/>
    <mergeCell ref="DC57:DD57"/>
    <mergeCell ref="DE57:DF57"/>
    <mergeCell ref="DG57:DH57"/>
    <mergeCell ref="DI57:DJ57"/>
    <mergeCell ref="DK57:DL57"/>
    <mergeCell ref="DM57:DN57"/>
    <mergeCell ref="DO57:DP57"/>
    <mergeCell ref="CG57:CH57"/>
    <mergeCell ref="CI57:CJ57"/>
    <mergeCell ref="CK57:CL57"/>
    <mergeCell ref="CM57:CN57"/>
    <mergeCell ref="CO57:CP57"/>
    <mergeCell ref="CQ57:CR57"/>
    <mergeCell ref="CS57:CT57"/>
    <mergeCell ref="CU57:CV57"/>
    <mergeCell ref="CW57:CX57"/>
    <mergeCell ref="BO57:BP57"/>
    <mergeCell ref="BQ57:BR57"/>
    <mergeCell ref="BS57:BT57"/>
    <mergeCell ref="BU57:BV57"/>
    <mergeCell ref="BW57:BX57"/>
    <mergeCell ref="BY57:BZ57"/>
    <mergeCell ref="CA57:CB57"/>
    <mergeCell ref="CC57:CD57"/>
    <mergeCell ref="CE57:CF57"/>
    <mergeCell ref="AW57:AX57"/>
    <mergeCell ref="AY57:AZ57"/>
    <mergeCell ref="BA57:BB57"/>
    <mergeCell ref="BC57:BD57"/>
    <mergeCell ref="BE57:BF57"/>
    <mergeCell ref="BG57:BH57"/>
    <mergeCell ref="BI57:BJ57"/>
    <mergeCell ref="BK57:BL57"/>
    <mergeCell ref="BM57:BN57"/>
    <mergeCell ref="AM57:AN57"/>
    <mergeCell ref="AO57:AP57"/>
    <mergeCell ref="AQ57:AR57"/>
    <mergeCell ref="AS57:AT57"/>
    <mergeCell ref="AU57:AV57"/>
    <mergeCell ref="W57:X57"/>
    <mergeCell ref="Y57:Z57"/>
    <mergeCell ref="AA57:AB57"/>
    <mergeCell ref="AC57:AD57"/>
    <mergeCell ref="EI56:EJ56"/>
    <mergeCell ref="EK56:EL56"/>
    <mergeCell ref="EM56:EN56"/>
    <mergeCell ref="EO56:EP56"/>
    <mergeCell ref="CG56:CH56"/>
    <mergeCell ref="CI56:CJ56"/>
    <mergeCell ref="CK56:CL56"/>
    <mergeCell ref="CM56:CN56"/>
    <mergeCell ref="CO56:CP56"/>
    <mergeCell ref="CQ56:CR56"/>
    <mergeCell ref="CS56:CT56"/>
    <mergeCell ref="CU56:CV56"/>
    <mergeCell ref="CW56:CX56"/>
    <mergeCell ref="BO56:BP56"/>
    <mergeCell ref="BQ56:BR56"/>
    <mergeCell ref="BS56:BT56"/>
    <mergeCell ref="BU56:BV56"/>
    <mergeCell ref="BW56:BX56"/>
    <mergeCell ref="BY56:BZ56"/>
    <mergeCell ref="CA56:CB56"/>
    <mergeCell ref="CC56:CD56"/>
    <mergeCell ref="CE56:CF56"/>
    <mergeCell ref="AW56:AX56"/>
    <mergeCell ref="EQ56:ER56"/>
    <mergeCell ref="ES56:ET56"/>
    <mergeCell ref="EU56:EV56"/>
    <mergeCell ref="EW56:EX56"/>
    <mergeCell ref="EY56:EZ56"/>
    <mergeCell ref="DQ56:DR56"/>
    <mergeCell ref="DS56:DT56"/>
    <mergeCell ref="DU56:DV56"/>
    <mergeCell ref="DW56:DX56"/>
    <mergeCell ref="DY56:DZ56"/>
    <mergeCell ref="EA56:EB56"/>
    <mergeCell ref="EC56:ED56"/>
    <mergeCell ref="EE56:EF56"/>
    <mergeCell ref="EG56:EH56"/>
    <mergeCell ref="CY56:CZ56"/>
    <mergeCell ref="DA56:DB56"/>
    <mergeCell ref="DC56:DD56"/>
    <mergeCell ref="DE56:DF56"/>
    <mergeCell ref="DG56:DH56"/>
    <mergeCell ref="DI56:DJ56"/>
    <mergeCell ref="DK56:DL56"/>
    <mergeCell ref="DM56:DN56"/>
    <mergeCell ref="DO56:DP56"/>
    <mergeCell ref="AY56:AZ56"/>
    <mergeCell ref="BA56:BB56"/>
    <mergeCell ref="BC56:BD56"/>
    <mergeCell ref="BE56:BF56"/>
    <mergeCell ref="BG56:BH56"/>
    <mergeCell ref="BI56:BJ56"/>
    <mergeCell ref="BK56:BL56"/>
    <mergeCell ref="BM56:BN56"/>
    <mergeCell ref="AE56:AF56"/>
    <mergeCell ref="AG56:AH56"/>
    <mergeCell ref="AI56:AJ56"/>
    <mergeCell ref="AK56:AL56"/>
    <mergeCell ref="AM56:AN56"/>
    <mergeCell ref="AO56:AP56"/>
    <mergeCell ref="AQ56:AR56"/>
    <mergeCell ref="AS56:AT56"/>
    <mergeCell ref="AU56:AV56"/>
    <mergeCell ref="AA56:AB56"/>
    <mergeCell ref="AC56:AD56"/>
    <mergeCell ref="EI55:EJ55"/>
    <mergeCell ref="EK55:EL55"/>
    <mergeCell ref="EM55:EN55"/>
    <mergeCell ref="EO55:EP55"/>
    <mergeCell ref="EQ55:ER55"/>
    <mergeCell ref="ES55:ET55"/>
    <mergeCell ref="EU55:EV55"/>
    <mergeCell ref="EW55:EX55"/>
    <mergeCell ref="EY55:EZ55"/>
    <mergeCell ref="DQ55:DR55"/>
    <mergeCell ref="DS55:DT55"/>
    <mergeCell ref="DU55:DV55"/>
    <mergeCell ref="DW55:DX55"/>
    <mergeCell ref="DY55:DZ55"/>
    <mergeCell ref="EA55:EB55"/>
    <mergeCell ref="EC55:ED55"/>
    <mergeCell ref="EE55:EF55"/>
    <mergeCell ref="EG55:EH55"/>
    <mergeCell ref="CY55:CZ55"/>
    <mergeCell ref="DA55:DB55"/>
    <mergeCell ref="DC55:DD55"/>
    <mergeCell ref="DE55:DF55"/>
    <mergeCell ref="DG55:DH55"/>
    <mergeCell ref="DI55:DJ55"/>
    <mergeCell ref="DK55:DL55"/>
    <mergeCell ref="DM55:DN55"/>
    <mergeCell ref="DO55:DP55"/>
    <mergeCell ref="CG55:CH55"/>
    <mergeCell ref="CI55:CJ55"/>
    <mergeCell ref="CK55:CL55"/>
    <mergeCell ref="CM55:CN55"/>
    <mergeCell ref="CO55:CP55"/>
    <mergeCell ref="CQ55:CR55"/>
    <mergeCell ref="CS55:CT55"/>
    <mergeCell ref="CU55:CV55"/>
    <mergeCell ref="CW55:CX55"/>
    <mergeCell ref="BO55:BP55"/>
    <mergeCell ref="BQ55:BR55"/>
    <mergeCell ref="BS55:BT55"/>
    <mergeCell ref="BU55:BV55"/>
    <mergeCell ref="BW55:BX55"/>
    <mergeCell ref="BY55:BZ55"/>
    <mergeCell ref="CA55:CB55"/>
    <mergeCell ref="CC55:CD55"/>
    <mergeCell ref="CE55:CF55"/>
    <mergeCell ref="AW55:AX55"/>
    <mergeCell ref="AY55:AZ55"/>
    <mergeCell ref="BA55:BB55"/>
    <mergeCell ref="BC55:BD55"/>
    <mergeCell ref="BE55:BF55"/>
    <mergeCell ref="BG55:BH55"/>
    <mergeCell ref="BI55:BJ55"/>
    <mergeCell ref="BK55:BL55"/>
    <mergeCell ref="BM55:BN55"/>
    <mergeCell ref="AE55:AF55"/>
    <mergeCell ref="AG55:AH55"/>
    <mergeCell ref="AI55:AJ55"/>
    <mergeCell ref="AK55:AL55"/>
    <mergeCell ref="AM55:AN55"/>
    <mergeCell ref="AO55:AP55"/>
    <mergeCell ref="AQ55:AR55"/>
    <mergeCell ref="AS55:AT55"/>
    <mergeCell ref="AU55:AV55"/>
    <mergeCell ref="W55:X55"/>
    <mergeCell ref="Y55:Z55"/>
    <mergeCell ref="AA55:AB55"/>
    <mergeCell ref="AC55:AD55"/>
    <mergeCell ref="EI54:EJ54"/>
    <mergeCell ref="EK54:EL54"/>
    <mergeCell ref="EM54:EN54"/>
    <mergeCell ref="EO54:EP54"/>
    <mergeCell ref="CG54:CH54"/>
    <mergeCell ref="CI54:CJ54"/>
    <mergeCell ref="CK54:CL54"/>
    <mergeCell ref="CM54:CN54"/>
    <mergeCell ref="CO54:CP54"/>
    <mergeCell ref="CQ54:CR54"/>
    <mergeCell ref="CS54:CT54"/>
    <mergeCell ref="CU54:CV54"/>
    <mergeCell ref="CW54:CX54"/>
    <mergeCell ref="BO54:BP54"/>
    <mergeCell ref="BQ54:BR54"/>
    <mergeCell ref="BS54:BT54"/>
    <mergeCell ref="BU54:BV54"/>
    <mergeCell ref="BW54:BX54"/>
    <mergeCell ref="BY54:BZ54"/>
    <mergeCell ref="AK54:AL54"/>
    <mergeCell ref="AM54:AN54"/>
    <mergeCell ref="AO54:AP54"/>
    <mergeCell ref="AQ54:AR54"/>
    <mergeCell ref="AS54:AT54"/>
    <mergeCell ref="AU54:AV54"/>
    <mergeCell ref="EQ54:ER54"/>
    <mergeCell ref="ES54:ET54"/>
    <mergeCell ref="EU54:EV54"/>
    <mergeCell ref="EW54:EX54"/>
    <mergeCell ref="EY54:EZ54"/>
    <mergeCell ref="DQ54:DR54"/>
    <mergeCell ref="DS54:DT54"/>
    <mergeCell ref="DU54:DV54"/>
    <mergeCell ref="DW54:DX54"/>
    <mergeCell ref="DY54:DZ54"/>
    <mergeCell ref="EA54:EB54"/>
    <mergeCell ref="EC54:ED54"/>
    <mergeCell ref="EE54:EF54"/>
    <mergeCell ref="EG54:EH54"/>
    <mergeCell ref="CY54:CZ54"/>
    <mergeCell ref="DA54:DB54"/>
    <mergeCell ref="DC54:DD54"/>
    <mergeCell ref="DE54:DF54"/>
    <mergeCell ref="DG54:DH54"/>
    <mergeCell ref="DI54:DJ54"/>
    <mergeCell ref="DK54:DL54"/>
    <mergeCell ref="DM54:DN54"/>
    <mergeCell ref="DO54:DP54"/>
    <mergeCell ref="DK53:DL53"/>
    <mergeCell ref="DM53:DN53"/>
    <mergeCell ref="DO53:DP53"/>
    <mergeCell ref="CG53:CH53"/>
    <mergeCell ref="CI53:CJ53"/>
    <mergeCell ref="CA54:CB54"/>
    <mergeCell ref="CC54:CD54"/>
    <mergeCell ref="CE54:CF54"/>
    <mergeCell ref="AW54:AX54"/>
    <mergeCell ref="AY54:AZ54"/>
    <mergeCell ref="BA54:BB54"/>
    <mergeCell ref="BC54:BD54"/>
    <mergeCell ref="BE54:BF54"/>
    <mergeCell ref="BG54:BH54"/>
    <mergeCell ref="BI54:BJ54"/>
    <mergeCell ref="BK54:BL54"/>
    <mergeCell ref="BM54:BN54"/>
    <mergeCell ref="CK53:CL53"/>
    <mergeCell ref="CM53:CN53"/>
    <mergeCell ref="CO53:CP53"/>
    <mergeCell ref="CQ53:CR53"/>
    <mergeCell ref="CS53:CT53"/>
    <mergeCell ref="CU53:CV53"/>
    <mergeCell ref="CW53:CX53"/>
    <mergeCell ref="BO53:BP53"/>
    <mergeCell ref="BQ53:BR53"/>
    <mergeCell ref="BS53:BT53"/>
    <mergeCell ref="BU53:BV53"/>
    <mergeCell ref="BW53:BX53"/>
    <mergeCell ref="BY53:BZ53"/>
    <mergeCell ref="CA53:CB53"/>
    <mergeCell ref="CC53:CD53"/>
    <mergeCell ref="EK53:EL53"/>
    <mergeCell ref="EM53:EN53"/>
    <mergeCell ref="EO53:EP53"/>
    <mergeCell ref="EQ53:ER53"/>
    <mergeCell ref="ES53:ET53"/>
    <mergeCell ref="EU53:EV53"/>
    <mergeCell ref="EW53:EX53"/>
    <mergeCell ref="EY53:EZ53"/>
    <mergeCell ref="DQ53:DR53"/>
    <mergeCell ref="DS53:DT53"/>
    <mergeCell ref="DU53:DV53"/>
    <mergeCell ref="DW53:DX53"/>
    <mergeCell ref="DY53:DZ53"/>
    <mergeCell ref="EA53:EB53"/>
    <mergeCell ref="EC53:ED53"/>
    <mergeCell ref="EE53:EF53"/>
    <mergeCell ref="EG53:EH53"/>
    <mergeCell ref="CE53:CF53"/>
    <mergeCell ref="AW53:AX53"/>
    <mergeCell ref="AY53:AZ53"/>
    <mergeCell ref="BA53:BB53"/>
    <mergeCell ref="BC53:BD53"/>
    <mergeCell ref="BE53:BF53"/>
    <mergeCell ref="BG53:BH53"/>
    <mergeCell ref="BI53:BJ53"/>
    <mergeCell ref="BK53:BL53"/>
    <mergeCell ref="BM53:BN53"/>
    <mergeCell ref="Y54:Z54"/>
    <mergeCell ref="AA54:AB54"/>
    <mergeCell ref="AC54:AD54"/>
    <mergeCell ref="AE54:AF54"/>
    <mergeCell ref="AG54:AH54"/>
    <mergeCell ref="AI54:AJ54"/>
    <mergeCell ref="EI51:EJ51"/>
    <mergeCell ref="CY51:CZ51"/>
    <mergeCell ref="DA51:DB51"/>
    <mergeCell ref="DC51:DD51"/>
    <mergeCell ref="DE51:DF51"/>
    <mergeCell ref="DG51:DH51"/>
    <mergeCell ref="DI51:DJ51"/>
    <mergeCell ref="DK51:DL51"/>
    <mergeCell ref="DM51:DN51"/>
    <mergeCell ref="DO51:DP51"/>
    <mergeCell ref="CG51:CH51"/>
    <mergeCell ref="CI51:CJ51"/>
    <mergeCell ref="CK51:CL51"/>
    <mergeCell ref="CM51:CN51"/>
    <mergeCell ref="CO51:CP51"/>
    <mergeCell ref="CQ51:CR51"/>
    <mergeCell ref="AE53:AF53"/>
    <mergeCell ref="AG53:AH53"/>
    <mergeCell ref="AI53:AJ53"/>
    <mergeCell ref="AK53:AL53"/>
    <mergeCell ref="AM53:AN53"/>
    <mergeCell ref="AO53:AP53"/>
    <mergeCell ref="AQ53:AR53"/>
    <mergeCell ref="AS53:AT53"/>
    <mergeCell ref="AU53:AV53"/>
    <mergeCell ref="EI53:EJ53"/>
    <mergeCell ref="CY53:CZ53"/>
    <mergeCell ref="DA53:DB53"/>
    <mergeCell ref="DC53:DD53"/>
    <mergeCell ref="DE53:DF53"/>
    <mergeCell ref="DG53:DH53"/>
    <mergeCell ref="DI53:DJ53"/>
    <mergeCell ref="DQ51:DR51"/>
    <mergeCell ref="DS51:DT51"/>
    <mergeCell ref="DU51:DV51"/>
    <mergeCell ref="DW51:DX51"/>
    <mergeCell ref="DY51:DZ51"/>
    <mergeCell ref="EA51:EB51"/>
    <mergeCell ref="EC51:ED51"/>
    <mergeCell ref="EE51:EF51"/>
    <mergeCell ref="EG51:EH51"/>
    <mergeCell ref="BK51:BL51"/>
    <mergeCell ref="BM51:BN51"/>
    <mergeCell ref="AE51:AF51"/>
    <mergeCell ref="AG51:AH51"/>
    <mergeCell ref="AI51:AJ51"/>
    <mergeCell ref="AK51:AL51"/>
    <mergeCell ref="AM51:AN51"/>
    <mergeCell ref="E56:H56"/>
    <mergeCell ref="E57:H57"/>
    <mergeCell ref="E58:H58"/>
    <mergeCell ref="E59:H59"/>
    <mergeCell ref="W53:X53"/>
    <mergeCell ref="Y53:Z53"/>
    <mergeCell ref="I58:J58"/>
    <mergeCell ref="I59:J59"/>
    <mergeCell ref="M56:N56"/>
    <mergeCell ref="O56:P56"/>
    <mergeCell ref="Q56:R56"/>
    <mergeCell ref="M57:N57"/>
    <mergeCell ref="O57:P57"/>
    <mergeCell ref="Q57:R57"/>
    <mergeCell ref="M58:N58"/>
    <mergeCell ref="O58:P58"/>
    <mergeCell ref="Q58:R58"/>
    <mergeCell ref="M59:N59"/>
    <mergeCell ref="O59:P59"/>
    <mergeCell ref="Q59:R59"/>
    <mergeCell ref="U57:V57"/>
    <mergeCell ref="M55:N55"/>
    <mergeCell ref="O55:P55"/>
    <mergeCell ref="Q55:R55"/>
    <mergeCell ref="AA53:AB53"/>
    <mergeCell ref="AC53:AD53"/>
    <mergeCell ref="K55:L55"/>
    <mergeCell ref="K56:L56"/>
    <mergeCell ref="K57:L57"/>
    <mergeCell ref="W51:X51"/>
    <mergeCell ref="Y51:Z51"/>
    <mergeCell ref="AA51:AB51"/>
    <mergeCell ref="AC51:AD51"/>
    <mergeCell ref="CK50:CL50"/>
    <mergeCell ref="CM50:CN50"/>
    <mergeCell ref="CO50:CP50"/>
    <mergeCell ref="CQ50:CR50"/>
    <mergeCell ref="CS51:CT51"/>
    <mergeCell ref="CU51:CV51"/>
    <mergeCell ref="CW51:CX51"/>
    <mergeCell ref="BO51:BP51"/>
    <mergeCell ref="BQ51:BR51"/>
    <mergeCell ref="BS51:BT51"/>
    <mergeCell ref="BU51:BV51"/>
    <mergeCell ref="BW51:BX51"/>
    <mergeCell ref="BY51:BZ51"/>
    <mergeCell ref="CA51:CB51"/>
    <mergeCell ref="CC51:CD51"/>
    <mergeCell ref="CE51:CF51"/>
    <mergeCell ref="AW51:AX51"/>
    <mergeCell ref="AY51:AZ51"/>
    <mergeCell ref="BA51:BB51"/>
    <mergeCell ref="BC51:BD51"/>
    <mergeCell ref="BE51:BF51"/>
    <mergeCell ref="BG51:BH51"/>
    <mergeCell ref="BI51:BJ51"/>
    <mergeCell ref="BO50:BP50"/>
    <mergeCell ref="BQ50:BR50"/>
    <mergeCell ref="BS50:BT50"/>
    <mergeCell ref="EO50:EP50"/>
    <mergeCell ref="EQ50:ER50"/>
    <mergeCell ref="ES50:ET50"/>
    <mergeCell ref="EU50:EV50"/>
    <mergeCell ref="EW50:EX50"/>
    <mergeCell ref="EY50:EZ50"/>
    <mergeCell ref="DQ50:DR50"/>
    <mergeCell ref="DS50:DT50"/>
    <mergeCell ref="DU50:DV50"/>
    <mergeCell ref="DW50:DX50"/>
    <mergeCell ref="DY50:DZ50"/>
    <mergeCell ref="EA50:EB50"/>
    <mergeCell ref="EC50:ED50"/>
    <mergeCell ref="EE50:EF50"/>
    <mergeCell ref="EG50:EH50"/>
    <mergeCell ref="CA50:CB50"/>
    <mergeCell ref="CC50:CD50"/>
    <mergeCell ref="CE50:CF50"/>
    <mergeCell ref="AO51:AP51"/>
    <mergeCell ref="AQ51:AR51"/>
    <mergeCell ref="AS51:AT51"/>
    <mergeCell ref="AU51:AV51"/>
    <mergeCell ref="EK51:EL51"/>
    <mergeCell ref="EM51:EN51"/>
    <mergeCell ref="EO51:EP51"/>
    <mergeCell ref="EQ51:ER51"/>
    <mergeCell ref="ES51:ET51"/>
    <mergeCell ref="EU51:EV51"/>
    <mergeCell ref="EW51:EX51"/>
    <mergeCell ref="EY51:EZ51"/>
    <mergeCell ref="CY50:CZ50"/>
    <mergeCell ref="DA50:DB50"/>
    <mergeCell ref="DC50:DD50"/>
    <mergeCell ref="DE50:DF50"/>
    <mergeCell ref="DG50:DH50"/>
    <mergeCell ref="DI50:DJ50"/>
    <mergeCell ref="DK50:DL50"/>
    <mergeCell ref="DM50:DN50"/>
    <mergeCell ref="DO50:DP50"/>
    <mergeCell ref="CG50:CH50"/>
    <mergeCell ref="CI50:CJ50"/>
    <mergeCell ref="CS50:CT50"/>
    <mergeCell ref="CU50:CV50"/>
    <mergeCell ref="CW50:CX50"/>
    <mergeCell ref="EI50:EJ50"/>
    <mergeCell ref="EK50:EL50"/>
    <mergeCell ref="EM50:EN50"/>
    <mergeCell ref="BU50:BV50"/>
    <mergeCell ref="BW50:BX50"/>
    <mergeCell ref="BY50:BZ50"/>
    <mergeCell ref="AW50:AX50"/>
    <mergeCell ref="AY50:AZ50"/>
    <mergeCell ref="BA50:BB50"/>
    <mergeCell ref="BC50:BD50"/>
    <mergeCell ref="BE50:BF50"/>
    <mergeCell ref="BG50:BH50"/>
    <mergeCell ref="BI50:BJ50"/>
    <mergeCell ref="BK50:BL50"/>
    <mergeCell ref="BM50:BN50"/>
    <mergeCell ref="EO49:EP49"/>
    <mergeCell ref="EQ49:ER49"/>
    <mergeCell ref="BC49:BD49"/>
    <mergeCell ref="BE49:BF49"/>
    <mergeCell ref="BG49:BH49"/>
    <mergeCell ref="BI49:BJ49"/>
    <mergeCell ref="BK49:BL49"/>
    <mergeCell ref="BM49:BN49"/>
    <mergeCell ref="BO49:BP49"/>
    <mergeCell ref="BQ49:BR49"/>
    <mergeCell ref="BS49:BT49"/>
    <mergeCell ref="EM49:EN49"/>
    <mergeCell ref="DE49:DF49"/>
    <mergeCell ref="DG49:DH49"/>
    <mergeCell ref="DI49:DJ49"/>
    <mergeCell ref="DK49:DL49"/>
    <mergeCell ref="DM49:DN49"/>
    <mergeCell ref="DO49:DP49"/>
    <mergeCell ref="DQ49:DR49"/>
    <mergeCell ref="DS49:DT49"/>
    <mergeCell ref="DU49:DV49"/>
    <mergeCell ref="CM49:CN49"/>
    <mergeCell ref="CO49:CP49"/>
    <mergeCell ref="ES49:ET49"/>
    <mergeCell ref="EU49:EV49"/>
    <mergeCell ref="EW49:EX49"/>
    <mergeCell ref="EY49:EZ49"/>
    <mergeCell ref="W50:X50"/>
    <mergeCell ref="Y50:Z50"/>
    <mergeCell ref="AA50:AB50"/>
    <mergeCell ref="AC50:AD50"/>
    <mergeCell ref="AE50:AF50"/>
    <mergeCell ref="AG50:AH50"/>
    <mergeCell ref="AI50:AJ50"/>
    <mergeCell ref="AK50:AL50"/>
    <mergeCell ref="AM50:AN50"/>
    <mergeCell ref="AO50:AP50"/>
    <mergeCell ref="AQ50:AR50"/>
    <mergeCell ref="AS50:AT50"/>
    <mergeCell ref="AU50:AV50"/>
    <mergeCell ref="DW49:DX49"/>
    <mergeCell ref="DY49:DZ49"/>
    <mergeCell ref="EA49:EB49"/>
    <mergeCell ref="EC49:ED49"/>
    <mergeCell ref="EE49:EF49"/>
    <mergeCell ref="BY49:BZ49"/>
    <mergeCell ref="CA49:CB49"/>
    <mergeCell ref="CC49:CD49"/>
    <mergeCell ref="CE49:CF49"/>
    <mergeCell ref="CG49:CH49"/>
    <mergeCell ref="EG49:EH49"/>
    <mergeCell ref="EI49:EJ49"/>
    <mergeCell ref="EK49:EL49"/>
    <mergeCell ref="CI49:CJ49"/>
    <mergeCell ref="CK49:CL49"/>
    <mergeCell ref="CQ49:CR49"/>
    <mergeCell ref="CS49:CT49"/>
    <mergeCell ref="CU49:CV49"/>
    <mergeCell ref="CW49:CX49"/>
    <mergeCell ref="CY49:CZ49"/>
    <mergeCell ref="DA49:DB49"/>
    <mergeCell ref="DC49:DD49"/>
    <mergeCell ref="AQ49:AR49"/>
    <mergeCell ref="AS49:AT49"/>
    <mergeCell ref="AU49:AV49"/>
    <mergeCell ref="AW49:AX49"/>
    <mergeCell ref="AY49:AZ49"/>
    <mergeCell ref="BA49:BB49"/>
    <mergeCell ref="W49:X49"/>
    <mergeCell ref="Y49:Z49"/>
    <mergeCell ref="AA49:AB49"/>
    <mergeCell ref="AC49:AD49"/>
    <mergeCell ref="AE49:AF49"/>
    <mergeCell ref="AG49:AH49"/>
    <mergeCell ref="AI49:AJ49"/>
    <mergeCell ref="BU49:BV49"/>
    <mergeCell ref="BW49:BX49"/>
    <mergeCell ref="AK49:AL49"/>
    <mergeCell ref="AM49:AN49"/>
    <mergeCell ref="AO49:AP49"/>
    <mergeCell ref="EI48:EJ48"/>
    <mergeCell ref="EK48:EL48"/>
    <mergeCell ref="CG48:CH48"/>
    <mergeCell ref="CI48:CJ48"/>
    <mergeCell ref="CK48:CL48"/>
    <mergeCell ref="CM48:CN48"/>
    <mergeCell ref="CO48:CP48"/>
    <mergeCell ref="CQ48:CR48"/>
    <mergeCell ref="CS48:CT48"/>
    <mergeCell ref="CU48:CV48"/>
    <mergeCell ref="CW48:CX48"/>
    <mergeCell ref="BO48:BP48"/>
    <mergeCell ref="BQ48:BR48"/>
    <mergeCell ref="BS48:BT48"/>
    <mergeCell ref="BU48:BV48"/>
    <mergeCell ref="BW48:BX48"/>
    <mergeCell ref="BY48:BZ48"/>
    <mergeCell ref="CC48:CD48"/>
    <mergeCell ref="CE48:CF48"/>
    <mergeCell ref="BC48:BD48"/>
    <mergeCell ref="BE48:BF48"/>
    <mergeCell ref="BG48:BH48"/>
    <mergeCell ref="BI48:BJ48"/>
    <mergeCell ref="BK48:BL48"/>
    <mergeCell ref="BM48:BN48"/>
    <mergeCell ref="CA47:CB47"/>
    <mergeCell ref="CC47:CD47"/>
    <mergeCell ref="CE47:CF47"/>
    <mergeCell ref="EY48:EZ48"/>
    <mergeCell ref="DQ48:DR48"/>
    <mergeCell ref="DS48:DT48"/>
    <mergeCell ref="DU48:DV48"/>
    <mergeCell ref="DW48:DX48"/>
    <mergeCell ref="DY48:DZ48"/>
    <mergeCell ref="EA48:EB48"/>
    <mergeCell ref="EC48:ED48"/>
    <mergeCell ref="EE48:EF48"/>
    <mergeCell ref="EG48:EH48"/>
    <mergeCell ref="CY48:CZ48"/>
    <mergeCell ref="DA48:DB48"/>
    <mergeCell ref="DC48:DD48"/>
    <mergeCell ref="DE48:DF48"/>
    <mergeCell ref="DG48:DH48"/>
    <mergeCell ref="DI48:DJ48"/>
    <mergeCell ref="DK48:DL48"/>
    <mergeCell ref="DM48:DN48"/>
    <mergeCell ref="DO48:DP48"/>
    <mergeCell ref="EM48:EN48"/>
    <mergeCell ref="EO48:EP48"/>
    <mergeCell ref="EQ48:ER48"/>
    <mergeCell ref="ES48:ET48"/>
    <mergeCell ref="EU48:EV48"/>
    <mergeCell ref="EW48:EX48"/>
    <mergeCell ref="CG47:CH47"/>
    <mergeCell ref="CI47:CJ47"/>
    <mergeCell ref="CK47:CL47"/>
    <mergeCell ref="W48:X48"/>
    <mergeCell ref="Y48:Z48"/>
    <mergeCell ref="AA48:AB48"/>
    <mergeCell ref="AC48:AD48"/>
    <mergeCell ref="AE48:AF48"/>
    <mergeCell ref="AG48:AH48"/>
    <mergeCell ref="AI48:AJ48"/>
    <mergeCell ref="AK48:AL48"/>
    <mergeCell ref="AM48:AN48"/>
    <mergeCell ref="AO48:AP48"/>
    <mergeCell ref="AQ48:AR48"/>
    <mergeCell ref="AS48:AT48"/>
    <mergeCell ref="AU48:AV48"/>
    <mergeCell ref="DW47:DX47"/>
    <mergeCell ref="DY47:DZ47"/>
    <mergeCell ref="EA47:EB47"/>
    <mergeCell ref="EC47:ED47"/>
    <mergeCell ref="DE47:DF47"/>
    <mergeCell ref="DG47:DH47"/>
    <mergeCell ref="DI47:DJ47"/>
    <mergeCell ref="DK47:DL47"/>
    <mergeCell ref="DM47:DN47"/>
    <mergeCell ref="DO47:DP47"/>
    <mergeCell ref="DQ47:DR47"/>
    <mergeCell ref="DS47:DT47"/>
    <mergeCell ref="DU47:DV47"/>
    <mergeCell ref="CA48:CB48"/>
    <mergeCell ref="AW48:AX48"/>
    <mergeCell ref="AY48:AZ48"/>
    <mergeCell ref="BA48:BB48"/>
    <mergeCell ref="EY46:EZ46"/>
    <mergeCell ref="W47:X47"/>
    <mergeCell ref="Y47:Z47"/>
    <mergeCell ref="AA47:AB47"/>
    <mergeCell ref="AC47:AD47"/>
    <mergeCell ref="AE47:AF47"/>
    <mergeCell ref="AG47:AH47"/>
    <mergeCell ref="AI47:AJ47"/>
    <mergeCell ref="AK47:AL47"/>
    <mergeCell ref="AM47:AN47"/>
    <mergeCell ref="AO47:AP47"/>
    <mergeCell ref="AQ47:AR47"/>
    <mergeCell ref="AS47:AT47"/>
    <mergeCell ref="AU47:AV47"/>
    <mergeCell ref="AW47:AX47"/>
    <mergeCell ref="AY47:AZ47"/>
    <mergeCell ref="BA47:BB47"/>
    <mergeCell ref="EC46:ED46"/>
    <mergeCell ref="EY47:EZ47"/>
    <mergeCell ref="EE47:EF47"/>
    <mergeCell ref="EG47:EH47"/>
    <mergeCell ref="EI47:EJ47"/>
    <mergeCell ref="EK47:EL47"/>
    <mergeCell ref="EM47:EN47"/>
    <mergeCell ref="CK46:CL46"/>
    <mergeCell ref="CM46:CN46"/>
    <mergeCell ref="CO46:CP46"/>
    <mergeCell ref="CQ46:CR46"/>
    <mergeCell ref="BI46:BJ46"/>
    <mergeCell ref="AW46:AX46"/>
    <mergeCell ref="AY46:AZ46"/>
    <mergeCell ref="BA46:BB46"/>
    <mergeCell ref="BM46:BN46"/>
    <mergeCell ref="BO46:BP46"/>
    <mergeCell ref="BQ46:BR46"/>
    <mergeCell ref="BS46:BT46"/>
    <mergeCell ref="ES47:ET47"/>
    <mergeCell ref="EU47:EV47"/>
    <mergeCell ref="EW47:EX47"/>
    <mergeCell ref="CM47:CN47"/>
    <mergeCell ref="CO47:CP47"/>
    <mergeCell ref="CQ47:CR47"/>
    <mergeCell ref="CS47:CT47"/>
    <mergeCell ref="CU47:CV47"/>
    <mergeCell ref="CW47:CX47"/>
    <mergeCell ref="CY47:CZ47"/>
    <mergeCell ref="DA47:DB47"/>
    <mergeCell ref="DC47:DD47"/>
    <mergeCell ref="BU47:BV47"/>
    <mergeCell ref="BW47:BX47"/>
    <mergeCell ref="BY47:BZ47"/>
    <mergeCell ref="EK46:EL46"/>
    <mergeCell ref="EM46:EN46"/>
    <mergeCell ref="EO46:EP46"/>
    <mergeCell ref="EQ46:ER46"/>
    <mergeCell ref="ES46:ET46"/>
    <mergeCell ref="DY46:DZ46"/>
    <mergeCell ref="EA46:EB46"/>
    <mergeCell ref="CS46:CT46"/>
    <mergeCell ref="CU46:CV46"/>
    <mergeCell ref="CW46:CX46"/>
    <mergeCell ref="EG46:EH46"/>
    <mergeCell ref="EI46:EJ46"/>
    <mergeCell ref="EO45:EP45"/>
    <mergeCell ref="EQ45:ER45"/>
    <mergeCell ref="ES45:ET45"/>
    <mergeCell ref="CA45:CB45"/>
    <mergeCell ref="CC45:CD45"/>
    <mergeCell ref="CE45:CF45"/>
    <mergeCell ref="DO45:DP45"/>
    <mergeCell ref="EI45:EJ45"/>
    <mergeCell ref="EK45:EL45"/>
    <mergeCell ref="EM45:EN45"/>
    <mergeCell ref="BC47:BD47"/>
    <mergeCell ref="BE47:BF47"/>
    <mergeCell ref="BG47:BH47"/>
    <mergeCell ref="BI47:BJ47"/>
    <mergeCell ref="BK47:BL47"/>
    <mergeCell ref="BM47:BN47"/>
    <mergeCell ref="BO47:BP47"/>
    <mergeCell ref="BQ47:BR47"/>
    <mergeCell ref="BS47:BT47"/>
    <mergeCell ref="BC46:BD46"/>
    <mergeCell ref="BE46:BF46"/>
    <mergeCell ref="BG46:BH46"/>
    <mergeCell ref="CY46:CZ46"/>
    <mergeCell ref="DA46:DB46"/>
    <mergeCell ref="DC46:DD46"/>
    <mergeCell ref="DE46:DF46"/>
    <mergeCell ref="DG46:DH46"/>
    <mergeCell ref="EO47:EP47"/>
    <mergeCell ref="EQ47:ER47"/>
    <mergeCell ref="EU46:EV46"/>
    <mergeCell ref="EW46:EX46"/>
    <mergeCell ref="Y46:Z46"/>
    <mergeCell ref="AA46:AB46"/>
    <mergeCell ref="AC46:AD46"/>
    <mergeCell ref="AE46:AF46"/>
    <mergeCell ref="AG46:AH46"/>
    <mergeCell ref="AI46:AJ46"/>
    <mergeCell ref="AK46:AL46"/>
    <mergeCell ref="AM46:AN46"/>
    <mergeCell ref="AO46:AP46"/>
    <mergeCell ref="CA46:CB46"/>
    <mergeCell ref="CC46:CD46"/>
    <mergeCell ref="CE46:CF46"/>
    <mergeCell ref="CG46:CH46"/>
    <mergeCell ref="CI46:CJ46"/>
    <mergeCell ref="AQ46:AR46"/>
    <mergeCell ref="AS46:AT46"/>
    <mergeCell ref="AU46:AV46"/>
    <mergeCell ref="BK46:BL46"/>
    <mergeCell ref="BU46:BV46"/>
    <mergeCell ref="BW46:BX46"/>
    <mergeCell ref="BY46:BZ46"/>
    <mergeCell ref="DK46:DL46"/>
    <mergeCell ref="DM46:DN46"/>
    <mergeCell ref="DO46:DP46"/>
    <mergeCell ref="DQ46:DR46"/>
    <mergeCell ref="DS46:DT46"/>
    <mergeCell ref="DU46:DV46"/>
    <mergeCell ref="DW46:DX46"/>
    <mergeCell ref="DI46:DJ46"/>
    <mergeCell ref="EE46:EF46"/>
    <mergeCell ref="BO45:BP45"/>
    <mergeCell ref="BQ45:BR45"/>
    <mergeCell ref="BS45:BT45"/>
    <mergeCell ref="BU45:BV45"/>
    <mergeCell ref="BW45:BX45"/>
    <mergeCell ref="BY45:BZ45"/>
    <mergeCell ref="EU45:EV45"/>
    <mergeCell ref="EW45:EX45"/>
    <mergeCell ref="EY45:EZ45"/>
    <mergeCell ref="DQ45:DR45"/>
    <mergeCell ref="DS45:DT45"/>
    <mergeCell ref="DU45:DV45"/>
    <mergeCell ref="DW45:DX45"/>
    <mergeCell ref="DY45:DZ45"/>
    <mergeCell ref="EA45:EB45"/>
    <mergeCell ref="EC45:ED45"/>
    <mergeCell ref="EE45:EF45"/>
    <mergeCell ref="EG45:EH45"/>
    <mergeCell ref="CY45:CZ45"/>
    <mergeCell ref="DA45:DB45"/>
    <mergeCell ref="DC45:DD45"/>
    <mergeCell ref="DE45:DF45"/>
    <mergeCell ref="DG45:DH45"/>
    <mergeCell ref="DI45:DJ45"/>
    <mergeCell ref="DK45:DL45"/>
    <mergeCell ref="DM45:DN45"/>
    <mergeCell ref="CG45:CH45"/>
    <mergeCell ref="CI45:CJ45"/>
    <mergeCell ref="CK45:CL45"/>
    <mergeCell ref="CM45:CN45"/>
    <mergeCell ref="CO45:CP45"/>
    <mergeCell ref="CQ45:CR45"/>
    <mergeCell ref="CS45:CT45"/>
    <mergeCell ref="CU45:CV45"/>
    <mergeCell ref="CW45:CX45"/>
    <mergeCell ref="EO44:EP44"/>
    <mergeCell ref="EQ44:ER44"/>
    <mergeCell ref="ES44:ET44"/>
    <mergeCell ref="EU44:EV44"/>
    <mergeCell ref="EW44:EX44"/>
    <mergeCell ref="EY44:EZ44"/>
    <mergeCell ref="W45:X45"/>
    <mergeCell ref="Y45:Z45"/>
    <mergeCell ref="AA45:AB45"/>
    <mergeCell ref="AC45:AD45"/>
    <mergeCell ref="AE45:AF45"/>
    <mergeCell ref="AG45:AH45"/>
    <mergeCell ref="AI45:AJ45"/>
    <mergeCell ref="AK45:AL45"/>
    <mergeCell ref="AM45:AN45"/>
    <mergeCell ref="AO45:AP45"/>
    <mergeCell ref="AQ45:AR45"/>
    <mergeCell ref="AS45:AT45"/>
    <mergeCell ref="AU45:AV45"/>
    <mergeCell ref="DW44:DX44"/>
    <mergeCell ref="DY44:DZ44"/>
    <mergeCell ref="EA44:EB44"/>
    <mergeCell ref="EC44:ED44"/>
    <mergeCell ref="AW45:AX45"/>
    <mergeCell ref="AY45:AZ45"/>
    <mergeCell ref="BA45:BB45"/>
    <mergeCell ref="BC45:BD45"/>
    <mergeCell ref="BE45:BF45"/>
    <mergeCell ref="BG45:BH45"/>
    <mergeCell ref="BI45:BJ45"/>
    <mergeCell ref="BK45:BL45"/>
    <mergeCell ref="BM45:BN45"/>
    <mergeCell ref="DK44:DL44"/>
    <mergeCell ref="EU43:EV43"/>
    <mergeCell ref="EW43:EX43"/>
    <mergeCell ref="EY43:EZ43"/>
    <mergeCell ref="W44:X44"/>
    <mergeCell ref="Y44:Z44"/>
    <mergeCell ref="AA44:AB44"/>
    <mergeCell ref="AC44:AD44"/>
    <mergeCell ref="AE44:AF44"/>
    <mergeCell ref="AG44:AH44"/>
    <mergeCell ref="AI44:AJ44"/>
    <mergeCell ref="AK44:AL44"/>
    <mergeCell ref="AM44:AN44"/>
    <mergeCell ref="AO44:AP44"/>
    <mergeCell ref="AQ44:AR44"/>
    <mergeCell ref="AS44:AT44"/>
    <mergeCell ref="AU44:AV44"/>
    <mergeCell ref="AW44:AX44"/>
    <mergeCell ref="AY44:AZ44"/>
    <mergeCell ref="BA44:BB44"/>
    <mergeCell ref="EC43:ED43"/>
    <mergeCell ref="EE43:EF43"/>
    <mergeCell ref="EG43:EH43"/>
    <mergeCell ref="EI43:EJ43"/>
    <mergeCell ref="BU44:BV44"/>
    <mergeCell ref="BW44:BX44"/>
    <mergeCell ref="BY44:BZ44"/>
    <mergeCell ref="CA44:CB44"/>
    <mergeCell ref="CC44:CD44"/>
    <mergeCell ref="CE44:CF44"/>
    <mergeCell ref="CG44:CH44"/>
    <mergeCell ref="CI44:CJ44"/>
    <mergeCell ref="DM44:DN44"/>
    <mergeCell ref="DO44:DP44"/>
    <mergeCell ref="DQ44:DR44"/>
    <mergeCell ref="DS44:DT44"/>
    <mergeCell ref="DU44:DV44"/>
    <mergeCell ref="CM44:CN44"/>
    <mergeCell ref="CO44:CP44"/>
    <mergeCell ref="CQ44:CR44"/>
    <mergeCell ref="CS44:CT44"/>
    <mergeCell ref="EO43:EP43"/>
    <mergeCell ref="EQ43:ER43"/>
    <mergeCell ref="CK43:CL43"/>
    <mergeCell ref="CM43:CN43"/>
    <mergeCell ref="CO43:CP43"/>
    <mergeCell ref="CQ43:CR43"/>
    <mergeCell ref="BI43:BJ43"/>
    <mergeCell ref="BK43:BL43"/>
    <mergeCell ref="BM43:BN43"/>
    <mergeCell ref="BO43:BP43"/>
    <mergeCell ref="BQ43:BR43"/>
    <mergeCell ref="BS43:BT43"/>
    <mergeCell ref="BU43:BV43"/>
    <mergeCell ref="BW43:BX43"/>
    <mergeCell ref="BY43:BZ43"/>
    <mergeCell ref="EE44:EF44"/>
    <mergeCell ref="EG44:EH44"/>
    <mergeCell ref="EI44:EJ44"/>
    <mergeCell ref="EK44:EL44"/>
    <mergeCell ref="EM44:EN44"/>
    <mergeCell ref="DE44:DF44"/>
    <mergeCell ref="DG44:DH44"/>
    <mergeCell ref="DI44:DJ44"/>
    <mergeCell ref="BC44:BD44"/>
    <mergeCell ref="BE44:BF44"/>
    <mergeCell ref="BG44:BH44"/>
    <mergeCell ref="BI44:BJ44"/>
    <mergeCell ref="BK44:BL44"/>
    <mergeCell ref="BM44:BN44"/>
    <mergeCell ref="BO44:BP44"/>
    <mergeCell ref="BQ44:BR44"/>
    <mergeCell ref="BS44:BT44"/>
    <mergeCell ref="BC43:BD43"/>
    <mergeCell ref="BE43:BF43"/>
    <mergeCell ref="BG43:BH43"/>
    <mergeCell ref="CU44:CV44"/>
    <mergeCell ref="CW44:CX44"/>
    <mergeCell ref="CY44:CZ44"/>
    <mergeCell ref="DA44:DB44"/>
    <mergeCell ref="DC44:DD44"/>
    <mergeCell ref="CA43:CB43"/>
    <mergeCell ref="CC43:CD43"/>
    <mergeCell ref="CE43:CF43"/>
    <mergeCell ref="CG43:CH43"/>
    <mergeCell ref="CI43:CJ43"/>
    <mergeCell ref="CK44:CL44"/>
    <mergeCell ref="AQ43:AR43"/>
    <mergeCell ref="AS43:AT43"/>
    <mergeCell ref="AU43:AV43"/>
    <mergeCell ref="AW43:AX43"/>
    <mergeCell ref="AY43:AZ43"/>
    <mergeCell ref="BA43:BB43"/>
    <mergeCell ref="ES43:ET43"/>
    <mergeCell ref="DK43:DL43"/>
    <mergeCell ref="DM43:DN43"/>
    <mergeCell ref="DO43:DP43"/>
    <mergeCell ref="DQ43:DR43"/>
    <mergeCell ref="DS43:DT43"/>
    <mergeCell ref="DU43:DV43"/>
    <mergeCell ref="DW43:DX43"/>
    <mergeCell ref="DY43:DZ43"/>
    <mergeCell ref="EA43:EB43"/>
    <mergeCell ref="CS43:CT43"/>
    <mergeCell ref="CU43:CV43"/>
    <mergeCell ref="CW43:CX43"/>
    <mergeCell ref="CY43:CZ43"/>
    <mergeCell ref="DA43:DB43"/>
    <mergeCell ref="DC43:DD43"/>
    <mergeCell ref="DE43:DF43"/>
    <mergeCell ref="DG43:DH43"/>
    <mergeCell ref="DI43:DJ43"/>
    <mergeCell ref="EK43:EL43"/>
    <mergeCell ref="EM43:EN43"/>
    <mergeCell ref="EI42:EJ42"/>
    <mergeCell ref="EK42:EL42"/>
    <mergeCell ref="EM42:EN42"/>
    <mergeCell ref="EO42:EP42"/>
    <mergeCell ref="EQ42:ER42"/>
    <mergeCell ref="ES42:ET42"/>
    <mergeCell ref="EU42:EV42"/>
    <mergeCell ref="EW42:EX42"/>
    <mergeCell ref="EY42:EZ42"/>
    <mergeCell ref="DQ42:DR42"/>
    <mergeCell ref="DS42:DT42"/>
    <mergeCell ref="DU42:DV42"/>
    <mergeCell ref="DW42:DX42"/>
    <mergeCell ref="DY42:DZ42"/>
    <mergeCell ref="EA42:EB42"/>
    <mergeCell ref="EC42:ED42"/>
    <mergeCell ref="EE42:EF42"/>
    <mergeCell ref="EG42:EH42"/>
    <mergeCell ref="BG42:BH42"/>
    <mergeCell ref="BI42:BJ42"/>
    <mergeCell ref="BK42:BL42"/>
    <mergeCell ref="BM42:BN42"/>
    <mergeCell ref="CY42:CZ42"/>
    <mergeCell ref="DA42:DB42"/>
    <mergeCell ref="DC42:DD42"/>
    <mergeCell ref="DE42:DF42"/>
    <mergeCell ref="DG42:DH42"/>
    <mergeCell ref="DI42:DJ42"/>
    <mergeCell ref="DK42:DL42"/>
    <mergeCell ref="DM42:DN42"/>
    <mergeCell ref="DO42:DP42"/>
    <mergeCell ref="CG42:CH42"/>
    <mergeCell ref="CI42:CJ42"/>
    <mergeCell ref="CK42:CL42"/>
    <mergeCell ref="CM42:CN42"/>
    <mergeCell ref="CO42:CP42"/>
    <mergeCell ref="CQ42:CR42"/>
    <mergeCell ref="CS42:CT42"/>
    <mergeCell ref="CU42:CV42"/>
    <mergeCell ref="CW42:CX42"/>
    <mergeCell ref="EU41:EV41"/>
    <mergeCell ref="EW41:EX41"/>
    <mergeCell ref="EY41:EZ41"/>
    <mergeCell ref="W42:X42"/>
    <mergeCell ref="Y42:Z42"/>
    <mergeCell ref="AA42:AB42"/>
    <mergeCell ref="AC42:AD42"/>
    <mergeCell ref="AE42:AF42"/>
    <mergeCell ref="AG42:AH42"/>
    <mergeCell ref="AI42:AJ42"/>
    <mergeCell ref="AK42:AL42"/>
    <mergeCell ref="AM42:AN42"/>
    <mergeCell ref="AO42:AP42"/>
    <mergeCell ref="AQ42:AR42"/>
    <mergeCell ref="AS42:AT42"/>
    <mergeCell ref="AU42:AV42"/>
    <mergeCell ref="DW41:DX41"/>
    <mergeCell ref="DY41:DZ41"/>
    <mergeCell ref="EA41:EB41"/>
    <mergeCell ref="EC41:ED41"/>
    <mergeCell ref="EE41:EF41"/>
    <mergeCell ref="EG41:EH41"/>
    <mergeCell ref="EI41:EJ41"/>
    <mergeCell ref="EK41:EL41"/>
    <mergeCell ref="EM41:EN41"/>
    <mergeCell ref="DE41:DF41"/>
    <mergeCell ref="DG41:DH41"/>
    <mergeCell ref="DI41:DJ41"/>
    <mergeCell ref="DK41:DL41"/>
    <mergeCell ref="BO42:BP42"/>
    <mergeCell ref="BQ42:BR42"/>
    <mergeCell ref="BS42:BT42"/>
    <mergeCell ref="CU41:CV41"/>
    <mergeCell ref="CW41:CX41"/>
    <mergeCell ref="CY41:CZ41"/>
    <mergeCell ref="DA41:DB41"/>
    <mergeCell ref="DC41:DD41"/>
    <mergeCell ref="BU41:BV41"/>
    <mergeCell ref="BW41:BX41"/>
    <mergeCell ref="BY41:BZ41"/>
    <mergeCell ref="CA41:CB41"/>
    <mergeCell ref="CC41:CD41"/>
    <mergeCell ref="CE41:CF41"/>
    <mergeCell ref="CG41:CH41"/>
    <mergeCell ref="CI41:CJ41"/>
    <mergeCell ref="CK41:CL41"/>
    <mergeCell ref="EO41:EP41"/>
    <mergeCell ref="EQ41:ER41"/>
    <mergeCell ref="ES41:ET41"/>
    <mergeCell ref="EU40:EV40"/>
    <mergeCell ref="EW40:EX40"/>
    <mergeCell ref="EY40:EZ40"/>
    <mergeCell ref="W41:X41"/>
    <mergeCell ref="Y41:Z41"/>
    <mergeCell ref="AA41:AB41"/>
    <mergeCell ref="AC41:AD41"/>
    <mergeCell ref="AE41:AF41"/>
    <mergeCell ref="AG41:AH41"/>
    <mergeCell ref="AI41:AJ41"/>
    <mergeCell ref="AK41:AL41"/>
    <mergeCell ref="AM41:AN41"/>
    <mergeCell ref="AO41:AP41"/>
    <mergeCell ref="AQ41:AR41"/>
    <mergeCell ref="AS41:AT41"/>
    <mergeCell ref="AU41:AV41"/>
    <mergeCell ref="AW41:AX41"/>
    <mergeCell ref="AY41:AZ41"/>
    <mergeCell ref="BA41:BB41"/>
    <mergeCell ref="EC40:ED40"/>
    <mergeCell ref="EE40:EF40"/>
    <mergeCell ref="EG40:EH40"/>
    <mergeCell ref="EI40:EJ40"/>
    <mergeCell ref="DM41:DN41"/>
    <mergeCell ref="DO41:DP41"/>
    <mergeCell ref="DQ41:DR41"/>
    <mergeCell ref="DS41:DT41"/>
    <mergeCell ref="DU41:DV41"/>
    <mergeCell ref="CM41:CN41"/>
    <mergeCell ref="CO41:CP41"/>
    <mergeCell ref="CQ41:CR41"/>
    <mergeCell ref="CS41:CT41"/>
    <mergeCell ref="CK40:CL40"/>
    <mergeCell ref="CM40:CN40"/>
    <mergeCell ref="CO40:CP40"/>
    <mergeCell ref="CQ40:CR40"/>
    <mergeCell ref="BI40:BJ40"/>
    <mergeCell ref="BK40:BL40"/>
    <mergeCell ref="BM40:BN40"/>
    <mergeCell ref="BO40:BP40"/>
    <mergeCell ref="BQ40:BR40"/>
    <mergeCell ref="BS40:BT40"/>
    <mergeCell ref="BU40:BV40"/>
    <mergeCell ref="BW40:BX40"/>
    <mergeCell ref="BY40:BZ40"/>
    <mergeCell ref="BC41:BD41"/>
    <mergeCell ref="BE41:BF41"/>
    <mergeCell ref="BG41:BH41"/>
    <mergeCell ref="BI41:BJ41"/>
    <mergeCell ref="BK41:BL41"/>
    <mergeCell ref="BM41:BN41"/>
    <mergeCell ref="BO41:BP41"/>
    <mergeCell ref="BQ41:BR41"/>
    <mergeCell ref="BS41:BT41"/>
    <mergeCell ref="BC40:BD40"/>
    <mergeCell ref="BE40:BF40"/>
    <mergeCell ref="BG40:BH40"/>
    <mergeCell ref="ES40:ET40"/>
    <mergeCell ref="DK40:DL40"/>
    <mergeCell ref="DM40:DN40"/>
    <mergeCell ref="DO40:DP40"/>
    <mergeCell ref="DQ40:DR40"/>
    <mergeCell ref="DS40:DT40"/>
    <mergeCell ref="DU40:DV40"/>
    <mergeCell ref="DW40:DX40"/>
    <mergeCell ref="DY40:DZ40"/>
    <mergeCell ref="EA40:EB40"/>
    <mergeCell ref="CS40:CT40"/>
    <mergeCell ref="CU40:CV40"/>
    <mergeCell ref="CW40:CX40"/>
    <mergeCell ref="CY40:CZ40"/>
    <mergeCell ref="DA40:DB40"/>
    <mergeCell ref="DC40:DD40"/>
    <mergeCell ref="DE40:DF40"/>
    <mergeCell ref="DG40:DH40"/>
    <mergeCell ref="DI40:DJ40"/>
    <mergeCell ref="EK40:EL40"/>
    <mergeCell ref="EM40:EN40"/>
    <mergeCell ref="EO40:EP40"/>
    <mergeCell ref="EQ40:ER40"/>
    <mergeCell ref="K51:L51"/>
    <mergeCell ref="Y40:Z40"/>
    <mergeCell ref="AA40:AB40"/>
    <mergeCell ref="AC40:AD40"/>
    <mergeCell ref="AE40:AF40"/>
    <mergeCell ref="AG40:AH40"/>
    <mergeCell ref="AI40:AJ40"/>
    <mergeCell ref="AK40:AL40"/>
    <mergeCell ref="AM40:AN40"/>
    <mergeCell ref="AO40:AP40"/>
    <mergeCell ref="CA40:CB40"/>
    <mergeCell ref="CC40:CD40"/>
    <mergeCell ref="CE40:CF40"/>
    <mergeCell ref="CG40:CH40"/>
    <mergeCell ref="CI40:CJ40"/>
    <mergeCell ref="AQ40:AR40"/>
    <mergeCell ref="AS40:AT40"/>
    <mergeCell ref="AU40:AV40"/>
    <mergeCell ref="AW40:AX40"/>
    <mergeCell ref="AY40:AZ40"/>
    <mergeCell ref="BA40:BB40"/>
    <mergeCell ref="BU42:BV42"/>
    <mergeCell ref="BW42:BX42"/>
    <mergeCell ref="BY42:BZ42"/>
    <mergeCell ref="CA42:CB42"/>
    <mergeCell ref="CC42:CD42"/>
    <mergeCell ref="CE42:CF42"/>
    <mergeCell ref="AW42:AX42"/>
    <mergeCell ref="AY42:AZ42"/>
    <mergeCell ref="BA42:BB42"/>
    <mergeCell ref="BC42:BD42"/>
    <mergeCell ref="BE42:BF42"/>
    <mergeCell ref="W40:X40"/>
    <mergeCell ref="W43:X43"/>
    <mergeCell ref="W46:X46"/>
    <mergeCell ref="K40:L40"/>
    <mergeCell ref="K41:L41"/>
    <mergeCell ref="K42:L42"/>
    <mergeCell ref="K43:L43"/>
    <mergeCell ref="K44:L44"/>
    <mergeCell ref="K45:L45"/>
    <mergeCell ref="K46:L46"/>
    <mergeCell ref="K47:L47"/>
    <mergeCell ref="K48:L48"/>
    <mergeCell ref="K49:L49"/>
    <mergeCell ref="K50:L50"/>
    <mergeCell ref="Y43:Z43"/>
    <mergeCell ref="AA43:AB43"/>
    <mergeCell ref="AC43:AD43"/>
    <mergeCell ref="M43:N43"/>
    <mergeCell ref="O43:P43"/>
    <mergeCell ref="Q43:R43"/>
    <mergeCell ref="M44:N44"/>
    <mergeCell ref="O44:P44"/>
    <mergeCell ref="Q44:R44"/>
    <mergeCell ref="M45:N45"/>
    <mergeCell ref="O45:P45"/>
    <mergeCell ref="Q45:R45"/>
    <mergeCell ref="M46:N46"/>
    <mergeCell ref="O46:P46"/>
    <mergeCell ref="Q46:R46"/>
    <mergeCell ref="M47:N47"/>
    <mergeCell ref="O47:P47"/>
    <mergeCell ref="Q47:R47"/>
    <mergeCell ref="AE43:AF43"/>
    <mergeCell ref="AG43:AH43"/>
    <mergeCell ref="AI43:AJ43"/>
    <mergeCell ref="AK43:AL43"/>
    <mergeCell ref="AM43:AN43"/>
    <mergeCell ref="AO43:AP43"/>
    <mergeCell ref="C37:D37"/>
    <mergeCell ref="C38:D38"/>
    <mergeCell ref="C48:D48"/>
    <mergeCell ref="C49:D49"/>
    <mergeCell ref="C50:D50"/>
    <mergeCell ref="C51:D51"/>
    <mergeCell ref="E40:H40"/>
    <mergeCell ref="E41:H41"/>
    <mergeCell ref="E42:H42"/>
    <mergeCell ref="E43:H43"/>
    <mergeCell ref="E44:H44"/>
    <mergeCell ref="E45:H45"/>
    <mergeCell ref="E46:H46"/>
    <mergeCell ref="E47:H47"/>
    <mergeCell ref="E48:H48"/>
    <mergeCell ref="E49:H49"/>
    <mergeCell ref="E50:H50"/>
    <mergeCell ref="E51:H51"/>
    <mergeCell ref="C39:H39"/>
    <mergeCell ref="C40:D40"/>
    <mergeCell ref="C41:D41"/>
    <mergeCell ref="C42:D42"/>
    <mergeCell ref="C43:D43"/>
    <mergeCell ref="C44:D44"/>
    <mergeCell ref="C45:D45"/>
    <mergeCell ref="C46:D46"/>
    <mergeCell ref="C47:D47"/>
    <mergeCell ref="ES37:ET37"/>
    <mergeCell ref="EU37:EV37"/>
    <mergeCell ref="EW37:EX37"/>
    <mergeCell ref="EY37:EZ37"/>
    <mergeCell ref="BU38:BV38"/>
    <mergeCell ref="BW38:BX38"/>
    <mergeCell ref="BY38:BZ38"/>
    <mergeCell ref="CA38:CB38"/>
    <mergeCell ref="CC38:CD38"/>
    <mergeCell ref="CE38:CF38"/>
    <mergeCell ref="CG38:CH38"/>
    <mergeCell ref="CI38:CJ38"/>
    <mergeCell ref="CK38:CL38"/>
    <mergeCell ref="CM38:CN38"/>
    <mergeCell ref="CO38:CP38"/>
    <mergeCell ref="CQ38:CR38"/>
    <mergeCell ref="CS38:CT38"/>
    <mergeCell ref="CU38:CV38"/>
    <mergeCell ref="CW38:CX38"/>
    <mergeCell ref="CY38:CZ38"/>
    <mergeCell ref="DA38:DB38"/>
    <mergeCell ref="DC38:DD38"/>
    <mergeCell ref="DE38:DF38"/>
    <mergeCell ref="DG38:DH38"/>
    <mergeCell ref="EA37:EB37"/>
    <mergeCell ref="ES38:ET38"/>
    <mergeCell ref="EU38:EV38"/>
    <mergeCell ref="EW38:EX38"/>
    <mergeCell ref="EY38:EZ38"/>
    <mergeCell ref="EA38:EB38"/>
    <mergeCell ref="EC38:ED38"/>
    <mergeCell ref="EE38:EF38"/>
    <mergeCell ref="EQ37:ER37"/>
    <mergeCell ref="DI37:DJ37"/>
    <mergeCell ref="DK37:DL37"/>
    <mergeCell ref="DM37:DN37"/>
    <mergeCell ref="DO37:DP37"/>
    <mergeCell ref="DQ37:DR37"/>
    <mergeCell ref="DS37:DT37"/>
    <mergeCell ref="DU37:DV37"/>
    <mergeCell ref="DW37:DX37"/>
    <mergeCell ref="DY37:DZ37"/>
    <mergeCell ref="DM38:DN38"/>
    <mergeCell ref="DO38:DP38"/>
    <mergeCell ref="DQ38:DR38"/>
    <mergeCell ref="DS38:DT38"/>
    <mergeCell ref="DU38:DV38"/>
    <mergeCell ref="DW38:DX38"/>
    <mergeCell ref="DY38:DZ38"/>
    <mergeCell ref="EG38:EH38"/>
    <mergeCell ref="EI38:EJ38"/>
    <mergeCell ref="EK38:EL38"/>
    <mergeCell ref="EM38:EN38"/>
    <mergeCell ref="EO38:EP38"/>
    <mergeCell ref="EQ38:ER38"/>
    <mergeCell ref="DI38:DJ38"/>
    <mergeCell ref="DK38:DL38"/>
    <mergeCell ref="DC37:DD37"/>
    <mergeCell ref="DE37:DF37"/>
    <mergeCell ref="DG37:DH37"/>
    <mergeCell ref="EA36:EB36"/>
    <mergeCell ref="EC36:ED36"/>
    <mergeCell ref="EE36:EF36"/>
    <mergeCell ref="EG36:EH36"/>
    <mergeCell ref="EI36:EJ36"/>
    <mergeCell ref="EK36:EL36"/>
    <mergeCell ref="EM36:EN36"/>
    <mergeCell ref="EO36:EP36"/>
    <mergeCell ref="EC37:ED37"/>
    <mergeCell ref="EE37:EF37"/>
    <mergeCell ref="EG37:EH37"/>
    <mergeCell ref="EI37:EJ37"/>
    <mergeCell ref="EK37:EL37"/>
    <mergeCell ref="EM37:EN37"/>
    <mergeCell ref="EO37:EP37"/>
    <mergeCell ref="DE36:DF36"/>
    <mergeCell ref="DG36:DH36"/>
    <mergeCell ref="BU37:BV37"/>
    <mergeCell ref="BW37:BX37"/>
    <mergeCell ref="BY37:BZ37"/>
    <mergeCell ref="CA37:CB37"/>
    <mergeCell ref="CC37:CD37"/>
    <mergeCell ref="CE37:CF37"/>
    <mergeCell ref="CG37:CH37"/>
    <mergeCell ref="CI37:CJ37"/>
    <mergeCell ref="CK37:CL37"/>
    <mergeCell ref="CM37:CN37"/>
    <mergeCell ref="CO37:CP37"/>
    <mergeCell ref="CQ37:CR37"/>
    <mergeCell ref="CS37:CT37"/>
    <mergeCell ref="CU37:CV37"/>
    <mergeCell ref="CW37:CX37"/>
    <mergeCell ref="CY37:CZ37"/>
    <mergeCell ref="DA37:DB37"/>
    <mergeCell ref="DC35:DD35"/>
    <mergeCell ref="DE35:DF35"/>
    <mergeCell ref="DG35:DH35"/>
    <mergeCell ref="ES35:ET35"/>
    <mergeCell ref="EU35:EV35"/>
    <mergeCell ref="EW35:EX35"/>
    <mergeCell ref="EY35:EZ35"/>
    <mergeCell ref="BU36:BV36"/>
    <mergeCell ref="BW36:BX36"/>
    <mergeCell ref="BY36:BZ36"/>
    <mergeCell ref="CA36:CB36"/>
    <mergeCell ref="CC36:CD36"/>
    <mergeCell ref="CE36:CF36"/>
    <mergeCell ref="CG36:CH36"/>
    <mergeCell ref="CI36:CJ36"/>
    <mergeCell ref="CK36:CL36"/>
    <mergeCell ref="CM36:CN36"/>
    <mergeCell ref="CO36:CP36"/>
    <mergeCell ref="CQ36:CR36"/>
    <mergeCell ref="CS36:CT36"/>
    <mergeCell ref="CU36:CV36"/>
    <mergeCell ref="CW36:CX36"/>
    <mergeCell ref="CY36:CZ36"/>
    <mergeCell ref="DA36:DB36"/>
    <mergeCell ref="DC36:DD36"/>
    <mergeCell ref="ES36:ET36"/>
    <mergeCell ref="EU36:EV36"/>
    <mergeCell ref="EW36:EX36"/>
    <mergeCell ref="EY36:EZ36"/>
    <mergeCell ref="EQ35:ER35"/>
    <mergeCell ref="DI35:DJ35"/>
    <mergeCell ref="DK35:DL35"/>
    <mergeCell ref="EA35:EB35"/>
    <mergeCell ref="EC35:ED35"/>
    <mergeCell ref="EE35:EF35"/>
    <mergeCell ref="EG35:EH35"/>
    <mergeCell ref="EI35:EJ35"/>
    <mergeCell ref="EK35:EL35"/>
    <mergeCell ref="EM35:EN35"/>
    <mergeCell ref="EO35:EP35"/>
    <mergeCell ref="DS35:DT35"/>
    <mergeCell ref="DU35:DV35"/>
    <mergeCell ref="DW35:DX35"/>
    <mergeCell ref="DY35:DZ35"/>
    <mergeCell ref="EQ36:ER36"/>
    <mergeCell ref="DI36:DJ36"/>
    <mergeCell ref="DK36:DL36"/>
    <mergeCell ref="DM36:DN36"/>
    <mergeCell ref="DO36:DP36"/>
    <mergeCell ref="DQ36:DR36"/>
    <mergeCell ref="DS36:DT36"/>
    <mergeCell ref="DU36:DV36"/>
    <mergeCell ref="DW36:DX36"/>
    <mergeCell ref="DY36:DZ36"/>
    <mergeCell ref="DM35:DN35"/>
    <mergeCell ref="DO35:DP35"/>
    <mergeCell ref="DQ35:DR35"/>
    <mergeCell ref="BU35:BV35"/>
    <mergeCell ref="BW35:BX35"/>
    <mergeCell ref="BY35:BZ35"/>
    <mergeCell ref="CA35:CB35"/>
    <mergeCell ref="CC35:CD35"/>
    <mergeCell ref="CE35:CF35"/>
    <mergeCell ref="CG35:CH35"/>
    <mergeCell ref="CI35:CJ35"/>
    <mergeCell ref="CK35:CL35"/>
    <mergeCell ref="CM35:CN35"/>
    <mergeCell ref="CO35:CP35"/>
    <mergeCell ref="CQ35:CR35"/>
    <mergeCell ref="CS35:CT35"/>
    <mergeCell ref="CU35:CV35"/>
    <mergeCell ref="CW35:CX35"/>
    <mergeCell ref="CY35:CZ35"/>
    <mergeCell ref="DA35:DB35"/>
    <mergeCell ref="BU34:BV34"/>
    <mergeCell ref="BW34:BX34"/>
    <mergeCell ref="BY34:BZ34"/>
    <mergeCell ref="CA34:CB34"/>
    <mergeCell ref="CC34:CD34"/>
    <mergeCell ref="CE34:CF34"/>
    <mergeCell ref="CG34:CH34"/>
    <mergeCell ref="CI34:CJ34"/>
    <mergeCell ref="CK34:CL34"/>
    <mergeCell ref="CM34:CN34"/>
    <mergeCell ref="CO34:CP34"/>
    <mergeCell ref="CQ34:CR34"/>
    <mergeCell ref="CS34:CT34"/>
    <mergeCell ref="CU34:CV34"/>
    <mergeCell ref="CW34:CX34"/>
    <mergeCell ref="CY34:CZ34"/>
    <mergeCell ref="DA34:DB34"/>
    <mergeCell ref="EQ34:ER34"/>
    <mergeCell ref="DI34:DJ34"/>
    <mergeCell ref="DK34:DL34"/>
    <mergeCell ref="DM34:DN34"/>
    <mergeCell ref="DO34:DP34"/>
    <mergeCell ref="DQ34:DR34"/>
    <mergeCell ref="DS34:DT34"/>
    <mergeCell ref="DU34:DV34"/>
    <mergeCell ref="DW34:DX34"/>
    <mergeCell ref="DY34:DZ34"/>
    <mergeCell ref="DC33:DD33"/>
    <mergeCell ref="DE33:DF33"/>
    <mergeCell ref="DG33:DH33"/>
    <mergeCell ref="ES33:ET33"/>
    <mergeCell ref="EU33:EV33"/>
    <mergeCell ref="EW33:EX33"/>
    <mergeCell ref="EY33:EZ33"/>
    <mergeCell ref="DC34:DD34"/>
    <mergeCell ref="ES34:ET34"/>
    <mergeCell ref="EU34:EV34"/>
    <mergeCell ref="EW34:EX34"/>
    <mergeCell ref="EY34:EZ34"/>
    <mergeCell ref="EQ33:ER33"/>
    <mergeCell ref="DI33:DJ33"/>
    <mergeCell ref="DK33:DL33"/>
    <mergeCell ref="DM33:DN33"/>
    <mergeCell ref="DO33:DP33"/>
    <mergeCell ref="DQ33:DR33"/>
    <mergeCell ref="EA34:EB34"/>
    <mergeCell ref="EC34:ED34"/>
    <mergeCell ref="EE34:EF34"/>
    <mergeCell ref="EG34:EH34"/>
    <mergeCell ref="EO32:EP32"/>
    <mergeCell ref="DE34:DF34"/>
    <mergeCell ref="DG34:DH34"/>
    <mergeCell ref="EA33:EB33"/>
    <mergeCell ref="EC33:ED33"/>
    <mergeCell ref="EE33:EF33"/>
    <mergeCell ref="EG33:EH33"/>
    <mergeCell ref="EI33:EJ33"/>
    <mergeCell ref="EK33:EL33"/>
    <mergeCell ref="EM33:EN33"/>
    <mergeCell ref="EO33:EP33"/>
    <mergeCell ref="DS33:DT33"/>
    <mergeCell ref="DU33:DV33"/>
    <mergeCell ref="DW33:DX33"/>
    <mergeCell ref="DY33:DZ33"/>
    <mergeCell ref="EI34:EJ34"/>
    <mergeCell ref="EK34:EL34"/>
    <mergeCell ref="EM34:EN34"/>
    <mergeCell ref="EO34:EP34"/>
    <mergeCell ref="DE32:DF32"/>
    <mergeCell ref="DG32:DH32"/>
    <mergeCell ref="BU33:BV33"/>
    <mergeCell ref="BW33:BX33"/>
    <mergeCell ref="BY33:BZ33"/>
    <mergeCell ref="CA33:CB33"/>
    <mergeCell ref="CC33:CD33"/>
    <mergeCell ref="CE33:CF33"/>
    <mergeCell ref="CG33:CH33"/>
    <mergeCell ref="CI33:CJ33"/>
    <mergeCell ref="CK33:CL33"/>
    <mergeCell ref="CM33:CN33"/>
    <mergeCell ref="CO33:CP33"/>
    <mergeCell ref="CQ33:CR33"/>
    <mergeCell ref="CS33:CT33"/>
    <mergeCell ref="CU33:CV33"/>
    <mergeCell ref="CW33:CX33"/>
    <mergeCell ref="CY33:CZ33"/>
    <mergeCell ref="DA33:DB33"/>
    <mergeCell ref="DC31:DD31"/>
    <mergeCell ref="DE31:DF31"/>
    <mergeCell ref="DG31:DH31"/>
    <mergeCell ref="ES31:ET31"/>
    <mergeCell ref="EU31:EV31"/>
    <mergeCell ref="EW31:EX31"/>
    <mergeCell ref="EY31:EZ31"/>
    <mergeCell ref="BU32:BV32"/>
    <mergeCell ref="BW32:BX32"/>
    <mergeCell ref="BY32:BZ32"/>
    <mergeCell ref="CA32:CB32"/>
    <mergeCell ref="CC32:CD32"/>
    <mergeCell ref="CE32:CF32"/>
    <mergeCell ref="CG32:CH32"/>
    <mergeCell ref="CI32:CJ32"/>
    <mergeCell ref="CK32:CL32"/>
    <mergeCell ref="CM32:CN32"/>
    <mergeCell ref="CO32:CP32"/>
    <mergeCell ref="CQ32:CR32"/>
    <mergeCell ref="CS32:CT32"/>
    <mergeCell ref="CU32:CV32"/>
    <mergeCell ref="CW32:CX32"/>
    <mergeCell ref="CY32:CZ32"/>
    <mergeCell ref="DA32:DB32"/>
    <mergeCell ref="DC32:DD32"/>
    <mergeCell ref="ES32:ET32"/>
    <mergeCell ref="EU32:EV32"/>
    <mergeCell ref="EW32:EX32"/>
    <mergeCell ref="EY32:EZ32"/>
    <mergeCell ref="EQ31:ER31"/>
    <mergeCell ref="DI31:DJ31"/>
    <mergeCell ref="DK31:DL31"/>
    <mergeCell ref="EA31:EB31"/>
    <mergeCell ref="EC31:ED31"/>
    <mergeCell ref="EE31:EF31"/>
    <mergeCell ref="EG31:EH31"/>
    <mergeCell ref="EI31:EJ31"/>
    <mergeCell ref="EK31:EL31"/>
    <mergeCell ref="EM31:EN31"/>
    <mergeCell ref="EO31:EP31"/>
    <mergeCell ref="DS31:DT31"/>
    <mergeCell ref="DU31:DV31"/>
    <mergeCell ref="DW31:DX31"/>
    <mergeCell ref="DY31:DZ31"/>
    <mergeCell ref="EQ32:ER32"/>
    <mergeCell ref="DI32:DJ32"/>
    <mergeCell ref="DK32:DL32"/>
    <mergeCell ref="DM32:DN32"/>
    <mergeCell ref="DO32:DP32"/>
    <mergeCell ref="DQ32:DR32"/>
    <mergeCell ref="DS32:DT32"/>
    <mergeCell ref="DU32:DV32"/>
    <mergeCell ref="DW32:DX32"/>
    <mergeCell ref="DY32:DZ32"/>
    <mergeCell ref="DM31:DN31"/>
    <mergeCell ref="DO31:DP31"/>
    <mergeCell ref="DQ31:DR31"/>
    <mergeCell ref="EA32:EB32"/>
    <mergeCell ref="EC32:ED32"/>
    <mergeCell ref="EE32:EF32"/>
    <mergeCell ref="EG32:EH32"/>
    <mergeCell ref="EI32:EJ32"/>
    <mergeCell ref="EK32:EL32"/>
    <mergeCell ref="EM32:EN32"/>
    <mergeCell ref="BU31:BV31"/>
    <mergeCell ref="BW31:BX31"/>
    <mergeCell ref="BY31:BZ31"/>
    <mergeCell ref="CA31:CB31"/>
    <mergeCell ref="CC31:CD31"/>
    <mergeCell ref="CE31:CF31"/>
    <mergeCell ref="CG31:CH31"/>
    <mergeCell ref="CI31:CJ31"/>
    <mergeCell ref="CK31:CL31"/>
    <mergeCell ref="CM31:CN31"/>
    <mergeCell ref="CO31:CP31"/>
    <mergeCell ref="CQ31:CR31"/>
    <mergeCell ref="CS31:CT31"/>
    <mergeCell ref="CU31:CV31"/>
    <mergeCell ref="CW31:CX31"/>
    <mergeCell ref="CY31:CZ31"/>
    <mergeCell ref="DA31:DB31"/>
    <mergeCell ref="BU30:BV30"/>
    <mergeCell ref="BW30:BX30"/>
    <mergeCell ref="BY30:BZ30"/>
    <mergeCell ref="CA30:CB30"/>
    <mergeCell ref="CC30:CD30"/>
    <mergeCell ref="CE30:CF30"/>
    <mergeCell ref="CG30:CH30"/>
    <mergeCell ref="CI30:CJ30"/>
    <mergeCell ref="CK30:CL30"/>
    <mergeCell ref="CM30:CN30"/>
    <mergeCell ref="CO30:CP30"/>
    <mergeCell ref="CQ30:CR30"/>
    <mergeCell ref="CS30:CT30"/>
    <mergeCell ref="CU30:CV30"/>
    <mergeCell ref="CW30:CX30"/>
    <mergeCell ref="CY30:CZ30"/>
    <mergeCell ref="DA30:DB30"/>
    <mergeCell ref="EQ30:ER30"/>
    <mergeCell ref="DI30:DJ30"/>
    <mergeCell ref="DK30:DL30"/>
    <mergeCell ref="DM30:DN30"/>
    <mergeCell ref="DO30:DP30"/>
    <mergeCell ref="DQ30:DR30"/>
    <mergeCell ref="DS30:DT30"/>
    <mergeCell ref="DU30:DV30"/>
    <mergeCell ref="DW30:DX30"/>
    <mergeCell ref="DY30:DZ30"/>
    <mergeCell ref="DC29:DD29"/>
    <mergeCell ref="DE29:DF29"/>
    <mergeCell ref="DG29:DH29"/>
    <mergeCell ref="ES29:ET29"/>
    <mergeCell ref="EU29:EV29"/>
    <mergeCell ref="EW29:EX29"/>
    <mergeCell ref="EY29:EZ29"/>
    <mergeCell ref="DC30:DD30"/>
    <mergeCell ref="ES30:ET30"/>
    <mergeCell ref="EU30:EV30"/>
    <mergeCell ref="EW30:EX30"/>
    <mergeCell ref="EY30:EZ30"/>
    <mergeCell ref="EQ29:ER29"/>
    <mergeCell ref="DI29:DJ29"/>
    <mergeCell ref="DK29:DL29"/>
    <mergeCell ref="DM29:DN29"/>
    <mergeCell ref="DO29:DP29"/>
    <mergeCell ref="DQ29:DR29"/>
    <mergeCell ref="EA30:EB30"/>
    <mergeCell ref="EC30:ED30"/>
    <mergeCell ref="EE30:EF30"/>
    <mergeCell ref="EG30:EH30"/>
    <mergeCell ref="EI28:EJ28"/>
    <mergeCell ref="EK28:EL28"/>
    <mergeCell ref="EM28:EN28"/>
    <mergeCell ref="EO28:EP28"/>
    <mergeCell ref="DE30:DF30"/>
    <mergeCell ref="DG30:DH30"/>
    <mergeCell ref="EA29:EB29"/>
    <mergeCell ref="EC29:ED29"/>
    <mergeCell ref="EE29:EF29"/>
    <mergeCell ref="EG29:EH29"/>
    <mergeCell ref="EI29:EJ29"/>
    <mergeCell ref="EK29:EL29"/>
    <mergeCell ref="EM29:EN29"/>
    <mergeCell ref="EO29:EP29"/>
    <mergeCell ref="DS29:DT29"/>
    <mergeCell ref="DU29:DV29"/>
    <mergeCell ref="DW29:DX29"/>
    <mergeCell ref="DY29:DZ29"/>
    <mergeCell ref="EI30:EJ30"/>
    <mergeCell ref="EK30:EL30"/>
    <mergeCell ref="EM30:EN30"/>
    <mergeCell ref="EO30:EP30"/>
    <mergeCell ref="BU29:BV29"/>
    <mergeCell ref="BW29:BX29"/>
    <mergeCell ref="BY29:BZ29"/>
    <mergeCell ref="CA29:CB29"/>
    <mergeCell ref="CC29:CD29"/>
    <mergeCell ref="CE29:CF29"/>
    <mergeCell ref="CG29:CH29"/>
    <mergeCell ref="CI29:CJ29"/>
    <mergeCell ref="CK29:CL29"/>
    <mergeCell ref="CM29:CN29"/>
    <mergeCell ref="CO29:CP29"/>
    <mergeCell ref="CQ29:CR29"/>
    <mergeCell ref="CS29:CT29"/>
    <mergeCell ref="CU29:CV29"/>
    <mergeCell ref="CW29:CX29"/>
    <mergeCell ref="CY29:CZ29"/>
    <mergeCell ref="DA29:DB29"/>
    <mergeCell ref="ES27:ET27"/>
    <mergeCell ref="EU27:EV27"/>
    <mergeCell ref="EW27:EX27"/>
    <mergeCell ref="EY27:EZ27"/>
    <mergeCell ref="BU28:BV28"/>
    <mergeCell ref="BW28:BX28"/>
    <mergeCell ref="BY28:BZ28"/>
    <mergeCell ref="CA28:CB28"/>
    <mergeCell ref="CC28:CD28"/>
    <mergeCell ref="CE28:CF28"/>
    <mergeCell ref="CG28:CH28"/>
    <mergeCell ref="CI28:CJ28"/>
    <mergeCell ref="CK28:CL28"/>
    <mergeCell ref="CM28:CN28"/>
    <mergeCell ref="CO28:CP28"/>
    <mergeCell ref="CQ28:CR28"/>
    <mergeCell ref="CS28:CT28"/>
    <mergeCell ref="CU28:CV28"/>
    <mergeCell ref="CW28:CX28"/>
    <mergeCell ref="CY28:CZ28"/>
    <mergeCell ref="DA28:DB28"/>
    <mergeCell ref="DC28:DD28"/>
    <mergeCell ref="ES28:ET28"/>
    <mergeCell ref="EU28:EV28"/>
    <mergeCell ref="EW28:EX28"/>
    <mergeCell ref="EY28:EZ28"/>
    <mergeCell ref="EQ27:ER27"/>
    <mergeCell ref="DI27:DJ27"/>
    <mergeCell ref="DK27:DL27"/>
    <mergeCell ref="DM27:DN27"/>
    <mergeCell ref="DO27:DP27"/>
    <mergeCell ref="DQ27:DR27"/>
    <mergeCell ref="EQ28:ER28"/>
    <mergeCell ref="DI28:DJ28"/>
    <mergeCell ref="DK28:DL28"/>
    <mergeCell ref="DM28:DN28"/>
    <mergeCell ref="DO28:DP28"/>
    <mergeCell ref="DQ28:DR28"/>
    <mergeCell ref="DS28:DT28"/>
    <mergeCell ref="DU28:DV28"/>
    <mergeCell ref="DW28:DX28"/>
    <mergeCell ref="DY28:DZ28"/>
    <mergeCell ref="DE27:DF27"/>
    <mergeCell ref="DG27:DH27"/>
    <mergeCell ref="EA26:EB26"/>
    <mergeCell ref="EC26:ED26"/>
    <mergeCell ref="EE26:EF26"/>
    <mergeCell ref="EG26:EH26"/>
    <mergeCell ref="EI26:EJ26"/>
    <mergeCell ref="EK26:EL26"/>
    <mergeCell ref="EM26:EN26"/>
    <mergeCell ref="EO26:EP26"/>
    <mergeCell ref="DE28:DF28"/>
    <mergeCell ref="DG28:DH28"/>
    <mergeCell ref="EA27:EB27"/>
    <mergeCell ref="EC27:ED27"/>
    <mergeCell ref="EE27:EF27"/>
    <mergeCell ref="EG27:EH27"/>
    <mergeCell ref="EI27:EJ27"/>
    <mergeCell ref="EK27:EL27"/>
    <mergeCell ref="EA28:EB28"/>
    <mergeCell ref="EC28:ED28"/>
    <mergeCell ref="EE28:EF28"/>
    <mergeCell ref="EG28:EH28"/>
    <mergeCell ref="EM27:EN27"/>
    <mergeCell ref="EO27:EP27"/>
    <mergeCell ref="BW27:BX27"/>
    <mergeCell ref="BY27:BZ27"/>
    <mergeCell ref="CA27:CB27"/>
    <mergeCell ref="CC27:CD27"/>
    <mergeCell ref="CE27:CF27"/>
    <mergeCell ref="CG27:CH27"/>
    <mergeCell ref="CI27:CJ27"/>
    <mergeCell ref="CK27:CL27"/>
    <mergeCell ref="CM27:CN27"/>
    <mergeCell ref="CO27:CP27"/>
    <mergeCell ref="CQ27:CR27"/>
    <mergeCell ref="CS27:CT27"/>
    <mergeCell ref="CU27:CV27"/>
    <mergeCell ref="CW27:CX27"/>
    <mergeCell ref="CY27:CZ27"/>
    <mergeCell ref="DA27:DB27"/>
    <mergeCell ref="DC27:DD27"/>
    <mergeCell ref="DS27:DT27"/>
    <mergeCell ref="DU27:DV27"/>
    <mergeCell ref="DW27:DX27"/>
    <mergeCell ref="DY27:DZ27"/>
    <mergeCell ref="ES25:ET25"/>
    <mergeCell ref="EU25:EV25"/>
    <mergeCell ref="EW25:EX25"/>
    <mergeCell ref="EY25:EZ25"/>
    <mergeCell ref="BU26:BV26"/>
    <mergeCell ref="BW26:BX26"/>
    <mergeCell ref="BY26:BZ26"/>
    <mergeCell ref="CA26:CB26"/>
    <mergeCell ref="CC26:CD26"/>
    <mergeCell ref="CE26:CF26"/>
    <mergeCell ref="CG26:CH26"/>
    <mergeCell ref="CI26:CJ26"/>
    <mergeCell ref="CK26:CL26"/>
    <mergeCell ref="CM26:CN26"/>
    <mergeCell ref="CO26:CP26"/>
    <mergeCell ref="CQ26:CR26"/>
    <mergeCell ref="CS26:CT26"/>
    <mergeCell ref="CU26:CV26"/>
    <mergeCell ref="CW26:CX26"/>
    <mergeCell ref="CY26:CZ26"/>
    <mergeCell ref="DA26:DB26"/>
    <mergeCell ref="DC26:DD26"/>
    <mergeCell ref="ES26:ET26"/>
    <mergeCell ref="EU26:EV26"/>
    <mergeCell ref="EW26:EX26"/>
    <mergeCell ref="EY26:EZ26"/>
    <mergeCell ref="EQ25:ER25"/>
    <mergeCell ref="DI25:DJ25"/>
    <mergeCell ref="DK25:DL25"/>
    <mergeCell ref="DM25:DN25"/>
    <mergeCell ref="DO25:DP25"/>
    <mergeCell ref="DQ25:DR25"/>
    <mergeCell ref="EQ26:ER26"/>
    <mergeCell ref="DI26:DJ26"/>
    <mergeCell ref="DK26:DL26"/>
    <mergeCell ref="DM26:DN26"/>
    <mergeCell ref="DO26:DP26"/>
    <mergeCell ref="DQ26:DR26"/>
    <mergeCell ref="DS26:DT26"/>
    <mergeCell ref="DU26:DV26"/>
    <mergeCell ref="DW26:DX26"/>
    <mergeCell ref="DY26:DZ26"/>
    <mergeCell ref="DG25:DH25"/>
    <mergeCell ref="EA24:EB24"/>
    <mergeCell ref="EC24:ED24"/>
    <mergeCell ref="EE24:EF24"/>
    <mergeCell ref="EG24:EH24"/>
    <mergeCell ref="EI24:EJ24"/>
    <mergeCell ref="EK24:EL24"/>
    <mergeCell ref="EM24:EN24"/>
    <mergeCell ref="EO24:EP24"/>
    <mergeCell ref="EQ24:ER24"/>
    <mergeCell ref="DI24:DJ24"/>
    <mergeCell ref="DK24:DL24"/>
    <mergeCell ref="DM24:DN24"/>
    <mergeCell ref="DO24:DP24"/>
    <mergeCell ref="DQ24:DR24"/>
    <mergeCell ref="DS24:DT24"/>
    <mergeCell ref="DU24:DV24"/>
    <mergeCell ref="DW24:DX24"/>
    <mergeCell ref="DY24:DZ24"/>
    <mergeCell ref="DE26:DF26"/>
    <mergeCell ref="DG26:DH26"/>
    <mergeCell ref="EA25:EB25"/>
    <mergeCell ref="EC25:ED25"/>
    <mergeCell ref="EE25:EF25"/>
    <mergeCell ref="EG25:EH25"/>
    <mergeCell ref="EI25:EJ25"/>
    <mergeCell ref="EK25:EL25"/>
    <mergeCell ref="EM25:EN25"/>
    <mergeCell ref="EO25:EP25"/>
    <mergeCell ref="BY25:BZ25"/>
    <mergeCell ref="CA25:CB25"/>
    <mergeCell ref="CC25:CD25"/>
    <mergeCell ref="CE25:CF25"/>
    <mergeCell ref="CG25:CH25"/>
    <mergeCell ref="CI25:CJ25"/>
    <mergeCell ref="CK25:CL25"/>
    <mergeCell ref="CM25:CN25"/>
    <mergeCell ref="CO25:CP25"/>
    <mergeCell ref="CQ25:CR25"/>
    <mergeCell ref="CS25:CT25"/>
    <mergeCell ref="CU25:CV25"/>
    <mergeCell ref="CW25:CX25"/>
    <mergeCell ref="CY25:CZ25"/>
    <mergeCell ref="DA25:DB25"/>
    <mergeCell ref="DC25:DD25"/>
    <mergeCell ref="DE25:DF25"/>
    <mergeCell ref="DS25:DT25"/>
    <mergeCell ref="DU25:DV25"/>
    <mergeCell ref="DW25:DX25"/>
    <mergeCell ref="DY25:DZ25"/>
    <mergeCell ref="ES23:ET23"/>
    <mergeCell ref="EU23:EV23"/>
    <mergeCell ref="EW23:EX23"/>
    <mergeCell ref="EY23:EZ23"/>
    <mergeCell ref="BU24:BV24"/>
    <mergeCell ref="BW24:BX24"/>
    <mergeCell ref="BY24:BZ24"/>
    <mergeCell ref="CA24:CB24"/>
    <mergeCell ref="CC24:CD24"/>
    <mergeCell ref="CE24:CF24"/>
    <mergeCell ref="CG24:CH24"/>
    <mergeCell ref="CI24:CJ24"/>
    <mergeCell ref="CK24:CL24"/>
    <mergeCell ref="CM24:CN24"/>
    <mergeCell ref="CO24:CP24"/>
    <mergeCell ref="CQ24:CR24"/>
    <mergeCell ref="CS24:CT24"/>
    <mergeCell ref="CU24:CV24"/>
    <mergeCell ref="CW24:CX24"/>
    <mergeCell ref="CY24:CZ24"/>
    <mergeCell ref="DA24:DB24"/>
    <mergeCell ref="DC24:DD24"/>
    <mergeCell ref="ES24:ET24"/>
    <mergeCell ref="EU24:EV24"/>
    <mergeCell ref="EW24:EX24"/>
    <mergeCell ref="EY24:EZ24"/>
    <mergeCell ref="EQ23:ER23"/>
    <mergeCell ref="DI23:DJ23"/>
    <mergeCell ref="DK23:DL23"/>
    <mergeCell ref="DM23:DN23"/>
    <mergeCell ref="DO23:DP23"/>
    <mergeCell ref="DQ23:DR23"/>
    <mergeCell ref="DG23:DH23"/>
    <mergeCell ref="EA22:EB22"/>
    <mergeCell ref="EC22:ED22"/>
    <mergeCell ref="EE22:EF22"/>
    <mergeCell ref="EG22:EH22"/>
    <mergeCell ref="EI22:EJ22"/>
    <mergeCell ref="EK22:EL22"/>
    <mergeCell ref="EM22:EN22"/>
    <mergeCell ref="EO22:EP22"/>
    <mergeCell ref="DE24:DF24"/>
    <mergeCell ref="DG24:DH24"/>
    <mergeCell ref="EA23:EB23"/>
    <mergeCell ref="EC23:ED23"/>
    <mergeCell ref="EE23:EF23"/>
    <mergeCell ref="EG23:EH23"/>
    <mergeCell ref="EI23:EJ23"/>
    <mergeCell ref="EK23:EL23"/>
    <mergeCell ref="EM23:EN23"/>
    <mergeCell ref="EO23:EP23"/>
    <mergeCell ref="DS23:DT23"/>
    <mergeCell ref="DU23:DV23"/>
    <mergeCell ref="DW23:DX23"/>
    <mergeCell ref="DY23:DZ23"/>
    <mergeCell ref="BY23:BZ23"/>
    <mergeCell ref="CA23:CB23"/>
    <mergeCell ref="CC23:CD23"/>
    <mergeCell ref="CE23:CF23"/>
    <mergeCell ref="CG23:CH23"/>
    <mergeCell ref="CI23:CJ23"/>
    <mergeCell ref="CK23:CL23"/>
    <mergeCell ref="CM23:CN23"/>
    <mergeCell ref="CO23:CP23"/>
    <mergeCell ref="CQ23:CR23"/>
    <mergeCell ref="CS23:CT23"/>
    <mergeCell ref="CU23:CV23"/>
    <mergeCell ref="CW23:CX23"/>
    <mergeCell ref="CY23:CZ23"/>
    <mergeCell ref="DA23:DB23"/>
    <mergeCell ref="DC23:DD23"/>
    <mergeCell ref="DE23:DF23"/>
    <mergeCell ref="ES21:ET21"/>
    <mergeCell ref="EU21:EV21"/>
    <mergeCell ref="EW21:EX21"/>
    <mergeCell ref="EY21:EZ21"/>
    <mergeCell ref="BU22:BV22"/>
    <mergeCell ref="BW22:BX22"/>
    <mergeCell ref="BY22:BZ22"/>
    <mergeCell ref="CA22:CB22"/>
    <mergeCell ref="CC22:CD22"/>
    <mergeCell ref="CE22:CF22"/>
    <mergeCell ref="CG22:CH22"/>
    <mergeCell ref="CI22:CJ22"/>
    <mergeCell ref="CK22:CL22"/>
    <mergeCell ref="CM22:CN22"/>
    <mergeCell ref="CO22:CP22"/>
    <mergeCell ref="CQ22:CR22"/>
    <mergeCell ref="CS22:CT22"/>
    <mergeCell ref="CU22:CV22"/>
    <mergeCell ref="CW22:CX22"/>
    <mergeCell ref="CY22:CZ22"/>
    <mergeCell ref="DA22:DB22"/>
    <mergeCell ref="DC22:DD22"/>
    <mergeCell ref="ES22:ET22"/>
    <mergeCell ref="EU22:EV22"/>
    <mergeCell ref="EW22:EX22"/>
    <mergeCell ref="EY22:EZ22"/>
    <mergeCell ref="DE22:DF22"/>
    <mergeCell ref="DG22:DH22"/>
    <mergeCell ref="EA21:EB21"/>
    <mergeCell ref="EC21:ED21"/>
    <mergeCell ref="EE21:EF21"/>
    <mergeCell ref="EG21:EH21"/>
    <mergeCell ref="EI21:EJ21"/>
    <mergeCell ref="EK21:EL21"/>
    <mergeCell ref="EM21:EN21"/>
    <mergeCell ref="EO21:EP21"/>
    <mergeCell ref="EQ21:ER21"/>
    <mergeCell ref="DI21:DJ21"/>
    <mergeCell ref="DK21:DL21"/>
    <mergeCell ref="DM21:DN21"/>
    <mergeCell ref="DO21:DP21"/>
    <mergeCell ref="DQ21:DR21"/>
    <mergeCell ref="DS21:DT21"/>
    <mergeCell ref="DU21:DV21"/>
    <mergeCell ref="DW21:DX21"/>
    <mergeCell ref="DY21:DZ21"/>
    <mergeCell ref="EQ22:ER22"/>
    <mergeCell ref="DI22:DJ22"/>
    <mergeCell ref="DK22:DL22"/>
    <mergeCell ref="DM22:DN22"/>
    <mergeCell ref="DO22:DP22"/>
    <mergeCell ref="DQ22:DR22"/>
    <mergeCell ref="DS22:DT22"/>
    <mergeCell ref="DU22:DV22"/>
    <mergeCell ref="DW22:DX22"/>
    <mergeCell ref="DY22:DZ22"/>
    <mergeCell ref="CQ21:CR21"/>
    <mergeCell ref="CS21:CT21"/>
    <mergeCell ref="CU21:CV21"/>
    <mergeCell ref="CW21:CX21"/>
    <mergeCell ref="CY21:CZ21"/>
    <mergeCell ref="DA21:DB21"/>
    <mergeCell ref="DC21:DD21"/>
    <mergeCell ref="DE21:DF21"/>
    <mergeCell ref="DG21:DH21"/>
    <mergeCell ref="BY21:BZ21"/>
    <mergeCell ref="CA21:CB21"/>
    <mergeCell ref="CC21:CD21"/>
    <mergeCell ref="CE21:CF21"/>
    <mergeCell ref="CG21:CH21"/>
    <mergeCell ref="CI21:CJ21"/>
    <mergeCell ref="CK21:CL21"/>
    <mergeCell ref="CM21:CN21"/>
    <mergeCell ref="CO21:CP21"/>
    <mergeCell ref="BQ38:BR38"/>
    <mergeCell ref="BS38:BT38"/>
    <mergeCell ref="BU21:BV21"/>
    <mergeCell ref="BW21:BX21"/>
    <mergeCell ref="BQ37:BR37"/>
    <mergeCell ref="BS37:BT37"/>
    <mergeCell ref="W38:X38"/>
    <mergeCell ref="Y38:Z38"/>
    <mergeCell ref="AA38:AB38"/>
    <mergeCell ref="AC38:AD38"/>
    <mergeCell ref="AE38:AF38"/>
    <mergeCell ref="AG38:AH38"/>
    <mergeCell ref="AI38:AJ38"/>
    <mergeCell ref="AK38:AL38"/>
    <mergeCell ref="AM38:AN38"/>
    <mergeCell ref="AO38:AP38"/>
    <mergeCell ref="AQ38:AR38"/>
    <mergeCell ref="AS38:AT38"/>
    <mergeCell ref="AU38:AV38"/>
    <mergeCell ref="AW38:AX38"/>
    <mergeCell ref="AY38:AZ38"/>
    <mergeCell ref="BA38:BB38"/>
    <mergeCell ref="BC38:BD38"/>
    <mergeCell ref="BU23:BV23"/>
    <mergeCell ref="BW23:BX23"/>
    <mergeCell ref="BU25:BV25"/>
    <mergeCell ref="BW25:BX25"/>
    <mergeCell ref="BU27:BV27"/>
    <mergeCell ref="BE38:BF38"/>
    <mergeCell ref="AY37:AZ37"/>
    <mergeCell ref="BA37:BB37"/>
    <mergeCell ref="BC37:BD37"/>
    <mergeCell ref="BE37:BF37"/>
    <mergeCell ref="BG37:BH37"/>
    <mergeCell ref="BI37:BJ37"/>
    <mergeCell ref="BK37:BL37"/>
    <mergeCell ref="BM37:BN37"/>
    <mergeCell ref="BO37:BP37"/>
    <mergeCell ref="AG37:AH37"/>
    <mergeCell ref="AI37:AJ37"/>
    <mergeCell ref="AK37:AL37"/>
    <mergeCell ref="AM37:AN37"/>
    <mergeCell ref="AO37:AP37"/>
    <mergeCell ref="AQ37:AR37"/>
    <mergeCell ref="AS37:AT37"/>
    <mergeCell ref="AU37:AV37"/>
    <mergeCell ref="AW37:AX37"/>
    <mergeCell ref="BG38:BH38"/>
    <mergeCell ref="BI38:BJ38"/>
    <mergeCell ref="BK38:BL38"/>
    <mergeCell ref="BM38:BN38"/>
    <mergeCell ref="BO38:BP38"/>
    <mergeCell ref="W37:X37"/>
    <mergeCell ref="Y37:Z37"/>
    <mergeCell ref="AA37:AB37"/>
    <mergeCell ref="AC37:AD37"/>
    <mergeCell ref="AE37:AF37"/>
    <mergeCell ref="BC36:BD36"/>
    <mergeCell ref="BE36:BF36"/>
    <mergeCell ref="BG36:BH36"/>
    <mergeCell ref="BI36:BJ36"/>
    <mergeCell ref="BK36:BL36"/>
    <mergeCell ref="BM36:BN36"/>
    <mergeCell ref="BO36:BP36"/>
    <mergeCell ref="BQ36:BR36"/>
    <mergeCell ref="BS36:BT36"/>
    <mergeCell ref="BM35:BN35"/>
    <mergeCell ref="BO35:BP35"/>
    <mergeCell ref="BQ35:BR35"/>
    <mergeCell ref="BS35:BT35"/>
    <mergeCell ref="W36:X36"/>
    <mergeCell ref="Y36:Z36"/>
    <mergeCell ref="AA36:AB36"/>
    <mergeCell ref="AC36:AD36"/>
    <mergeCell ref="AE36:AF36"/>
    <mergeCell ref="AG36:AH36"/>
    <mergeCell ref="AI36:AJ36"/>
    <mergeCell ref="AK36:AL36"/>
    <mergeCell ref="AM36:AN36"/>
    <mergeCell ref="AO36:AP36"/>
    <mergeCell ref="AQ36:AR36"/>
    <mergeCell ref="AS36:AT36"/>
    <mergeCell ref="AU36:AV36"/>
    <mergeCell ref="AW36:AX36"/>
    <mergeCell ref="AY36:AZ36"/>
    <mergeCell ref="BA36:BB36"/>
    <mergeCell ref="AU35:AV35"/>
    <mergeCell ref="AW35:AX35"/>
    <mergeCell ref="AY35:AZ35"/>
    <mergeCell ref="BA35:BB35"/>
    <mergeCell ref="BC35:BD35"/>
    <mergeCell ref="BE35:BF35"/>
    <mergeCell ref="BG35:BH35"/>
    <mergeCell ref="BM34:BN34"/>
    <mergeCell ref="BO34:BP34"/>
    <mergeCell ref="BQ34:BR34"/>
    <mergeCell ref="BS34:BT34"/>
    <mergeCell ref="W35:X35"/>
    <mergeCell ref="Y35:Z35"/>
    <mergeCell ref="AA35:AB35"/>
    <mergeCell ref="AC35:AD35"/>
    <mergeCell ref="AE35:AF35"/>
    <mergeCell ref="AG35:AH35"/>
    <mergeCell ref="AI35:AJ35"/>
    <mergeCell ref="AK35:AL35"/>
    <mergeCell ref="AM35:AN35"/>
    <mergeCell ref="AO35:AP35"/>
    <mergeCell ref="AQ35:AR35"/>
    <mergeCell ref="AS35:AT35"/>
    <mergeCell ref="AW34:AX34"/>
    <mergeCell ref="AY34:AZ34"/>
    <mergeCell ref="BA34:BB34"/>
    <mergeCell ref="BC34:BD34"/>
    <mergeCell ref="BI35:BJ35"/>
    <mergeCell ref="BK35:BL35"/>
    <mergeCell ref="BE34:BF34"/>
    <mergeCell ref="BG34:BH34"/>
    <mergeCell ref="BI34:BJ34"/>
    <mergeCell ref="BK34:BL34"/>
    <mergeCell ref="W34:X34"/>
    <mergeCell ref="Y34:Z34"/>
    <mergeCell ref="AA34:AB34"/>
    <mergeCell ref="AC34:AD34"/>
    <mergeCell ref="AE34:AF34"/>
    <mergeCell ref="AG34:AH34"/>
    <mergeCell ref="AI34:AJ34"/>
    <mergeCell ref="AK34:AL34"/>
    <mergeCell ref="AM34:AN34"/>
    <mergeCell ref="AO34:AP34"/>
    <mergeCell ref="AQ34:AR34"/>
    <mergeCell ref="AS34:AT34"/>
    <mergeCell ref="AU34:AV34"/>
    <mergeCell ref="BM33:BN33"/>
    <mergeCell ref="BQ32:BR32"/>
    <mergeCell ref="BS32:BT32"/>
    <mergeCell ref="W33:X33"/>
    <mergeCell ref="Y33:Z33"/>
    <mergeCell ref="AA33:AB33"/>
    <mergeCell ref="AC33:AD33"/>
    <mergeCell ref="AE33:AF33"/>
    <mergeCell ref="AG33:AH33"/>
    <mergeCell ref="AI33:AJ33"/>
    <mergeCell ref="AK33:AL33"/>
    <mergeCell ref="AM33:AN33"/>
    <mergeCell ref="AO33:AP33"/>
    <mergeCell ref="AQ33:AR33"/>
    <mergeCell ref="AS33:AT33"/>
    <mergeCell ref="AU33:AV33"/>
    <mergeCell ref="BO33:BP33"/>
    <mergeCell ref="BQ33:BR33"/>
    <mergeCell ref="BS33:BT33"/>
    <mergeCell ref="AW33:AX33"/>
    <mergeCell ref="AY33:AZ33"/>
    <mergeCell ref="BA33:BB33"/>
    <mergeCell ref="BC33:BD33"/>
    <mergeCell ref="BE33:BF33"/>
    <mergeCell ref="BG33:BH33"/>
    <mergeCell ref="BI33:BJ33"/>
    <mergeCell ref="BK33:BL33"/>
    <mergeCell ref="AS32:AT32"/>
    <mergeCell ref="AU32:AV32"/>
    <mergeCell ref="AW32:AX32"/>
    <mergeCell ref="AY32:AZ32"/>
    <mergeCell ref="BA32:BB32"/>
    <mergeCell ref="BC32:BD32"/>
    <mergeCell ref="BE32:BF32"/>
    <mergeCell ref="AY31:AZ31"/>
    <mergeCell ref="BA31:BB31"/>
    <mergeCell ref="BC31:BD31"/>
    <mergeCell ref="BE31:BF31"/>
    <mergeCell ref="BG31:BH31"/>
    <mergeCell ref="BI31:BJ31"/>
    <mergeCell ref="BK31:BL31"/>
    <mergeCell ref="BM31:BN31"/>
    <mergeCell ref="BO31:BP31"/>
    <mergeCell ref="AG31:AH31"/>
    <mergeCell ref="AI31:AJ31"/>
    <mergeCell ref="AK31:AL31"/>
    <mergeCell ref="BG32:BH32"/>
    <mergeCell ref="BI32:BJ32"/>
    <mergeCell ref="BK32:BL32"/>
    <mergeCell ref="BM32:BN32"/>
    <mergeCell ref="BO32:BP32"/>
    <mergeCell ref="AU31:AV31"/>
    <mergeCell ref="AW31:AX31"/>
    <mergeCell ref="W31:X31"/>
    <mergeCell ref="Y31:Z31"/>
    <mergeCell ref="AA31:AB31"/>
    <mergeCell ref="AC31:AD31"/>
    <mergeCell ref="AE31:AF31"/>
    <mergeCell ref="BM30:BN30"/>
    <mergeCell ref="BO30:BP30"/>
    <mergeCell ref="BQ30:BR30"/>
    <mergeCell ref="BS30:BT30"/>
    <mergeCell ref="BM29:BN29"/>
    <mergeCell ref="BO29:BP29"/>
    <mergeCell ref="BQ29:BR29"/>
    <mergeCell ref="BS29:BT29"/>
    <mergeCell ref="W30:X30"/>
    <mergeCell ref="Y30:Z30"/>
    <mergeCell ref="AA30:AB30"/>
    <mergeCell ref="AC30:AD30"/>
    <mergeCell ref="AE30:AF30"/>
    <mergeCell ref="AG30:AH30"/>
    <mergeCell ref="AI30:AJ30"/>
    <mergeCell ref="AK30:AL30"/>
    <mergeCell ref="AM30:AN30"/>
    <mergeCell ref="AO30:AP30"/>
    <mergeCell ref="AQ30:AR30"/>
    <mergeCell ref="AS30:AT30"/>
    <mergeCell ref="AU30:AV30"/>
    <mergeCell ref="BQ31:BR31"/>
    <mergeCell ref="BS31:BT31"/>
    <mergeCell ref="AW30:AX30"/>
    <mergeCell ref="AY30:AZ30"/>
    <mergeCell ref="BA30:BB30"/>
    <mergeCell ref="AU29:AV29"/>
    <mergeCell ref="AW29:AX29"/>
    <mergeCell ref="AY29:AZ29"/>
    <mergeCell ref="BA29:BB29"/>
    <mergeCell ref="BC29:BD29"/>
    <mergeCell ref="BE29:BF29"/>
    <mergeCell ref="BG29:BH29"/>
    <mergeCell ref="BI29:BJ29"/>
    <mergeCell ref="BK29:BL29"/>
    <mergeCell ref="AC29:AD29"/>
    <mergeCell ref="AE29:AF29"/>
    <mergeCell ref="AG29:AH29"/>
    <mergeCell ref="AI29:AJ29"/>
    <mergeCell ref="AK29:AL29"/>
    <mergeCell ref="AM29:AN29"/>
    <mergeCell ref="AO29:AP29"/>
    <mergeCell ref="AQ29:AR29"/>
    <mergeCell ref="AS29:AT29"/>
    <mergeCell ref="BC30:BD30"/>
    <mergeCell ref="BE30:BF30"/>
    <mergeCell ref="BG30:BH30"/>
    <mergeCell ref="BI30:BJ30"/>
    <mergeCell ref="BK30:BL30"/>
    <mergeCell ref="BS28:BT28"/>
    <mergeCell ref="BM27:BN27"/>
    <mergeCell ref="BO27:BP27"/>
    <mergeCell ref="BQ27:BR27"/>
    <mergeCell ref="BS27:BT27"/>
    <mergeCell ref="W28:X28"/>
    <mergeCell ref="Y28:Z28"/>
    <mergeCell ref="AA28:AB28"/>
    <mergeCell ref="AC28:AD28"/>
    <mergeCell ref="AE28:AF28"/>
    <mergeCell ref="AG28:AH28"/>
    <mergeCell ref="AI28:AJ28"/>
    <mergeCell ref="AK28:AL28"/>
    <mergeCell ref="AM28:AN28"/>
    <mergeCell ref="AO28:AP28"/>
    <mergeCell ref="AQ28:AR28"/>
    <mergeCell ref="AS28:AT28"/>
    <mergeCell ref="AU28:AV28"/>
    <mergeCell ref="AW28:AX28"/>
    <mergeCell ref="AY28:AZ28"/>
    <mergeCell ref="BC27:BD27"/>
    <mergeCell ref="BE27:BF27"/>
    <mergeCell ref="BG27:BH27"/>
    <mergeCell ref="BI27:BJ27"/>
    <mergeCell ref="BK27:BL27"/>
    <mergeCell ref="AU27:AV27"/>
    <mergeCell ref="AW27:AX27"/>
    <mergeCell ref="AY27:AZ27"/>
    <mergeCell ref="BO26:BP26"/>
    <mergeCell ref="BQ26:BR26"/>
    <mergeCell ref="BC28:BD28"/>
    <mergeCell ref="BE28:BF28"/>
    <mergeCell ref="BG28:BH28"/>
    <mergeCell ref="BI28:BJ28"/>
    <mergeCell ref="BK28:BL28"/>
    <mergeCell ref="BM28:BN28"/>
    <mergeCell ref="BO28:BP28"/>
    <mergeCell ref="BQ28:BR28"/>
    <mergeCell ref="W27:X27"/>
    <mergeCell ref="Y27:Z27"/>
    <mergeCell ref="AA27:AB27"/>
    <mergeCell ref="AC27:AD27"/>
    <mergeCell ref="AE27:AF27"/>
    <mergeCell ref="AG27:AH27"/>
    <mergeCell ref="AI27:AJ27"/>
    <mergeCell ref="AK27:AL27"/>
    <mergeCell ref="AM27:AN27"/>
    <mergeCell ref="AO27:AP27"/>
    <mergeCell ref="AQ27:AR27"/>
    <mergeCell ref="AS27:AT27"/>
    <mergeCell ref="BA28:BB28"/>
    <mergeCell ref="BA27:BB27"/>
    <mergeCell ref="BQ25:BR25"/>
    <mergeCell ref="BS25:BT25"/>
    <mergeCell ref="W26:X26"/>
    <mergeCell ref="Y26:Z26"/>
    <mergeCell ref="AA26:AB26"/>
    <mergeCell ref="AC26:AD26"/>
    <mergeCell ref="AE26:AF26"/>
    <mergeCell ref="AG26:AH26"/>
    <mergeCell ref="AI26:AJ26"/>
    <mergeCell ref="AK26:AL26"/>
    <mergeCell ref="AM26:AN26"/>
    <mergeCell ref="AO26:AP26"/>
    <mergeCell ref="AQ26:AR26"/>
    <mergeCell ref="AS26:AT26"/>
    <mergeCell ref="AU26:AV26"/>
    <mergeCell ref="AW26:AX26"/>
    <mergeCell ref="AY26:AZ26"/>
    <mergeCell ref="BA26:BB26"/>
    <mergeCell ref="BC26:BD26"/>
    <mergeCell ref="AW25:AX25"/>
    <mergeCell ref="AY25:AZ25"/>
    <mergeCell ref="BA25:BB25"/>
    <mergeCell ref="BC25:BD25"/>
    <mergeCell ref="BE25:BF25"/>
    <mergeCell ref="BG25:BH25"/>
    <mergeCell ref="BI25:BJ25"/>
    <mergeCell ref="BK25:BL25"/>
    <mergeCell ref="BE26:BF26"/>
    <mergeCell ref="BG26:BH26"/>
    <mergeCell ref="BI26:BJ26"/>
    <mergeCell ref="BK26:BL26"/>
    <mergeCell ref="BM26:BN26"/>
    <mergeCell ref="AW24:AX24"/>
    <mergeCell ref="AY24:AZ24"/>
    <mergeCell ref="BA24:BB24"/>
    <mergeCell ref="AU23:AV23"/>
    <mergeCell ref="AW23:AX23"/>
    <mergeCell ref="AY23:AZ23"/>
    <mergeCell ref="BA23:BB23"/>
    <mergeCell ref="BC23:BD23"/>
    <mergeCell ref="BE23:BF23"/>
    <mergeCell ref="BG23:BH23"/>
    <mergeCell ref="BI23:BJ23"/>
    <mergeCell ref="BS26:BT26"/>
    <mergeCell ref="BM25:BN25"/>
    <mergeCell ref="AE25:AF25"/>
    <mergeCell ref="AG25:AH25"/>
    <mergeCell ref="AI25:AJ25"/>
    <mergeCell ref="AK25:AL25"/>
    <mergeCell ref="AM25:AN25"/>
    <mergeCell ref="AO25:AP25"/>
    <mergeCell ref="AQ25:AR25"/>
    <mergeCell ref="AS25:AT25"/>
    <mergeCell ref="AU25:AV25"/>
    <mergeCell ref="BC24:BD24"/>
    <mergeCell ref="BE24:BF24"/>
    <mergeCell ref="BG24:BH24"/>
    <mergeCell ref="BI24:BJ24"/>
    <mergeCell ref="BK24:BL24"/>
    <mergeCell ref="BM24:BN24"/>
    <mergeCell ref="BO24:BP24"/>
    <mergeCell ref="BO25:BP25"/>
    <mergeCell ref="BQ24:BR24"/>
    <mergeCell ref="BS24:BT24"/>
    <mergeCell ref="BM22:BN22"/>
    <mergeCell ref="BO22:BP22"/>
    <mergeCell ref="BQ22:BR22"/>
    <mergeCell ref="BS22:BT22"/>
    <mergeCell ref="W23:X23"/>
    <mergeCell ref="Y23:Z23"/>
    <mergeCell ref="AA23:AB23"/>
    <mergeCell ref="AC23:AD23"/>
    <mergeCell ref="AE23:AF23"/>
    <mergeCell ref="AG23:AH23"/>
    <mergeCell ref="AI23:AJ23"/>
    <mergeCell ref="AK23:AL23"/>
    <mergeCell ref="AM23:AN23"/>
    <mergeCell ref="AO23:AP23"/>
    <mergeCell ref="AQ23:AR23"/>
    <mergeCell ref="AS23:AT23"/>
    <mergeCell ref="BM23:BN23"/>
    <mergeCell ref="BO23:BP23"/>
    <mergeCell ref="BQ23:BR23"/>
    <mergeCell ref="BS23:BT23"/>
    <mergeCell ref="BK23:BL23"/>
    <mergeCell ref="BE22:BF22"/>
    <mergeCell ref="BG22:BH22"/>
    <mergeCell ref="BI22:BJ22"/>
    <mergeCell ref="BK22:BL22"/>
    <mergeCell ref="BO21:BP21"/>
    <mergeCell ref="BQ21:BR21"/>
    <mergeCell ref="BS21:BT21"/>
    <mergeCell ref="W22:X22"/>
    <mergeCell ref="Y22:Z22"/>
    <mergeCell ref="AA22:AB22"/>
    <mergeCell ref="AC22:AD22"/>
    <mergeCell ref="AE22:AF22"/>
    <mergeCell ref="AG22:AH22"/>
    <mergeCell ref="AI22:AJ22"/>
    <mergeCell ref="AK22:AL22"/>
    <mergeCell ref="AM22:AN22"/>
    <mergeCell ref="AO22:AP22"/>
    <mergeCell ref="AQ22:AR22"/>
    <mergeCell ref="AS22:AT22"/>
    <mergeCell ref="AU22:AV22"/>
    <mergeCell ref="AW22:AX22"/>
    <mergeCell ref="AY22:AZ22"/>
    <mergeCell ref="BA22:BB22"/>
    <mergeCell ref="BC22:BD22"/>
    <mergeCell ref="AW21:AX21"/>
    <mergeCell ref="AY21:AZ21"/>
    <mergeCell ref="BA21:BB21"/>
    <mergeCell ref="BC21:BD21"/>
    <mergeCell ref="BE21:BF21"/>
    <mergeCell ref="BG21:BH21"/>
    <mergeCell ref="BI21:BJ21"/>
    <mergeCell ref="BK21:BL21"/>
    <mergeCell ref="BM21:BN21"/>
    <mergeCell ref="AE21:AF21"/>
    <mergeCell ref="AG21:AH21"/>
    <mergeCell ref="AI21:AJ21"/>
    <mergeCell ref="AU21:AV21"/>
    <mergeCell ref="W21:X21"/>
    <mergeCell ref="Y21:Z21"/>
    <mergeCell ref="AA21:AB21"/>
    <mergeCell ref="AC21:AD21"/>
    <mergeCell ref="W25:X25"/>
    <mergeCell ref="Y25:Z25"/>
    <mergeCell ref="AA25:AB25"/>
    <mergeCell ref="AC25:AD25"/>
    <mergeCell ref="W29:X29"/>
    <mergeCell ref="Y29:Z29"/>
    <mergeCell ref="AA29:AB29"/>
    <mergeCell ref="W24:X24"/>
    <mergeCell ref="Y24:Z24"/>
    <mergeCell ref="AA24:AB24"/>
    <mergeCell ref="AC24:AD24"/>
    <mergeCell ref="AE24:AF24"/>
    <mergeCell ref="AG24:AH24"/>
    <mergeCell ref="AI24:AJ24"/>
    <mergeCell ref="AK24:AL24"/>
    <mergeCell ref="AM24:AN24"/>
    <mergeCell ref="AO24:AP24"/>
    <mergeCell ref="AQ24:AR24"/>
    <mergeCell ref="AS24:AT24"/>
    <mergeCell ref="AU24:AV24"/>
    <mergeCell ref="C25:D25"/>
    <mergeCell ref="C26:D26"/>
    <mergeCell ref="C27:D27"/>
    <mergeCell ref="C28:D28"/>
    <mergeCell ref="C29:D29"/>
    <mergeCell ref="C30:D30"/>
    <mergeCell ref="C31:D31"/>
    <mergeCell ref="C32:D32"/>
    <mergeCell ref="C33:D33"/>
    <mergeCell ref="C34:D34"/>
    <mergeCell ref="C35:D35"/>
    <mergeCell ref="C36:D36"/>
    <mergeCell ref="AK21:AL21"/>
    <mergeCell ref="AM21:AN21"/>
    <mergeCell ref="AO21:AP21"/>
    <mergeCell ref="AQ21:AR21"/>
    <mergeCell ref="AS21:AT21"/>
    <mergeCell ref="AM31:AN31"/>
    <mergeCell ref="AO31:AP31"/>
    <mergeCell ref="AQ31:AR31"/>
    <mergeCell ref="AS31:AT31"/>
    <mergeCell ref="W32:X32"/>
    <mergeCell ref="Y32:Z32"/>
    <mergeCell ref="AA32:AB32"/>
    <mergeCell ref="AC32:AD32"/>
    <mergeCell ref="AE32:AF32"/>
    <mergeCell ref="AG32:AH32"/>
    <mergeCell ref="AI32:AJ32"/>
    <mergeCell ref="AK32:AL32"/>
    <mergeCell ref="AM32:AN32"/>
    <mergeCell ref="AO32:AP32"/>
    <mergeCell ref="AQ32:AR32"/>
    <mergeCell ref="E29:H29"/>
    <mergeCell ref="E30:H30"/>
    <mergeCell ref="E31:H31"/>
    <mergeCell ref="E32:H32"/>
    <mergeCell ref="E33:H33"/>
    <mergeCell ref="E34:H34"/>
    <mergeCell ref="E35:H35"/>
    <mergeCell ref="E36:H36"/>
    <mergeCell ref="E37:H37"/>
    <mergeCell ref="K36:L36"/>
    <mergeCell ref="K37:L37"/>
    <mergeCell ref="K38:L38"/>
    <mergeCell ref="C21:D21"/>
    <mergeCell ref="K31:L31"/>
    <mergeCell ref="K32:L32"/>
    <mergeCell ref="K33:L33"/>
    <mergeCell ref="K34:L34"/>
    <mergeCell ref="K35:L35"/>
    <mergeCell ref="K26:L26"/>
    <mergeCell ref="K27:L27"/>
    <mergeCell ref="K28:L28"/>
    <mergeCell ref="K29:L29"/>
    <mergeCell ref="K30:L30"/>
    <mergeCell ref="K21:L21"/>
    <mergeCell ref="K22:L22"/>
    <mergeCell ref="K23:L23"/>
    <mergeCell ref="K24:L24"/>
    <mergeCell ref="K25:L25"/>
    <mergeCell ref="E38:H38"/>
    <mergeCell ref="C22:D22"/>
    <mergeCell ref="C23:D23"/>
    <mergeCell ref="C24:D24"/>
    <mergeCell ref="C20:H20"/>
    <mergeCell ref="E21:H21"/>
    <mergeCell ref="E22:H22"/>
    <mergeCell ref="E23:H23"/>
    <mergeCell ref="E24:H24"/>
    <mergeCell ref="E25:H25"/>
    <mergeCell ref="E26:H26"/>
    <mergeCell ref="E27:H27"/>
    <mergeCell ref="E28:H28"/>
    <mergeCell ref="EO19:EP19"/>
    <mergeCell ref="EQ19:ER19"/>
    <mergeCell ref="ES19:ET19"/>
    <mergeCell ref="EU19:EV19"/>
    <mergeCell ref="EW19:EX19"/>
    <mergeCell ref="EY19:EZ19"/>
    <mergeCell ref="EO18:EP18"/>
    <mergeCell ref="EQ18:ER18"/>
    <mergeCell ref="ES18:ET18"/>
    <mergeCell ref="EU18:EV18"/>
    <mergeCell ref="EW18:EX18"/>
    <mergeCell ref="EY18:EZ18"/>
    <mergeCell ref="C18:D18"/>
    <mergeCell ref="C19:D19"/>
    <mergeCell ref="DW19:DX19"/>
    <mergeCell ref="CS19:CT19"/>
    <mergeCell ref="CU19:CV19"/>
    <mergeCell ref="CW19:CX19"/>
    <mergeCell ref="CY19:CZ19"/>
    <mergeCell ref="DA19:DB19"/>
    <mergeCell ref="DC19:DD19"/>
    <mergeCell ref="CG19:CH19"/>
    <mergeCell ref="CI19:CJ19"/>
    <mergeCell ref="EK17:EL17"/>
    <mergeCell ref="EM17:EN17"/>
    <mergeCell ref="EO17:EP17"/>
    <mergeCell ref="EQ17:ER17"/>
    <mergeCell ref="ES17:ET17"/>
    <mergeCell ref="EU17:EV17"/>
    <mergeCell ref="EW17:EX17"/>
    <mergeCell ref="EY17:EZ17"/>
    <mergeCell ref="EO16:EP16"/>
    <mergeCell ref="EQ16:ER16"/>
    <mergeCell ref="ES16:ET16"/>
    <mergeCell ref="EU16:EV16"/>
    <mergeCell ref="EW16:EX16"/>
    <mergeCell ref="EY16:EZ16"/>
    <mergeCell ref="EO7:EP7"/>
    <mergeCell ref="EQ7:ER7"/>
    <mergeCell ref="ES7:ET7"/>
    <mergeCell ref="EU7:EV7"/>
    <mergeCell ref="EW7:EX7"/>
    <mergeCell ref="EY7:EZ7"/>
    <mergeCell ref="CO16:CP16"/>
    <mergeCell ref="CY4:CZ4"/>
    <mergeCell ref="EO4:EP4"/>
    <mergeCell ref="EQ4:ER4"/>
    <mergeCell ref="ES4:ET4"/>
    <mergeCell ref="EU4:EV4"/>
    <mergeCell ref="EW4:EX4"/>
    <mergeCell ref="EY4:EZ4"/>
    <mergeCell ref="EK18:EL18"/>
    <mergeCell ref="EM18:EN18"/>
    <mergeCell ref="DY19:DZ19"/>
    <mergeCell ref="EA19:EB19"/>
    <mergeCell ref="EC19:ED19"/>
    <mergeCell ref="EE19:EF19"/>
    <mergeCell ref="EG19:EH19"/>
    <mergeCell ref="EI19:EJ19"/>
    <mergeCell ref="EK19:EL19"/>
    <mergeCell ref="EM19:EN19"/>
    <mergeCell ref="DY18:DZ18"/>
    <mergeCell ref="EA18:EB18"/>
    <mergeCell ref="EC18:ED18"/>
    <mergeCell ref="EE18:EF18"/>
    <mergeCell ref="EG18:EH18"/>
    <mergeCell ref="EI18:EJ18"/>
    <mergeCell ref="EK16:EL16"/>
    <mergeCell ref="EM16:EN16"/>
    <mergeCell ref="DY17:DZ17"/>
    <mergeCell ref="EA17:EB17"/>
    <mergeCell ref="EC17:ED17"/>
    <mergeCell ref="EE17:EF17"/>
    <mergeCell ref="EG17:EH17"/>
    <mergeCell ref="EI17:EJ17"/>
    <mergeCell ref="EK4:EL4"/>
    <mergeCell ref="EM4:EN4"/>
    <mergeCell ref="DY7:DZ7"/>
    <mergeCell ref="EA7:EB7"/>
    <mergeCell ref="EC7:ED7"/>
    <mergeCell ref="EE7:EF7"/>
    <mergeCell ref="EG7:EH7"/>
    <mergeCell ref="EI7:EJ7"/>
    <mergeCell ref="EK7:EL7"/>
    <mergeCell ref="EM7:EN7"/>
    <mergeCell ref="DY4:DZ4"/>
    <mergeCell ref="EA4:EB4"/>
    <mergeCell ref="EC4:ED4"/>
    <mergeCell ref="EE4:EF4"/>
    <mergeCell ref="EG4:EH4"/>
    <mergeCell ref="EI4:EJ4"/>
    <mergeCell ref="CK7:CL7"/>
    <mergeCell ref="DM4:DN4"/>
    <mergeCell ref="DO4:DP4"/>
    <mergeCell ref="DY16:DZ16"/>
    <mergeCell ref="EA16:EB16"/>
    <mergeCell ref="EC16:ED16"/>
    <mergeCell ref="EE16:EF16"/>
    <mergeCell ref="EG16:EH16"/>
    <mergeCell ref="EI16:EJ16"/>
    <mergeCell ref="DQ16:DR16"/>
    <mergeCell ref="DS16:DT16"/>
    <mergeCell ref="DU16:DV16"/>
    <mergeCell ref="CQ16:CR16"/>
    <mergeCell ref="BU16:BV16"/>
    <mergeCell ref="BW16:BX16"/>
    <mergeCell ref="BY16:BZ16"/>
    <mergeCell ref="CA16:CB16"/>
    <mergeCell ref="CC16:CD16"/>
    <mergeCell ref="CE16:CF16"/>
    <mergeCell ref="DW16:DX16"/>
    <mergeCell ref="DE16:DF16"/>
    <mergeCell ref="DG16:DH16"/>
    <mergeCell ref="DI16:DJ16"/>
    <mergeCell ref="DK16:DL16"/>
    <mergeCell ref="DM16:DN16"/>
    <mergeCell ref="DO16:DP16"/>
    <mergeCell ref="CS16:CT16"/>
    <mergeCell ref="CU16:CV16"/>
    <mergeCell ref="CW16:CX16"/>
    <mergeCell ref="CY16:CZ16"/>
    <mergeCell ref="CM16:CN16"/>
    <mergeCell ref="DA16:DB16"/>
    <mergeCell ref="DC16:DD16"/>
    <mergeCell ref="CG16:CH16"/>
    <mergeCell ref="CI16:CJ16"/>
    <mergeCell ref="DK7:DL7"/>
    <mergeCell ref="DM7:DN7"/>
    <mergeCell ref="DO7:DP7"/>
    <mergeCell ref="DQ7:DR7"/>
    <mergeCell ref="DS7:DT7"/>
    <mergeCell ref="DU7:DV7"/>
    <mergeCell ref="CY7:CZ7"/>
    <mergeCell ref="DA7:DB7"/>
    <mergeCell ref="DC7:DD7"/>
    <mergeCell ref="DE7:DF7"/>
    <mergeCell ref="DG7:DH7"/>
    <mergeCell ref="DI7:DJ7"/>
    <mergeCell ref="CM7:CN7"/>
    <mergeCell ref="CO7:CP7"/>
    <mergeCell ref="CQ7:CR7"/>
    <mergeCell ref="CS7:CT7"/>
    <mergeCell ref="CU7:CV7"/>
    <mergeCell ref="CW7:CX7"/>
    <mergeCell ref="K7:L7"/>
    <mergeCell ref="W7:X7"/>
    <mergeCell ref="C16:D16"/>
    <mergeCell ref="C17:D17"/>
    <mergeCell ref="Y16:Z16"/>
    <mergeCell ref="AA16:AB16"/>
    <mergeCell ref="AC16:AD16"/>
    <mergeCell ref="BS7:BT7"/>
    <mergeCell ref="BU7:BV7"/>
    <mergeCell ref="AG17:AH17"/>
    <mergeCell ref="AI17:AJ17"/>
    <mergeCell ref="AS16:AT16"/>
    <mergeCell ref="AU16:AV16"/>
    <mergeCell ref="Y17:Z17"/>
    <mergeCell ref="AA17:AB17"/>
    <mergeCell ref="AC17:AD17"/>
    <mergeCell ref="AE17:AF17"/>
    <mergeCell ref="BC7:BD7"/>
    <mergeCell ref="BE7:BF7"/>
    <mergeCell ref="BG7:BH7"/>
    <mergeCell ref="BI7:BJ7"/>
    <mergeCell ref="BK7:BL7"/>
    <mergeCell ref="BM7:BN7"/>
    <mergeCell ref="AK17:AL17"/>
    <mergeCell ref="AM17:AN17"/>
    <mergeCell ref="G8:H9"/>
    <mergeCell ref="D10:D13"/>
    <mergeCell ref="E10:E13"/>
    <mergeCell ref="BO7:BP7"/>
    <mergeCell ref="BQ7:BR7"/>
    <mergeCell ref="AG7:AH7"/>
    <mergeCell ref="AI7:AJ7"/>
    <mergeCell ref="AC19:AD19"/>
    <mergeCell ref="AE19:AF19"/>
    <mergeCell ref="AG19:AH19"/>
    <mergeCell ref="AI19:AJ19"/>
    <mergeCell ref="CQ18:CR18"/>
    <mergeCell ref="BU18:BV18"/>
    <mergeCell ref="E1:H3"/>
    <mergeCell ref="G7:H7"/>
    <mergeCell ref="DQ19:DR19"/>
    <mergeCell ref="DS19:DT19"/>
    <mergeCell ref="DU19:DV19"/>
    <mergeCell ref="BU19:BV19"/>
    <mergeCell ref="BW19:BX19"/>
    <mergeCell ref="BY19:BZ19"/>
    <mergeCell ref="CA19:CB19"/>
    <mergeCell ref="CC19:CD19"/>
    <mergeCell ref="CE19:CF19"/>
    <mergeCell ref="BI19:BJ19"/>
    <mergeCell ref="BK19:BL19"/>
    <mergeCell ref="BM19:BN19"/>
    <mergeCell ref="BO19:BP19"/>
    <mergeCell ref="BQ19:BR19"/>
    <mergeCell ref="BS19:BT19"/>
    <mergeCell ref="AW19:AX19"/>
    <mergeCell ref="AY19:AZ19"/>
    <mergeCell ref="BA19:BB19"/>
    <mergeCell ref="DQ18:DR18"/>
    <mergeCell ref="DS18:DT18"/>
    <mergeCell ref="DU18:DV18"/>
    <mergeCell ref="BW18:BX18"/>
    <mergeCell ref="BY18:BZ18"/>
    <mergeCell ref="CA18:CB18"/>
    <mergeCell ref="DE19:DF19"/>
    <mergeCell ref="DG19:DH19"/>
    <mergeCell ref="DI19:DJ19"/>
    <mergeCell ref="DK19:DL19"/>
    <mergeCell ref="DM19:DN19"/>
    <mergeCell ref="DO19:DP19"/>
    <mergeCell ref="CK19:CL19"/>
    <mergeCell ref="CM19:CN19"/>
    <mergeCell ref="CO19:CP19"/>
    <mergeCell ref="CQ19:CR19"/>
    <mergeCell ref="BC19:BD19"/>
    <mergeCell ref="BE19:BF19"/>
    <mergeCell ref="BG19:BH19"/>
    <mergeCell ref="AM19:AN19"/>
    <mergeCell ref="AO19:AP19"/>
    <mergeCell ref="AQ19:AR19"/>
    <mergeCell ref="AS19:AT19"/>
    <mergeCell ref="AU19:AV19"/>
    <mergeCell ref="BQ18:BR18"/>
    <mergeCell ref="BS18:BT18"/>
    <mergeCell ref="AW18:AX18"/>
    <mergeCell ref="AY18:AZ18"/>
    <mergeCell ref="DW18:DX18"/>
    <mergeCell ref="DE18:DF18"/>
    <mergeCell ref="DG18:DH18"/>
    <mergeCell ref="DI18:DJ18"/>
    <mergeCell ref="DK18:DL18"/>
    <mergeCell ref="DM18:DN18"/>
    <mergeCell ref="DO18:DP18"/>
    <mergeCell ref="CS18:CT18"/>
    <mergeCell ref="CU18:CV18"/>
    <mergeCell ref="CW18:CX18"/>
    <mergeCell ref="CY18:CZ18"/>
    <mergeCell ref="DA18:DB18"/>
    <mergeCell ref="DC18:DD18"/>
    <mergeCell ref="CG18:CH18"/>
    <mergeCell ref="CI18:CJ18"/>
    <mergeCell ref="CK18:CL18"/>
    <mergeCell ref="CM18:CN18"/>
    <mergeCell ref="CO18:CP18"/>
    <mergeCell ref="BA18:BB18"/>
    <mergeCell ref="BC18:BD18"/>
    <mergeCell ref="BE18:BF18"/>
    <mergeCell ref="BG18:BH18"/>
    <mergeCell ref="CC18:CD18"/>
    <mergeCell ref="CE18:CF18"/>
    <mergeCell ref="BI18:BJ18"/>
    <mergeCell ref="BK18:BL18"/>
    <mergeCell ref="BM18:BN18"/>
    <mergeCell ref="BO18:BP18"/>
    <mergeCell ref="BC17:BD17"/>
    <mergeCell ref="BE17:BF17"/>
    <mergeCell ref="BG17:BH17"/>
    <mergeCell ref="DE17:DF17"/>
    <mergeCell ref="DA17:DB17"/>
    <mergeCell ref="DC17:DD17"/>
    <mergeCell ref="CG17:CH17"/>
    <mergeCell ref="CI17:CJ17"/>
    <mergeCell ref="CK17:CL17"/>
    <mergeCell ref="CM17:CN17"/>
    <mergeCell ref="CO17:CP17"/>
    <mergeCell ref="DG17:DH17"/>
    <mergeCell ref="DI17:DJ17"/>
    <mergeCell ref="DK17:DL17"/>
    <mergeCell ref="DM17:DN17"/>
    <mergeCell ref="DO17:DP17"/>
    <mergeCell ref="CS17:CT17"/>
    <mergeCell ref="CU17:CV17"/>
    <mergeCell ref="CW17:CX17"/>
    <mergeCell ref="CY17:CZ17"/>
    <mergeCell ref="DW17:DX17"/>
    <mergeCell ref="BA16:BB16"/>
    <mergeCell ref="BC16:BD16"/>
    <mergeCell ref="BE16:BF16"/>
    <mergeCell ref="BG16:BH16"/>
    <mergeCell ref="AK16:AL16"/>
    <mergeCell ref="AM16:AN16"/>
    <mergeCell ref="AO16:AP16"/>
    <mergeCell ref="AQ16:AR16"/>
    <mergeCell ref="AO17:AP17"/>
    <mergeCell ref="AQ17:AR17"/>
    <mergeCell ref="W17:X17"/>
    <mergeCell ref="AS17:AT17"/>
    <mergeCell ref="AU17:AV17"/>
    <mergeCell ref="DQ17:DR17"/>
    <mergeCell ref="DS17:DT17"/>
    <mergeCell ref="DU17:DV17"/>
    <mergeCell ref="CQ17:CR17"/>
    <mergeCell ref="BU17:BV17"/>
    <mergeCell ref="BW17:BX17"/>
    <mergeCell ref="BY17:BZ17"/>
    <mergeCell ref="CA17:CB17"/>
    <mergeCell ref="CC17:CD17"/>
    <mergeCell ref="CE17:CF17"/>
    <mergeCell ref="BI17:BJ17"/>
    <mergeCell ref="BK17:BL17"/>
    <mergeCell ref="BM17:BN17"/>
    <mergeCell ref="BO17:BP17"/>
    <mergeCell ref="BQ17:BR17"/>
    <mergeCell ref="BS17:BT17"/>
    <mergeCell ref="AW17:AX17"/>
    <mergeCell ref="AY17:AZ17"/>
    <mergeCell ref="AS4:AT4"/>
    <mergeCell ref="AU4:AV4"/>
    <mergeCell ref="AW4:AX4"/>
    <mergeCell ref="AY4:AZ4"/>
    <mergeCell ref="BA4:BB4"/>
    <mergeCell ref="BC4:BD4"/>
    <mergeCell ref="AG4:AH4"/>
    <mergeCell ref="AI4:AJ4"/>
    <mergeCell ref="AK4:AL4"/>
    <mergeCell ref="AM4:AN4"/>
    <mergeCell ref="AO4:AP4"/>
    <mergeCell ref="AQ4:AR4"/>
    <mergeCell ref="CU4:CV4"/>
    <mergeCell ref="CW4:CX4"/>
    <mergeCell ref="AQ7:AR7"/>
    <mergeCell ref="AS7:AT7"/>
    <mergeCell ref="BY7:BZ7"/>
    <mergeCell ref="CE4:CF4"/>
    <mergeCell ref="CG4:CH4"/>
    <mergeCell ref="CI4:CJ4"/>
    <mergeCell ref="CK4:CL4"/>
    <mergeCell ref="CM4:CN4"/>
    <mergeCell ref="BQ4:BR4"/>
    <mergeCell ref="CA7:CB7"/>
    <mergeCell ref="CC7:CD7"/>
    <mergeCell ref="CE7:CF7"/>
    <mergeCell ref="CG7:CH7"/>
    <mergeCell ref="CI7:CJ7"/>
    <mergeCell ref="BW7:BX7"/>
    <mergeCell ref="AK7:AL7"/>
    <mergeCell ref="AM7:AN7"/>
    <mergeCell ref="AI16:AJ16"/>
    <mergeCell ref="BI16:BJ16"/>
    <mergeCell ref="BK16:BL16"/>
    <mergeCell ref="BM16:BN16"/>
    <mergeCell ref="BO16:BP16"/>
    <mergeCell ref="BQ16:BR16"/>
    <mergeCell ref="BS16:BT16"/>
    <mergeCell ref="AW16:AX16"/>
    <mergeCell ref="AY16:AZ16"/>
    <mergeCell ref="AC7:AD7"/>
    <mergeCell ref="AU7:AV7"/>
    <mergeCell ref="AW7:AX7"/>
    <mergeCell ref="CK16:CL16"/>
    <mergeCell ref="E17:H17"/>
    <mergeCell ref="E18:H18"/>
    <mergeCell ref="E19:H19"/>
    <mergeCell ref="Y19:Z19"/>
    <mergeCell ref="AA19:AB19"/>
    <mergeCell ref="Y18:Z18"/>
    <mergeCell ref="AA18:AB18"/>
    <mergeCell ref="AC18:AD18"/>
    <mergeCell ref="AE18:AF18"/>
    <mergeCell ref="AK19:AL19"/>
    <mergeCell ref="AG16:AH16"/>
    <mergeCell ref="AK18:AL18"/>
    <mergeCell ref="AM18:AN18"/>
    <mergeCell ref="AO18:AP18"/>
    <mergeCell ref="AQ18:AR18"/>
    <mergeCell ref="AS18:AT18"/>
    <mergeCell ref="AU18:AV18"/>
    <mergeCell ref="W16:X16"/>
    <mergeCell ref="BA17:BB17"/>
    <mergeCell ref="AG119:AH119"/>
    <mergeCell ref="AO7:AP7"/>
    <mergeCell ref="DU4:DV4"/>
    <mergeCell ref="DW4:DX4"/>
    <mergeCell ref="DA4:DB4"/>
    <mergeCell ref="DC4:DD4"/>
    <mergeCell ref="DE4:DF4"/>
    <mergeCell ref="DG4:DH4"/>
    <mergeCell ref="DI4:DJ4"/>
    <mergeCell ref="DK4:DL4"/>
    <mergeCell ref="BW4:BX4"/>
    <mergeCell ref="BY4:BZ4"/>
    <mergeCell ref="CA4:CB4"/>
    <mergeCell ref="BE4:BF4"/>
    <mergeCell ref="BG4:BH4"/>
    <mergeCell ref="BI4:BJ4"/>
    <mergeCell ref="BK4:BL4"/>
    <mergeCell ref="BM4:BN4"/>
    <mergeCell ref="BO4:BP4"/>
    <mergeCell ref="DQ4:DR4"/>
    <mergeCell ref="CO4:CP4"/>
    <mergeCell ref="CQ4:CR4"/>
    <mergeCell ref="CS4:CT4"/>
    <mergeCell ref="BU4:BV4"/>
    <mergeCell ref="DS4:DT4"/>
    <mergeCell ref="DW7:DX7"/>
    <mergeCell ref="CC4:CD4"/>
    <mergeCell ref="AG18:AH18"/>
    <mergeCell ref="AI18:AJ18"/>
    <mergeCell ref="BS4:BT4"/>
    <mergeCell ref="AY7:AZ7"/>
    <mergeCell ref="BA7:BB7"/>
    <mergeCell ref="C119:D119"/>
    <mergeCell ref="E119:H119"/>
    <mergeCell ref="K119:L119"/>
    <mergeCell ref="W119:X119"/>
    <mergeCell ref="Y119:Z119"/>
    <mergeCell ref="AA119:AB119"/>
    <mergeCell ref="AC119:AD119"/>
    <mergeCell ref="AE119:AF119"/>
    <mergeCell ref="W4:X4"/>
    <mergeCell ref="Y4:Z4"/>
    <mergeCell ref="Y7:Z7"/>
    <mergeCell ref="AA7:AB7"/>
    <mergeCell ref="K16:L16"/>
    <mergeCell ref="K17:L17"/>
    <mergeCell ref="K18:L18"/>
    <mergeCell ref="K19:L19"/>
    <mergeCell ref="K4:L4"/>
    <mergeCell ref="C5:D5"/>
    <mergeCell ref="AA4:AB4"/>
    <mergeCell ref="AC4:AD4"/>
    <mergeCell ref="AE4:AF4"/>
    <mergeCell ref="AE7:AF7"/>
    <mergeCell ref="E16:H16"/>
    <mergeCell ref="W18:X18"/>
    <mergeCell ref="AE16:AF16"/>
    <mergeCell ref="I4:J4"/>
    <mergeCell ref="I7:J7"/>
    <mergeCell ref="I16:J16"/>
    <mergeCell ref="I17:J17"/>
    <mergeCell ref="I18:J18"/>
    <mergeCell ref="I19:J19"/>
    <mergeCell ref="I21:J21"/>
    <mergeCell ref="BA119:BB119"/>
    <mergeCell ref="BC119:BD119"/>
    <mergeCell ref="BE119:BF119"/>
    <mergeCell ref="BG119:BH119"/>
    <mergeCell ref="BI119:BJ119"/>
    <mergeCell ref="BK119:BL119"/>
    <mergeCell ref="BM119:BN119"/>
    <mergeCell ref="BO119:BP119"/>
    <mergeCell ref="BQ119:BR119"/>
    <mergeCell ref="BS119:BT119"/>
    <mergeCell ref="BU119:BV119"/>
    <mergeCell ref="BW119:BX119"/>
    <mergeCell ref="BY119:BZ119"/>
    <mergeCell ref="AI119:AJ119"/>
    <mergeCell ref="AK119:AL119"/>
    <mergeCell ref="AM119:AN119"/>
    <mergeCell ref="AO119:AP119"/>
    <mergeCell ref="AQ119:AR119"/>
    <mergeCell ref="AS119:AT119"/>
    <mergeCell ref="AU119:AV119"/>
    <mergeCell ref="AW119:AX119"/>
    <mergeCell ref="AY119:AZ119"/>
    <mergeCell ref="CA119:CB119"/>
    <mergeCell ref="CC119:CD119"/>
    <mergeCell ref="CE119:CF119"/>
    <mergeCell ref="CG119:CH119"/>
    <mergeCell ref="DU119:DV119"/>
    <mergeCell ref="DW119:DX119"/>
    <mergeCell ref="DY119:DZ119"/>
    <mergeCell ref="EA119:EB119"/>
    <mergeCell ref="EC119:ED119"/>
    <mergeCell ref="EE119:EF119"/>
    <mergeCell ref="EG119:EH119"/>
    <mergeCell ref="EI119:EJ119"/>
    <mergeCell ref="EK119:EL119"/>
    <mergeCell ref="EM119:EN119"/>
    <mergeCell ref="EO119:EP119"/>
    <mergeCell ref="EQ119:ER119"/>
    <mergeCell ref="ES119:ET119"/>
    <mergeCell ref="EU119:EV119"/>
    <mergeCell ref="EW119:EX119"/>
    <mergeCell ref="CI119:CJ119"/>
    <mergeCell ref="CK119:CL119"/>
    <mergeCell ref="CM119:CN119"/>
    <mergeCell ref="CO119:CP119"/>
    <mergeCell ref="CQ119:CR119"/>
    <mergeCell ref="CS119:CT119"/>
    <mergeCell ref="CU119:CV119"/>
    <mergeCell ref="CW119:CX119"/>
    <mergeCell ref="CY119:CZ119"/>
    <mergeCell ref="DA119:DB119"/>
    <mergeCell ref="DC119:DD119"/>
    <mergeCell ref="DE119:DF119"/>
    <mergeCell ref="DG119:DH119"/>
    <mergeCell ref="DI119:DJ119"/>
    <mergeCell ref="DK119:DL119"/>
    <mergeCell ref="DM119:DN119"/>
    <mergeCell ref="DO119:DP119"/>
    <mergeCell ref="EY119:EZ119"/>
    <mergeCell ref="C120:H120"/>
    <mergeCell ref="E121:H121"/>
    <mergeCell ref="C121:D121"/>
    <mergeCell ref="K121:L121"/>
    <mergeCell ref="W121:X121"/>
    <mergeCell ref="Y121:Z121"/>
    <mergeCell ref="AA121:AB121"/>
    <mergeCell ref="AC121:AD121"/>
    <mergeCell ref="AE121:AF121"/>
    <mergeCell ref="AG121:AH121"/>
    <mergeCell ref="AI121:AJ121"/>
    <mergeCell ref="AK121:AL121"/>
    <mergeCell ref="AM121:AN121"/>
    <mergeCell ref="AO121:AP121"/>
    <mergeCell ref="AQ121:AR121"/>
    <mergeCell ref="AS121:AT121"/>
    <mergeCell ref="AU121:AV121"/>
    <mergeCell ref="AW121:AX121"/>
    <mergeCell ref="AY121:AZ121"/>
    <mergeCell ref="BA121:BB121"/>
    <mergeCell ref="BC121:BD121"/>
    <mergeCell ref="BE121:BF121"/>
    <mergeCell ref="BG121:BH121"/>
    <mergeCell ref="BI121:BJ121"/>
    <mergeCell ref="BK121:BL121"/>
    <mergeCell ref="BM121:BN121"/>
    <mergeCell ref="BO121:BP121"/>
    <mergeCell ref="BQ121:BR121"/>
    <mergeCell ref="BS121:BT121"/>
    <mergeCell ref="DQ119:DR119"/>
    <mergeCell ref="DS119:DT119"/>
    <mergeCell ref="DO121:DP121"/>
    <mergeCell ref="DQ121:DR121"/>
    <mergeCell ref="DS121:DT121"/>
    <mergeCell ref="DU121:DV121"/>
    <mergeCell ref="DW121:DX121"/>
    <mergeCell ref="DY121:DZ121"/>
    <mergeCell ref="EA121:EB121"/>
    <mergeCell ref="EC121:ED121"/>
    <mergeCell ref="EE121:EF121"/>
    <mergeCell ref="EG121:EH121"/>
    <mergeCell ref="EI121:EJ121"/>
    <mergeCell ref="BU121:BV121"/>
    <mergeCell ref="BW121:BX121"/>
    <mergeCell ref="BY121:BZ121"/>
    <mergeCell ref="CA121:CB121"/>
    <mergeCell ref="CC121:CD121"/>
    <mergeCell ref="CE121:CF121"/>
    <mergeCell ref="CG121:CH121"/>
    <mergeCell ref="CI121:CJ121"/>
    <mergeCell ref="CK121:CL121"/>
    <mergeCell ref="CM121:CN121"/>
    <mergeCell ref="CO121:CP121"/>
    <mergeCell ref="CQ121:CR121"/>
    <mergeCell ref="CS121:CT121"/>
    <mergeCell ref="CU121:CV121"/>
    <mergeCell ref="CW121:CX121"/>
    <mergeCell ref="CY121:CZ121"/>
    <mergeCell ref="DA121:DB121"/>
    <mergeCell ref="EK121:EL121"/>
    <mergeCell ref="EM121:EN121"/>
    <mergeCell ref="EO121:EP121"/>
    <mergeCell ref="EQ121:ER121"/>
    <mergeCell ref="ES121:ET121"/>
    <mergeCell ref="EU121:EV121"/>
    <mergeCell ref="EW121:EX121"/>
    <mergeCell ref="EY121:EZ121"/>
    <mergeCell ref="FA121:FB121"/>
    <mergeCell ref="C122:H122"/>
    <mergeCell ref="E123:H123"/>
    <mergeCell ref="E124:H124"/>
    <mergeCell ref="E125:H125"/>
    <mergeCell ref="E126:H126"/>
    <mergeCell ref="E127:H127"/>
    <mergeCell ref="C123:D123"/>
    <mergeCell ref="C124:D124"/>
    <mergeCell ref="C125:D125"/>
    <mergeCell ref="C126:D126"/>
    <mergeCell ref="C127:D127"/>
    <mergeCell ref="K123:L123"/>
    <mergeCell ref="W123:X123"/>
    <mergeCell ref="Y123:Z123"/>
    <mergeCell ref="AA123:AB123"/>
    <mergeCell ref="AC123:AD123"/>
    <mergeCell ref="AE123:AF123"/>
    <mergeCell ref="DC121:DD121"/>
    <mergeCell ref="DE121:DF121"/>
    <mergeCell ref="DG121:DH121"/>
    <mergeCell ref="DI121:DJ121"/>
    <mergeCell ref="DK121:DL121"/>
    <mergeCell ref="DM121:DN121"/>
    <mergeCell ref="CU123:CV123"/>
    <mergeCell ref="AG123:AH123"/>
    <mergeCell ref="AI123:AJ123"/>
    <mergeCell ref="AK123:AL123"/>
    <mergeCell ref="AM123:AN123"/>
    <mergeCell ref="AO123:AP123"/>
    <mergeCell ref="AQ123:AR123"/>
    <mergeCell ref="AS123:AT123"/>
    <mergeCell ref="AU123:AV123"/>
    <mergeCell ref="AW123:AX123"/>
    <mergeCell ref="AY123:AZ123"/>
    <mergeCell ref="BA123:BB123"/>
    <mergeCell ref="BC123:BD123"/>
    <mergeCell ref="BE123:BF123"/>
    <mergeCell ref="BG123:BH123"/>
    <mergeCell ref="BI123:BJ123"/>
    <mergeCell ref="BK123:BL123"/>
    <mergeCell ref="BM123:BN123"/>
    <mergeCell ref="CY123:CZ123"/>
    <mergeCell ref="DA123:DB123"/>
    <mergeCell ref="DC123:DD123"/>
    <mergeCell ref="DE123:DF123"/>
    <mergeCell ref="DG123:DH123"/>
    <mergeCell ref="DI123:DJ123"/>
    <mergeCell ref="DK123:DL123"/>
    <mergeCell ref="DM123:DN123"/>
    <mergeCell ref="DO123:DP123"/>
    <mergeCell ref="DQ123:DR123"/>
    <mergeCell ref="DS123:DT123"/>
    <mergeCell ref="DU123:DV123"/>
    <mergeCell ref="DW123:DX123"/>
    <mergeCell ref="DY123:DZ123"/>
    <mergeCell ref="EA123:EB123"/>
    <mergeCell ref="EC123:ED123"/>
    <mergeCell ref="BO123:BP123"/>
    <mergeCell ref="BQ123:BR123"/>
    <mergeCell ref="BS123:BT123"/>
    <mergeCell ref="BU123:BV123"/>
    <mergeCell ref="BW123:BX123"/>
    <mergeCell ref="BY123:BZ123"/>
    <mergeCell ref="CA123:CB123"/>
    <mergeCell ref="CC123:CD123"/>
    <mergeCell ref="CE123:CF123"/>
    <mergeCell ref="CG123:CH123"/>
    <mergeCell ref="CI123:CJ123"/>
    <mergeCell ref="CK123:CL123"/>
    <mergeCell ref="CM123:CN123"/>
    <mergeCell ref="CO123:CP123"/>
    <mergeCell ref="CQ123:CR123"/>
    <mergeCell ref="CS123:CT123"/>
    <mergeCell ref="EE123:EF123"/>
    <mergeCell ref="EG123:EH123"/>
    <mergeCell ref="EI123:EJ123"/>
    <mergeCell ref="EK123:EL123"/>
    <mergeCell ref="EM123:EN123"/>
    <mergeCell ref="EO123:EP123"/>
    <mergeCell ref="EQ123:ER123"/>
    <mergeCell ref="ES123:ET123"/>
    <mergeCell ref="EU123:EV123"/>
    <mergeCell ref="EW123:EX123"/>
    <mergeCell ref="EY123:EZ123"/>
    <mergeCell ref="K124:L124"/>
    <mergeCell ref="W124:X124"/>
    <mergeCell ref="Y124:Z124"/>
    <mergeCell ref="AA124:AB124"/>
    <mergeCell ref="AC124:AD124"/>
    <mergeCell ref="AE124:AF124"/>
    <mergeCell ref="AG124:AH124"/>
    <mergeCell ref="AI124:AJ124"/>
    <mergeCell ref="AK124:AL124"/>
    <mergeCell ref="AM124:AN124"/>
    <mergeCell ref="AO124:AP124"/>
    <mergeCell ref="AQ124:AR124"/>
    <mergeCell ref="AS124:AT124"/>
    <mergeCell ref="AU124:AV124"/>
    <mergeCell ref="AW124:AX124"/>
    <mergeCell ref="AY124:AZ124"/>
    <mergeCell ref="BA124:BB124"/>
    <mergeCell ref="BC124:BD124"/>
    <mergeCell ref="BE124:BF124"/>
    <mergeCell ref="BG124:BH124"/>
    <mergeCell ref="CW123:CX123"/>
    <mergeCell ref="DU124:DV124"/>
    <mergeCell ref="DW124:DX124"/>
    <mergeCell ref="BI124:BJ124"/>
    <mergeCell ref="BK124:BL124"/>
    <mergeCell ref="BM124:BN124"/>
    <mergeCell ref="BO124:BP124"/>
    <mergeCell ref="BQ124:BR124"/>
    <mergeCell ref="BS124:BT124"/>
    <mergeCell ref="BU124:BV124"/>
    <mergeCell ref="BW124:BX124"/>
    <mergeCell ref="BY124:BZ124"/>
    <mergeCell ref="CA124:CB124"/>
    <mergeCell ref="CC124:CD124"/>
    <mergeCell ref="CE124:CF124"/>
    <mergeCell ref="CG124:CH124"/>
    <mergeCell ref="CI124:CJ124"/>
    <mergeCell ref="CK124:CL124"/>
    <mergeCell ref="CM124:CN124"/>
    <mergeCell ref="CO124:CP124"/>
    <mergeCell ref="K125:L125"/>
    <mergeCell ref="W125:X125"/>
    <mergeCell ref="Y125:Z125"/>
    <mergeCell ref="AA125:AB125"/>
    <mergeCell ref="AC125:AD125"/>
    <mergeCell ref="AE125:AF125"/>
    <mergeCell ref="AG125:AH125"/>
    <mergeCell ref="AI125:AJ125"/>
    <mergeCell ref="AK125:AL125"/>
    <mergeCell ref="AM125:AN125"/>
    <mergeCell ref="AO125:AP125"/>
    <mergeCell ref="AQ125:AR125"/>
    <mergeCell ref="AS125:AT125"/>
    <mergeCell ref="AU125:AV125"/>
    <mergeCell ref="AW125:AX125"/>
    <mergeCell ref="AY125:AZ125"/>
    <mergeCell ref="BA125:BB125"/>
    <mergeCell ref="M125:N125"/>
    <mergeCell ref="O125:P125"/>
    <mergeCell ref="Q125:R125"/>
    <mergeCell ref="CE125:CF125"/>
    <mergeCell ref="CG125:CH125"/>
    <mergeCell ref="CI125:CJ125"/>
    <mergeCell ref="DY124:DZ124"/>
    <mergeCell ref="EA124:EB124"/>
    <mergeCell ref="EC124:ED124"/>
    <mergeCell ref="EE124:EF124"/>
    <mergeCell ref="EG124:EH124"/>
    <mergeCell ref="EI124:EJ124"/>
    <mergeCell ref="EK124:EL124"/>
    <mergeCell ref="EM124:EN124"/>
    <mergeCell ref="EO124:EP124"/>
    <mergeCell ref="EQ124:ER124"/>
    <mergeCell ref="ES124:ET124"/>
    <mergeCell ref="EU124:EV124"/>
    <mergeCell ref="EW124:EX124"/>
    <mergeCell ref="EY124:EZ124"/>
    <mergeCell ref="CQ124:CR124"/>
    <mergeCell ref="CS124:CT124"/>
    <mergeCell ref="CU124:CV124"/>
    <mergeCell ref="CW124:CX124"/>
    <mergeCell ref="CY124:CZ124"/>
    <mergeCell ref="DA124:DB124"/>
    <mergeCell ref="DC124:DD124"/>
    <mergeCell ref="DE124:DF124"/>
    <mergeCell ref="DG124:DH124"/>
    <mergeCell ref="DI124:DJ124"/>
    <mergeCell ref="DK124:DL124"/>
    <mergeCell ref="DM124:DN124"/>
    <mergeCell ref="DO124:DP124"/>
    <mergeCell ref="DQ124:DR124"/>
    <mergeCell ref="DS124:DT124"/>
    <mergeCell ref="DU125:DV125"/>
    <mergeCell ref="DW125:DX125"/>
    <mergeCell ref="DY125:DZ125"/>
    <mergeCell ref="EA125:EB125"/>
    <mergeCell ref="EC125:ED125"/>
    <mergeCell ref="EE125:EF125"/>
    <mergeCell ref="EG125:EH125"/>
    <mergeCell ref="EI125:EJ125"/>
    <mergeCell ref="EK125:EL125"/>
    <mergeCell ref="EM125:EN125"/>
    <mergeCell ref="EO125:EP125"/>
    <mergeCell ref="EQ125:ER125"/>
    <mergeCell ref="ES125:ET125"/>
    <mergeCell ref="EU125:EV125"/>
    <mergeCell ref="EW125:EX125"/>
    <mergeCell ref="EY125:EZ125"/>
    <mergeCell ref="CK125:CL125"/>
    <mergeCell ref="CM125:CN125"/>
    <mergeCell ref="CO125:CP125"/>
    <mergeCell ref="CQ125:CR125"/>
    <mergeCell ref="CS125:CT125"/>
    <mergeCell ref="CU125:CV125"/>
    <mergeCell ref="CW125:CX125"/>
    <mergeCell ref="CY125:CZ125"/>
    <mergeCell ref="DA125:DB125"/>
    <mergeCell ref="DC125:DD125"/>
    <mergeCell ref="DE125:DF125"/>
    <mergeCell ref="DG125:DH125"/>
    <mergeCell ref="DI125:DJ125"/>
    <mergeCell ref="DK125:DL125"/>
    <mergeCell ref="DM125:DN125"/>
    <mergeCell ref="DO125:DP125"/>
    <mergeCell ref="K126:L126"/>
    <mergeCell ref="W126:X126"/>
    <mergeCell ref="Y126:Z126"/>
    <mergeCell ref="AA126:AB126"/>
    <mergeCell ref="AC126:AD126"/>
    <mergeCell ref="AE126:AF126"/>
    <mergeCell ref="AG126:AH126"/>
    <mergeCell ref="AI126:AJ126"/>
    <mergeCell ref="AK126:AL126"/>
    <mergeCell ref="AM126:AN126"/>
    <mergeCell ref="AO126:AP126"/>
    <mergeCell ref="AQ126:AR126"/>
    <mergeCell ref="AS126:AT126"/>
    <mergeCell ref="AU126:AV126"/>
    <mergeCell ref="AW126:AX126"/>
    <mergeCell ref="AY126:AZ126"/>
    <mergeCell ref="DS125:DT125"/>
    <mergeCell ref="DQ125:DR125"/>
    <mergeCell ref="BC125:BD125"/>
    <mergeCell ref="BE125:BF125"/>
    <mergeCell ref="BG125:BH125"/>
    <mergeCell ref="BI125:BJ125"/>
    <mergeCell ref="BK125:BL125"/>
    <mergeCell ref="BM125:BN125"/>
    <mergeCell ref="BO125:BP125"/>
    <mergeCell ref="BQ125:BR125"/>
    <mergeCell ref="BS125:BT125"/>
    <mergeCell ref="BU125:BV125"/>
    <mergeCell ref="BW125:BX125"/>
    <mergeCell ref="BY125:BZ125"/>
    <mergeCell ref="CA125:CB125"/>
    <mergeCell ref="CC125:CD125"/>
    <mergeCell ref="BA126:BB126"/>
    <mergeCell ref="BC126:BD126"/>
    <mergeCell ref="BE126:BF126"/>
    <mergeCell ref="BG126:BH126"/>
    <mergeCell ref="BI126:BJ126"/>
    <mergeCell ref="BK126:BL126"/>
    <mergeCell ref="BM126:BN126"/>
    <mergeCell ref="BO126:BP126"/>
    <mergeCell ref="BQ126:BR126"/>
    <mergeCell ref="BS126:BT126"/>
    <mergeCell ref="BU126:BV126"/>
    <mergeCell ref="BW126:BX126"/>
    <mergeCell ref="BY126:BZ126"/>
    <mergeCell ref="CA126:CB126"/>
    <mergeCell ref="CC126:CD126"/>
    <mergeCell ref="CE126:CF126"/>
    <mergeCell ref="CG126:CH126"/>
    <mergeCell ref="EM126:EN126"/>
    <mergeCell ref="EO126:EP126"/>
    <mergeCell ref="EQ126:ER126"/>
    <mergeCell ref="ES126:ET126"/>
    <mergeCell ref="EU126:EV126"/>
    <mergeCell ref="EW126:EX126"/>
    <mergeCell ref="CI126:CJ126"/>
    <mergeCell ref="CK126:CL126"/>
    <mergeCell ref="CM126:CN126"/>
    <mergeCell ref="CO126:CP126"/>
    <mergeCell ref="CQ126:CR126"/>
    <mergeCell ref="CS126:CT126"/>
    <mergeCell ref="CU126:CV126"/>
    <mergeCell ref="CW126:CX126"/>
    <mergeCell ref="CY126:CZ126"/>
    <mergeCell ref="DA126:DB126"/>
    <mergeCell ref="DC126:DD126"/>
    <mergeCell ref="DE126:DF126"/>
    <mergeCell ref="DG126:DH126"/>
    <mergeCell ref="DI126:DJ126"/>
    <mergeCell ref="DK126:DL126"/>
    <mergeCell ref="DM126:DN126"/>
    <mergeCell ref="DO126:DP126"/>
    <mergeCell ref="BW127:BX127"/>
    <mergeCell ref="DQ126:DR126"/>
    <mergeCell ref="DS126:DT126"/>
    <mergeCell ref="DU126:DV126"/>
    <mergeCell ref="DW126:DX126"/>
    <mergeCell ref="DY126:DZ126"/>
    <mergeCell ref="EA126:EB126"/>
    <mergeCell ref="EC126:ED126"/>
    <mergeCell ref="EE126:EF126"/>
    <mergeCell ref="EG126:EH126"/>
    <mergeCell ref="EI126:EJ126"/>
    <mergeCell ref="EA127:EB127"/>
    <mergeCell ref="EC127:ED127"/>
    <mergeCell ref="EE127:EF127"/>
    <mergeCell ref="EG127:EH127"/>
    <mergeCell ref="EI127:EJ127"/>
    <mergeCell ref="EK126:EL126"/>
    <mergeCell ref="EY126:EZ126"/>
    <mergeCell ref="K127:L127"/>
    <mergeCell ref="W127:X127"/>
    <mergeCell ref="Y127:Z127"/>
    <mergeCell ref="AA127:AB127"/>
    <mergeCell ref="AC127:AD127"/>
    <mergeCell ref="AE127:AF127"/>
    <mergeCell ref="AG127:AH127"/>
    <mergeCell ref="AI127:AJ127"/>
    <mergeCell ref="AK127:AL127"/>
    <mergeCell ref="AM127:AN127"/>
    <mergeCell ref="AO127:AP127"/>
    <mergeCell ref="AQ127:AR127"/>
    <mergeCell ref="AS127:AT127"/>
    <mergeCell ref="AU127:AV127"/>
    <mergeCell ref="AW127:AX127"/>
    <mergeCell ref="AY127:AZ127"/>
    <mergeCell ref="BA127:BB127"/>
    <mergeCell ref="BC127:BD127"/>
    <mergeCell ref="DQ127:DR127"/>
    <mergeCell ref="DS127:DT127"/>
    <mergeCell ref="BE127:BF127"/>
    <mergeCell ref="BG127:BH127"/>
    <mergeCell ref="BI127:BJ127"/>
    <mergeCell ref="EO127:EP127"/>
    <mergeCell ref="EQ127:ER127"/>
    <mergeCell ref="ES127:ET127"/>
    <mergeCell ref="EU127:EV127"/>
    <mergeCell ref="EW127:EX127"/>
    <mergeCell ref="BK127:BL127"/>
    <mergeCell ref="BM127:BN127"/>
    <mergeCell ref="BO127:BP127"/>
    <mergeCell ref="EY127:EZ127"/>
    <mergeCell ref="C128:H128"/>
    <mergeCell ref="CM127:CN127"/>
    <mergeCell ref="CO127:CP127"/>
    <mergeCell ref="CQ127:CR127"/>
    <mergeCell ref="CS127:CT127"/>
    <mergeCell ref="CU127:CV127"/>
    <mergeCell ref="CW127:CX127"/>
    <mergeCell ref="CY127:CZ127"/>
    <mergeCell ref="DA127:DB127"/>
    <mergeCell ref="DC127:DD127"/>
    <mergeCell ref="DE127:DF127"/>
    <mergeCell ref="DG127:DH127"/>
    <mergeCell ref="DI127:DJ127"/>
    <mergeCell ref="DK127:DL127"/>
    <mergeCell ref="DM127:DN127"/>
    <mergeCell ref="DO127:DP127"/>
    <mergeCell ref="BY127:BZ127"/>
    <mergeCell ref="CA127:CB127"/>
    <mergeCell ref="CC127:CD127"/>
    <mergeCell ref="CE127:CF127"/>
    <mergeCell ref="CG127:CH127"/>
    <mergeCell ref="CI127:CJ127"/>
    <mergeCell ref="CK127:CL127"/>
    <mergeCell ref="DU127:DV127"/>
    <mergeCell ref="DW127:DX127"/>
    <mergeCell ref="DY127:DZ127"/>
    <mergeCell ref="EK127:EL127"/>
    <mergeCell ref="EM127:EN127"/>
    <mergeCell ref="BQ127:BR127"/>
    <mergeCell ref="BS127:BT127"/>
    <mergeCell ref="BU127:BV127"/>
    <mergeCell ref="BQ129:BR129"/>
    <mergeCell ref="BS129:BT129"/>
    <mergeCell ref="E129:H129"/>
    <mergeCell ref="E130:H130"/>
    <mergeCell ref="C129:D129"/>
    <mergeCell ref="C130:D130"/>
    <mergeCell ref="K129:L129"/>
    <mergeCell ref="K130:L130"/>
    <mergeCell ref="W129:X129"/>
    <mergeCell ref="Y129:Z129"/>
    <mergeCell ref="AA129:AB129"/>
    <mergeCell ref="AC129:AD129"/>
    <mergeCell ref="AE129:AF129"/>
    <mergeCell ref="AG129:AH129"/>
    <mergeCell ref="AI129:AJ129"/>
    <mergeCell ref="AK129:AL129"/>
    <mergeCell ref="AG130:AH130"/>
    <mergeCell ref="AI130:AJ130"/>
    <mergeCell ref="AK130:AL130"/>
    <mergeCell ref="DQ129:DR129"/>
    <mergeCell ref="DS129:DT129"/>
    <mergeCell ref="DU129:DV129"/>
    <mergeCell ref="DW129:DX129"/>
    <mergeCell ref="DY129:DZ129"/>
    <mergeCell ref="EA129:EB129"/>
    <mergeCell ref="EC129:ED129"/>
    <mergeCell ref="EE129:EF129"/>
    <mergeCell ref="EG129:EH129"/>
    <mergeCell ref="EI129:EJ129"/>
    <mergeCell ref="BU129:BV129"/>
    <mergeCell ref="BW129:BX129"/>
    <mergeCell ref="BY129:BZ129"/>
    <mergeCell ref="CA129:CB129"/>
    <mergeCell ref="CC129:CD129"/>
    <mergeCell ref="CE129:CF129"/>
    <mergeCell ref="CG129:CH129"/>
    <mergeCell ref="CI129:CJ129"/>
    <mergeCell ref="CK129:CL129"/>
    <mergeCell ref="CM129:CN129"/>
    <mergeCell ref="CO129:CP129"/>
    <mergeCell ref="CQ129:CR129"/>
    <mergeCell ref="CS129:CT129"/>
    <mergeCell ref="CU129:CV129"/>
    <mergeCell ref="CW129:CX129"/>
    <mergeCell ref="CY129:CZ129"/>
    <mergeCell ref="DA129:DB129"/>
    <mergeCell ref="DG130:DH130"/>
    <mergeCell ref="DI130:DJ130"/>
    <mergeCell ref="DK130:DL130"/>
    <mergeCell ref="DM130:DN130"/>
    <mergeCell ref="DO130:DP130"/>
    <mergeCell ref="BA130:BB130"/>
    <mergeCell ref="BC130:BD130"/>
    <mergeCell ref="BE130:BF130"/>
    <mergeCell ref="BG130:BH130"/>
    <mergeCell ref="C10:C12"/>
    <mergeCell ref="DC129:DD129"/>
    <mergeCell ref="DE129:DF129"/>
    <mergeCell ref="DG129:DH129"/>
    <mergeCell ref="DI129:DJ129"/>
    <mergeCell ref="DK129:DL129"/>
    <mergeCell ref="DM129:DN129"/>
    <mergeCell ref="DO129:DP129"/>
    <mergeCell ref="AM129:AN129"/>
    <mergeCell ref="AO129:AP129"/>
    <mergeCell ref="AQ129:AR129"/>
    <mergeCell ref="AS129:AT129"/>
    <mergeCell ref="AU129:AV129"/>
    <mergeCell ref="AW129:AX129"/>
    <mergeCell ref="AY129:AZ129"/>
    <mergeCell ref="BA129:BB129"/>
    <mergeCell ref="BC129:BD129"/>
    <mergeCell ref="BE129:BF129"/>
    <mergeCell ref="BG129:BH129"/>
    <mergeCell ref="BI129:BJ129"/>
    <mergeCell ref="BK129:BL129"/>
    <mergeCell ref="BM129:BN129"/>
    <mergeCell ref="BO129:BP129"/>
    <mergeCell ref="EY130:EZ130"/>
    <mergeCell ref="E131:H131"/>
    <mergeCell ref="DQ130:DR130"/>
    <mergeCell ref="DS130:DT130"/>
    <mergeCell ref="DU130:DV130"/>
    <mergeCell ref="DW130:DX130"/>
    <mergeCell ref="DY130:DZ130"/>
    <mergeCell ref="EA130:EB130"/>
    <mergeCell ref="EC130:ED130"/>
    <mergeCell ref="EE130:EF130"/>
    <mergeCell ref="EG130:EH130"/>
    <mergeCell ref="EI130:EJ130"/>
    <mergeCell ref="EK130:EL130"/>
    <mergeCell ref="EM130:EN130"/>
    <mergeCell ref="EO130:EP130"/>
    <mergeCell ref="EQ130:ER130"/>
    <mergeCell ref="ES130:ET130"/>
    <mergeCell ref="EU130:EV130"/>
    <mergeCell ref="BU130:BV130"/>
    <mergeCell ref="BW130:BX130"/>
    <mergeCell ref="BY130:BZ130"/>
    <mergeCell ref="CA130:CB130"/>
    <mergeCell ref="CC130:CD130"/>
    <mergeCell ref="CE130:CF130"/>
    <mergeCell ref="CG130:CH130"/>
    <mergeCell ref="AM130:AN130"/>
    <mergeCell ref="AO130:AP130"/>
    <mergeCell ref="AQ130:AR130"/>
    <mergeCell ref="AS130:AT130"/>
    <mergeCell ref="AU130:AV130"/>
    <mergeCell ref="AW130:AX130"/>
    <mergeCell ref="AY130:AZ130"/>
    <mergeCell ref="EK129:EL129"/>
    <mergeCell ref="EM129:EN129"/>
    <mergeCell ref="EO129:EP129"/>
    <mergeCell ref="EQ129:ER129"/>
    <mergeCell ref="ES129:ET129"/>
    <mergeCell ref="EU129:EV129"/>
    <mergeCell ref="EW129:EX129"/>
    <mergeCell ref="EY129:EZ129"/>
    <mergeCell ref="W130:X130"/>
    <mergeCell ref="Y130:Z130"/>
    <mergeCell ref="AA130:AB130"/>
    <mergeCell ref="AC130:AD130"/>
    <mergeCell ref="AE130:AF130"/>
    <mergeCell ref="EW130:EX130"/>
    <mergeCell ref="CI130:CJ130"/>
    <mergeCell ref="CK130:CL130"/>
    <mergeCell ref="CM130:CN130"/>
    <mergeCell ref="CO130:CP130"/>
    <mergeCell ref="CQ130:CR130"/>
    <mergeCell ref="CS130:CT130"/>
    <mergeCell ref="CU130:CV130"/>
    <mergeCell ref="CW130:CX130"/>
    <mergeCell ref="CY130:CZ130"/>
    <mergeCell ref="DA130:DB130"/>
    <mergeCell ref="DC130:DD130"/>
    <mergeCell ref="DE130:DF130"/>
    <mergeCell ref="BI130:BJ130"/>
    <mergeCell ref="BK130:BL130"/>
    <mergeCell ref="BM130:BN130"/>
    <mergeCell ref="BO130:BP130"/>
    <mergeCell ref="BQ130:BR130"/>
    <mergeCell ref="BS130:BT130"/>
    <mergeCell ref="I22:J22"/>
    <mergeCell ref="I23:J23"/>
    <mergeCell ref="I24:J24"/>
    <mergeCell ref="I25:J25"/>
    <mergeCell ref="I26:J26"/>
    <mergeCell ref="I27:J27"/>
    <mergeCell ref="I28:J28"/>
    <mergeCell ref="I29:J29"/>
    <mergeCell ref="I30:J30"/>
    <mergeCell ref="I31:J31"/>
    <mergeCell ref="I40:J40"/>
    <mergeCell ref="I41:J41"/>
    <mergeCell ref="I42:J42"/>
    <mergeCell ref="I43:J43"/>
    <mergeCell ref="I44:J44"/>
    <mergeCell ref="I45:J45"/>
    <mergeCell ref="I46:J46"/>
    <mergeCell ref="I32:J32"/>
    <mergeCell ref="I33:J33"/>
    <mergeCell ref="I34:J34"/>
    <mergeCell ref="I35:J35"/>
    <mergeCell ref="I36:J36"/>
    <mergeCell ref="I37:J37"/>
    <mergeCell ref="I38:J38"/>
    <mergeCell ref="I47:J47"/>
    <mergeCell ref="I48:J48"/>
    <mergeCell ref="I49:J49"/>
    <mergeCell ref="I50:J50"/>
    <mergeCell ref="I51:J51"/>
    <mergeCell ref="I53:J53"/>
    <mergeCell ref="I54:J54"/>
    <mergeCell ref="I55:J55"/>
    <mergeCell ref="I56:J56"/>
    <mergeCell ref="I57:J57"/>
    <mergeCell ref="I107:I108"/>
    <mergeCell ref="J107:J108"/>
    <mergeCell ref="I110:J110"/>
    <mergeCell ref="I111:J111"/>
    <mergeCell ref="I112:J112"/>
    <mergeCell ref="I113:J113"/>
    <mergeCell ref="I114:J114"/>
    <mergeCell ref="I115:J115"/>
    <mergeCell ref="I116:J116"/>
    <mergeCell ref="I117:J117"/>
    <mergeCell ref="I118:J118"/>
    <mergeCell ref="I119:J119"/>
    <mergeCell ref="I121:J121"/>
    <mergeCell ref="I123:J123"/>
    <mergeCell ref="I124:J124"/>
    <mergeCell ref="I60:J60"/>
    <mergeCell ref="I61:J61"/>
    <mergeCell ref="I62:J62"/>
    <mergeCell ref="I63:J63"/>
    <mergeCell ref="I65:J65"/>
    <mergeCell ref="I66:J66"/>
    <mergeCell ref="I67:J67"/>
    <mergeCell ref="I68:J68"/>
    <mergeCell ref="I69:J69"/>
    <mergeCell ref="I71:J71"/>
    <mergeCell ref="I72:J72"/>
    <mergeCell ref="I73:J73"/>
    <mergeCell ref="I74:J74"/>
    <mergeCell ref="I125:J125"/>
    <mergeCell ref="I126:J126"/>
    <mergeCell ref="I127:J127"/>
    <mergeCell ref="I129:J129"/>
    <mergeCell ref="I130:J130"/>
    <mergeCell ref="M4:N4"/>
    <mergeCell ref="O4:P4"/>
    <mergeCell ref="Q4:R4"/>
    <mergeCell ref="M7:N7"/>
    <mergeCell ref="O7:P7"/>
    <mergeCell ref="Q7:R7"/>
    <mergeCell ref="M16:N16"/>
    <mergeCell ref="O16:P16"/>
    <mergeCell ref="Q16:R16"/>
    <mergeCell ref="M17:N17"/>
    <mergeCell ref="O17:P17"/>
    <mergeCell ref="Q17:R17"/>
    <mergeCell ref="M18:N18"/>
    <mergeCell ref="O18:P18"/>
    <mergeCell ref="Q18:R18"/>
    <mergeCell ref="M19:N19"/>
    <mergeCell ref="O19:P19"/>
    <mergeCell ref="Q19:R19"/>
    <mergeCell ref="M21:N21"/>
    <mergeCell ref="O21:P21"/>
    <mergeCell ref="Q21:R21"/>
    <mergeCell ref="M22:N22"/>
    <mergeCell ref="O22:P22"/>
    <mergeCell ref="Q22:R22"/>
    <mergeCell ref="M23:N23"/>
    <mergeCell ref="O23:P23"/>
    <mergeCell ref="Q23:R23"/>
    <mergeCell ref="M24:N24"/>
    <mergeCell ref="O24:P24"/>
    <mergeCell ref="Q24:R24"/>
    <mergeCell ref="M25:N25"/>
    <mergeCell ref="O25:P25"/>
    <mergeCell ref="Q25:R25"/>
    <mergeCell ref="M26:N26"/>
    <mergeCell ref="O26:P26"/>
    <mergeCell ref="Q26:R26"/>
    <mergeCell ref="M27:N27"/>
    <mergeCell ref="O27:P27"/>
    <mergeCell ref="Q27:R27"/>
    <mergeCell ref="M28:N28"/>
    <mergeCell ref="O28:P28"/>
    <mergeCell ref="Q28:R28"/>
    <mergeCell ref="M29:N29"/>
    <mergeCell ref="O29:P29"/>
    <mergeCell ref="Q29:R29"/>
    <mergeCell ref="M30:N30"/>
    <mergeCell ref="O30:P30"/>
    <mergeCell ref="Q30:R30"/>
    <mergeCell ref="M31:N31"/>
    <mergeCell ref="O31:P31"/>
    <mergeCell ref="Q31:R31"/>
    <mergeCell ref="M32:N32"/>
    <mergeCell ref="O32:P32"/>
    <mergeCell ref="Q32:R32"/>
    <mergeCell ref="M33:N33"/>
    <mergeCell ref="O33:P33"/>
    <mergeCell ref="Q33:R33"/>
    <mergeCell ref="M34:N34"/>
    <mergeCell ref="O34:P34"/>
    <mergeCell ref="Q34:R34"/>
    <mergeCell ref="M35:N35"/>
    <mergeCell ref="O35:P35"/>
    <mergeCell ref="Q35:R35"/>
    <mergeCell ref="M36:N36"/>
    <mergeCell ref="O36:P36"/>
    <mergeCell ref="Q36:R36"/>
    <mergeCell ref="M37:N37"/>
    <mergeCell ref="O37:P37"/>
    <mergeCell ref="Q37:R37"/>
    <mergeCell ref="M38:N38"/>
    <mergeCell ref="O38:P38"/>
    <mergeCell ref="Q38:R38"/>
    <mergeCell ref="M40:N40"/>
    <mergeCell ref="O40:P40"/>
    <mergeCell ref="Q40:R40"/>
    <mergeCell ref="M41:N41"/>
    <mergeCell ref="O41:P41"/>
    <mergeCell ref="Q41:R41"/>
    <mergeCell ref="M42:N42"/>
    <mergeCell ref="O42:P42"/>
    <mergeCell ref="Q42:R42"/>
    <mergeCell ref="M48:N48"/>
    <mergeCell ref="O48:P48"/>
    <mergeCell ref="Q48:R48"/>
    <mergeCell ref="M49:N49"/>
    <mergeCell ref="O49:P49"/>
    <mergeCell ref="Q49:R49"/>
    <mergeCell ref="M50:N50"/>
    <mergeCell ref="O50:P50"/>
    <mergeCell ref="Q50:R50"/>
    <mergeCell ref="M51:N51"/>
    <mergeCell ref="O51:P51"/>
    <mergeCell ref="Q51:R51"/>
    <mergeCell ref="M53:N53"/>
    <mergeCell ref="O53:P53"/>
    <mergeCell ref="Q53:R53"/>
    <mergeCell ref="M54:N54"/>
    <mergeCell ref="O54:P54"/>
    <mergeCell ref="Q54:R54"/>
    <mergeCell ref="M60:N60"/>
    <mergeCell ref="O60:P60"/>
    <mergeCell ref="Q60:R60"/>
    <mergeCell ref="M61:N61"/>
    <mergeCell ref="O61:P61"/>
    <mergeCell ref="Q61:R61"/>
    <mergeCell ref="M62:N62"/>
    <mergeCell ref="O62:P62"/>
    <mergeCell ref="Q62:R62"/>
    <mergeCell ref="M63:N63"/>
    <mergeCell ref="O63:P63"/>
    <mergeCell ref="Q63:R63"/>
    <mergeCell ref="M65:N65"/>
    <mergeCell ref="O65:P65"/>
    <mergeCell ref="Q65:R65"/>
    <mergeCell ref="M66:N66"/>
    <mergeCell ref="O66:P66"/>
    <mergeCell ref="Q66:R66"/>
    <mergeCell ref="M69:N69"/>
    <mergeCell ref="O69:P69"/>
    <mergeCell ref="Q69:R69"/>
    <mergeCell ref="M71:N71"/>
    <mergeCell ref="O71:P71"/>
    <mergeCell ref="Q71:R71"/>
    <mergeCell ref="M72:N72"/>
    <mergeCell ref="O72:P72"/>
    <mergeCell ref="Q72:R72"/>
    <mergeCell ref="M73:N73"/>
    <mergeCell ref="O73:P73"/>
    <mergeCell ref="Q73:R73"/>
    <mergeCell ref="M74:N74"/>
    <mergeCell ref="O74:P74"/>
    <mergeCell ref="Q74:R74"/>
    <mergeCell ref="O116:P116"/>
    <mergeCell ref="Q116:R116"/>
    <mergeCell ref="M117:N117"/>
    <mergeCell ref="O117:P117"/>
    <mergeCell ref="Q117:R117"/>
    <mergeCell ref="M118:N118"/>
    <mergeCell ref="O118:P118"/>
    <mergeCell ref="Q118:R118"/>
    <mergeCell ref="M119:N119"/>
    <mergeCell ref="O119:P119"/>
    <mergeCell ref="Q119:R119"/>
    <mergeCell ref="M121:N121"/>
    <mergeCell ref="O121:P121"/>
    <mergeCell ref="Q121:R121"/>
    <mergeCell ref="M123:N123"/>
    <mergeCell ref="O123:P123"/>
    <mergeCell ref="Q123:R123"/>
    <mergeCell ref="M124:N124"/>
    <mergeCell ref="O124:P124"/>
    <mergeCell ref="Q124:R124"/>
    <mergeCell ref="M126:N126"/>
    <mergeCell ref="O126:P126"/>
    <mergeCell ref="Q126:R126"/>
    <mergeCell ref="M127:N127"/>
    <mergeCell ref="O127:P127"/>
    <mergeCell ref="Q127:R127"/>
    <mergeCell ref="M129:N129"/>
    <mergeCell ref="O129:P129"/>
    <mergeCell ref="Q129:R129"/>
    <mergeCell ref="M130:N130"/>
    <mergeCell ref="O130:P130"/>
    <mergeCell ref="Q130:R130"/>
    <mergeCell ref="U4:V4"/>
    <mergeCell ref="U7:V7"/>
    <mergeCell ref="U16:V16"/>
    <mergeCell ref="U17:V17"/>
    <mergeCell ref="U18:V18"/>
    <mergeCell ref="U19:V19"/>
    <mergeCell ref="U21:V21"/>
    <mergeCell ref="U22:V22"/>
    <mergeCell ref="U23:V23"/>
    <mergeCell ref="U24:V24"/>
    <mergeCell ref="U25:V25"/>
    <mergeCell ref="U26:V26"/>
    <mergeCell ref="U27:V27"/>
    <mergeCell ref="U28:V28"/>
    <mergeCell ref="U29:V29"/>
    <mergeCell ref="U30:V30"/>
    <mergeCell ref="U31:V31"/>
    <mergeCell ref="U58:V58"/>
    <mergeCell ref="U59:V59"/>
    <mergeCell ref="U60:V60"/>
    <mergeCell ref="U53:V53"/>
    <mergeCell ref="U54:V54"/>
    <mergeCell ref="U55:V55"/>
    <mergeCell ref="U56:V56"/>
    <mergeCell ref="U61:V61"/>
    <mergeCell ref="U62:V62"/>
    <mergeCell ref="U63:V63"/>
    <mergeCell ref="U65:V65"/>
    <mergeCell ref="U66:V66"/>
    <mergeCell ref="U67:V67"/>
    <mergeCell ref="U68:V68"/>
    <mergeCell ref="U69:V69"/>
    <mergeCell ref="U32:V32"/>
    <mergeCell ref="U33:V33"/>
    <mergeCell ref="U34:V34"/>
    <mergeCell ref="U35:V35"/>
    <mergeCell ref="U36:V36"/>
    <mergeCell ref="U37:V37"/>
    <mergeCell ref="U38:V38"/>
    <mergeCell ref="U40:V40"/>
    <mergeCell ref="U41:V41"/>
    <mergeCell ref="U42:V42"/>
    <mergeCell ref="U43:V43"/>
    <mergeCell ref="U44:V44"/>
    <mergeCell ref="U45:V45"/>
    <mergeCell ref="U46:V46"/>
    <mergeCell ref="U47:V47"/>
    <mergeCell ref="U48:V48"/>
    <mergeCell ref="U49:V49"/>
    <mergeCell ref="A15:B15"/>
    <mergeCell ref="E15:H15"/>
    <mergeCell ref="C15:D15"/>
    <mergeCell ref="A16:B16"/>
    <mergeCell ref="C2:D3"/>
    <mergeCell ref="A5:B5"/>
    <mergeCell ref="U71:V71"/>
    <mergeCell ref="U72:V72"/>
    <mergeCell ref="U73:V73"/>
    <mergeCell ref="U74:V74"/>
    <mergeCell ref="U123:V123"/>
    <mergeCell ref="U124:V124"/>
    <mergeCell ref="U125:V125"/>
    <mergeCell ref="U126:V126"/>
    <mergeCell ref="U127:V127"/>
    <mergeCell ref="U129:V129"/>
    <mergeCell ref="U130:V130"/>
    <mergeCell ref="U107:U108"/>
    <mergeCell ref="V107:V108"/>
    <mergeCell ref="U110:V110"/>
    <mergeCell ref="U111:V111"/>
    <mergeCell ref="U112:V112"/>
    <mergeCell ref="U113:V113"/>
    <mergeCell ref="U114:V114"/>
    <mergeCell ref="U115:V115"/>
    <mergeCell ref="U116:V116"/>
    <mergeCell ref="U117:V117"/>
    <mergeCell ref="U118:V118"/>
    <mergeCell ref="U119:V119"/>
    <mergeCell ref="U121:V121"/>
    <mergeCell ref="U50:V50"/>
    <mergeCell ref="U51:V51"/>
  </mergeCells>
  <conditionalFormatting sqref="C16:D19 C21:D38 C40:D51 C53:D59 C61:D63 C65:D69 C71:D74 C77:D81 C83:D88 C91:D99 C110:D119 C121:D121 C123:D127 C129:D130 C132:D132 C101:D108">
    <cfRule type="cellIs" dxfId="56" priority="117" operator="greaterThan">
      <formula>0</formula>
    </cfRule>
  </conditionalFormatting>
  <conditionalFormatting sqref="K1:L12 N13 P13 R13 T13 V13 X13 Z13 AB13 AD13 AF13 AH13 AJ13 AL13 AN13 AP13 AR13 AT13 AV13 AX13 AZ13 BB13 BD13 BF13 BH13 BJ13 BL13 BN13 BP13 BR13 BT13 BV13 BX13 BZ13 CB13 CD13 CF13 CH13 CJ13 CL13 CN13 CP13 CR13 CT13 CV13 CX13 CZ13 DB13 DD13 DF13 DH13 DJ13 DL13 DN13 DP13 DR13 DT13 DV13 DX13 DZ13 EB13 ED13 EF13 EH13 EJ13 EL13 EN13 EP13 ER13 ET13 EV13 EX13 EZ13 K15:L1048576 M131:EZ131">
    <cfRule type="expression" dxfId="55" priority="92">
      <formula>$L$11</formula>
    </cfRule>
  </conditionalFormatting>
  <conditionalFormatting sqref="S1:T12 S15:T130 S132:T1048576">
    <cfRule type="expression" dxfId="54" priority="88">
      <formula>$T$11</formula>
    </cfRule>
  </conditionalFormatting>
  <conditionalFormatting sqref="W1:X12 W15:X130 W132:X1048576">
    <cfRule type="expression" dxfId="53" priority="86">
      <formula>$X$11</formula>
    </cfRule>
  </conditionalFormatting>
  <conditionalFormatting sqref="Y1:Z12 Y15:Z130 Y132:Z1048576">
    <cfRule type="expression" dxfId="52" priority="85">
      <formula>$Z$11</formula>
    </cfRule>
  </conditionalFormatting>
  <conditionalFormatting sqref="AA1:AB12 AA15:AB130 AA132:AB1048576">
    <cfRule type="expression" dxfId="51" priority="84">
      <formula>$AB$11</formula>
    </cfRule>
  </conditionalFormatting>
  <conditionalFormatting sqref="AC1:AD12 AC15:AD130 AC132:AD1048576">
    <cfRule type="expression" dxfId="50" priority="83">
      <formula>$AD$11</formula>
    </cfRule>
  </conditionalFormatting>
  <conditionalFormatting sqref="AE1:AF12 AE15:AF130 AE132:AF1048576">
    <cfRule type="expression" dxfId="49" priority="82">
      <formula>$AF$11</formula>
    </cfRule>
  </conditionalFormatting>
  <conditionalFormatting sqref="BG1:BH12 BG15:BH130 BG132:BH1048576">
    <cfRule type="expression" dxfId="48" priority="68">
      <formula>$BH$11</formula>
    </cfRule>
  </conditionalFormatting>
  <conditionalFormatting sqref="BI1:BJ12 BI15:BJ130 BI132:BJ1048576">
    <cfRule type="expression" dxfId="47" priority="67">
      <formula>$BJ$11</formula>
    </cfRule>
  </conditionalFormatting>
  <conditionalFormatting sqref="BK1:BL12 BK15:BL130 BK132:BL1048576">
    <cfRule type="expression" dxfId="46" priority="66">
      <formula>$BL$11</formula>
    </cfRule>
  </conditionalFormatting>
  <conditionalFormatting sqref="BM1:BN12 BM15:BN130 BM132:BN1048576">
    <cfRule type="expression" dxfId="45" priority="65">
      <formula>$BN$11</formula>
    </cfRule>
  </conditionalFormatting>
  <conditionalFormatting sqref="BO1:BP12 BO15:BP130 BO132:BP1048576">
    <cfRule type="expression" dxfId="44" priority="64">
      <formula>$BP$11</formula>
    </cfRule>
  </conditionalFormatting>
  <conditionalFormatting sqref="BQ1:BR12 BQ15:BR130 BQ132:BR1048576">
    <cfRule type="expression" dxfId="43" priority="63">
      <formula>$BR$11</formula>
    </cfRule>
  </conditionalFormatting>
  <conditionalFormatting sqref="BS1:BT12 BS15:BT130 BS132:BT1048576">
    <cfRule type="expression" dxfId="42" priority="62">
      <formula>$BT$11</formula>
    </cfRule>
  </conditionalFormatting>
  <conditionalFormatting sqref="BU1:BV12 BU15:BV130 BU132:BV1048576">
    <cfRule type="expression" dxfId="41" priority="61">
      <formula>$BV$11</formula>
    </cfRule>
  </conditionalFormatting>
  <conditionalFormatting sqref="BW1:BX12 BW15:BX130 BW132:BX1048576">
    <cfRule type="expression" dxfId="40" priority="60">
      <formula>$BX$11</formula>
    </cfRule>
  </conditionalFormatting>
  <conditionalFormatting sqref="BY1:BZ12 BY15:BZ130 BY132:BZ1048576">
    <cfRule type="expression" dxfId="39" priority="59">
      <formula>$BZ$11</formula>
    </cfRule>
  </conditionalFormatting>
  <conditionalFormatting sqref="CA1:CB12 CA15:CB130 CA132:CB1048576">
    <cfRule type="expression" dxfId="38" priority="58">
      <formula>$CB$11</formula>
    </cfRule>
  </conditionalFormatting>
  <conditionalFormatting sqref="CC1:CD12 CC15:CD130 CC132:CD1048576">
    <cfRule type="expression" dxfId="37" priority="57">
      <formula>$CD$11</formula>
    </cfRule>
  </conditionalFormatting>
  <conditionalFormatting sqref="CE1:CF12 CE15:CF130 CE132:CF1048576">
    <cfRule type="expression" dxfId="36" priority="56">
      <formula>$CF$11</formula>
    </cfRule>
  </conditionalFormatting>
  <conditionalFormatting sqref="CG1:CH12 CG15:CH130 CG132:CH1048576">
    <cfRule type="expression" dxfId="35" priority="55">
      <formula>$CH$11</formula>
    </cfRule>
  </conditionalFormatting>
  <conditionalFormatting sqref="CI1:CJ12 CI15:CJ130 CI132:CJ1048576">
    <cfRule type="expression" dxfId="34" priority="54">
      <formula>$CJ$11</formula>
    </cfRule>
  </conditionalFormatting>
  <conditionalFormatting sqref="CK1:CL12 CK15:CL130 CK132:CL1048576">
    <cfRule type="expression" dxfId="33" priority="53">
      <formula>$CL$11</formula>
    </cfRule>
  </conditionalFormatting>
  <conditionalFormatting sqref="CM1:CN12 CM15:CN130 CM132:CN1048576">
    <cfRule type="expression" dxfId="32" priority="52">
      <formula>$CN$11</formula>
    </cfRule>
  </conditionalFormatting>
  <conditionalFormatting sqref="CO1:CP12 CO15:CP130 CO132:CP1048576">
    <cfRule type="expression" dxfId="31" priority="51">
      <formula>$CP$11</formula>
    </cfRule>
  </conditionalFormatting>
  <conditionalFormatting sqref="CQ1:CR12 CQ15:CR130 CQ132:CR1048576">
    <cfRule type="expression" dxfId="30" priority="50">
      <formula>$CR$11</formula>
    </cfRule>
  </conditionalFormatting>
  <conditionalFormatting sqref="CS1:CT12 CS15:CT130 CS132:CT1048576">
    <cfRule type="expression" dxfId="29" priority="49">
      <formula>$CT$11</formula>
    </cfRule>
  </conditionalFormatting>
  <conditionalFormatting sqref="CU1:CV12 CU15:CV130 CU132:CV1048576">
    <cfRule type="expression" dxfId="28" priority="48">
      <formula>$CV$11</formula>
    </cfRule>
  </conditionalFormatting>
  <conditionalFormatting sqref="CW1:CX12 CW15:CX130 CW132:CX1048576">
    <cfRule type="expression" dxfId="27" priority="47">
      <formula>$CX$11</formula>
    </cfRule>
  </conditionalFormatting>
  <conditionalFormatting sqref="CY1:CZ12 CY15:CZ130 CY132:CZ1048576">
    <cfRule type="expression" dxfId="26" priority="46">
      <formula>$CZ$11</formula>
    </cfRule>
  </conditionalFormatting>
  <conditionalFormatting sqref="DA1:DB12 DA15:DB130 DA132:DB1048576">
    <cfRule type="expression" dxfId="25" priority="45">
      <formula>$DB$11</formula>
    </cfRule>
  </conditionalFormatting>
  <conditionalFormatting sqref="DC1:DD12 DC15:DD130 DC132:DD1048576">
    <cfRule type="expression" dxfId="24" priority="44">
      <formula>$DD$11</formula>
    </cfRule>
  </conditionalFormatting>
  <conditionalFormatting sqref="I1:J12 M13 O13 Q13 S13 U13 W13 Y13 AA13 AC13 AE13 AG13 AI13 AK13 AM13 AO13 AQ13 AS13 AU13 AW13 AY13 BA13 BC13 BE13 BG13 BI13 BK13 BM13 BO13 I13:I14 BQ13 BS13 BU13 BW13 BY13 CA13 CC13 CE13 CG13 CI13 CK13 CM13 CO13 CQ13 CS13 CU13 CW13 CY13 DA13 DC13 DE13 DG13 DI13 DK13 DM13 DO13 DQ13 DS13 DU13 DW13 DY13 EA13 EC13 EE13 EG13 EI13 EK13 EM13 EO13 EQ13 ES13 EU13 EW13 EY13 I15:J130 I132:J1048576">
    <cfRule type="expression" dxfId="23" priority="42">
      <formula>$J$11</formula>
    </cfRule>
  </conditionalFormatting>
  <conditionalFormatting sqref="M1:N12 M15:N130 M132:N1048576">
    <cfRule type="expression" dxfId="22" priority="38">
      <formula>$N$11</formula>
    </cfRule>
  </conditionalFormatting>
  <conditionalFormatting sqref="O1:P12 O15:P130 O132:P1048576">
    <cfRule type="expression" dxfId="21" priority="37">
      <formula>$P$11</formula>
    </cfRule>
  </conditionalFormatting>
  <conditionalFormatting sqref="Q1:R12 Q15:R130 Q132:R1048576">
    <cfRule type="expression" dxfId="20" priority="36">
      <formula>$R$11</formula>
    </cfRule>
  </conditionalFormatting>
  <conditionalFormatting sqref="U1:V12 U15:V130 U132:V1048576">
    <cfRule type="expression" dxfId="19" priority="34">
      <formula>$V$11</formula>
    </cfRule>
  </conditionalFormatting>
  <conditionalFormatting sqref="AG1:AH12 AG15:AH130 AG132:AH1048576">
    <cfRule type="expression" dxfId="18" priority="30">
      <formula>$AH$11</formula>
    </cfRule>
  </conditionalFormatting>
  <conditionalFormatting sqref="AI1:AJ12 AI15:AJ130 AI132:AJ1048576">
    <cfRule type="expression" dxfId="17" priority="29">
      <formula>$AJ$11</formula>
    </cfRule>
  </conditionalFormatting>
  <conditionalFormatting sqref="AK1:AL12 AK15:AL130 AK132:AL1048576">
    <cfRule type="expression" dxfId="16" priority="28">
      <formula>$AL$11</formula>
    </cfRule>
  </conditionalFormatting>
  <conditionalFormatting sqref="AM1:AN12 AM15:AN130 AM132:AN1048576">
    <cfRule type="expression" dxfId="15" priority="26">
      <formula>$AN$11</formula>
    </cfRule>
  </conditionalFormatting>
  <conditionalFormatting sqref="AO1:AP12 AO15:AP130 AO132:AP1048576">
    <cfRule type="expression" dxfId="14" priority="16">
      <formula>$AP$11</formula>
    </cfRule>
  </conditionalFormatting>
  <conditionalFormatting sqref="AQ1:AR12 AQ15:AR130 AQ132:AR1048576">
    <cfRule type="expression" dxfId="13" priority="15">
      <formula>$AR$11</formula>
    </cfRule>
  </conditionalFormatting>
  <conditionalFormatting sqref="AS1:AT12 AS15:AT130 AS132:AT1048576">
    <cfRule type="expression" dxfId="12" priority="14">
      <formula>$AT$11</formula>
    </cfRule>
  </conditionalFormatting>
  <conditionalFormatting sqref="AU1:AV12 AU15:AV130 AU132:AV1048576">
    <cfRule type="expression" dxfId="11" priority="13">
      <formula>$AV$11</formula>
    </cfRule>
  </conditionalFormatting>
  <conditionalFormatting sqref="AW1:AX12 AW15:AX130 AW132:AX1048576">
    <cfRule type="expression" dxfId="10" priority="12">
      <formula>$AX$11</formula>
    </cfRule>
  </conditionalFormatting>
  <conditionalFormatting sqref="AY1:AZ12 AY15:AZ130 AY132:AZ1048576">
    <cfRule type="expression" dxfId="9" priority="11">
      <formula>$AZ$11</formula>
    </cfRule>
  </conditionalFormatting>
  <conditionalFormatting sqref="BA1:BB12 BA15:BB130 BA132:BB1048576">
    <cfRule type="expression" dxfId="8" priority="10">
      <formula>$BB$11</formula>
    </cfRule>
  </conditionalFormatting>
  <conditionalFormatting sqref="BC1:BD12 BC15:BD130 BC132:BD1048576">
    <cfRule type="expression" dxfId="7" priority="9">
      <formula>$BD$11</formula>
    </cfRule>
  </conditionalFormatting>
  <conditionalFormatting sqref="BE1:BF12 BE15:BF130 BE132:BF1048576">
    <cfRule type="expression" dxfId="6" priority="8">
      <formula>$BF$11</formula>
    </cfRule>
  </conditionalFormatting>
  <conditionalFormatting sqref="J13:J14">
    <cfRule type="expression" dxfId="5" priority="6">
      <formula>$L$11</formula>
    </cfRule>
  </conditionalFormatting>
  <conditionalFormatting sqref="K13">
    <cfRule type="expression" dxfId="4" priority="5">
      <formula>$J$11</formula>
    </cfRule>
  </conditionalFormatting>
  <conditionalFormatting sqref="L13">
    <cfRule type="expression" dxfId="3" priority="4">
      <formula>$L$11</formula>
    </cfRule>
  </conditionalFormatting>
  <conditionalFormatting sqref="K14 M14 O14 Q14 S14 U14 W14 Y14 AA14 AC14 AE14 AG14 AI14 AK14 AM14 AO14 AQ14 AS14 AU14 AW14 AY14 BA14 BC14 BE14 BG14 BI14 BK14 BM14 BO14 BQ14 BS14 BU14 BW14 BY14 CA14 CC14 CE14 CG14 CI14 CK14 CM14 CO14 CQ14 CS14 CU14 CW14 CY14 DA14 DC14">
    <cfRule type="expression" dxfId="2" priority="3">
      <formula>$J$11</formula>
    </cfRule>
  </conditionalFormatting>
  <conditionalFormatting sqref="L14 N14 P14 R14 T14 V14 X14 Z14 AB14 AD14 AF14 AH14 AJ14 AL14 AN14 AP14 AR14 AT14 AV14 AX14 AZ14 BB14 BD14 BF14 BH14 BJ14 BL14 BN14 BP14 BR14 BT14 BV14 BX14 BZ14 CB14 CD14 CF14 CH14 CJ14 CL14 CN14 CP14 CR14 CT14 CV14 CX14 CZ14 DB14 DD14">
    <cfRule type="expression" dxfId="1" priority="2">
      <formula>$L$11</formula>
    </cfRule>
  </conditionalFormatting>
  <conditionalFormatting sqref="I131:J131">
    <cfRule type="expression" dxfId="0" priority="1">
      <formula>$L$11</formula>
    </cfRule>
  </conditionalFormatting>
  <dataValidations count="1">
    <dataValidation type="whole" operator="greaterThan" allowBlank="1" showInputMessage="1" showErrorMessage="1" sqref="I14:J14">
      <formula1>0</formula1>
    </dataValidation>
  </dataValidations>
  <pageMargins left="0.19685039370078741" right="0.11811023622047245" top="0" bottom="0" header="0.31496062992125984" footer="0.31496062992125984"/>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Feuil1!_MailEndCompose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BALKO Stéphane</cp:lastModifiedBy>
  <cp:lastPrinted>2022-02-14T20:30:37Z</cp:lastPrinted>
  <dcterms:created xsi:type="dcterms:W3CDTF">2018-12-31T10:06:17Z</dcterms:created>
  <dcterms:modified xsi:type="dcterms:W3CDTF">2022-02-22T11:32:48Z</dcterms:modified>
</cp:coreProperties>
</file>