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Z:\Social_Paies\2020\New maquette\"/>
    </mc:Choice>
  </mc:AlternateContent>
  <bookViews>
    <workbookView xWindow="0" yWindow="0" windowWidth="19200" windowHeight="7310"/>
  </bookViews>
  <sheets>
    <sheet name="Synthese" sheetId="1" r:id="rId1"/>
    <sheet name="Autre problematique" sheetId="3" r:id="rId2"/>
    <sheet name="Param" sheetId="2" state="hidden" r:id="rId3"/>
  </sheets>
  <externalReferences>
    <externalReference r:id="rId4"/>
    <externalReference r:id="rId5"/>
    <externalReference r:id="rId6"/>
    <externalReference r:id="rId7"/>
  </externalReferences>
  <definedNames>
    <definedName name="ACCUEIL_FF" localSheetId="2">'[1]Répartition Ana'!$A$128:$D$130</definedName>
    <definedName name="ACCUEIL_FF">'[2]Répartition Ana'!$A$128:$D$130</definedName>
    <definedName name="ACCUEIL_FRF" localSheetId="2">'[1]Répartition Ana'!$A$131:$D$134</definedName>
    <definedName name="ACCUEIL_FRF">'[2]Répartition Ana'!$A$131:$D$134</definedName>
    <definedName name="CG_MS_FR" localSheetId="2">'[1]Répartition Ana'!$A$220:$D$223</definedName>
    <definedName name="CG_MS_FR">'[2]Répartition Ana'!$A$220:$D$223</definedName>
    <definedName name="CG_MS_INTER" localSheetId="2">'[1]Répartition Ana'!$A$268:$D$273</definedName>
    <definedName name="CG_MS_INTER">'[2]Répartition Ana'!$A$268:$D$273</definedName>
    <definedName name="CG_MS_SUP" localSheetId="2">'[1]Répartition Ana'!$A$176:$D$177</definedName>
    <definedName name="CG_MS_SUP">'[2]Répartition Ana'!$A$176:$D$177</definedName>
    <definedName name="CG_SIEGE" localSheetId="2">'[1]Répartition Ana'!$A$95:$D$99</definedName>
    <definedName name="CG_SIEGE">'[2]Répartition Ana'!$A$95:$D$99</definedName>
    <definedName name="COMDEV_FF" localSheetId="2">'[1]Répartition Ana'!$A$110:$D$111</definedName>
    <definedName name="COMDEV_FF">'[2]Répartition Ana'!$A$110:$D$111</definedName>
    <definedName name="COMDEV_FRF" localSheetId="2">'[1]Répartition Ana'!$A$107:$D$108</definedName>
    <definedName name="COMDEV_FRF">'[2]Répartition Ana'!$A$107:$D$108</definedName>
    <definedName name="COMDEV_SUP" localSheetId="2">'[1]Répartition Ana'!$A$190:$D$192</definedName>
    <definedName name="COMDEV_SUP">'[2]Répartition Ana'!$A$190:$D$192</definedName>
    <definedName name="DAF_DIV" localSheetId="2">'[1]Répartition Ana'!$A$49:$D$49</definedName>
    <definedName name="DAF_DIV">'[2]Répartition Ana'!$A$49:$D$49</definedName>
    <definedName name="DE" localSheetId="2">'[1]Répartition Ana'!$A$35:$D$37</definedName>
    <definedName name="DE">'[2]Répartition Ana'!$A$35:$D$37</definedName>
    <definedName name="DERF" localSheetId="2">'[1]Répartition Ana'!$A$39:$D$40</definedName>
    <definedName name="DERF">'[2]Répartition Ana'!$A$39:$D$40</definedName>
    <definedName name="DIGITAL_FF" localSheetId="2">'[1]Répartition Ana'!$A$161:$D$165</definedName>
    <definedName name="DIGITAL_FF">'[2]Répartition Ana'!$A$161:$D$165</definedName>
    <definedName name="DIGITAL_FRF" localSheetId="2">'[1]Répartition Ana'!$A$155:$D$159</definedName>
    <definedName name="DIGITAL_FRF">'[2]Répartition Ana'!$A$155:$D$159</definedName>
    <definedName name="DIGITAL_SUP" localSheetId="2">'[1]Répartition Ana'!$A$196:$D$200</definedName>
    <definedName name="DIGITAL_SUP">'[2]Répartition Ana'!$A$196:$D$200</definedName>
    <definedName name="DMSF" localSheetId="2">'[1]Répartition Ana'!$A$202:$D$212</definedName>
    <definedName name="DMSF">'[2]Répartition Ana'!$A$202:$D$212</definedName>
    <definedName name="DPOI" localSheetId="2">'[1]Répartition Ana'!$A$235:$D$257</definedName>
    <definedName name="DPOI">'[2]Répartition Ana'!$A$235:$D$257</definedName>
    <definedName name="DRH" localSheetId="2">'[1]Répartition Ana'!$A$42:$D$47</definedName>
    <definedName name="DRH">'[2]Répartition Ana'!$A$42:$D$47</definedName>
    <definedName name="EVENT_FF" localSheetId="2">'[1]Répartition Ana'!$A$135:$D$136</definedName>
    <definedName name="EVENT_FF">'[2]Répartition Ana'!$A$135:$D$136</definedName>
    <definedName name="EVENT_FRF" localSheetId="2">'[1]Répartition Ana'!$A$137:$D$138</definedName>
    <definedName name="EVENT_FRF">'[2]Répartition Ana'!$A$137:$D$138</definedName>
    <definedName name="FRIPERIE" localSheetId="2">'[1]Répartition Ana'!$A$101:$D$105</definedName>
    <definedName name="FRIPERIE">'[2]Répartition Ana'!$A$101:$D$105</definedName>
    <definedName name="GDD" localSheetId="2">'[1]Répartition Ana'!$A$68:$D$75</definedName>
    <definedName name="GDD">'[2]Répartition Ana'!$A$68:$D$75</definedName>
    <definedName name="GOUV_FR" localSheetId="2">'[1]Répartition Ana'!$A$213:$D$214</definedName>
    <definedName name="GOUV_FR">'[2]Répartition Ana'!$A$213:$D$214</definedName>
    <definedName name="GOUV_INT" localSheetId="2">'[1]Répartition Ana'!$A$258:$D$259</definedName>
    <definedName name="GOUV_INT">'[2]Répartition Ana'!$A$258:$D$259</definedName>
    <definedName name="Gouvernance" localSheetId="2">'[1]Répartition Ana'!$A$29:$D$33</definedName>
    <definedName name="Gouvernance">'[2]Répartition Ana'!$A$29:$D$33</definedName>
    <definedName name="Id_Contrat_2">'[3]Choix Mission et autres Infos'!$D$2:$D$45</definedName>
    <definedName name="INFO" localSheetId="2">'[1]Répartition Ana'!$A$88:$D$93</definedName>
    <definedName name="INFO">'[2]Répartition Ana'!$A$88:$D$93</definedName>
    <definedName name="Jur" localSheetId="2">'[1]Répartition Ana'!$A$51:$D$54</definedName>
    <definedName name="Jur">'[2]Répartition Ana'!$A$51:$D$54</definedName>
    <definedName name="LEGS" localSheetId="2">'[1]Répartition Ana'!$A$140:$D$140</definedName>
    <definedName name="LEGS">'[2]Répartition Ana'!$A$140:$D$140</definedName>
    <definedName name="LOG" localSheetId="2">'[1]Répartition Ana'!$A$85:$D$86</definedName>
    <definedName name="LOG">'[2]Répartition Ana'!$A$85:$D$86</definedName>
    <definedName name="MAINT_FR" localSheetId="2">'[1]Répartition Ana'!$A$232:$D$233</definedName>
    <definedName name="MAINT_FR">'[2]Répartition Ana'!$A$232:$D$233</definedName>
    <definedName name="MAINTENANCE" localSheetId="2">'[1]Répartition Ana'!$A$82:$D$83</definedName>
    <definedName name="MAINTENANCE">'[2]Répartition Ana'!$A$82:$D$83</definedName>
    <definedName name="MARKOM_FF" localSheetId="2">'[1]Répartition Ana'!$A$119:$D$120</definedName>
    <definedName name="MARKOM_FF">'[2]Répartition Ana'!$A$119:$D$120</definedName>
    <definedName name="MARKOM_FRF" localSheetId="2">'[1]Répartition Ana'!$A$113:$D$117</definedName>
    <definedName name="MARKOM_FRF">'[2]Répartition Ana'!$A$113:$D$117</definedName>
    <definedName name="MARKOM_SUP" localSheetId="2">'[1]Répartition Ana'!$A$193:$D$195</definedName>
    <definedName name="MARKOM_SUP">'[2]Répartition Ana'!$A$193:$D$195</definedName>
    <definedName name="MIS">'[3]Choix Mission et autres Infos'!$A$2:$A$20</definedName>
    <definedName name="MOB_FRF" localSheetId="2">'[1]Répartition Ana'!$A$122:$D$126</definedName>
    <definedName name="MOB_FRF">'[2]Répartition Ana'!$A$122:$D$126</definedName>
    <definedName name="MS_FR_DRH" localSheetId="2">'[1]Répartition Ana'!$A$224:$D$229</definedName>
    <definedName name="MS_FR_DRH">'[2]Répartition Ana'!$A$224:$D$229</definedName>
    <definedName name="MS_FR_SCF" localSheetId="2">'[1]Répartition Ana'!$A$215:$D$219</definedName>
    <definedName name="MS_FR_SCF">'[2]Répartition Ana'!$A$215:$D$219</definedName>
    <definedName name="MS_INTER_DRH" localSheetId="2">'[1]Répartition Ana'!$A$274:$D$279</definedName>
    <definedName name="MS_INTER_DRH">'[2]Répartition Ana'!$A$274:$D$279</definedName>
    <definedName name="MS_INTER_PRE" localSheetId="2">'[1]Répartition Ana'!$A$260:$D$262</definedName>
    <definedName name="MS_INTER_PRE">'[2]Répartition Ana'!$A$260:$D$262</definedName>
    <definedName name="MS_INTER_SCF" localSheetId="2">'[1]Répartition Ana'!$A$263:$D$267</definedName>
    <definedName name="MS_INTER_SCF">'[2]Répartition Ana'!$A$263:$D$267</definedName>
    <definedName name="MS_INTER_SRD" localSheetId="2">'[1]Répartition Ana'!$A$280:$D$282</definedName>
    <definedName name="MS_INTER_SRD">'[2]Répartition Ana'!$A$280:$D$282</definedName>
    <definedName name="MS_SUPP_DAF" localSheetId="2">'[1]Répartition Ana'!$A$179:$D$179</definedName>
    <definedName name="MS_SUPP_DAF">'[2]Répartition Ana'!$A$179:$D$179</definedName>
    <definedName name="MS_SUPP_DE" localSheetId="2">'[1]Répartition Ana'!$A$180:$D$182</definedName>
    <definedName name="MS_SUPP_DE">'[2]Répartition Ana'!$A$180:$D$182</definedName>
    <definedName name="MS_SUPP_DRH" localSheetId="2">'[1]Répartition Ana'!$A$186:$D$189</definedName>
    <definedName name="MS_SUPP_DRH">'[2]Répartition Ana'!$A$186:$D$189</definedName>
    <definedName name="MS_SUPP_JUR" localSheetId="2">'[1]Répartition Ana'!$A$183:$D$185</definedName>
    <definedName name="MS_SUPP_JUR">'[2]Répartition Ana'!$A$183:$D$185</definedName>
    <definedName name="MS_SUPP_SCF" localSheetId="2">'[1]Répartition Ana'!$A$174:$D$175</definedName>
    <definedName name="MS_SUPP_SCF">'[2]Répartition Ana'!$A$174:$D$175</definedName>
    <definedName name="ORPH" localSheetId="2">'[1]Répartition Ana'!$A$167:$D$171</definedName>
    <definedName name="ORPH">'[2]Répartition Ana'!$A$167:$D$171</definedName>
    <definedName name="Plaidoyer" localSheetId="2">'[1]Répartition Ana'!$A$9:$D$13</definedName>
    <definedName name="Plaidoyer">'[2]Répartition Ana'!$A$9:$D$13</definedName>
    <definedName name="PRE_25ANS" localSheetId="2">'[1]Répartition Ana'!$A$7:$D$7</definedName>
    <definedName name="PRE_25ANS">'[2]Répartition Ana'!$A$7:$D$7</definedName>
    <definedName name="Présidence" localSheetId="2">'[1]Répartition Ana'!$A$3:$D$5</definedName>
    <definedName name="Présidence">'[2]Répartition Ana'!$A$3:$D$5</definedName>
    <definedName name="PRJPLAICOMD" localSheetId="2">'[1]Répartition Ana'!$A$16:$D$17</definedName>
    <definedName name="PRJPLAICOMD">'[2]Répartition Ana'!$A$16:$D$17</definedName>
    <definedName name="PRJPLAIDIGI" localSheetId="2">'[1]Répartition Ana'!$A$24:$D$27</definedName>
    <definedName name="PRJPLAIDIGI">'[2]Répartition Ana'!$A$24:$D$27</definedName>
    <definedName name="PRJPLAIMKM" localSheetId="2">'[1]Répartition Ana'!$A$19:$D$20</definedName>
    <definedName name="PRJPLAIMKM">'[2]Répartition Ana'!$A$19:$D$20</definedName>
    <definedName name="PRJPLAIMOB" localSheetId="2">'[1]Répartition Ana'!$A$22:$D$22</definedName>
    <definedName name="PRJPLAIMOB">'[2]Répartition Ana'!$A$22:$D$22</definedName>
    <definedName name="SASP" localSheetId="2">'[1]Répartition Ana'!$A$77:$D$80</definedName>
    <definedName name="SASP">'[2]Répartition Ana'!$A$77:$D$80</definedName>
    <definedName name="SASP_FR" localSheetId="2">'[1]Répartition Ana'!$A$230:$D$231</definedName>
    <definedName name="SASP_FR">'[2]Répartition Ana'!$A$230:$D$231</definedName>
    <definedName name="SCF" localSheetId="2">'[1]Répartition Ana'!$A$56:$D$66</definedName>
    <definedName name="SCF">'[2]Répartition Ana'!$A$56:$D$66</definedName>
    <definedName name="SRD_FF" localSheetId="2">'[1]Répartition Ana'!$A$152:$D$153</definedName>
    <definedName name="SRD_FF">'[2]Répartition Ana'!$A$152:$D$153</definedName>
    <definedName name="SRD_FRF" localSheetId="2">'[1]Répartition Ana'!$A$141:$D$151</definedName>
    <definedName name="SRD_FRF">'[2]Répartition Ana'!$A$141:$D$151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0" i="1" l="1"/>
  <c r="A21" i="1"/>
  <c r="A22" i="1"/>
  <c r="A23" i="1"/>
  <c r="A24" i="1"/>
  <c r="A25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</calcChain>
</file>

<file path=xl/sharedStrings.xml><?xml version="1.0" encoding="utf-8"?>
<sst xmlns="http://schemas.openxmlformats.org/spreadsheetml/2006/main" count="263" uniqueCount="58">
  <si>
    <t>pays</t>
  </si>
  <si>
    <t>Nom &amp; Prénom</t>
  </si>
  <si>
    <t>Fin contrat</t>
  </si>
  <si>
    <t xml:space="preserve">Début contrat </t>
  </si>
  <si>
    <t>Matricule</t>
  </si>
  <si>
    <t>Mois</t>
  </si>
  <si>
    <t>Fait</t>
  </si>
  <si>
    <t>ref</t>
  </si>
  <si>
    <t>Pays</t>
  </si>
  <si>
    <t>0000000362</t>
  </si>
  <si>
    <t>01</t>
  </si>
  <si>
    <t>Postes</t>
  </si>
  <si>
    <t>Année</t>
  </si>
  <si>
    <t/>
  </si>
  <si>
    <t>03</t>
  </si>
  <si>
    <t>04</t>
  </si>
  <si>
    <t>05</t>
  </si>
  <si>
    <t>06</t>
  </si>
  <si>
    <t>02</t>
  </si>
  <si>
    <r>
      <t>SUIVI EFFECTIF EXPAT :</t>
    </r>
    <r>
      <rPr>
        <b/>
        <sz val="12"/>
        <color theme="1"/>
        <rFont val="Calibri"/>
        <family val="2"/>
        <scheme val="minor"/>
      </rPr>
      <t xml:space="preserve">          Précisez l'année du suivi =&gt;</t>
    </r>
  </si>
  <si>
    <t>0000000001</t>
  </si>
  <si>
    <t>X</t>
  </si>
  <si>
    <t>JEAN LUC</t>
  </si>
  <si>
    <t>0000000002</t>
  </si>
  <si>
    <t>ID salarié</t>
  </si>
  <si>
    <t>POSTES</t>
  </si>
  <si>
    <t>ID Salarié</t>
  </si>
  <si>
    <t>Auditeur interne</t>
  </si>
  <si>
    <t>contrôleur de gestion</t>
  </si>
  <si>
    <t>financier</t>
  </si>
  <si>
    <t>informatique</t>
  </si>
  <si>
    <t>ressource humaine</t>
  </si>
  <si>
    <t>DRH</t>
  </si>
  <si>
    <t>DAF</t>
  </si>
  <si>
    <t>technicien</t>
  </si>
  <si>
    <t>agent de maitrise</t>
  </si>
  <si>
    <t>stagiaire</t>
  </si>
  <si>
    <t>consultant</t>
  </si>
  <si>
    <t>assistant polyvalent</t>
  </si>
  <si>
    <t>France</t>
  </si>
  <si>
    <t>Belgique</t>
  </si>
  <si>
    <t>Allemagne</t>
  </si>
  <si>
    <t>Espagne</t>
  </si>
  <si>
    <t>Italie</t>
  </si>
  <si>
    <t>Maroc</t>
  </si>
  <si>
    <t>Tunisie</t>
  </si>
  <si>
    <t>Egypte</t>
  </si>
  <si>
    <t>Nigéria</t>
  </si>
  <si>
    <t>Algerie</t>
  </si>
  <si>
    <t>Hongrie</t>
  </si>
  <si>
    <t>Portugal</t>
  </si>
  <si>
    <t>Chypre</t>
  </si>
  <si>
    <t>Je souhaite que le résultat qui s'affiche soit automatiquement 02</t>
  </si>
  <si>
    <t>Libellé emploi</t>
  </si>
  <si>
    <r>
      <t xml:space="preserve">Car il y'a déjà un salarié (voir matricule) sur le </t>
    </r>
    <r>
      <rPr>
        <b/>
        <sz val="11"/>
        <color theme="1"/>
        <rFont val="Calibri"/>
        <family val="2"/>
        <scheme val="minor"/>
      </rPr>
      <t>même poste</t>
    </r>
    <r>
      <rPr>
        <sz val="11"/>
        <color theme="1"/>
        <rFont val="Calibri"/>
        <family val="2"/>
        <scheme val="minor"/>
      </rPr>
      <t xml:space="preserve"> et sur le </t>
    </r>
    <r>
      <rPr>
        <b/>
        <sz val="11"/>
        <color theme="1"/>
        <rFont val="Calibri"/>
        <family val="2"/>
        <scheme val="minor"/>
      </rPr>
      <t>même pays</t>
    </r>
  </si>
  <si>
    <t>Mais tout en tenant compte du fait que l'ID salarié peux aller jusqu'à 06 pas plus</t>
  </si>
  <si>
    <t>FABRICE PEUX</t>
  </si>
  <si>
    <t>MAXIME ARRA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</si>
</sst>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0" borderId="0" xfId="0" applyNumberFormat="1"/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/>
    </xf>
    <xf numFmtId="0" fontId="1" fillId="2" borderId="1" xfId="0" applyNumberFormat="1" applyFont="1" applyFill="1" applyBorder="1" applyAlignment="1">
      <alignment vertical="center"/>
    </xf>
    <xf numFmtId="0" fontId="0" fillId="3" borderId="0" xfId="0" applyFill="1"/>
    <xf numFmtId="0" fontId="0" fillId="3" borderId="0" xfId="0" applyFill="1" applyAlignment="1">
      <alignment horizontal="right"/>
    </xf>
    <xf numFmtId="0" fontId="0" fillId="0" borderId="0" xfId="0" applyFill="1"/>
    <xf numFmtId="0" fontId="0" fillId="0" borderId="0" xfId="0" quotePrefix="1"/>
    <xf numFmtId="0" fontId="0" fillId="4" borderId="1" xfId="0" applyFill="1" applyBorder="1"/>
    <xf numFmtId="0" fontId="0" fillId="0" borderId="1" xfId="0" applyBorder="1"/>
    <xf numFmtId="0" fontId="4" fillId="0" borderId="0" xfId="0" applyFont="1"/>
    <xf numFmtId="0" fontId="3" fillId="0" borderId="0" xfId="0" applyFont="1"/>
    <xf numFmtId="0" fontId="0" fillId="0" borderId="0" xfId="0" quotePrefix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7" fillId="4" borderId="2" xfId="0" applyFont="1" applyFill="1" applyBorder="1" applyAlignment="1">
      <alignment vertical="center" wrapText="1"/>
    </xf>
    <xf numFmtId="0" fontId="0" fillId="6" borderId="0" xfId="0" applyFill="1"/>
    <xf numFmtId="0" fontId="0" fillId="7" borderId="0" xfId="0" applyFill="1"/>
    <xf numFmtId="14" fontId="0" fillId="6" borderId="0" xfId="0" applyNumberFormat="1" applyFill="1"/>
    <xf numFmtId="0" fontId="0" fillId="6" borderId="0" xfId="0" quotePrefix="1" applyFill="1" applyAlignment="1">
      <alignment horizontal="center"/>
    </xf>
    <xf numFmtId="0" fontId="9" fillId="8" borderId="1" xfId="0" applyFont="1" applyFill="1" applyBorder="1"/>
    <xf numFmtId="0" fontId="0" fillId="0" borderId="0" xfId="0" applyAlignment="1">
      <alignment vertical="center"/>
    </xf>
    <xf numFmtId="0" fontId="0" fillId="0" borderId="4" xfId="0" quotePrefix="1" applyBorder="1" applyAlignment="1">
      <alignment horizontal="center"/>
    </xf>
    <xf numFmtId="0" fontId="0" fillId="0" borderId="5" xfId="0" quotePrefix="1" applyBorder="1" applyAlignment="1">
      <alignment horizontal="center"/>
    </xf>
    <xf numFmtId="0" fontId="0" fillId="0" borderId="6" xfId="0" quotePrefix="1" applyBorder="1" applyAlignment="1">
      <alignment horizontal="center"/>
    </xf>
    <xf numFmtId="0" fontId="7" fillId="4" borderId="0" xfId="0" applyFont="1" applyFill="1" applyAlignment="1">
      <alignment horizontal="center" wrapText="1"/>
    </xf>
    <xf numFmtId="0" fontId="5" fillId="4" borderId="0" xfId="0" applyFont="1" applyFill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9" fillId="8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165100</xdr:colOff>
          <xdr:row>1</xdr:row>
          <xdr:rowOff>50800</xdr:rowOff>
        </xdr:from>
        <xdr:to>
          <xdr:col>11</xdr:col>
          <xdr:colOff>520700</xdr:colOff>
          <xdr:row>3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87312</xdr:colOff>
      <xdr:row>19</xdr:row>
      <xdr:rowOff>0</xdr:rowOff>
    </xdr:from>
    <xdr:to>
      <xdr:col>10</xdr:col>
      <xdr:colOff>349250</xdr:colOff>
      <xdr:row>24</xdr:row>
      <xdr:rowOff>166688</xdr:rowOff>
    </xdr:to>
    <xdr:sp macro="" textlink="">
      <xdr:nvSpPr>
        <xdr:cNvPr id="2" name="Accolade fermante 1"/>
        <xdr:cNvSpPr/>
      </xdr:nvSpPr>
      <xdr:spPr>
        <a:xfrm>
          <a:off x="9906000" y="3579813"/>
          <a:ext cx="261938" cy="10795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309562</xdr:colOff>
      <xdr:row>15</xdr:row>
      <xdr:rowOff>71438</xdr:rowOff>
    </xdr:from>
    <xdr:to>
      <xdr:col>11</xdr:col>
      <xdr:colOff>127000</xdr:colOff>
      <xdr:row>19</xdr:row>
      <xdr:rowOff>103188</xdr:rowOff>
    </xdr:to>
    <xdr:sp macro="" textlink="">
      <xdr:nvSpPr>
        <xdr:cNvPr id="3" name="Flèche courbée vers la gauche 2"/>
        <xdr:cNvSpPr/>
      </xdr:nvSpPr>
      <xdr:spPr>
        <a:xfrm>
          <a:off x="10128250" y="2921001"/>
          <a:ext cx="214313" cy="762000"/>
        </a:xfrm>
        <a:prstGeom prst="curved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71439</xdr:colOff>
      <xdr:row>14</xdr:row>
      <xdr:rowOff>0</xdr:rowOff>
    </xdr:from>
    <xdr:to>
      <xdr:col>10</xdr:col>
      <xdr:colOff>87312</xdr:colOff>
      <xdr:row>19</xdr:row>
      <xdr:rowOff>0</xdr:rowOff>
    </xdr:to>
    <xdr:cxnSp macro="">
      <xdr:nvCxnSpPr>
        <xdr:cNvPr id="5" name="Connecteur droit 4"/>
        <xdr:cNvCxnSpPr>
          <a:endCxn id="2" idx="0"/>
        </xdr:cNvCxnSpPr>
      </xdr:nvCxnSpPr>
      <xdr:spPr>
        <a:xfrm>
          <a:off x="9890127" y="2674938"/>
          <a:ext cx="15873" cy="920750"/>
        </a:xfrm>
        <a:prstGeom prst="line">
          <a:avLst/>
        </a:prstGeom>
        <a:ln w="38100"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DGET%202019/ATTERRISSAGES%202018/Pr&#233;visionnel%20des%20Salaires%202018_Atterissag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UDGET%202019\ATTERRISSAGES%202018\Pr&#233;visionnel%20des%20Salaires%202018_Atterissag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files\CDG\My%20Report\Codes%20Analytiques_CEGID-SAGA%20en%20forme%20ba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R-INTER-%20Affectation%20salari&#233;s%202020_V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salariés"/>
      <sheetName val="BDD Brut 2018"/>
      <sheetName val="2018=&gt;"/>
      <sheetName val="Répartition Ana"/>
      <sheetName val="RECAP"/>
      <sheetName val="Divers"/>
      <sheetName val="RECAP 2"/>
      <sheetName val="Répartition analytique MS Franc"/>
      <sheetName val="2019=&gt;"/>
      <sheetName val="Brut 2019"/>
      <sheetName val="Charges perso ind DMSF."/>
      <sheetName val="REPART B2019"/>
      <sheetName val="Charges perso ind DMSF"/>
      <sheetName val="RECAP."/>
      <sheetName val="Répartition MS FR"/>
      <sheetName val="RECAP MS FR"/>
      <sheetName val="RépartiT MS FR B2019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LAHLOU</v>
          </cell>
          <cell r="B3" t="str">
            <v>Rachid</v>
          </cell>
          <cell r="C3" t="str">
            <v>Président</v>
          </cell>
          <cell r="D3">
            <v>0.5</v>
          </cell>
        </row>
        <row r="4">
          <cell r="A4" t="str">
            <v>FIANI</v>
          </cell>
          <cell r="B4" t="str">
            <v>MIRNA</v>
          </cell>
          <cell r="C4" t="str">
            <v xml:space="preserve">Assistante de Direction </v>
          </cell>
          <cell r="D4">
            <v>0.5</v>
          </cell>
        </row>
        <row r="5">
          <cell r="A5" t="str">
            <v>HUART</v>
          </cell>
          <cell r="B5" t="str">
            <v>AMAL</v>
          </cell>
          <cell r="C5" t="str">
            <v>Responsable plaidoyer</v>
          </cell>
          <cell r="D5">
            <v>0.2</v>
          </cell>
        </row>
        <row r="7">
          <cell r="A7" t="str">
            <v>Chargée de communication 25 ans</v>
          </cell>
          <cell r="B7">
            <v>0</v>
          </cell>
          <cell r="C7">
            <v>0</v>
          </cell>
          <cell r="D7">
            <v>1</v>
          </cell>
        </row>
        <row r="9">
          <cell r="A9" t="str">
            <v>LAHLOU</v>
          </cell>
          <cell r="B9" t="str">
            <v>Rachid</v>
          </cell>
          <cell r="C9" t="str">
            <v>Président</v>
          </cell>
          <cell r="D9">
            <v>0.2</v>
          </cell>
        </row>
        <row r="10">
          <cell r="A10" t="str">
            <v>FIANI</v>
          </cell>
          <cell r="B10" t="str">
            <v>MIRNA</v>
          </cell>
          <cell r="C10" t="str">
            <v xml:space="preserve">Assistante de Direction </v>
          </cell>
          <cell r="D10">
            <v>0.2</v>
          </cell>
        </row>
        <row r="11">
          <cell r="A11" t="str">
            <v>HUART</v>
          </cell>
          <cell r="B11" t="str">
            <v>AMAL</v>
          </cell>
          <cell r="C11" t="str">
            <v>Responsable plaidoyer</v>
          </cell>
          <cell r="D11">
            <v>0.8</v>
          </cell>
        </row>
        <row r="12">
          <cell r="A12" t="str">
            <v>LE FLOCH</v>
          </cell>
          <cell r="B12" t="str">
            <v>LAURA</v>
          </cell>
          <cell r="C12" t="str">
            <v>Chargée de plaidoyer</v>
          </cell>
          <cell r="D12">
            <v>1</v>
          </cell>
        </row>
        <row r="13">
          <cell r="A13" t="str">
            <v>Chargé de plaidoyer</v>
          </cell>
          <cell r="B13">
            <v>0</v>
          </cell>
          <cell r="C13" t="str">
            <v>Chargé de plaidoyer</v>
          </cell>
          <cell r="D13">
            <v>1</v>
          </cell>
        </row>
        <row r="16">
          <cell r="A16" t="str">
            <v>DAVID</v>
          </cell>
          <cell r="B16" t="str">
            <v>Bruno</v>
          </cell>
          <cell r="C16" t="str">
            <v>Directeur COMDEV</v>
          </cell>
          <cell r="D16">
            <v>0.2</v>
          </cell>
        </row>
        <row r="17">
          <cell r="A17" t="str">
            <v>Xavier</v>
          </cell>
          <cell r="B17" t="str">
            <v>ISABELLE</v>
          </cell>
          <cell r="C17" t="str">
            <v>Assistante COMDEV</v>
          </cell>
          <cell r="D17">
            <v>0.2</v>
          </cell>
        </row>
        <row r="19">
          <cell r="A19" t="str">
            <v>SANFO</v>
          </cell>
          <cell r="B19" t="str">
            <v>Namissa</v>
          </cell>
          <cell r="C19" t="str">
            <v xml:space="preserve">Coordinatrice MARKOM </v>
          </cell>
          <cell r="D19">
            <v>0.1</v>
          </cell>
        </row>
        <row r="20">
          <cell r="A20" t="str">
            <v>ALAOUI</v>
          </cell>
          <cell r="B20" t="str">
            <v>SAMIRA</v>
          </cell>
          <cell r="C20" t="str">
            <v>Chargée de communication</v>
          </cell>
          <cell r="D20">
            <v>0.2</v>
          </cell>
        </row>
        <row r="22">
          <cell r="A22" t="str">
            <v>EL QOUQI</v>
          </cell>
          <cell r="B22" t="str">
            <v>IMED</v>
          </cell>
          <cell r="C22" t="str">
            <v>Superviseur Event Affinitaire</v>
          </cell>
          <cell r="D22">
            <v>0.1</v>
          </cell>
        </row>
        <row r="24">
          <cell r="A24" t="str">
            <v>Responsable digital</v>
          </cell>
          <cell r="B24">
            <v>0</v>
          </cell>
          <cell r="C24" t="str">
            <v>Responsable digital</v>
          </cell>
          <cell r="D24">
            <v>0.1</v>
          </cell>
        </row>
        <row r="25">
          <cell r="A25" t="str">
            <v>MUSTAPHA</v>
          </cell>
          <cell r="B25" t="str">
            <v>FAYZ</v>
          </cell>
          <cell r="C25" t="str">
            <v>Community manager</v>
          </cell>
          <cell r="D25">
            <v>0.05</v>
          </cell>
        </row>
        <row r="26">
          <cell r="A26" t="str">
            <v>BEN HASSEN</v>
          </cell>
          <cell r="B26" t="str">
            <v>Hatem</v>
          </cell>
          <cell r="C26" t="str">
            <v>CHARGE DE DEVELOPPEMENT WEB</v>
          </cell>
          <cell r="D26">
            <v>0.05</v>
          </cell>
        </row>
        <row r="27">
          <cell r="A27" t="str">
            <v>BELDI</v>
          </cell>
          <cell r="B27" t="str">
            <v>LAMARA</v>
          </cell>
          <cell r="C27" t="str">
            <v>Contrat pro - digital design</v>
          </cell>
          <cell r="D27">
            <v>0.05</v>
          </cell>
        </row>
        <row r="29">
          <cell r="A29" t="str">
            <v>LAHLOU</v>
          </cell>
          <cell r="B29" t="str">
            <v>Rachid</v>
          </cell>
          <cell r="C29" t="str">
            <v>Président</v>
          </cell>
          <cell r="D29">
            <v>0.2</v>
          </cell>
        </row>
        <row r="30">
          <cell r="A30" t="str">
            <v>FIANI</v>
          </cell>
          <cell r="B30" t="str">
            <v>MIRNA</v>
          </cell>
          <cell r="C30" t="str">
            <v xml:space="preserve">Assistante de Direction </v>
          </cell>
          <cell r="D30">
            <v>0.2</v>
          </cell>
        </row>
        <row r="31">
          <cell r="A31" t="str">
            <v>BENSAADI</v>
          </cell>
          <cell r="B31" t="str">
            <v>Karine</v>
          </cell>
          <cell r="C31" t="str">
            <v>COORDINATRICE GOUVERNANCE ASSOCIATIVE</v>
          </cell>
          <cell r="D31">
            <v>0.6</v>
          </cell>
        </row>
        <row r="32">
          <cell r="A32" t="str">
            <v>OUBROU</v>
          </cell>
          <cell r="B32" t="str">
            <v>TAREQ</v>
          </cell>
          <cell r="C32" t="str">
            <v>Membre du Comité Ethique</v>
          </cell>
          <cell r="D32">
            <v>1</v>
          </cell>
        </row>
        <row r="33">
          <cell r="A33" t="str">
            <v>FARTASSI</v>
          </cell>
          <cell r="B33" t="str">
            <v>Rabah</v>
          </cell>
          <cell r="C33" t="str">
            <v>Trésorier - Membre de la COMEC</v>
          </cell>
          <cell r="D33">
            <v>0.3</v>
          </cell>
        </row>
        <row r="35">
          <cell r="A35" t="str">
            <v>KHELLADI</v>
          </cell>
          <cell r="B35" t="str">
            <v>Mahieddine</v>
          </cell>
          <cell r="C35" t="str">
            <v>Directeur Exécutif</v>
          </cell>
          <cell r="D35">
            <v>0.8</v>
          </cell>
        </row>
        <row r="36">
          <cell r="A36" t="str">
            <v>BENSAADI</v>
          </cell>
          <cell r="B36" t="str">
            <v>Karine</v>
          </cell>
          <cell r="C36" t="str">
            <v>COORDINATRICE GOUVERNANCE ASSOCIATIVE - CONTRÔLE INTERNE</v>
          </cell>
          <cell r="D36">
            <v>0.4</v>
          </cell>
        </row>
        <row r="37">
          <cell r="A37" t="str">
            <v>VALENTE DE SOUSA</v>
          </cell>
          <cell r="B37" t="str">
            <v>CHRISTINE</v>
          </cell>
          <cell r="C37" t="str">
            <v>Assistante DE /DAF</v>
          </cell>
          <cell r="D37">
            <v>0.7</v>
          </cell>
        </row>
        <row r="39">
          <cell r="A39" t="str">
            <v>Responsable fi instit</v>
          </cell>
          <cell r="B39">
            <v>0</v>
          </cell>
          <cell r="C39" t="str">
            <v>Responsable fi instit</v>
          </cell>
          <cell r="D39">
            <v>1</v>
          </cell>
        </row>
        <row r="40">
          <cell r="A40" t="str">
            <v>BALDIN</v>
          </cell>
          <cell r="B40" t="str">
            <v>ANOUCHKA</v>
          </cell>
          <cell r="C40" t="str">
            <v>Chargé fi instit</v>
          </cell>
          <cell r="D40">
            <v>1</v>
          </cell>
        </row>
        <row r="42">
          <cell r="A42" t="str">
            <v>DJEDEDOUA</v>
          </cell>
          <cell r="B42" t="str">
            <v>FARIDA</v>
          </cell>
          <cell r="C42" t="str">
            <v>DRH</v>
          </cell>
          <cell r="D42">
            <v>0.5</v>
          </cell>
        </row>
        <row r="43">
          <cell r="A43" t="str">
            <v>Responsable RH France</v>
          </cell>
          <cell r="B43">
            <v>0</v>
          </cell>
          <cell r="C43" t="str">
            <v>Responsable RH France</v>
          </cell>
          <cell r="D43">
            <v>0.5</v>
          </cell>
        </row>
        <row r="44">
          <cell r="A44" t="str">
            <v>BERRICHI</v>
          </cell>
          <cell r="B44" t="str">
            <v>NAFISSA</v>
          </cell>
          <cell r="C44" t="str">
            <v>Assistante RH</v>
          </cell>
          <cell r="D44">
            <v>0.8</v>
          </cell>
        </row>
        <row r="45">
          <cell r="A45" t="str">
            <v>GARMIT</v>
          </cell>
          <cell r="B45" t="str">
            <v>Linda</v>
          </cell>
          <cell r="C45" t="str">
            <v xml:space="preserve">Chargée paie </v>
          </cell>
          <cell r="D45">
            <v>0.8</v>
          </cell>
        </row>
        <row r="46">
          <cell r="A46" t="str">
            <v>FANKRACHE</v>
          </cell>
          <cell r="B46" t="str">
            <v>NADIA</v>
          </cell>
          <cell r="C46" t="str">
            <v>Chargée RH France</v>
          </cell>
          <cell r="D46">
            <v>0.6</v>
          </cell>
        </row>
        <row r="47">
          <cell r="A47" t="str">
            <v>OUTAIK</v>
          </cell>
          <cell r="B47" t="str">
            <v>IMENE</v>
          </cell>
          <cell r="C47" t="str">
            <v>Assistante bénévolat</v>
          </cell>
          <cell r="D47">
            <v>0.2</v>
          </cell>
        </row>
        <row r="49">
          <cell r="A49" t="str">
            <v>DAF</v>
          </cell>
          <cell r="B49">
            <v>0</v>
          </cell>
          <cell r="C49" t="str">
            <v>Dir. Dépt. Administration et Finances</v>
          </cell>
          <cell r="D49">
            <v>0.05</v>
          </cell>
        </row>
        <row r="51">
          <cell r="A51" t="str">
            <v>SIMOZRAG</v>
          </cell>
          <cell r="B51" t="str">
            <v>Zeenath</v>
          </cell>
          <cell r="C51" t="str">
            <v>RESPONSABLE SERVICE JURIDIQUE</v>
          </cell>
          <cell r="D51">
            <v>0.6</v>
          </cell>
        </row>
        <row r="52">
          <cell r="A52" t="str">
            <v>GNASSOUNOU-AKPAH</v>
          </cell>
          <cell r="B52" t="str">
            <v>KOUASSIVI GIANI</v>
          </cell>
          <cell r="C52" t="str">
            <v>Juriste</v>
          </cell>
          <cell r="D52">
            <v>0.55000000000000004</v>
          </cell>
        </row>
        <row r="53">
          <cell r="A53" t="str">
            <v>DAF</v>
          </cell>
          <cell r="B53">
            <v>0</v>
          </cell>
          <cell r="C53" t="str">
            <v>Dir. Dépt. Administration et Finances</v>
          </cell>
          <cell r="D53">
            <v>0.1</v>
          </cell>
        </row>
        <row r="54">
          <cell r="A54" t="str">
            <v>VALENTE DE SOUSA</v>
          </cell>
          <cell r="B54" t="str">
            <v>CHRISTINE</v>
          </cell>
          <cell r="C54" t="str">
            <v>Assistante DE /DAF</v>
          </cell>
          <cell r="D54">
            <v>0.05</v>
          </cell>
        </row>
        <row r="56">
          <cell r="A56" t="str">
            <v>DAF</v>
          </cell>
          <cell r="B56">
            <v>0</v>
          </cell>
          <cell r="C56" t="str">
            <v>Dir. Dépt. Administration et Finances</v>
          </cell>
          <cell r="D56">
            <v>0.15</v>
          </cell>
        </row>
        <row r="57">
          <cell r="A57" t="str">
            <v>VALENTE DE SOUSA</v>
          </cell>
          <cell r="B57" t="str">
            <v>CHRISTINE</v>
          </cell>
          <cell r="C57" t="str">
            <v>Assistante DE /DAF</v>
          </cell>
          <cell r="D57">
            <v>0.05</v>
          </cell>
        </row>
        <row r="58">
          <cell r="A58" t="str">
            <v>DUVAL ANELLI</v>
          </cell>
          <cell r="B58" t="str">
            <v>MARIE-LAURE</v>
          </cell>
          <cell r="C58" t="str">
            <v>Resp. SCF</v>
          </cell>
          <cell r="D58">
            <v>0.4</v>
          </cell>
        </row>
        <row r="59">
          <cell r="A59" t="str">
            <v>1 Ct Pro compta France</v>
          </cell>
          <cell r="B59">
            <v>0</v>
          </cell>
          <cell r="C59" t="str">
            <v>1 Ct Pro compta France</v>
          </cell>
          <cell r="D59">
            <v>0.4</v>
          </cell>
        </row>
        <row r="60">
          <cell r="A60" t="str">
            <v>ZERIATE</v>
          </cell>
          <cell r="B60" t="str">
            <v>Adile</v>
          </cell>
          <cell r="C60" t="str">
            <v>Chargée Comptabilité France</v>
          </cell>
          <cell r="D60">
            <v>0.6</v>
          </cell>
        </row>
        <row r="61">
          <cell r="A61" t="str">
            <v>Comptable France</v>
          </cell>
          <cell r="B61">
            <v>0</v>
          </cell>
          <cell r="C61" t="str">
            <v>Comptable France</v>
          </cell>
          <cell r="D61">
            <v>0.5</v>
          </cell>
        </row>
        <row r="62">
          <cell r="A62" t="str">
            <v>BELBOUAB</v>
          </cell>
          <cell r="B62" t="str">
            <v>Rania</v>
          </cell>
          <cell r="C62" t="str">
            <v>Aide Comptable</v>
          </cell>
          <cell r="D62">
            <v>0.4</v>
          </cell>
        </row>
        <row r="63">
          <cell r="A63" t="str">
            <v>KHOULANE</v>
          </cell>
          <cell r="B63" t="str">
            <v>Abderrahim</v>
          </cell>
          <cell r="C63" t="str">
            <v>AGENT ADMINISTRATIF CAISSIER</v>
          </cell>
          <cell r="D63">
            <v>1</v>
          </cell>
        </row>
        <row r="64">
          <cell r="A64" t="str">
            <v>GUESMI</v>
          </cell>
          <cell r="B64" t="str">
            <v>NAJAT</v>
          </cell>
          <cell r="C64" t="str">
            <v>Agent administratif / GDD</v>
          </cell>
          <cell r="D64">
            <v>0.25</v>
          </cell>
        </row>
        <row r="65">
          <cell r="A65" t="str">
            <v>DANTIER</v>
          </cell>
          <cell r="B65" t="str">
            <v>Pascale</v>
          </cell>
          <cell r="C65" t="str">
            <v>CHARGEE DU SUIVI DES VERSEMENTS</v>
          </cell>
          <cell r="D65">
            <v>0.8</v>
          </cell>
        </row>
        <row r="66">
          <cell r="A66" t="str">
            <v>ABIBI</v>
          </cell>
          <cell r="B66" t="str">
            <v>Houda</v>
          </cell>
          <cell r="C66" t="str">
            <v>GESTIONNAIRE DES DONS POLYVALENTE</v>
          </cell>
          <cell r="D66">
            <v>0.4</v>
          </cell>
        </row>
        <row r="68">
          <cell r="A68" t="str">
            <v>DAF</v>
          </cell>
          <cell r="B68">
            <v>0</v>
          </cell>
          <cell r="C68" t="str">
            <v>Dir. Dépt. Administration et Finances</v>
          </cell>
          <cell r="D68">
            <v>0.05</v>
          </cell>
        </row>
        <row r="69">
          <cell r="A69" t="str">
            <v>DUVAL ANELLI</v>
          </cell>
          <cell r="B69" t="str">
            <v>MARIE-LAURE</v>
          </cell>
          <cell r="C69" t="str">
            <v>Resp. SCF</v>
          </cell>
          <cell r="D69">
            <v>0.2</v>
          </cell>
        </row>
        <row r="70">
          <cell r="A70" t="str">
            <v>ZERIATE</v>
          </cell>
          <cell r="B70" t="str">
            <v>Adile</v>
          </cell>
          <cell r="C70" t="str">
            <v>Chargée unité des dons</v>
          </cell>
          <cell r="D70">
            <v>0.1</v>
          </cell>
        </row>
        <row r="71">
          <cell r="A71" t="str">
            <v>ABIBI</v>
          </cell>
          <cell r="B71" t="str">
            <v>Houda</v>
          </cell>
          <cell r="C71" t="str">
            <v>GESTIONNAIRE DES DONS POLYVALENTE</v>
          </cell>
          <cell r="D71">
            <v>0.6</v>
          </cell>
        </row>
        <row r="72">
          <cell r="A72" t="str">
            <v>AJJOUR</v>
          </cell>
          <cell r="B72" t="str">
            <v>Fatima</v>
          </cell>
          <cell r="C72" t="str">
            <v>Chargée PA</v>
          </cell>
          <cell r="D72">
            <v>1</v>
          </cell>
        </row>
        <row r="73">
          <cell r="A73" t="str">
            <v>GUESMI</v>
          </cell>
          <cell r="B73" t="str">
            <v>NAJAT</v>
          </cell>
          <cell r="C73" t="str">
            <v>Agent administratif / GDD</v>
          </cell>
          <cell r="D73">
            <v>0.75</v>
          </cell>
        </row>
        <row r="74">
          <cell r="A74" t="str">
            <v>1 Ct Pro compta France</v>
          </cell>
          <cell r="B74">
            <v>0</v>
          </cell>
          <cell r="C74" t="str">
            <v>1 Ct Pro compta France</v>
          </cell>
          <cell r="D74">
            <v>0.2</v>
          </cell>
        </row>
        <row r="75">
          <cell r="A75" t="str">
            <v>HJAJI SALLES</v>
          </cell>
          <cell r="B75" t="str">
            <v>Ismahanne</v>
          </cell>
          <cell r="C75" t="str">
            <v>Agent administratif / GDD</v>
          </cell>
          <cell r="D75">
            <v>1</v>
          </cell>
        </row>
        <row r="77">
          <cell r="A77" t="str">
            <v>DAF</v>
          </cell>
          <cell r="B77">
            <v>0</v>
          </cell>
          <cell r="C77" t="str">
            <v>Dir. Dépt. Administration et Finances</v>
          </cell>
          <cell r="D77">
            <v>0.1</v>
          </cell>
        </row>
        <row r="78">
          <cell r="A78" t="str">
            <v>VALENTE DE SOUSA</v>
          </cell>
          <cell r="B78" t="str">
            <v>CHRISTINE</v>
          </cell>
          <cell r="C78" t="str">
            <v>Assistante DE /DAF</v>
          </cell>
          <cell r="D78">
            <v>0.05</v>
          </cell>
        </row>
        <row r="79">
          <cell r="A79" t="str">
            <v>KAROU</v>
          </cell>
          <cell r="B79" t="str">
            <v>MOHAMED</v>
          </cell>
          <cell r="C79" t="str">
            <v>Responsable Serv Administratif &amp; Sécurité-Prévention</v>
          </cell>
          <cell r="D79">
            <v>0.8</v>
          </cell>
        </row>
        <row r="80">
          <cell r="A80" t="str">
            <v>MOUSSAID</v>
          </cell>
          <cell r="B80" t="str">
            <v>ABDENBI</v>
          </cell>
          <cell r="C80" t="str">
            <v>Manutentionnaire</v>
          </cell>
          <cell r="D80">
            <v>0.7</v>
          </cell>
        </row>
        <row r="82">
          <cell r="A82" t="str">
            <v>DAF</v>
          </cell>
          <cell r="B82">
            <v>0</v>
          </cell>
          <cell r="C82" t="str">
            <v>Dir. Dépt. Administration et Finances</v>
          </cell>
          <cell r="D82">
            <v>0.05</v>
          </cell>
        </row>
        <row r="83">
          <cell r="A83" t="str">
            <v>ABOUELALA</v>
          </cell>
          <cell r="B83" t="str">
            <v>Ahmed</v>
          </cell>
          <cell r="C83" t="str">
            <v>Responsable Maintenance et travaux</v>
          </cell>
          <cell r="D83">
            <v>0.9</v>
          </cell>
        </row>
        <row r="85">
          <cell r="A85" t="str">
            <v>DAF</v>
          </cell>
          <cell r="B85">
            <v>0</v>
          </cell>
          <cell r="C85" t="str">
            <v>Dir. Dépt. Administration et Finances</v>
          </cell>
          <cell r="D85">
            <v>0.05</v>
          </cell>
        </row>
        <row r="86">
          <cell r="A86" t="str">
            <v>HAMDOUNI</v>
          </cell>
          <cell r="B86" t="str">
            <v>ATEF</v>
          </cell>
          <cell r="C86" t="str">
            <v>LOGISTICIEN</v>
          </cell>
          <cell r="D86">
            <v>1</v>
          </cell>
        </row>
        <row r="88">
          <cell r="A88" t="str">
            <v>DAF</v>
          </cell>
          <cell r="B88">
            <v>0</v>
          </cell>
          <cell r="C88" t="str">
            <v>Dir. Dépt. Administration et Finances</v>
          </cell>
          <cell r="D88">
            <v>0.05</v>
          </cell>
        </row>
        <row r="89">
          <cell r="A89" t="str">
            <v>MOURAD</v>
          </cell>
          <cell r="B89" t="str">
            <v>Said</v>
          </cell>
          <cell r="C89" t="str">
            <v>RESP INFORMATIQ ET WEBMASTER</v>
          </cell>
          <cell r="D89">
            <v>1</v>
          </cell>
        </row>
        <row r="90">
          <cell r="A90" t="str">
            <v>DERRAHI</v>
          </cell>
          <cell r="B90" t="str">
            <v>SAMIR</v>
          </cell>
          <cell r="C90" t="str">
            <v>TECHNICIEN RESEAUX ET SYSTEMES</v>
          </cell>
          <cell r="D90">
            <v>1</v>
          </cell>
        </row>
        <row r="91">
          <cell r="A91" t="str">
            <v>GUIRRE</v>
          </cell>
          <cell r="B91" t="str">
            <v>MOHAMED</v>
          </cell>
          <cell r="C91" t="str">
            <v>Développeur</v>
          </cell>
          <cell r="D91">
            <v>1</v>
          </cell>
        </row>
        <row r="92">
          <cell r="A92" t="str">
            <v>1 Ct Pro Info</v>
          </cell>
          <cell r="B92">
            <v>0</v>
          </cell>
          <cell r="C92" t="str">
            <v>1 Ct Pro Info</v>
          </cell>
          <cell r="D92">
            <v>1</v>
          </cell>
        </row>
        <row r="93">
          <cell r="A93" t="str">
            <v>SMAIL</v>
          </cell>
          <cell r="B93" t="str">
            <v>BOUCHRA</v>
          </cell>
          <cell r="C93" t="str">
            <v>Ingénieur</v>
          </cell>
          <cell r="D93">
            <v>1</v>
          </cell>
        </row>
        <row r="95">
          <cell r="A95" t="str">
            <v>DAF</v>
          </cell>
          <cell r="B95">
            <v>0</v>
          </cell>
          <cell r="C95" t="str">
            <v>Dir. Dépt. Administration et Finances</v>
          </cell>
          <cell r="D95">
            <v>0.05</v>
          </cell>
        </row>
        <row r="96">
          <cell r="A96" t="str">
            <v>VALENTE DE SOUSA</v>
          </cell>
          <cell r="B96" t="str">
            <v>CHRISTINE</v>
          </cell>
          <cell r="C96" t="str">
            <v>Assistante DE /DAF</v>
          </cell>
          <cell r="D96">
            <v>0.05</v>
          </cell>
        </row>
        <row r="97">
          <cell r="A97" t="str">
            <v>AOUIDA</v>
          </cell>
          <cell r="B97" t="str">
            <v>ILHEM</v>
          </cell>
          <cell r="C97" t="str">
            <v>Apprenti CDG France</v>
          </cell>
          <cell r="D97">
            <v>0.5</v>
          </cell>
        </row>
        <row r="98">
          <cell r="A98" t="str">
            <v>YADANE</v>
          </cell>
          <cell r="B98" t="str">
            <v>YOUSSEF</v>
          </cell>
          <cell r="C98" t="str">
            <v>Responsable CG</v>
          </cell>
          <cell r="D98">
            <v>0.25</v>
          </cell>
        </row>
        <row r="99">
          <cell r="A99" t="str">
            <v xml:space="preserve">BENTAJAR </v>
          </cell>
          <cell r="B99" t="str">
            <v>MOHAMMED</v>
          </cell>
          <cell r="C99" t="str">
            <v>CG FR ET MS FR</v>
          </cell>
          <cell r="D99">
            <v>0.5</v>
          </cell>
        </row>
        <row r="101">
          <cell r="A101" t="str">
            <v>KAROU</v>
          </cell>
          <cell r="B101" t="str">
            <v>MOHAMED</v>
          </cell>
          <cell r="C101" t="str">
            <v>Responsable Serv Administratif &amp; Sécurité-Prévention</v>
          </cell>
          <cell r="D101">
            <v>0.05</v>
          </cell>
        </row>
        <row r="102">
          <cell r="A102" t="str">
            <v>1 manutentionnaire</v>
          </cell>
          <cell r="B102">
            <v>0</v>
          </cell>
          <cell r="C102" t="str">
            <v>1 manutentionnaire</v>
          </cell>
          <cell r="D102">
            <v>1</v>
          </cell>
        </row>
        <row r="103">
          <cell r="A103" t="str">
            <v>Chef de projet Friperie</v>
          </cell>
          <cell r="B103">
            <v>0</v>
          </cell>
          <cell r="C103" t="str">
            <v>Chef de projet Friperie</v>
          </cell>
          <cell r="D103">
            <v>1</v>
          </cell>
        </row>
        <row r="104">
          <cell r="A104" t="str">
            <v>HADJ ABBES</v>
          </cell>
          <cell r="B104" t="str">
            <v>NACER</v>
          </cell>
          <cell r="C104" t="str">
            <v>Chauffeur/ Manutentionnaire</v>
          </cell>
          <cell r="D104">
            <v>1</v>
          </cell>
        </row>
        <row r="105">
          <cell r="A105" t="str">
            <v>MOUSSAID</v>
          </cell>
          <cell r="B105" t="str">
            <v>ABDENBI</v>
          </cell>
          <cell r="C105" t="str">
            <v>Manutentionnaire</v>
          </cell>
          <cell r="D105">
            <v>0.2</v>
          </cell>
        </row>
        <row r="107">
          <cell r="A107" t="str">
            <v>DAVID</v>
          </cell>
          <cell r="B107" t="str">
            <v>Bruno</v>
          </cell>
          <cell r="C107" t="str">
            <v>Directeur COMDEV</v>
          </cell>
          <cell r="D107">
            <v>0.5</v>
          </cell>
        </row>
        <row r="108">
          <cell r="A108" t="str">
            <v>Xavier</v>
          </cell>
          <cell r="B108" t="str">
            <v>ISABELLE</v>
          </cell>
          <cell r="C108" t="str">
            <v>Assistante COMDEV</v>
          </cell>
          <cell r="D108">
            <v>0.5</v>
          </cell>
        </row>
        <row r="110">
          <cell r="A110" t="str">
            <v>DAVID</v>
          </cell>
          <cell r="B110" t="str">
            <v>Bruno</v>
          </cell>
          <cell r="C110" t="str">
            <v>Directeur COMDEV</v>
          </cell>
          <cell r="D110">
            <v>0.3</v>
          </cell>
        </row>
        <row r="111">
          <cell r="A111" t="str">
            <v>Xavier</v>
          </cell>
          <cell r="B111" t="str">
            <v>ISABELLE</v>
          </cell>
          <cell r="C111" t="str">
            <v>Assistante COMDEV</v>
          </cell>
          <cell r="D111">
            <v>0.3</v>
          </cell>
        </row>
        <row r="113">
          <cell r="A113" t="str">
            <v>SANFO</v>
          </cell>
          <cell r="B113" t="str">
            <v>Namissa</v>
          </cell>
          <cell r="C113" t="str">
            <v xml:space="preserve">Coordinatrice MARKOM </v>
          </cell>
          <cell r="D113">
            <v>0.6</v>
          </cell>
        </row>
        <row r="114">
          <cell r="A114" t="str">
            <v>ALAOUI</v>
          </cell>
          <cell r="B114" t="str">
            <v>SAMIRA</v>
          </cell>
          <cell r="C114" t="str">
            <v>Chargée de communication</v>
          </cell>
          <cell r="D114">
            <v>0.3</v>
          </cell>
        </row>
        <row r="115">
          <cell r="A115" t="str">
            <v>LEBIK</v>
          </cell>
          <cell r="B115" t="str">
            <v>TASSADIT</v>
          </cell>
          <cell r="C115" t="str">
            <v>Resp. Marketing Direct</v>
          </cell>
          <cell r="D115">
            <v>1</v>
          </cell>
        </row>
        <row r="116">
          <cell r="A116" t="str">
            <v>HASSAN</v>
          </cell>
          <cell r="B116" t="str">
            <v>SANA</v>
          </cell>
          <cell r="C116" t="str">
            <v>Chargé de projet marketing</v>
          </cell>
          <cell r="D116">
            <v>1</v>
          </cell>
        </row>
        <row r="117">
          <cell r="A117" t="str">
            <v>BA</v>
          </cell>
          <cell r="B117" t="str">
            <v>MARIAMA</v>
          </cell>
          <cell r="C117" t="str">
            <v>Chargé e-fundraising</v>
          </cell>
          <cell r="D117">
            <v>1</v>
          </cell>
        </row>
        <row r="119">
          <cell r="A119" t="str">
            <v>SANFO</v>
          </cell>
          <cell r="B119" t="str">
            <v>Namissa</v>
          </cell>
          <cell r="C119" t="str">
            <v xml:space="preserve">Coordinatrice MARKOM </v>
          </cell>
          <cell r="D119">
            <v>0.2</v>
          </cell>
        </row>
        <row r="120">
          <cell r="A120" t="str">
            <v>ALAOUI</v>
          </cell>
          <cell r="B120" t="str">
            <v>SAMIRA</v>
          </cell>
          <cell r="C120" t="str">
            <v>Chargée de communication</v>
          </cell>
          <cell r="D120">
            <v>0.2</v>
          </cell>
        </row>
        <row r="122">
          <cell r="A122" t="str">
            <v>BOUCHAMA</v>
          </cell>
          <cell r="B122" t="str">
            <v>Khaled</v>
          </cell>
          <cell r="C122" t="str">
            <v>Responsable mobilisation terrain</v>
          </cell>
          <cell r="D122">
            <v>1</v>
          </cell>
        </row>
        <row r="123">
          <cell r="A123" t="str">
            <v>GHADDOU</v>
          </cell>
          <cell r="B123" t="str">
            <v>Abderrahim</v>
          </cell>
          <cell r="C123" t="str">
            <v>Responsable adjoint RA</v>
          </cell>
          <cell r="D123">
            <v>1</v>
          </cell>
        </row>
        <row r="124">
          <cell r="A124" t="str">
            <v>AIT EL MANCEUR</v>
          </cell>
          <cell r="B124" t="str">
            <v>Karim</v>
          </cell>
          <cell r="C124" t="str">
            <v>Fundraiser</v>
          </cell>
          <cell r="D124">
            <v>1</v>
          </cell>
        </row>
        <row r="125">
          <cell r="A125" t="str">
            <v>4 Fundraisers saisonniers</v>
          </cell>
          <cell r="B125">
            <v>0</v>
          </cell>
          <cell r="C125" t="str">
            <v>2 Fundraisers</v>
          </cell>
          <cell r="D125">
            <v>1</v>
          </cell>
        </row>
        <row r="126">
          <cell r="A126" t="str">
            <v>HADDOU</v>
          </cell>
          <cell r="B126" t="str">
            <v>DONIA</v>
          </cell>
          <cell r="C126" t="str">
            <v>Chargée de sensibilisation et mobilisation</v>
          </cell>
          <cell r="D126">
            <v>1</v>
          </cell>
        </row>
        <row r="128">
          <cell r="A128" t="str">
            <v>Secrétaire soc Lyon/Agent d'accueil</v>
          </cell>
          <cell r="B128">
            <v>0</v>
          </cell>
          <cell r="C128" t="str">
            <v>Secrétaire soc Lyon/Agent d'accueil</v>
          </cell>
          <cell r="D128">
            <v>0.1</v>
          </cell>
        </row>
        <row r="129">
          <cell r="A129" t="str">
            <v>ZAIDI</v>
          </cell>
          <cell r="B129" t="str">
            <v>DALILA</v>
          </cell>
          <cell r="C129" t="str">
            <v>Agent d'accueil Saint-Denis</v>
          </cell>
          <cell r="D129">
            <v>0.1</v>
          </cell>
        </row>
        <row r="130">
          <cell r="A130" t="str">
            <v>HAMMOUDI</v>
          </cell>
          <cell r="B130" t="str">
            <v>Nora</v>
          </cell>
          <cell r="C130" t="str">
            <v>Agent d'accueil Saint-Denis</v>
          </cell>
          <cell r="D130">
            <v>0.1</v>
          </cell>
        </row>
        <row r="131">
          <cell r="A131" t="str">
            <v>COM DEV / MOBILISATION TERRAIN /ACCUEIL- FRF</v>
          </cell>
          <cell r="B131">
            <v>0</v>
          </cell>
          <cell r="C131">
            <v>0</v>
          </cell>
          <cell r="D131">
            <v>0</v>
          </cell>
        </row>
        <row r="132">
          <cell r="A132" t="str">
            <v>Secrétaire soc Lyon/Agent d'accueil</v>
          </cell>
          <cell r="B132">
            <v>0</v>
          </cell>
          <cell r="C132" t="str">
            <v>Secrétaire soc Lyon/Agent d'accueil</v>
          </cell>
          <cell r="D132">
            <v>0.1</v>
          </cell>
        </row>
        <row r="133">
          <cell r="A133" t="str">
            <v>ZAIDI</v>
          </cell>
          <cell r="B133" t="str">
            <v>DALILA</v>
          </cell>
          <cell r="C133">
            <v>0</v>
          </cell>
          <cell r="D133">
            <v>0.9</v>
          </cell>
        </row>
        <row r="134">
          <cell r="A134" t="str">
            <v>HAMMOUDI</v>
          </cell>
          <cell r="B134" t="str">
            <v>Nora</v>
          </cell>
          <cell r="C134">
            <v>0</v>
          </cell>
          <cell r="D134">
            <v>0.9</v>
          </cell>
        </row>
        <row r="135">
          <cell r="A135" t="str">
            <v>COM DEV / MOBILISATION TERRAIN /EVENT - FF</v>
          </cell>
          <cell r="B135">
            <v>0</v>
          </cell>
          <cell r="C135">
            <v>0</v>
          </cell>
          <cell r="D135">
            <v>0</v>
          </cell>
        </row>
        <row r="136">
          <cell r="A136" t="str">
            <v>EL QOUQI</v>
          </cell>
          <cell r="B136" t="str">
            <v>Imed</v>
          </cell>
          <cell r="C136" t="str">
            <v>Superviseur Event Affinitaire</v>
          </cell>
          <cell r="D136">
            <v>0.2</v>
          </cell>
        </row>
        <row r="137">
          <cell r="A137" t="str">
            <v>COM DEV / MOBILISATION TERRAIN /EVENT - FRF</v>
          </cell>
          <cell r="B137">
            <v>0</v>
          </cell>
          <cell r="C137">
            <v>0</v>
          </cell>
          <cell r="D137">
            <v>0</v>
          </cell>
        </row>
        <row r="138">
          <cell r="A138" t="str">
            <v>EL QOUQI</v>
          </cell>
          <cell r="B138" t="str">
            <v>Imed</v>
          </cell>
          <cell r="C138" t="str">
            <v>Superviseur Event Affinitaire</v>
          </cell>
          <cell r="D138">
            <v>0.7</v>
          </cell>
        </row>
        <row r="140">
          <cell r="A140" t="str">
            <v>AMERZOUG</v>
          </cell>
          <cell r="B140" t="str">
            <v>LAHCEN</v>
          </cell>
          <cell r="C140" t="str">
            <v>Responsable unité legs</v>
          </cell>
          <cell r="D140">
            <v>1</v>
          </cell>
        </row>
        <row r="141">
          <cell r="A141" t="str">
            <v>COM DEV / SRD - FRF</v>
          </cell>
          <cell r="B141">
            <v>0</v>
          </cell>
          <cell r="C141">
            <v>0</v>
          </cell>
          <cell r="D141">
            <v>0</v>
          </cell>
        </row>
        <row r="142">
          <cell r="A142" t="str">
            <v>CHAUVICOURT</v>
          </cell>
          <cell r="B142" t="str">
            <v>JOCELYN</v>
          </cell>
          <cell r="C142" t="str">
            <v>Responsable SRD</v>
          </cell>
          <cell r="D142">
            <v>1</v>
          </cell>
        </row>
        <row r="143">
          <cell r="A143" t="str">
            <v>FORGET</v>
          </cell>
          <cell r="B143" t="str">
            <v>Sandra</v>
          </cell>
          <cell r="C143" t="str">
            <v>Assistante relation donateur</v>
          </cell>
          <cell r="D143">
            <v>1</v>
          </cell>
        </row>
        <row r="144">
          <cell r="A144" t="str">
            <v>Henda</v>
          </cell>
          <cell r="B144" t="str">
            <v>Zayniba</v>
          </cell>
          <cell r="C144" t="str">
            <v>Assistante relation donateur</v>
          </cell>
          <cell r="D144">
            <v>1</v>
          </cell>
        </row>
        <row r="145">
          <cell r="A145" t="str">
            <v>ZEGHOUGH</v>
          </cell>
          <cell r="B145" t="str">
            <v>FATIMA</v>
          </cell>
          <cell r="C145" t="str">
            <v>AGENT D'ACCUEIL</v>
          </cell>
          <cell r="D145">
            <v>0.9</v>
          </cell>
        </row>
        <row r="146">
          <cell r="A146" t="str">
            <v>ESSAHLI</v>
          </cell>
          <cell r="B146" t="str">
            <v>Bahija</v>
          </cell>
          <cell r="C146" t="str">
            <v>Assistante bilingue / Orphelins</v>
          </cell>
          <cell r="D146">
            <v>0.2</v>
          </cell>
        </row>
        <row r="147">
          <cell r="A147" t="str">
            <v>QAZI</v>
          </cell>
          <cell r="B147" t="str">
            <v>SABBA</v>
          </cell>
          <cell r="C147" t="str">
            <v>Assistante bilingue / Orphelins</v>
          </cell>
          <cell r="D147">
            <v>0.2</v>
          </cell>
        </row>
        <row r="148">
          <cell r="A148" t="str">
            <v>RGUIBI</v>
          </cell>
          <cell r="B148" t="str">
            <v>MAJDA</v>
          </cell>
          <cell r="C148" t="str">
            <v>Assistante bilingue / Orphelins</v>
          </cell>
          <cell r="D148">
            <v>0.2</v>
          </cell>
        </row>
        <row r="149">
          <cell r="A149" t="str">
            <v>HAMROUNI</v>
          </cell>
          <cell r="B149" t="str">
            <v>AMINA</v>
          </cell>
          <cell r="C149" t="str">
            <v>ASSISTANTE PROJETS PERSONNALISES RELATIONS DONATEURS</v>
          </cell>
          <cell r="D149">
            <v>0.8</v>
          </cell>
        </row>
        <row r="150">
          <cell r="A150" t="str">
            <v>GNIENGUE</v>
          </cell>
          <cell r="B150" t="str">
            <v>FATOU</v>
          </cell>
          <cell r="C150" t="str">
            <v>Assistante bilingue / Orphelins</v>
          </cell>
          <cell r="D150">
            <v>0.2</v>
          </cell>
        </row>
        <row r="151">
          <cell r="A151" t="str">
            <v>AABAR</v>
          </cell>
          <cell r="B151" t="str">
            <v>NADIA</v>
          </cell>
          <cell r="C151" t="str">
            <v>Assistante bilingue / Orphelins</v>
          </cell>
          <cell r="D151">
            <v>0.2</v>
          </cell>
        </row>
        <row r="152">
          <cell r="A152" t="str">
            <v>COM DEV / SRD - FF</v>
          </cell>
          <cell r="B152">
            <v>0</v>
          </cell>
          <cell r="C152">
            <v>0</v>
          </cell>
          <cell r="D152">
            <v>0</v>
          </cell>
        </row>
        <row r="153">
          <cell r="A153" t="str">
            <v>ZEGHOUGH</v>
          </cell>
          <cell r="B153" t="str">
            <v>FATIMA</v>
          </cell>
          <cell r="C153" t="str">
            <v>HOTESSE D ACCUEIL</v>
          </cell>
          <cell r="D153">
            <v>0.1</v>
          </cell>
        </row>
        <row r="155">
          <cell r="A155" t="str">
            <v>Responsable digital</v>
          </cell>
          <cell r="B155">
            <v>0</v>
          </cell>
          <cell r="C155" t="str">
            <v>Responsable digital</v>
          </cell>
          <cell r="D155">
            <v>0.5</v>
          </cell>
        </row>
        <row r="156">
          <cell r="A156" t="str">
            <v>MUSTAPHA</v>
          </cell>
          <cell r="B156" t="str">
            <v>FAYZ</v>
          </cell>
          <cell r="C156" t="str">
            <v>Community manager</v>
          </cell>
          <cell r="D156">
            <v>0.2</v>
          </cell>
        </row>
        <row r="157">
          <cell r="A157" t="str">
            <v>LE GOUANVIC</v>
          </cell>
          <cell r="B157" t="str">
            <v>LAURENT</v>
          </cell>
          <cell r="C157" t="str">
            <v>Chargé de projet éditorial</v>
          </cell>
          <cell r="D157">
            <v>0.5</v>
          </cell>
        </row>
        <row r="158">
          <cell r="A158" t="str">
            <v>BEN HASSEN</v>
          </cell>
          <cell r="B158" t="str">
            <v>Hatem</v>
          </cell>
          <cell r="C158" t="str">
            <v>CHARGE DE DEVELOPPEMENT WEB</v>
          </cell>
          <cell r="D158">
            <v>0.5</v>
          </cell>
        </row>
        <row r="159">
          <cell r="A159" t="str">
            <v>BELDI</v>
          </cell>
          <cell r="B159" t="str">
            <v>LAMARA</v>
          </cell>
          <cell r="C159" t="str">
            <v>Contrat pro - digital design</v>
          </cell>
          <cell r="D159">
            <v>0.5</v>
          </cell>
        </row>
        <row r="161">
          <cell r="A161" t="str">
            <v>Responsable digital</v>
          </cell>
          <cell r="B161">
            <v>0</v>
          </cell>
          <cell r="C161" t="str">
            <v>Responsable digital</v>
          </cell>
          <cell r="D161">
            <v>0.4</v>
          </cell>
        </row>
        <row r="162">
          <cell r="A162" t="str">
            <v>LE GOUANVIC</v>
          </cell>
          <cell r="B162" t="str">
            <v>LAURENT</v>
          </cell>
          <cell r="C162" t="str">
            <v>Chargé de projet éditorial</v>
          </cell>
          <cell r="D162">
            <v>0.5</v>
          </cell>
        </row>
        <row r="163">
          <cell r="A163" t="str">
            <v>BEN HASSEN</v>
          </cell>
          <cell r="B163" t="str">
            <v>Hatem</v>
          </cell>
          <cell r="C163" t="str">
            <v>Développement web</v>
          </cell>
          <cell r="D163">
            <v>0.4</v>
          </cell>
        </row>
        <row r="164">
          <cell r="A164" t="str">
            <v>BELDI</v>
          </cell>
          <cell r="B164" t="str">
            <v>LAMARA</v>
          </cell>
          <cell r="C164" t="str">
            <v>Contrat pro - digital design</v>
          </cell>
          <cell r="D164">
            <v>0.4</v>
          </cell>
        </row>
        <row r="165">
          <cell r="A165" t="str">
            <v>MUSTAPHA</v>
          </cell>
          <cell r="B165" t="str">
            <v>FAYZ</v>
          </cell>
          <cell r="C165" t="str">
            <v>Community manager</v>
          </cell>
          <cell r="D165">
            <v>0.7</v>
          </cell>
        </row>
        <row r="167">
          <cell r="A167" t="str">
            <v>ESSAHLI</v>
          </cell>
          <cell r="B167" t="str">
            <v>Bahija</v>
          </cell>
          <cell r="C167" t="str">
            <v>Assistante bilingue / Orphelins</v>
          </cell>
          <cell r="D167">
            <v>0.8</v>
          </cell>
        </row>
        <row r="168">
          <cell r="A168" t="str">
            <v>QAZI</v>
          </cell>
          <cell r="B168" t="str">
            <v>SABBA</v>
          </cell>
          <cell r="C168" t="str">
            <v>Assistante bilingue / Orphelins</v>
          </cell>
          <cell r="D168">
            <v>0.8</v>
          </cell>
        </row>
        <row r="169">
          <cell r="A169" t="str">
            <v>AABAR</v>
          </cell>
          <cell r="B169" t="str">
            <v>NADIA</v>
          </cell>
          <cell r="C169" t="str">
            <v>Assistante bilingue / Orphelins</v>
          </cell>
          <cell r="D169">
            <v>0.8</v>
          </cell>
        </row>
        <row r="170">
          <cell r="A170" t="str">
            <v>RGUIBI</v>
          </cell>
          <cell r="B170" t="str">
            <v>MAJDA</v>
          </cell>
          <cell r="C170" t="str">
            <v>Assistante bilingue / Orphelins</v>
          </cell>
          <cell r="D170">
            <v>0.8</v>
          </cell>
        </row>
        <row r="171">
          <cell r="A171" t="str">
            <v>GNIENGUE</v>
          </cell>
          <cell r="B171" t="str">
            <v>FATOU</v>
          </cell>
          <cell r="C171" t="str">
            <v>Assistante bilingue / Orphelins</v>
          </cell>
          <cell r="D171">
            <v>0.8</v>
          </cell>
        </row>
        <row r="174">
          <cell r="A174" t="str">
            <v>DUVAL ANELLI</v>
          </cell>
          <cell r="B174" t="str">
            <v>MARIE-LAURE</v>
          </cell>
          <cell r="C174" t="str">
            <v>Resp. SCF</v>
          </cell>
          <cell r="D174">
            <v>0.4</v>
          </cell>
        </row>
        <row r="175">
          <cell r="A175" t="str">
            <v>DAF</v>
          </cell>
          <cell r="B175" t="str">
            <v>MOHAMED</v>
          </cell>
          <cell r="C175" t="str">
            <v>Coord.financier</v>
          </cell>
          <cell r="D175">
            <v>0.1</v>
          </cell>
        </row>
        <row r="176">
          <cell r="A176" t="str">
            <v>CG</v>
          </cell>
          <cell r="B176">
            <v>0</v>
          </cell>
          <cell r="C176">
            <v>0</v>
          </cell>
          <cell r="D176">
            <v>0</v>
          </cell>
        </row>
        <row r="177">
          <cell r="A177" t="str">
            <v>DAF</v>
          </cell>
          <cell r="B177" t="str">
            <v>MOHAMED</v>
          </cell>
          <cell r="C177" t="str">
            <v>Coord.financier</v>
          </cell>
          <cell r="D177">
            <v>0.1</v>
          </cell>
        </row>
        <row r="179">
          <cell r="A179" t="str">
            <v>DAF</v>
          </cell>
          <cell r="B179" t="str">
            <v>MOHAMED</v>
          </cell>
          <cell r="C179" t="str">
            <v>Coord.financier</v>
          </cell>
          <cell r="D179">
            <v>0.15</v>
          </cell>
        </row>
        <row r="180">
          <cell r="A180" t="str">
            <v>DE</v>
          </cell>
          <cell r="B180">
            <v>0</v>
          </cell>
          <cell r="C180">
            <v>0</v>
          </cell>
          <cell r="D180">
            <v>0</v>
          </cell>
        </row>
        <row r="181">
          <cell r="A181" t="str">
            <v>KHELLADI</v>
          </cell>
          <cell r="B181" t="str">
            <v>Mahieddine</v>
          </cell>
          <cell r="C181" t="str">
            <v>Directeur Exécutif</v>
          </cell>
          <cell r="D181">
            <v>0.2</v>
          </cell>
        </row>
        <row r="182">
          <cell r="A182" t="str">
            <v>VALENTE DE SOUSA</v>
          </cell>
          <cell r="B182" t="str">
            <v>CHRISTINE</v>
          </cell>
          <cell r="C182" t="str">
            <v>Assitante DE /DAF</v>
          </cell>
          <cell r="D182">
            <v>0.1</v>
          </cell>
        </row>
        <row r="183">
          <cell r="A183" t="str">
            <v>JURIDIQUE</v>
          </cell>
          <cell r="B183">
            <v>0</v>
          </cell>
          <cell r="C183">
            <v>0</v>
          </cell>
          <cell r="D183">
            <v>0</v>
          </cell>
        </row>
        <row r="184">
          <cell r="A184" t="str">
            <v>GNASSOUNOU-AKPAH</v>
          </cell>
          <cell r="B184" t="str">
            <v>KOUASSIVI GIANI</v>
          </cell>
          <cell r="C184" t="str">
            <v>Juriste</v>
          </cell>
          <cell r="D184">
            <v>0.45</v>
          </cell>
        </row>
        <row r="185">
          <cell r="A185" t="str">
            <v>SIMOZRAG</v>
          </cell>
          <cell r="B185" t="str">
            <v>Zeenath</v>
          </cell>
          <cell r="C185" t="str">
            <v>RESPONSABLE SERVICE JURIDIQUE</v>
          </cell>
          <cell r="D185">
            <v>0.4</v>
          </cell>
        </row>
        <row r="186">
          <cell r="A186" t="str">
            <v>RH</v>
          </cell>
          <cell r="B186">
            <v>0</v>
          </cell>
          <cell r="C186">
            <v>0</v>
          </cell>
          <cell r="D186">
            <v>0</v>
          </cell>
        </row>
        <row r="187">
          <cell r="A187" t="str">
            <v>DJEDEDOUA</v>
          </cell>
          <cell r="B187" t="str">
            <v>FARIDA</v>
          </cell>
          <cell r="C187" t="str">
            <v>DRH</v>
          </cell>
          <cell r="D187">
            <v>0.2</v>
          </cell>
        </row>
        <row r="188">
          <cell r="A188" t="str">
            <v>BERRICHI</v>
          </cell>
          <cell r="B188" t="str">
            <v>NAFISSA</v>
          </cell>
          <cell r="C188" t="str">
            <v>Assistante RH</v>
          </cell>
          <cell r="D188">
            <v>0.1</v>
          </cell>
        </row>
        <row r="189">
          <cell r="A189" t="str">
            <v>GARMIT</v>
          </cell>
          <cell r="B189" t="str">
            <v>Linda</v>
          </cell>
          <cell r="C189" t="str">
            <v>CHARGEE DE PAIE JUNIOR</v>
          </cell>
          <cell r="D189">
            <v>0.2</v>
          </cell>
        </row>
        <row r="190">
          <cell r="A190" t="str">
            <v>COMDEV DIR</v>
          </cell>
          <cell r="B190">
            <v>0</v>
          </cell>
          <cell r="C190">
            <v>0</v>
          </cell>
          <cell r="D190">
            <v>0</v>
          </cell>
        </row>
        <row r="191">
          <cell r="A191" t="str">
            <v>DAVID</v>
          </cell>
          <cell r="B191" t="str">
            <v>Bruno</v>
          </cell>
          <cell r="C191" t="str">
            <v>Directeur COMDEV</v>
          </cell>
          <cell r="D191">
            <v>0</v>
          </cell>
        </row>
        <row r="192">
          <cell r="A192" t="str">
            <v>XAVIER</v>
          </cell>
          <cell r="B192" t="str">
            <v>ISABELLE</v>
          </cell>
          <cell r="C192" t="str">
            <v>Assistante COMDEV</v>
          </cell>
          <cell r="D192">
            <v>0</v>
          </cell>
        </row>
        <row r="193">
          <cell r="A193" t="str">
            <v>MARKOM</v>
          </cell>
          <cell r="B193">
            <v>0</v>
          </cell>
          <cell r="C193">
            <v>0</v>
          </cell>
          <cell r="D193">
            <v>0</v>
          </cell>
        </row>
        <row r="194">
          <cell r="A194" t="str">
            <v>SANFO</v>
          </cell>
          <cell r="B194" t="str">
            <v>Namissa</v>
          </cell>
          <cell r="C194" t="str">
            <v xml:space="preserve">Coordinatrice MARKOM </v>
          </cell>
          <cell r="D194">
            <v>0.1</v>
          </cell>
        </row>
        <row r="195">
          <cell r="A195" t="str">
            <v>ALAOUI</v>
          </cell>
          <cell r="B195" t="str">
            <v>SAMIRA</v>
          </cell>
          <cell r="C195" t="str">
            <v>Chargée de communication</v>
          </cell>
          <cell r="D195">
            <v>0.3</v>
          </cell>
        </row>
        <row r="196">
          <cell r="A196" t="str">
            <v>DIGITALISATION</v>
          </cell>
          <cell r="B196">
            <v>0</v>
          </cell>
          <cell r="C196">
            <v>0</v>
          </cell>
          <cell r="D196">
            <v>0</v>
          </cell>
        </row>
        <row r="197">
          <cell r="A197" t="str">
            <v>Responsable digital</v>
          </cell>
          <cell r="B197">
            <v>0</v>
          </cell>
          <cell r="C197" t="str">
            <v>Responsable digital</v>
          </cell>
          <cell r="D197">
            <v>0</v>
          </cell>
        </row>
        <row r="198">
          <cell r="A198" t="str">
            <v>MUSTAPHA</v>
          </cell>
          <cell r="B198" t="str">
            <v>FAYZ</v>
          </cell>
          <cell r="C198" t="str">
            <v>Community manager</v>
          </cell>
          <cell r="D198">
            <v>0.05</v>
          </cell>
        </row>
        <row r="199">
          <cell r="A199" t="str">
            <v>BEN HASSEN</v>
          </cell>
          <cell r="B199" t="str">
            <v>Hatem</v>
          </cell>
          <cell r="C199" t="str">
            <v>CHARGE DE DEVELOPPEMENT WEB</v>
          </cell>
          <cell r="D199">
            <v>0.05</v>
          </cell>
        </row>
        <row r="200">
          <cell r="A200" t="str">
            <v>BELDI</v>
          </cell>
          <cell r="B200" t="str">
            <v>LAMARA</v>
          </cell>
          <cell r="C200" t="str">
            <v>Contrat pro - digital design</v>
          </cell>
          <cell r="D200">
            <v>0.05</v>
          </cell>
        </row>
        <row r="202">
          <cell r="A202" t="str">
            <v>DMSF</v>
          </cell>
          <cell r="B202">
            <v>0</v>
          </cell>
          <cell r="C202">
            <v>0</v>
          </cell>
          <cell r="D202">
            <v>0</v>
          </cell>
        </row>
        <row r="203">
          <cell r="A203" t="str">
            <v>BENABOURA</v>
          </cell>
          <cell r="B203" t="str">
            <v>Djilali</v>
          </cell>
          <cell r="C203" t="str">
            <v>DIRECTEUR DPT MISSIONS SOCIALES FRANCE</v>
          </cell>
          <cell r="D203">
            <v>1</v>
          </cell>
        </row>
        <row r="204">
          <cell r="A204" t="str">
            <v>BOUGTIB</v>
          </cell>
          <cell r="B204" t="str">
            <v>AMAL</v>
          </cell>
          <cell r="C204" t="str">
            <v>Assistante DMSF</v>
          </cell>
          <cell r="D204">
            <v>1</v>
          </cell>
        </row>
        <row r="205">
          <cell r="A205" t="str">
            <v>SCHWINDENHAMMER</v>
          </cell>
          <cell r="B205" t="str">
            <v>ANNE</v>
          </cell>
          <cell r="C205" t="str">
            <v>Assistante DMSF</v>
          </cell>
          <cell r="D205">
            <v>1</v>
          </cell>
        </row>
        <row r="206">
          <cell r="A206" t="str">
            <v xml:space="preserve">OSBERT  </v>
          </cell>
          <cell r="B206" t="str">
            <v>ANTOINE</v>
          </cell>
          <cell r="C206" t="str">
            <v>Responsable des missions sociales France 91</v>
          </cell>
          <cell r="D206">
            <v>0.4</v>
          </cell>
        </row>
        <row r="207">
          <cell r="A207" t="str">
            <v>Responsable projets DMSF</v>
          </cell>
          <cell r="B207">
            <v>0</v>
          </cell>
          <cell r="C207" t="str">
            <v>Responsable projets DMSF</v>
          </cell>
          <cell r="D207">
            <v>1</v>
          </cell>
        </row>
        <row r="208">
          <cell r="A208" t="str">
            <v>POATY</v>
          </cell>
          <cell r="B208">
            <v>0</v>
          </cell>
          <cell r="C208" t="str">
            <v>AGENT LOGISTIQUE 93 1</v>
          </cell>
          <cell r="D208">
            <v>0.1</v>
          </cell>
        </row>
        <row r="209">
          <cell r="A209" t="str">
            <v>KOURATI</v>
          </cell>
          <cell r="B209">
            <v>0</v>
          </cell>
          <cell r="C209" t="str">
            <v>AGENT LOGISTIQUE 93 2</v>
          </cell>
          <cell r="D209">
            <v>0.1</v>
          </cell>
        </row>
        <row r="210">
          <cell r="A210" t="str">
            <v>ELOUARDI</v>
          </cell>
          <cell r="B210" t="str">
            <v>Mohamed</v>
          </cell>
          <cell r="C210" t="str">
            <v>Responsable du Site de Saint-Denis</v>
          </cell>
          <cell r="D210">
            <v>0.2</v>
          </cell>
        </row>
        <row r="211">
          <cell r="A211" t="str">
            <v>DANTIER</v>
          </cell>
          <cell r="B211" t="str">
            <v>Pascale</v>
          </cell>
          <cell r="C211" t="str">
            <v>CHARGEE DU SUIVI DES VERSEMENTS</v>
          </cell>
          <cell r="D211">
            <v>0.2</v>
          </cell>
        </row>
        <row r="212">
          <cell r="A212" t="str">
            <v>BELAIDI</v>
          </cell>
          <cell r="B212" t="str">
            <v>M hammed</v>
          </cell>
          <cell r="C212" t="str">
            <v>AGENT POLYVALENT</v>
          </cell>
          <cell r="D212">
            <v>0.15</v>
          </cell>
        </row>
        <row r="213">
          <cell r="A213" t="str">
            <v>Gouvernance - Relations internes</v>
          </cell>
          <cell r="B213">
            <v>0</v>
          </cell>
          <cell r="C213">
            <v>0</v>
          </cell>
          <cell r="D213">
            <v>0</v>
          </cell>
        </row>
        <row r="214">
          <cell r="A214" t="str">
            <v>FARTASSI</v>
          </cell>
          <cell r="B214" t="str">
            <v>Rabah</v>
          </cell>
          <cell r="C214" t="str">
            <v>Trésorier - Membre de la COMEC</v>
          </cell>
          <cell r="D214">
            <v>0.1</v>
          </cell>
        </row>
        <row r="215">
          <cell r="A215" t="str">
            <v>COMPTA</v>
          </cell>
          <cell r="B215">
            <v>0</v>
          </cell>
          <cell r="C215">
            <v>0</v>
          </cell>
          <cell r="D215">
            <v>0</v>
          </cell>
        </row>
        <row r="216">
          <cell r="A216" t="str">
            <v>ZERIATE</v>
          </cell>
          <cell r="B216" t="str">
            <v>Adile</v>
          </cell>
          <cell r="C216" t="str">
            <v>Chargé de comptabilité France</v>
          </cell>
          <cell r="D216">
            <v>0.3</v>
          </cell>
        </row>
        <row r="217">
          <cell r="A217" t="str">
            <v>Comptable France</v>
          </cell>
          <cell r="B217">
            <v>0</v>
          </cell>
          <cell r="C217" t="str">
            <v>Comptable France</v>
          </cell>
          <cell r="D217">
            <v>0.5</v>
          </cell>
        </row>
        <row r="218">
          <cell r="A218" t="str">
            <v>1 Ct Pro compta France</v>
          </cell>
          <cell r="B218">
            <v>0</v>
          </cell>
          <cell r="C218" t="str">
            <v>1 Ct Pro compta France</v>
          </cell>
          <cell r="D218">
            <v>0.4</v>
          </cell>
        </row>
        <row r="219">
          <cell r="A219" t="str">
            <v>BELBOUAB</v>
          </cell>
          <cell r="B219" t="str">
            <v>Rania</v>
          </cell>
          <cell r="C219" t="str">
            <v>Aide Comptable</v>
          </cell>
          <cell r="D219">
            <v>0.6</v>
          </cell>
        </row>
        <row r="220">
          <cell r="A220" t="str">
            <v>CG</v>
          </cell>
          <cell r="B220">
            <v>0</v>
          </cell>
          <cell r="C220">
            <v>0</v>
          </cell>
          <cell r="D220">
            <v>0</v>
          </cell>
        </row>
        <row r="221">
          <cell r="A221" t="str">
            <v>YADANE</v>
          </cell>
          <cell r="B221" t="str">
            <v>YOUSSEF</v>
          </cell>
          <cell r="C221" t="str">
            <v>Responsable CG</v>
          </cell>
          <cell r="D221">
            <v>0.25</v>
          </cell>
        </row>
        <row r="222">
          <cell r="A222" t="str">
            <v>AOUIDA</v>
          </cell>
          <cell r="B222" t="str">
            <v>ILHEM</v>
          </cell>
          <cell r="C222" t="str">
            <v>Apprenti CDG France</v>
          </cell>
          <cell r="D222">
            <v>0.5</v>
          </cell>
        </row>
        <row r="223">
          <cell r="A223" t="str">
            <v xml:space="preserve">BENTAJAR </v>
          </cell>
          <cell r="B223" t="str">
            <v>MOHAMMED</v>
          </cell>
          <cell r="C223" t="str">
            <v>CG FR ET MS FR</v>
          </cell>
          <cell r="D223">
            <v>0.5</v>
          </cell>
        </row>
        <row r="224">
          <cell r="A224" t="str">
            <v>RH</v>
          </cell>
          <cell r="B224">
            <v>0</v>
          </cell>
          <cell r="C224">
            <v>0</v>
          </cell>
          <cell r="D224">
            <v>0</v>
          </cell>
        </row>
        <row r="225">
          <cell r="A225" t="str">
            <v>FANKRACHE</v>
          </cell>
          <cell r="B225" t="str">
            <v>NADIA</v>
          </cell>
          <cell r="C225" t="str">
            <v>Chargée RH France</v>
          </cell>
          <cell r="D225">
            <v>0.4</v>
          </cell>
        </row>
        <row r="226">
          <cell r="A226" t="str">
            <v>BERRICHI</v>
          </cell>
          <cell r="B226" t="str">
            <v>NAFISSA</v>
          </cell>
          <cell r="C226" t="str">
            <v>Assistante RH</v>
          </cell>
          <cell r="D226">
            <v>0.1</v>
          </cell>
        </row>
        <row r="227">
          <cell r="A227" t="str">
            <v>Responsable RH France</v>
          </cell>
          <cell r="B227">
            <v>0</v>
          </cell>
          <cell r="C227" t="str">
            <v>Responsable RH France</v>
          </cell>
          <cell r="D227">
            <v>0.5</v>
          </cell>
        </row>
        <row r="228">
          <cell r="A228" t="str">
            <v>DJEDEDOUA</v>
          </cell>
          <cell r="B228" t="str">
            <v>FARIDA</v>
          </cell>
          <cell r="C228" t="str">
            <v>DRH</v>
          </cell>
          <cell r="D228">
            <v>0.3</v>
          </cell>
        </row>
        <row r="229">
          <cell r="A229" t="str">
            <v>OUTAIK</v>
          </cell>
          <cell r="B229" t="str">
            <v>IMENE</v>
          </cell>
          <cell r="C229">
            <v>0</v>
          </cell>
          <cell r="D229">
            <v>0.8</v>
          </cell>
        </row>
        <row r="230">
          <cell r="A230" t="str">
            <v>SASP</v>
          </cell>
          <cell r="B230">
            <v>0</v>
          </cell>
          <cell r="C230">
            <v>0</v>
          </cell>
          <cell r="D230">
            <v>0</v>
          </cell>
        </row>
        <row r="231">
          <cell r="A231" t="str">
            <v>KAROU</v>
          </cell>
          <cell r="B231" t="str">
            <v>MOHAMED</v>
          </cell>
          <cell r="C231" t="str">
            <v>Responsable Serv Administratif &amp; Sécurité-Prévention</v>
          </cell>
          <cell r="D231">
            <v>0.15</v>
          </cell>
        </row>
        <row r="232">
          <cell r="A232" t="str">
            <v>MAINT</v>
          </cell>
          <cell r="B232">
            <v>0</v>
          </cell>
          <cell r="C232">
            <v>0</v>
          </cell>
          <cell r="D232">
            <v>0</v>
          </cell>
        </row>
        <row r="233">
          <cell r="A233" t="str">
            <v>ABOUELALA</v>
          </cell>
          <cell r="B233" t="str">
            <v>Ahmed</v>
          </cell>
          <cell r="C233" t="str">
            <v>Responsable Maintenance et travaux</v>
          </cell>
          <cell r="D233">
            <v>0.1</v>
          </cell>
        </row>
        <row r="235">
          <cell r="A235" t="str">
            <v>DPOI</v>
          </cell>
          <cell r="B235">
            <v>0</v>
          </cell>
          <cell r="C235">
            <v>0</v>
          </cell>
          <cell r="D235">
            <v>0</v>
          </cell>
        </row>
        <row r="236">
          <cell r="A236" t="str">
            <v>NGUYEN</v>
          </cell>
          <cell r="B236" t="str">
            <v>BENJAMIN</v>
          </cell>
          <cell r="C236" t="str">
            <v>Directeur DPOI</v>
          </cell>
          <cell r="D236">
            <v>1</v>
          </cell>
        </row>
        <row r="237">
          <cell r="A237" t="str">
            <v>VELTEN</v>
          </cell>
          <cell r="B237" t="str">
            <v>AXELLE</v>
          </cell>
          <cell r="C237" t="str">
            <v>Assitante DPOI</v>
          </cell>
          <cell r="D237">
            <v>1</v>
          </cell>
        </row>
        <row r="238">
          <cell r="A238" t="str">
            <v>FOUILLEN</v>
          </cell>
          <cell r="B238" t="str">
            <v>FRANCOIS</v>
          </cell>
          <cell r="C238" t="str">
            <v>RESPONSABLE SECURITE MISSION/REF LOGISTIQUE</v>
          </cell>
          <cell r="D238">
            <v>1</v>
          </cell>
        </row>
        <row r="239">
          <cell r="A239" t="str">
            <v>MHINAT</v>
          </cell>
          <cell r="B239" t="str">
            <v>SAIDA</v>
          </cell>
          <cell r="C239" t="str">
            <v>Chargée des projets spécifiques sur engagement</v>
          </cell>
          <cell r="D239">
            <v>1</v>
          </cell>
        </row>
        <row r="240">
          <cell r="A240" t="str">
            <v>Chargé de programme spécifique sur engagements 2</v>
          </cell>
          <cell r="B240">
            <v>0</v>
          </cell>
          <cell r="C240" t="str">
            <v>Chargé de programme spécifique sur engagements 2</v>
          </cell>
          <cell r="D240">
            <v>1</v>
          </cell>
        </row>
        <row r="241">
          <cell r="A241" t="str">
            <v>Chargé programme POMA</v>
          </cell>
          <cell r="B241">
            <v>0</v>
          </cell>
          <cell r="C241" t="str">
            <v>Chargé(e) prg POMA</v>
          </cell>
          <cell r="D241">
            <v>1</v>
          </cell>
        </row>
        <row r="242">
          <cell r="A242" t="str">
            <v>AG AHMED</v>
          </cell>
          <cell r="B242" t="str">
            <v>CHEICK HAMADA</v>
          </cell>
          <cell r="C242" t="str">
            <v>Desk Afrique / Haïti</v>
          </cell>
          <cell r="D242">
            <v>1</v>
          </cell>
        </row>
        <row r="243">
          <cell r="A243" t="str">
            <v>CLUZEAUD</v>
          </cell>
          <cell r="B243" t="str">
            <v>Camille</v>
          </cell>
          <cell r="C243" t="str">
            <v>Chargé(e) prg AFHT</v>
          </cell>
          <cell r="D243">
            <v>1</v>
          </cell>
        </row>
        <row r="244">
          <cell r="A244" t="str">
            <v>IBKA</v>
          </cell>
          <cell r="B244" t="str">
            <v>Rachid</v>
          </cell>
          <cell r="C244" t="str">
            <v>Logisticien</v>
          </cell>
          <cell r="D244">
            <v>1</v>
          </cell>
        </row>
        <row r="245">
          <cell r="A245" t="str">
            <v>DELLAVILLA</v>
          </cell>
          <cell r="B245" t="str">
            <v>LEILA MARIA</v>
          </cell>
          <cell r="C245" t="str">
            <v>Desk urgence</v>
          </cell>
          <cell r="D245">
            <v>1</v>
          </cell>
        </row>
        <row r="246">
          <cell r="A246" t="str">
            <v>MOREAUX</v>
          </cell>
          <cell r="B246" t="str">
            <v>CLEMENCE</v>
          </cell>
          <cell r="C246" t="str">
            <v>Chargé(e) prg URG</v>
          </cell>
          <cell r="D246">
            <v>1</v>
          </cell>
        </row>
        <row r="247">
          <cell r="A247" t="str">
            <v>TRINIAC</v>
          </cell>
          <cell r="B247" t="str">
            <v>LEA</v>
          </cell>
          <cell r="C247" t="str">
            <v>Chargé(e) prg URG</v>
          </cell>
          <cell r="D247">
            <v>1</v>
          </cell>
        </row>
        <row r="248">
          <cell r="A248" t="str">
            <v>Logisticien Desk U</v>
          </cell>
          <cell r="B248">
            <v>0</v>
          </cell>
          <cell r="C248" t="str">
            <v>Logisticien desk Urg</v>
          </cell>
          <cell r="D248">
            <v>1</v>
          </cell>
        </row>
        <row r="249">
          <cell r="A249" t="str">
            <v>THIAM</v>
          </cell>
          <cell r="B249" t="str">
            <v>DAOUDA</v>
          </cell>
          <cell r="C249" t="str">
            <v>Référent food sec</v>
          </cell>
          <cell r="D249">
            <v>1</v>
          </cell>
        </row>
        <row r="250">
          <cell r="A250" t="str">
            <v>Desk POMA</v>
          </cell>
          <cell r="B250">
            <v>0</v>
          </cell>
          <cell r="C250" t="str">
            <v>Desk POMA</v>
          </cell>
          <cell r="D250">
            <v>1</v>
          </cell>
        </row>
        <row r="251">
          <cell r="A251" t="str">
            <v>Logisticien voltigeur</v>
          </cell>
          <cell r="B251">
            <v>0</v>
          </cell>
          <cell r="C251" t="str">
            <v>Logisticien voltigeur</v>
          </cell>
          <cell r="D251">
            <v>0.5</v>
          </cell>
        </row>
        <row r="252">
          <cell r="A252" t="str">
            <v>GRENIER</v>
          </cell>
          <cell r="B252" t="str">
            <v>BENJAMIN</v>
          </cell>
          <cell r="C252" t="str">
            <v>Logisticien POMA</v>
          </cell>
          <cell r="D252">
            <v>1</v>
          </cell>
        </row>
        <row r="253">
          <cell r="A253" t="str">
            <v>CDM Voltigeur</v>
          </cell>
          <cell r="B253">
            <v>0</v>
          </cell>
          <cell r="C253" t="str">
            <v>CDM Voltigeur</v>
          </cell>
          <cell r="D253">
            <v>0.5</v>
          </cell>
        </row>
        <row r="254">
          <cell r="A254" t="str">
            <v>Référent Finance et Administration des missions / Admin volant</v>
          </cell>
          <cell r="B254">
            <v>0</v>
          </cell>
          <cell r="C254" t="str">
            <v>Référent Finance et Administration des missions / Admin volant</v>
          </cell>
          <cell r="D254">
            <v>0.5</v>
          </cell>
        </row>
        <row r="255">
          <cell r="A255" t="str">
            <v>CROCHET</v>
          </cell>
          <cell r="B255" t="str">
            <v>ROMAIN</v>
          </cell>
          <cell r="C255" t="str">
            <v>REFERENT EAU HYGIENE ASSAINISSEMENT</v>
          </cell>
          <cell r="D255">
            <v>1</v>
          </cell>
        </row>
        <row r="256">
          <cell r="A256" t="str">
            <v>BOURGET</v>
          </cell>
          <cell r="B256" t="str">
            <v>ELSA</v>
          </cell>
          <cell r="C256" t="str">
            <v>Référent éducation &amp; enfance</v>
          </cell>
          <cell r="D256">
            <v>1</v>
          </cell>
        </row>
        <row r="257">
          <cell r="A257" t="str">
            <v>ABBA GANA</v>
          </cell>
          <cell r="B257" t="str">
            <v>SOULEYMANE</v>
          </cell>
          <cell r="C257" t="str">
            <v>Admin volant</v>
          </cell>
          <cell r="D257">
            <v>0.7</v>
          </cell>
        </row>
        <row r="258">
          <cell r="A258" t="str">
            <v>Gouvernance - Relations internes</v>
          </cell>
          <cell r="B258">
            <v>0</v>
          </cell>
          <cell r="C258">
            <v>0</v>
          </cell>
          <cell r="D258">
            <v>0</v>
          </cell>
        </row>
        <row r="259">
          <cell r="A259" t="str">
            <v>FARTASSI</v>
          </cell>
          <cell r="B259" t="str">
            <v>Rabah</v>
          </cell>
          <cell r="C259" t="str">
            <v>Trésorier - Membre de la COMEC</v>
          </cell>
          <cell r="D259">
            <v>0.6</v>
          </cell>
        </row>
        <row r="260">
          <cell r="A260" t="str">
            <v>Présidence</v>
          </cell>
          <cell r="B260">
            <v>0</v>
          </cell>
          <cell r="C260">
            <v>0</v>
          </cell>
          <cell r="D260">
            <v>0</v>
          </cell>
        </row>
        <row r="261">
          <cell r="A261" t="str">
            <v>LAHLOU</v>
          </cell>
          <cell r="B261" t="str">
            <v>Rachid</v>
          </cell>
          <cell r="C261" t="str">
            <v>Président</v>
          </cell>
          <cell r="D261">
            <v>0.1</v>
          </cell>
        </row>
        <row r="262">
          <cell r="A262" t="str">
            <v>FIANI</v>
          </cell>
          <cell r="B262" t="str">
            <v>MIRNA</v>
          </cell>
          <cell r="C262" t="str">
            <v xml:space="preserve">Assistante de Direction </v>
          </cell>
          <cell r="D262">
            <v>0.1</v>
          </cell>
        </row>
        <row r="263">
          <cell r="A263" t="str">
            <v>COMPTA</v>
          </cell>
          <cell r="B263">
            <v>0</v>
          </cell>
          <cell r="C263">
            <v>0</v>
          </cell>
          <cell r="D263">
            <v>0</v>
          </cell>
        </row>
        <row r="264">
          <cell r="A264" t="str">
            <v>Chargée Comptabilité Internationale</v>
          </cell>
          <cell r="B264">
            <v>0</v>
          </cell>
          <cell r="C264" t="str">
            <v>Chargée Comptabilité Internationale</v>
          </cell>
          <cell r="D264">
            <v>1</v>
          </cell>
        </row>
        <row r="265">
          <cell r="A265" t="str">
            <v>Assistant comptable missions</v>
          </cell>
          <cell r="B265">
            <v>0</v>
          </cell>
          <cell r="C265" t="str">
            <v>Assistant comptable missions</v>
          </cell>
          <cell r="D265">
            <v>1</v>
          </cell>
        </row>
        <row r="266">
          <cell r="A266" t="str">
            <v>MERZOUD</v>
          </cell>
          <cell r="B266" t="str">
            <v>SABRINA</v>
          </cell>
          <cell r="C266" t="str">
            <v>Comptable missions</v>
          </cell>
          <cell r="D266">
            <v>1</v>
          </cell>
        </row>
        <row r="267">
          <cell r="A267" t="str">
            <v>SISSOKO</v>
          </cell>
          <cell r="B267" t="str">
            <v>IBRAHIM</v>
          </cell>
          <cell r="C267" t="str">
            <v>Comptable missions</v>
          </cell>
          <cell r="D267">
            <v>1</v>
          </cell>
        </row>
        <row r="268">
          <cell r="A268" t="str">
            <v>DAF-CG</v>
          </cell>
          <cell r="B268">
            <v>0</v>
          </cell>
          <cell r="C268">
            <v>0</v>
          </cell>
          <cell r="D268">
            <v>0</v>
          </cell>
        </row>
        <row r="269">
          <cell r="A269" t="str">
            <v>YADANE</v>
          </cell>
          <cell r="B269" t="str">
            <v>YOUSSEF</v>
          </cell>
          <cell r="C269" t="str">
            <v>Responsable CG</v>
          </cell>
          <cell r="D269">
            <v>0.5</v>
          </cell>
        </row>
        <row r="270">
          <cell r="A270" t="str">
            <v>BENAISSA</v>
          </cell>
          <cell r="B270" t="str">
            <v>HAMED</v>
          </cell>
          <cell r="C270" t="str">
            <v>CONTROLEUR DE GESTION INTERNATIONAL DES MISSIONS D'URGENCE</v>
          </cell>
          <cell r="D270">
            <v>1</v>
          </cell>
        </row>
        <row r="271">
          <cell r="A271" t="str">
            <v>BELLOUZE</v>
          </cell>
          <cell r="B271" t="str">
            <v>MANSOUR</v>
          </cell>
          <cell r="C271" t="str">
            <v>CONTROLEUR DE GESTION INTERNATIONAL AFRIQUE HAÏTI</v>
          </cell>
          <cell r="D271">
            <v>1</v>
          </cell>
        </row>
        <row r="272">
          <cell r="A272" t="str">
            <v>BOUTAGRA</v>
          </cell>
          <cell r="B272" t="str">
            <v>OTHMAN</v>
          </cell>
          <cell r="C272" t="str">
            <v>CONTROLEUR DE GESTION INTERNATIONAL POMA</v>
          </cell>
          <cell r="D272">
            <v>1</v>
          </cell>
        </row>
        <row r="273">
          <cell r="A273" t="str">
            <v>BAHIM</v>
          </cell>
          <cell r="B273" t="str">
            <v>IBTISSAME</v>
          </cell>
          <cell r="C273" t="str">
            <v>CONTROLEUR DE GESTION INTERNATIONAL POMA</v>
          </cell>
          <cell r="D273">
            <v>1</v>
          </cell>
        </row>
        <row r="274">
          <cell r="A274" t="str">
            <v>RH</v>
          </cell>
          <cell r="B274">
            <v>0</v>
          </cell>
          <cell r="C274">
            <v>0</v>
          </cell>
          <cell r="D274">
            <v>0</v>
          </cell>
        </row>
        <row r="275">
          <cell r="A275" t="str">
            <v>TATARU</v>
          </cell>
          <cell r="B275" t="str">
            <v>OVIDIU</v>
          </cell>
          <cell r="C275" t="str">
            <v>Responsable RH inter</v>
          </cell>
          <cell r="D275">
            <v>1</v>
          </cell>
        </row>
        <row r="276">
          <cell r="A276" t="str">
            <v>HASSAMBALY</v>
          </cell>
          <cell r="B276" t="str">
            <v>FATEMA</v>
          </cell>
          <cell r="C276" t="str">
            <v>Chargé RH internationnales</v>
          </cell>
          <cell r="D276">
            <v>1</v>
          </cell>
        </row>
        <row r="277">
          <cell r="A277" t="str">
            <v>SANCHES VARELA</v>
          </cell>
          <cell r="B277" t="str">
            <v>NIDIA RAQUEL</v>
          </cell>
          <cell r="C277" t="str">
            <v>Apprenti RH inter</v>
          </cell>
          <cell r="D277">
            <v>1</v>
          </cell>
        </row>
        <row r="278">
          <cell r="A278" t="str">
            <v>Chargé RH internationales</v>
          </cell>
          <cell r="B278">
            <v>0</v>
          </cell>
          <cell r="C278" t="str">
            <v>Chargé RH internationnales</v>
          </cell>
          <cell r="D278">
            <v>1</v>
          </cell>
        </row>
        <row r="279">
          <cell r="A279" t="str">
            <v>Chargé de recrutement inter</v>
          </cell>
          <cell r="B279">
            <v>0</v>
          </cell>
          <cell r="C279" t="str">
            <v>Chargé de recrutement inter</v>
          </cell>
          <cell r="D279">
            <v>1</v>
          </cell>
        </row>
        <row r="280">
          <cell r="A280" t="str">
            <v>SRD</v>
          </cell>
          <cell r="B280">
            <v>0</v>
          </cell>
          <cell r="C280">
            <v>0</v>
          </cell>
          <cell r="D280">
            <v>0</v>
          </cell>
        </row>
        <row r="281">
          <cell r="A281" t="str">
            <v>1 contrat pro - Assistant PWA</v>
          </cell>
          <cell r="B281">
            <v>0</v>
          </cell>
          <cell r="C281" t="str">
            <v>Assistant PWA</v>
          </cell>
          <cell r="D281">
            <v>0.2</v>
          </cell>
        </row>
        <row r="282">
          <cell r="A282" t="str">
            <v>HAMROUNI</v>
          </cell>
          <cell r="B282" t="str">
            <v>AMINA</v>
          </cell>
          <cell r="C282" t="str">
            <v>ASSISTANTE PROJETS PERSONNALISES RELATIONS DONATEURS</v>
          </cell>
          <cell r="D282">
            <v>0.2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6">
          <cell r="D6">
            <v>3200</v>
          </cell>
        </row>
      </sheetData>
      <sheetData sheetId="13">
        <row r="136">
          <cell r="V136">
            <v>77457.98000000001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salariés"/>
      <sheetName val="BDD Brut 2018"/>
      <sheetName val="2018=&gt;"/>
      <sheetName val="Répartition Ana"/>
      <sheetName val="RECAP"/>
      <sheetName val="Divers"/>
      <sheetName val="RECAP 2"/>
      <sheetName val="Répartition analytique MS Franc"/>
      <sheetName val="2019=&gt;"/>
      <sheetName val="Brut 2019"/>
      <sheetName val="Charges perso ind DMSF."/>
      <sheetName val="REPART B2019"/>
      <sheetName val="Charges perso ind DMSF"/>
      <sheetName val="RECAP."/>
      <sheetName val="Répartition MS FR"/>
      <sheetName val="RECAP MS FR"/>
      <sheetName val="RépartiT MS FR B2019"/>
    </sheetNames>
    <sheetDataSet>
      <sheetData sheetId="0"/>
      <sheetData sheetId="1"/>
      <sheetData sheetId="2"/>
      <sheetData sheetId="3">
        <row r="3">
          <cell r="A3" t="str">
            <v>LAHLOU</v>
          </cell>
          <cell r="B3" t="str">
            <v>Rachid</v>
          </cell>
          <cell r="C3" t="str">
            <v>Président</v>
          </cell>
          <cell r="D3">
            <v>0.5</v>
          </cell>
        </row>
        <row r="4">
          <cell r="A4" t="str">
            <v>FIANI</v>
          </cell>
          <cell r="B4" t="str">
            <v>MIRNA</v>
          </cell>
          <cell r="C4" t="str">
            <v xml:space="preserve">Assistante de Direction </v>
          </cell>
          <cell r="D4">
            <v>0.5</v>
          </cell>
        </row>
        <row r="5">
          <cell r="A5" t="str">
            <v>HUART</v>
          </cell>
          <cell r="B5" t="str">
            <v>AMAL</v>
          </cell>
          <cell r="C5" t="str">
            <v>Responsable plaidoyer</v>
          </cell>
          <cell r="D5">
            <v>0.2</v>
          </cell>
        </row>
        <row r="7">
          <cell r="A7" t="str">
            <v>Chargée de communication 25 ans</v>
          </cell>
          <cell r="B7">
            <v>0</v>
          </cell>
          <cell r="C7">
            <v>0</v>
          </cell>
          <cell r="D7">
            <v>1</v>
          </cell>
        </row>
        <row r="9">
          <cell r="A9" t="str">
            <v>LAHLOU</v>
          </cell>
          <cell r="B9" t="str">
            <v>Rachid</v>
          </cell>
          <cell r="C9" t="str">
            <v>Président</v>
          </cell>
          <cell r="D9">
            <v>0.2</v>
          </cell>
        </row>
        <row r="10">
          <cell r="A10" t="str">
            <v>FIANI</v>
          </cell>
          <cell r="B10" t="str">
            <v>MIRNA</v>
          </cell>
          <cell r="C10" t="str">
            <v xml:space="preserve">Assistante de Direction </v>
          </cell>
          <cell r="D10">
            <v>0.2</v>
          </cell>
        </row>
        <row r="11">
          <cell r="A11" t="str">
            <v>HUART</v>
          </cell>
          <cell r="B11" t="str">
            <v>AMAL</v>
          </cell>
          <cell r="C11" t="str">
            <v>Responsable plaidoyer</v>
          </cell>
          <cell r="D11">
            <v>0.8</v>
          </cell>
        </row>
        <row r="12">
          <cell r="A12" t="str">
            <v>LE FLOCH</v>
          </cell>
          <cell r="B12" t="str">
            <v>LAURA</v>
          </cell>
          <cell r="C12" t="str">
            <v>Chargée de plaidoyer</v>
          </cell>
          <cell r="D12">
            <v>1</v>
          </cell>
        </row>
        <row r="13">
          <cell r="A13" t="str">
            <v>Chargé de plaidoyer</v>
          </cell>
          <cell r="B13">
            <v>0</v>
          </cell>
          <cell r="C13" t="str">
            <v>Chargé de plaidoyer</v>
          </cell>
          <cell r="D13">
            <v>1</v>
          </cell>
        </row>
        <row r="16">
          <cell r="A16" t="str">
            <v>DAVID</v>
          </cell>
          <cell r="B16" t="str">
            <v>Bruno</v>
          </cell>
          <cell r="C16" t="str">
            <v>Directeur COMDEV</v>
          </cell>
          <cell r="D16">
            <v>0.2</v>
          </cell>
        </row>
        <row r="17">
          <cell r="A17" t="str">
            <v>Xavier</v>
          </cell>
          <cell r="B17" t="str">
            <v>ISABELLE</v>
          </cell>
          <cell r="C17" t="str">
            <v>Assistante COMDEV</v>
          </cell>
          <cell r="D17">
            <v>0.2</v>
          </cell>
        </row>
        <row r="19">
          <cell r="A19" t="str">
            <v>SANFO</v>
          </cell>
          <cell r="B19" t="str">
            <v>Namissa</v>
          </cell>
          <cell r="C19" t="str">
            <v xml:space="preserve">Coordinatrice MARKOM </v>
          </cell>
          <cell r="D19">
            <v>0.1</v>
          </cell>
        </row>
        <row r="20">
          <cell r="A20" t="str">
            <v>ALAOUI</v>
          </cell>
          <cell r="B20" t="str">
            <v>SAMIRA</v>
          </cell>
          <cell r="C20" t="str">
            <v>Chargée de communication</v>
          </cell>
          <cell r="D20">
            <v>0.2</v>
          </cell>
        </row>
        <row r="22">
          <cell r="A22" t="str">
            <v>EL QOUQI</v>
          </cell>
          <cell r="B22" t="str">
            <v>IMED</v>
          </cell>
          <cell r="C22" t="str">
            <v>Superviseur Event Affinitaire</v>
          </cell>
          <cell r="D22">
            <v>0.1</v>
          </cell>
        </row>
        <row r="24">
          <cell r="A24" t="str">
            <v>Responsable digital</v>
          </cell>
          <cell r="B24">
            <v>0</v>
          </cell>
          <cell r="C24" t="str">
            <v>Responsable digital</v>
          </cell>
          <cell r="D24">
            <v>0.1</v>
          </cell>
        </row>
        <row r="25">
          <cell r="A25" t="str">
            <v>MUSTAPHA</v>
          </cell>
          <cell r="B25" t="str">
            <v>FAYZ</v>
          </cell>
          <cell r="C25" t="str">
            <v>Community manager</v>
          </cell>
          <cell r="D25">
            <v>0.05</v>
          </cell>
        </row>
        <row r="26">
          <cell r="A26" t="str">
            <v>BEN HASSEN</v>
          </cell>
          <cell r="B26" t="str">
            <v>Hatem</v>
          </cell>
          <cell r="C26" t="str">
            <v>CHARGE DE DEVELOPPEMENT WEB</v>
          </cell>
          <cell r="D26">
            <v>0.05</v>
          </cell>
        </row>
        <row r="27">
          <cell r="A27" t="str">
            <v>BELDI</v>
          </cell>
          <cell r="B27" t="str">
            <v>LAMARA</v>
          </cell>
          <cell r="C27" t="str">
            <v>Contrat pro - digital design</v>
          </cell>
          <cell r="D27">
            <v>0.05</v>
          </cell>
        </row>
        <row r="29">
          <cell r="A29" t="str">
            <v>LAHLOU</v>
          </cell>
          <cell r="B29" t="str">
            <v>Rachid</v>
          </cell>
          <cell r="C29" t="str">
            <v>Président</v>
          </cell>
          <cell r="D29">
            <v>0.2</v>
          </cell>
        </row>
        <row r="30">
          <cell r="A30" t="str">
            <v>FIANI</v>
          </cell>
          <cell r="B30" t="str">
            <v>MIRNA</v>
          </cell>
          <cell r="C30" t="str">
            <v xml:space="preserve">Assistante de Direction </v>
          </cell>
          <cell r="D30">
            <v>0.2</v>
          </cell>
        </row>
        <row r="31">
          <cell r="A31" t="str">
            <v>BENSAADI</v>
          </cell>
          <cell r="B31" t="str">
            <v>Karine</v>
          </cell>
          <cell r="C31" t="str">
            <v>COORDINATRICE GOUVERNANCE ASSOCIATIVE</v>
          </cell>
          <cell r="D31">
            <v>0.6</v>
          </cell>
        </row>
        <row r="32">
          <cell r="A32" t="str">
            <v>OUBROU</v>
          </cell>
          <cell r="B32" t="str">
            <v>TAREQ</v>
          </cell>
          <cell r="C32" t="str">
            <v>Membre du Comité Ethique</v>
          </cell>
          <cell r="D32">
            <v>1</v>
          </cell>
        </row>
        <row r="33">
          <cell r="A33" t="str">
            <v>FARTASSI</v>
          </cell>
          <cell r="B33" t="str">
            <v>Rabah</v>
          </cell>
          <cell r="C33" t="str">
            <v>Trésorier - Membre de la COMEC</v>
          </cell>
          <cell r="D33">
            <v>0.3</v>
          </cell>
        </row>
        <row r="35">
          <cell r="A35" t="str">
            <v>KHELLADI</v>
          </cell>
          <cell r="B35" t="str">
            <v>Mahieddine</v>
          </cell>
          <cell r="C35" t="str">
            <v>Directeur Exécutif</v>
          </cell>
          <cell r="D35">
            <v>0.8</v>
          </cell>
        </row>
        <row r="36">
          <cell r="A36" t="str">
            <v>BENSAADI</v>
          </cell>
          <cell r="B36" t="str">
            <v>Karine</v>
          </cell>
          <cell r="C36" t="str">
            <v>COORDINATRICE GOUVERNANCE ASSOCIATIVE - CONTRÔLE INTERNE</v>
          </cell>
          <cell r="D36">
            <v>0.4</v>
          </cell>
        </row>
        <row r="37">
          <cell r="A37" t="str">
            <v>VALENTE DE SOUSA</v>
          </cell>
          <cell r="B37" t="str">
            <v>CHRISTINE</v>
          </cell>
          <cell r="C37" t="str">
            <v>Assistante DE /DAF</v>
          </cell>
          <cell r="D37">
            <v>0.7</v>
          </cell>
        </row>
        <row r="39">
          <cell r="A39" t="str">
            <v>Responsable fi instit</v>
          </cell>
          <cell r="B39">
            <v>0</v>
          </cell>
          <cell r="C39" t="str">
            <v>Responsable fi instit</v>
          </cell>
          <cell r="D39">
            <v>1</v>
          </cell>
        </row>
        <row r="40">
          <cell r="A40" t="str">
            <v>BALDIN</v>
          </cell>
          <cell r="B40" t="str">
            <v>ANOUCHKA</v>
          </cell>
          <cell r="C40" t="str">
            <v>Chargé fi instit</v>
          </cell>
          <cell r="D40">
            <v>1</v>
          </cell>
        </row>
        <row r="42">
          <cell r="A42" t="str">
            <v>DJEDEDOUA</v>
          </cell>
          <cell r="B42" t="str">
            <v>FARIDA</v>
          </cell>
          <cell r="C42" t="str">
            <v>DRH</v>
          </cell>
          <cell r="D42">
            <v>0.5</v>
          </cell>
        </row>
        <row r="43">
          <cell r="A43" t="str">
            <v>Responsable RH France</v>
          </cell>
          <cell r="B43">
            <v>0</v>
          </cell>
          <cell r="C43" t="str">
            <v>Responsable RH France</v>
          </cell>
          <cell r="D43">
            <v>0.5</v>
          </cell>
        </row>
        <row r="44">
          <cell r="A44" t="str">
            <v>BERRICHI</v>
          </cell>
          <cell r="B44" t="str">
            <v>NAFISSA</v>
          </cell>
          <cell r="C44" t="str">
            <v>Assistante RH</v>
          </cell>
          <cell r="D44">
            <v>0.8</v>
          </cell>
        </row>
        <row r="45">
          <cell r="A45" t="str">
            <v>GARMIT</v>
          </cell>
          <cell r="B45" t="str">
            <v>Linda</v>
          </cell>
          <cell r="C45" t="str">
            <v xml:space="preserve">Chargée paie </v>
          </cell>
          <cell r="D45">
            <v>0.8</v>
          </cell>
        </row>
        <row r="46">
          <cell r="A46" t="str">
            <v>FANKRACHE</v>
          </cell>
          <cell r="B46" t="str">
            <v>NADIA</v>
          </cell>
          <cell r="C46" t="str">
            <v>Chargée RH France</v>
          </cell>
          <cell r="D46">
            <v>0.6</v>
          </cell>
        </row>
        <row r="47">
          <cell r="A47" t="str">
            <v>OUTAIK</v>
          </cell>
          <cell r="B47" t="str">
            <v>IMENE</v>
          </cell>
          <cell r="C47" t="str">
            <v>Assistante bénévolat</v>
          </cell>
          <cell r="D47">
            <v>0.2</v>
          </cell>
        </row>
        <row r="49">
          <cell r="A49" t="str">
            <v>DAF</v>
          </cell>
          <cell r="B49">
            <v>0</v>
          </cell>
          <cell r="C49" t="str">
            <v>Dir. Dépt. Administration et Finances</v>
          </cell>
          <cell r="D49">
            <v>0.05</v>
          </cell>
        </row>
        <row r="51">
          <cell r="A51" t="str">
            <v>SIMOZRAG</v>
          </cell>
          <cell r="B51" t="str">
            <v>Zeenath</v>
          </cell>
          <cell r="C51" t="str">
            <v>RESPONSABLE SERVICE JURIDIQUE</v>
          </cell>
          <cell r="D51">
            <v>0.6</v>
          </cell>
        </row>
        <row r="52">
          <cell r="A52" t="str">
            <v>GNASSOUNOU-AKPAH</v>
          </cell>
          <cell r="B52" t="str">
            <v>KOUASSIVI GIANI</v>
          </cell>
          <cell r="C52" t="str">
            <v>Juriste</v>
          </cell>
          <cell r="D52">
            <v>0.55000000000000004</v>
          </cell>
        </row>
        <row r="53">
          <cell r="A53" t="str">
            <v>DAF</v>
          </cell>
          <cell r="B53">
            <v>0</v>
          </cell>
          <cell r="C53" t="str">
            <v>Dir. Dépt. Administration et Finances</v>
          </cell>
          <cell r="D53">
            <v>0.1</v>
          </cell>
        </row>
        <row r="54">
          <cell r="A54" t="str">
            <v>VALENTE DE SOUSA</v>
          </cell>
          <cell r="B54" t="str">
            <v>CHRISTINE</v>
          </cell>
          <cell r="C54" t="str">
            <v>Assistante DE /DAF</v>
          </cell>
          <cell r="D54">
            <v>0.05</v>
          </cell>
        </row>
        <row r="56">
          <cell r="A56" t="str">
            <v>DAF</v>
          </cell>
          <cell r="B56">
            <v>0</v>
          </cell>
          <cell r="C56" t="str">
            <v>Dir. Dépt. Administration et Finances</v>
          </cell>
          <cell r="D56">
            <v>0.15</v>
          </cell>
        </row>
        <row r="57">
          <cell r="A57" t="str">
            <v>VALENTE DE SOUSA</v>
          </cell>
          <cell r="B57" t="str">
            <v>CHRISTINE</v>
          </cell>
          <cell r="C57" t="str">
            <v>Assistante DE /DAF</v>
          </cell>
          <cell r="D57">
            <v>0.05</v>
          </cell>
        </row>
        <row r="58">
          <cell r="A58" t="str">
            <v>DUVAL ANELLI</v>
          </cell>
          <cell r="B58" t="str">
            <v>MARIE-LAURE</v>
          </cell>
          <cell r="C58" t="str">
            <v>Resp. SCF</v>
          </cell>
          <cell r="D58">
            <v>0.4</v>
          </cell>
        </row>
        <row r="59">
          <cell r="A59" t="str">
            <v>1 Ct Pro compta France</v>
          </cell>
          <cell r="B59">
            <v>0</v>
          </cell>
          <cell r="C59" t="str">
            <v>1 Ct Pro compta France</v>
          </cell>
          <cell r="D59">
            <v>0.4</v>
          </cell>
        </row>
        <row r="60">
          <cell r="A60" t="str">
            <v>ZERIATE</v>
          </cell>
          <cell r="B60" t="str">
            <v>Adile</v>
          </cell>
          <cell r="C60" t="str">
            <v>Chargée Comptabilité France</v>
          </cell>
          <cell r="D60">
            <v>0.6</v>
          </cell>
        </row>
        <row r="61">
          <cell r="A61" t="str">
            <v>Comptable France</v>
          </cell>
          <cell r="B61">
            <v>0</v>
          </cell>
          <cell r="C61" t="str">
            <v>Comptable France</v>
          </cell>
          <cell r="D61">
            <v>0.5</v>
          </cell>
        </row>
        <row r="62">
          <cell r="A62" t="str">
            <v>BELBOUAB</v>
          </cell>
          <cell r="B62" t="str">
            <v>Rania</v>
          </cell>
          <cell r="C62" t="str">
            <v>Aide Comptable</v>
          </cell>
          <cell r="D62">
            <v>0.4</v>
          </cell>
        </row>
        <row r="63">
          <cell r="A63" t="str">
            <v>KHOULANE</v>
          </cell>
          <cell r="B63" t="str">
            <v>Abderrahim</v>
          </cell>
          <cell r="C63" t="str">
            <v>AGENT ADMINISTRATIF CAISSIER</v>
          </cell>
          <cell r="D63">
            <v>1</v>
          </cell>
        </row>
        <row r="64">
          <cell r="A64" t="str">
            <v>GUESMI</v>
          </cell>
          <cell r="B64" t="str">
            <v>NAJAT</v>
          </cell>
          <cell r="C64" t="str">
            <v>Agent administratif / GDD</v>
          </cell>
          <cell r="D64">
            <v>0.25</v>
          </cell>
        </row>
        <row r="65">
          <cell r="A65" t="str">
            <v>DANTIER</v>
          </cell>
          <cell r="B65" t="str">
            <v>Pascale</v>
          </cell>
          <cell r="C65" t="str">
            <v>CHARGEE DU SUIVI DES VERSEMENTS</v>
          </cell>
          <cell r="D65">
            <v>0.8</v>
          </cell>
        </row>
        <row r="66">
          <cell r="A66" t="str">
            <v>ABIBI</v>
          </cell>
          <cell r="B66" t="str">
            <v>Houda</v>
          </cell>
          <cell r="C66" t="str">
            <v>GESTIONNAIRE DES DONS POLYVALENTE</v>
          </cell>
          <cell r="D66">
            <v>0.4</v>
          </cell>
        </row>
        <row r="68">
          <cell r="A68" t="str">
            <v>DAF</v>
          </cell>
          <cell r="B68">
            <v>0</v>
          </cell>
          <cell r="C68" t="str">
            <v>Dir. Dépt. Administration et Finances</v>
          </cell>
          <cell r="D68">
            <v>0.05</v>
          </cell>
        </row>
        <row r="69">
          <cell r="A69" t="str">
            <v>DUVAL ANELLI</v>
          </cell>
          <cell r="B69" t="str">
            <v>MARIE-LAURE</v>
          </cell>
          <cell r="C69" t="str">
            <v>Resp. SCF</v>
          </cell>
          <cell r="D69">
            <v>0.2</v>
          </cell>
        </row>
        <row r="70">
          <cell r="A70" t="str">
            <v>ZERIATE</v>
          </cell>
          <cell r="B70" t="str">
            <v>Adile</v>
          </cell>
          <cell r="C70" t="str">
            <v>Chargée unité des dons</v>
          </cell>
          <cell r="D70">
            <v>0.1</v>
          </cell>
        </row>
        <row r="71">
          <cell r="A71" t="str">
            <v>ABIBI</v>
          </cell>
          <cell r="B71" t="str">
            <v>Houda</v>
          </cell>
          <cell r="C71" t="str">
            <v>GESTIONNAIRE DES DONS POLYVALENTE</v>
          </cell>
          <cell r="D71">
            <v>0.6</v>
          </cell>
        </row>
        <row r="72">
          <cell r="A72" t="str">
            <v>AJJOUR</v>
          </cell>
          <cell r="B72" t="str">
            <v>Fatima</v>
          </cell>
          <cell r="C72" t="str">
            <v>Chargée PA</v>
          </cell>
          <cell r="D72">
            <v>1</v>
          </cell>
        </row>
        <row r="73">
          <cell r="A73" t="str">
            <v>GUESMI</v>
          </cell>
          <cell r="B73" t="str">
            <v>NAJAT</v>
          </cell>
          <cell r="C73" t="str">
            <v>Agent administratif / GDD</v>
          </cell>
          <cell r="D73">
            <v>0.75</v>
          </cell>
        </row>
        <row r="74">
          <cell r="A74" t="str">
            <v>1 Ct Pro compta France</v>
          </cell>
          <cell r="B74">
            <v>0</v>
          </cell>
          <cell r="C74" t="str">
            <v>1 Ct Pro compta France</v>
          </cell>
          <cell r="D74">
            <v>0.2</v>
          </cell>
        </row>
        <row r="75">
          <cell r="A75" t="str">
            <v>HJAJI SALLES</v>
          </cell>
          <cell r="B75" t="str">
            <v>Ismahanne</v>
          </cell>
          <cell r="C75" t="str">
            <v>Agent administratif / GDD</v>
          </cell>
          <cell r="D75">
            <v>1</v>
          </cell>
        </row>
        <row r="77">
          <cell r="A77" t="str">
            <v>DAF</v>
          </cell>
          <cell r="B77">
            <v>0</v>
          </cell>
          <cell r="C77" t="str">
            <v>Dir. Dépt. Administration et Finances</v>
          </cell>
          <cell r="D77">
            <v>0.1</v>
          </cell>
        </row>
        <row r="78">
          <cell r="A78" t="str">
            <v>VALENTE DE SOUSA</v>
          </cell>
          <cell r="B78" t="str">
            <v>CHRISTINE</v>
          </cell>
          <cell r="C78" t="str">
            <v>Assistante DE /DAF</v>
          </cell>
          <cell r="D78">
            <v>0.05</v>
          </cell>
        </row>
        <row r="79">
          <cell r="A79" t="str">
            <v>KAROU</v>
          </cell>
          <cell r="B79" t="str">
            <v>MOHAMED</v>
          </cell>
          <cell r="C79" t="str">
            <v>Responsable Serv Administratif &amp; Sécurité-Prévention</v>
          </cell>
          <cell r="D79">
            <v>0.8</v>
          </cell>
        </row>
        <row r="80">
          <cell r="A80" t="str">
            <v>MOUSSAID</v>
          </cell>
          <cell r="B80" t="str">
            <v>ABDENBI</v>
          </cell>
          <cell r="C80" t="str">
            <v>Manutentionnaire</v>
          </cell>
          <cell r="D80">
            <v>0.7</v>
          </cell>
        </row>
        <row r="82">
          <cell r="A82" t="str">
            <v>DAF</v>
          </cell>
          <cell r="B82">
            <v>0</v>
          </cell>
          <cell r="C82" t="str">
            <v>Dir. Dépt. Administration et Finances</v>
          </cell>
          <cell r="D82">
            <v>0.05</v>
          </cell>
        </row>
        <row r="83">
          <cell r="A83" t="str">
            <v>ABOUELALA</v>
          </cell>
          <cell r="B83" t="str">
            <v>Ahmed</v>
          </cell>
          <cell r="C83" t="str">
            <v>Responsable Maintenance et travaux</v>
          </cell>
          <cell r="D83">
            <v>0.9</v>
          </cell>
        </row>
        <row r="85">
          <cell r="A85" t="str">
            <v>DAF</v>
          </cell>
          <cell r="B85">
            <v>0</v>
          </cell>
          <cell r="C85" t="str">
            <v>Dir. Dépt. Administration et Finances</v>
          </cell>
          <cell r="D85">
            <v>0.05</v>
          </cell>
        </row>
        <row r="86">
          <cell r="A86" t="str">
            <v>HAMDOUNI</v>
          </cell>
          <cell r="B86" t="str">
            <v>ATEF</v>
          </cell>
          <cell r="C86" t="str">
            <v>LOGISTICIEN</v>
          </cell>
          <cell r="D86">
            <v>1</v>
          </cell>
        </row>
        <row r="88">
          <cell r="A88" t="str">
            <v>DAF</v>
          </cell>
          <cell r="B88">
            <v>0</v>
          </cell>
          <cell r="C88" t="str">
            <v>Dir. Dépt. Administration et Finances</v>
          </cell>
          <cell r="D88">
            <v>0.05</v>
          </cell>
        </row>
        <row r="89">
          <cell r="A89" t="str">
            <v>MOURAD</v>
          </cell>
          <cell r="B89" t="str">
            <v>Said</v>
          </cell>
          <cell r="C89" t="str">
            <v>RESP INFORMATIQ ET WEBMASTER</v>
          </cell>
          <cell r="D89">
            <v>1</v>
          </cell>
        </row>
        <row r="90">
          <cell r="A90" t="str">
            <v>DERRAHI</v>
          </cell>
          <cell r="B90" t="str">
            <v>SAMIR</v>
          </cell>
          <cell r="C90" t="str">
            <v>TECHNICIEN RESEAUX ET SYSTEMES</v>
          </cell>
          <cell r="D90">
            <v>1</v>
          </cell>
        </row>
        <row r="91">
          <cell r="A91" t="str">
            <v>GUIRRE</v>
          </cell>
          <cell r="B91" t="str">
            <v>MOHAMED</v>
          </cell>
          <cell r="C91" t="str">
            <v>Développeur</v>
          </cell>
          <cell r="D91">
            <v>1</v>
          </cell>
        </row>
        <row r="92">
          <cell r="A92" t="str">
            <v>1 Ct Pro Info</v>
          </cell>
          <cell r="B92">
            <v>0</v>
          </cell>
          <cell r="C92" t="str">
            <v>1 Ct Pro Info</v>
          </cell>
          <cell r="D92">
            <v>1</v>
          </cell>
        </row>
        <row r="93">
          <cell r="A93" t="str">
            <v>SMAIL</v>
          </cell>
          <cell r="B93" t="str">
            <v>BOUCHRA</v>
          </cell>
          <cell r="C93" t="str">
            <v>Ingénieur</v>
          </cell>
          <cell r="D93">
            <v>1</v>
          </cell>
        </row>
        <row r="95">
          <cell r="A95" t="str">
            <v>DAF</v>
          </cell>
          <cell r="B95">
            <v>0</v>
          </cell>
          <cell r="C95" t="str">
            <v>Dir. Dépt. Administration et Finances</v>
          </cell>
          <cell r="D95">
            <v>0.05</v>
          </cell>
        </row>
        <row r="96">
          <cell r="A96" t="str">
            <v>VALENTE DE SOUSA</v>
          </cell>
          <cell r="B96" t="str">
            <v>CHRISTINE</v>
          </cell>
          <cell r="C96" t="str">
            <v>Assistante DE /DAF</v>
          </cell>
          <cell r="D96">
            <v>0.05</v>
          </cell>
        </row>
        <row r="97">
          <cell r="A97" t="str">
            <v>AOUIDA</v>
          </cell>
          <cell r="B97" t="str">
            <v>ILHEM</v>
          </cell>
          <cell r="C97" t="str">
            <v>Apprenti CDG France</v>
          </cell>
          <cell r="D97">
            <v>0.5</v>
          </cell>
        </row>
        <row r="98">
          <cell r="A98" t="str">
            <v>YADANE</v>
          </cell>
          <cell r="B98" t="str">
            <v>YOUSSEF</v>
          </cell>
          <cell r="C98" t="str">
            <v>Responsable CG</v>
          </cell>
          <cell r="D98">
            <v>0.25</v>
          </cell>
        </row>
        <row r="99">
          <cell r="A99" t="str">
            <v xml:space="preserve">BENTAJAR </v>
          </cell>
          <cell r="B99" t="str">
            <v>MOHAMMED</v>
          </cell>
          <cell r="C99" t="str">
            <v>CG FR ET MS FR</v>
          </cell>
          <cell r="D99">
            <v>0.5</v>
          </cell>
        </row>
        <row r="101">
          <cell r="A101" t="str">
            <v>KAROU</v>
          </cell>
          <cell r="B101" t="str">
            <v>MOHAMED</v>
          </cell>
          <cell r="C101" t="str">
            <v>Responsable Serv Administratif &amp; Sécurité-Prévention</v>
          </cell>
          <cell r="D101">
            <v>0.05</v>
          </cell>
        </row>
        <row r="102">
          <cell r="A102" t="str">
            <v>1 manutentionnaire</v>
          </cell>
          <cell r="B102">
            <v>0</v>
          </cell>
          <cell r="C102" t="str">
            <v>1 manutentionnaire</v>
          </cell>
          <cell r="D102">
            <v>1</v>
          </cell>
        </row>
        <row r="103">
          <cell r="A103" t="str">
            <v>Chef de projet Friperie</v>
          </cell>
          <cell r="B103">
            <v>0</v>
          </cell>
          <cell r="C103" t="str">
            <v>Chef de projet Friperie</v>
          </cell>
          <cell r="D103">
            <v>1</v>
          </cell>
        </row>
        <row r="104">
          <cell r="A104" t="str">
            <v>HADJ ABBES</v>
          </cell>
          <cell r="B104" t="str">
            <v>NACER</v>
          </cell>
          <cell r="C104" t="str">
            <v>Chauffeur/ Manutentionnaire</v>
          </cell>
          <cell r="D104">
            <v>1</v>
          </cell>
        </row>
        <row r="105">
          <cell r="A105" t="str">
            <v>MOUSSAID</v>
          </cell>
          <cell r="B105" t="str">
            <v>ABDENBI</v>
          </cell>
          <cell r="C105" t="str">
            <v>Manutentionnaire</v>
          </cell>
          <cell r="D105">
            <v>0.2</v>
          </cell>
        </row>
        <row r="107">
          <cell r="A107" t="str">
            <v>DAVID</v>
          </cell>
          <cell r="B107" t="str">
            <v>Bruno</v>
          </cell>
          <cell r="C107" t="str">
            <v>Directeur COMDEV</v>
          </cell>
          <cell r="D107">
            <v>0.5</v>
          </cell>
        </row>
        <row r="108">
          <cell r="A108" t="str">
            <v>Xavier</v>
          </cell>
          <cell r="B108" t="str">
            <v>ISABELLE</v>
          </cell>
          <cell r="C108" t="str">
            <v>Assistante COMDEV</v>
          </cell>
          <cell r="D108">
            <v>0.5</v>
          </cell>
        </row>
        <row r="110">
          <cell r="A110" t="str">
            <v>DAVID</v>
          </cell>
          <cell r="B110" t="str">
            <v>Bruno</v>
          </cell>
          <cell r="C110" t="str">
            <v>Directeur COMDEV</v>
          </cell>
          <cell r="D110">
            <v>0.3</v>
          </cell>
        </row>
        <row r="111">
          <cell r="A111" t="str">
            <v>Xavier</v>
          </cell>
          <cell r="B111" t="str">
            <v>ISABELLE</v>
          </cell>
          <cell r="C111" t="str">
            <v>Assistante COMDEV</v>
          </cell>
          <cell r="D111">
            <v>0.3</v>
          </cell>
        </row>
        <row r="113">
          <cell r="A113" t="str">
            <v>SANFO</v>
          </cell>
          <cell r="B113" t="str">
            <v>Namissa</v>
          </cell>
          <cell r="C113" t="str">
            <v xml:space="preserve">Coordinatrice MARKOM </v>
          </cell>
          <cell r="D113">
            <v>0.6</v>
          </cell>
        </row>
        <row r="114">
          <cell r="A114" t="str">
            <v>ALAOUI</v>
          </cell>
          <cell r="B114" t="str">
            <v>SAMIRA</v>
          </cell>
          <cell r="C114" t="str">
            <v>Chargée de communication</v>
          </cell>
          <cell r="D114">
            <v>0.3</v>
          </cell>
        </row>
        <row r="115">
          <cell r="A115" t="str">
            <v>LEBIK</v>
          </cell>
          <cell r="B115" t="str">
            <v>TASSADIT</v>
          </cell>
          <cell r="C115" t="str">
            <v>Resp. Marketing Direct</v>
          </cell>
          <cell r="D115">
            <v>1</v>
          </cell>
        </row>
        <row r="116">
          <cell r="A116" t="str">
            <v>HASSAN</v>
          </cell>
          <cell r="B116" t="str">
            <v>SANA</v>
          </cell>
          <cell r="C116" t="str">
            <v>Chargé de projet marketing</v>
          </cell>
          <cell r="D116">
            <v>1</v>
          </cell>
        </row>
        <row r="117">
          <cell r="A117" t="str">
            <v>BA</v>
          </cell>
          <cell r="B117" t="str">
            <v>MARIAMA</v>
          </cell>
          <cell r="C117" t="str">
            <v>Chargé e-fundraising</v>
          </cell>
          <cell r="D117">
            <v>1</v>
          </cell>
        </row>
        <row r="119">
          <cell r="A119" t="str">
            <v>SANFO</v>
          </cell>
          <cell r="B119" t="str">
            <v>Namissa</v>
          </cell>
          <cell r="C119" t="str">
            <v xml:space="preserve">Coordinatrice MARKOM </v>
          </cell>
          <cell r="D119">
            <v>0.2</v>
          </cell>
        </row>
        <row r="120">
          <cell r="A120" t="str">
            <v>ALAOUI</v>
          </cell>
          <cell r="B120" t="str">
            <v>SAMIRA</v>
          </cell>
          <cell r="C120" t="str">
            <v>Chargée de communication</v>
          </cell>
          <cell r="D120">
            <v>0.2</v>
          </cell>
        </row>
        <row r="122">
          <cell r="A122" t="str">
            <v>BOUCHAMA</v>
          </cell>
          <cell r="B122" t="str">
            <v>Khaled</v>
          </cell>
          <cell r="C122" t="str">
            <v>Responsable mobilisation terrain</v>
          </cell>
          <cell r="D122">
            <v>1</v>
          </cell>
        </row>
        <row r="123">
          <cell r="A123" t="str">
            <v>GHADDOU</v>
          </cell>
          <cell r="B123" t="str">
            <v>Abderrahim</v>
          </cell>
          <cell r="C123" t="str">
            <v>Responsable adjoint RA</v>
          </cell>
          <cell r="D123">
            <v>1</v>
          </cell>
        </row>
        <row r="124">
          <cell r="A124" t="str">
            <v>AIT EL MANCEUR</v>
          </cell>
          <cell r="B124" t="str">
            <v>Karim</v>
          </cell>
          <cell r="C124" t="str">
            <v>Fundraiser</v>
          </cell>
          <cell r="D124">
            <v>1</v>
          </cell>
        </row>
        <row r="125">
          <cell r="A125" t="str">
            <v>4 Fundraisers saisonniers</v>
          </cell>
          <cell r="B125">
            <v>0</v>
          </cell>
          <cell r="C125" t="str">
            <v>2 Fundraisers</v>
          </cell>
          <cell r="D125">
            <v>1</v>
          </cell>
        </row>
        <row r="126">
          <cell r="A126" t="str">
            <v>HADDOU</v>
          </cell>
          <cell r="B126" t="str">
            <v>DONIA</v>
          </cell>
          <cell r="C126" t="str">
            <v>Chargée de sensibilisation et mobilisation</v>
          </cell>
          <cell r="D126">
            <v>1</v>
          </cell>
        </row>
        <row r="128">
          <cell r="A128" t="str">
            <v>Secrétaire soc Lyon/Agent d'accueil</v>
          </cell>
          <cell r="B128">
            <v>0</v>
          </cell>
          <cell r="C128" t="str">
            <v>Secrétaire soc Lyon/Agent d'accueil</v>
          </cell>
          <cell r="D128">
            <v>0.1</v>
          </cell>
        </row>
        <row r="129">
          <cell r="A129" t="str">
            <v>ZAIDI</v>
          </cell>
          <cell r="B129" t="str">
            <v>DALILA</v>
          </cell>
          <cell r="C129" t="str">
            <v>Agent d'accueil Saint-Denis</v>
          </cell>
          <cell r="D129">
            <v>0.1</v>
          </cell>
        </row>
        <row r="130">
          <cell r="A130" t="str">
            <v>HAMMOUDI</v>
          </cell>
          <cell r="B130" t="str">
            <v>Nora</v>
          </cell>
          <cell r="C130" t="str">
            <v>Agent d'accueil Saint-Denis</v>
          </cell>
          <cell r="D130">
            <v>0.1</v>
          </cell>
        </row>
        <row r="131">
          <cell r="A131" t="str">
            <v>COM DEV / MOBILISATION TERRAIN /ACCUEIL- FRF</v>
          </cell>
          <cell r="B131">
            <v>0</v>
          </cell>
          <cell r="C131">
            <v>0</v>
          </cell>
          <cell r="D131">
            <v>0</v>
          </cell>
        </row>
        <row r="132">
          <cell r="A132" t="str">
            <v>Secrétaire soc Lyon/Agent d'accueil</v>
          </cell>
          <cell r="B132">
            <v>0</v>
          </cell>
          <cell r="C132" t="str">
            <v>Secrétaire soc Lyon/Agent d'accueil</v>
          </cell>
          <cell r="D132">
            <v>0.1</v>
          </cell>
        </row>
        <row r="133">
          <cell r="A133" t="str">
            <v>ZAIDI</v>
          </cell>
          <cell r="B133" t="str">
            <v>DALILA</v>
          </cell>
          <cell r="C133">
            <v>0</v>
          </cell>
          <cell r="D133">
            <v>0.9</v>
          </cell>
        </row>
        <row r="134">
          <cell r="A134" t="str">
            <v>HAMMOUDI</v>
          </cell>
          <cell r="B134" t="str">
            <v>Nora</v>
          </cell>
          <cell r="C134">
            <v>0</v>
          </cell>
          <cell r="D134">
            <v>0.9</v>
          </cell>
        </row>
        <row r="135">
          <cell r="A135" t="str">
            <v>COM DEV / MOBILISATION TERRAIN /EVENT - FF</v>
          </cell>
          <cell r="B135">
            <v>0</v>
          </cell>
          <cell r="C135">
            <v>0</v>
          </cell>
          <cell r="D135">
            <v>0</v>
          </cell>
        </row>
        <row r="136">
          <cell r="A136" t="str">
            <v>EL QOUQI</v>
          </cell>
          <cell r="B136" t="str">
            <v>Imed</v>
          </cell>
          <cell r="C136" t="str">
            <v>Superviseur Event Affinitaire</v>
          </cell>
          <cell r="D136">
            <v>0.2</v>
          </cell>
        </row>
        <row r="137">
          <cell r="A137" t="str">
            <v>COM DEV / MOBILISATION TERRAIN /EVENT - FRF</v>
          </cell>
          <cell r="B137">
            <v>0</v>
          </cell>
          <cell r="C137">
            <v>0</v>
          </cell>
          <cell r="D137">
            <v>0</v>
          </cell>
        </row>
        <row r="138">
          <cell r="A138" t="str">
            <v>EL QOUQI</v>
          </cell>
          <cell r="B138" t="str">
            <v>Imed</v>
          </cell>
          <cell r="C138" t="str">
            <v>Superviseur Event Affinitaire</v>
          </cell>
          <cell r="D138">
            <v>0.7</v>
          </cell>
        </row>
        <row r="140">
          <cell r="A140" t="str">
            <v>AMERZOUG</v>
          </cell>
          <cell r="B140" t="str">
            <v>LAHCEN</v>
          </cell>
          <cell r="C140" t="str">
            <v>Responsable unité legs</v>
          </cell>
          <cell r="D140">
            <v>1</v>
          </cell>
        </row>
        <row r="141">
          <cell r="A141" t="str">
            <v>COM DEV / SRD - FRF</v>
          </cell>
          <cell r="B141">
            <v>0</v>
          </cell>
          <cell r="C141">
            <v>0</v>
          </cell>
          <cell r="D141">
            <v>0</v>
          </cell>
        </row>
        <row r="142">
          <cell r="A142" t="str">
            <v>CHAUVICOURT</v>
          </cell>
          <cell r="B142" t="str">
            <v>JOCELYN</v>
          </cell>
          <cell r="C142" t="str">
            <v>Responsable SRD</v>
          </cell>
          <cell r="D142">
            <v>1</v>
          </cell>
        </row>
        <row r="143">
          <cell r="A143" t="str">
            <v>FORGET</v>
          </cell>
          <cell r="B143" t="str">
            <v>Sandra</v>
          </cell>
          <cell r="C143" t="str">
            <v>Assistante relation donateur</v>
          </cell>
          <cell r="D143">
            <v>1</v>
          </cell>
        </row>
        <row r="144">
          <cell r="A144" t="str">
            <v>Henda</v>
          </cell>
          <cell r="B144" t="str">
            <v>Zayniba</v>
          </cell>
          <cell r="C144" t="str">
            <v>Assistante relation donateur</v>
          </cell>
          <cell r="D144">
            <v>1</v>
          </cell>
        </row>
        <row r="145">
          <cell r="A145" t="str">
            <v>ZEGHOUGH</v>
          </cell>
          <cell r="B145" t="str">
            <v>FATIMA</v>
          </cell>
          <cell r="C145" t="str">
            <v>AGENT D'ACCUEIL</v>
          </cell>
          <cell r="D145">
            <v>0.9</v>
          </cell>
        </row>
        <row r="146">
          <cell r="A146" t="str">
            <v>ESSAHLI</v>
          </cell>
          <cell r="B146" t="str">
            <v>Bahija</v>
          </cell>
          <cell r="C146" t="str">
            <v>Assistante bilingue / Orphelins</v>
          </cell>
          <cell r="D146">
            <v>0.2</v>
          </cell>
        </row>
        <row r="147">
          <cell r="A147" t="str">
            <v>QAZI</v>
          </cell>
          <cell r="B147" t="str">
            <v>SABBA</v>
          </cell>
          <cell r="C147" t="str">
            <v>Assistante bilingue / Orphelins</v>
          </cell>
          <cell r="D147">
            <v>0.2</v>
          </cell>
        </row>
        <row r="148">
          <cell r="A148" t="str">
            <v>RGUIBI</v>
          </cell>
          <cell r="B148" t="str">
            <v>MAJDA</v>
          </cell>
          <cell r="C148" t="str">
            <v>Assistante bilingue / Orphelins</v>
          </cell>
          <cell r="D148">
            <v>0.2</v>
          </cell>
        </row>
        <row r="149">
          <cell r="A149" t="str">
            <v>HAMROUNI</v>
          </cell>
          <cell r="B149" t="str">
            <v>AMINA</v>
          </cell>
          <cell r="C149" t="str">
            <v>ASSISTANTE PROJETS PERSONNALISES RELATIONS DONATEURS</v>
          </cell>
          <cell r="D149">
            <v>0.8</v>
          </cell>
        </row>
        <row r="150">
          <cell r="A150" t="str">
            <v>GNIENGUE</v>
          </cell>
          <cell r="B150" t="str">
            <v>FATOU</v>
          </cell>
          <cell r="C150" t="str">
            <v>Assistante bilingue / Orphelins</v>
          </cell>
          <cell r="D150">
            <v>0.2</v>
          </cell>
        </row>
        <row r="151">
          <cell r="A151" t="str">
            <v>AABAR</v>
          </cell>
          <cell r="B151" t="str">
            <v>NADIA</v>
          </cell>
          <cell r="C151" t="str">
            <v>Assistante bilingue / Orphelins</v>
          </cell>
          <cell r="D151">
            <v>0.2</v>
          </cell>
        </row>
        <row r="152">
          <cell r="A152" t="str">
            <v>COM DEV / SRD - FF</v>
          </cell>
          <cell r="B152">
            <v>0</v>
          </cell>
          <cell r="C152">
            <v>0</v>
          </cell>
          <cell r="D152">
            <v>0</v>
          </cell>
        </row>
        <row r="153">
          <cell r="A153" t="str">
            <v>ZEGHOUGH</v>
          </cell>
          <cell r="B153" t="str">
            <v>FATIMA</v>
          </cell>
          <cell r="C153" t="str">
            <v>HOTESSE D ACCUEIL</v>
          </cell>
          <cell r="D153">
            <v>0.1</v>
          </cell>
        </row>
        <row r="155">
          <cell r="A155" t="str">
            <v>Responsable digital</v>
          </cell>
          <cell r="B155">
            <v>0</v>
          </cell>
          <cell r="C155" t="str">
            <v>Responsable digital</v>
          </cell>
          <cell r="D155">
            <v>0.5</v>
          </cell>
        </row>
        <row r="156">
          <cell r="A156" t="str">
            <v>MUSTAPHA</v>
          </cell>
          <cell r="B156" t="str">
            <v>FAYZ</v>
          </cell>
          <cell r="C156" t="str">
            <v>Community manager</v>
          </cell>
          <cell r="D156">
            <v>0.2</v>
          </cell>
        </row>
        <row r="157">
          <cell r="A157" t="str">
            <v>LE GOUANVIC</v>
          </cell>
          <cell r="B157" t="str">
            <v>LAURENT</v>
          </cell>
          <cell r="C157" t="str">
            <v>Chargé de projet éditorial</v>
          </cell>
          <cell r="D157">
            <v>0.5</v>
          </cell>
        </row>
        <row r="158">
          <cell r="A158" t="str">
            <v>BEN HASSEN</v>
          </cell>
          <cell r="B158" t="str">
            <v>Hatem</v>
          </cell>
          <cell r="C158" t="str">
            <v>CHARGE DE DEVELOPPEMENT WEB</v>
          </cell>
          <cell r="D158">
            <v>0.5</v>
          </cell>
        </row>
        <row r="159">
          <cell r="A159" t="str">
            <v>BELDI</v>
          </cell>
          <cell r="B159" t="str">
            <v>LAMARA</v>
          </cell>
          <cell r="C159" t="str">
            <v>Contrat pro - digital design</v>
          </cell>
          <cell r="D159">
            <v>0.5</v>
          </cell>
        </row>
        <row r="161">
          <cell r="A161" t="str">
            <v>Responsable digital</v>
          </cell>
          <cell r="B161">
            <v>0</v>
          </cell>
          <cell r="C161" t="str">
            <v>Responsable digital</v>
          </cell>
          <cell r="D161">
            <v>0.4</v>
          </cell>
        </row>
        <row r="162">
          <cell r="A162" t="str">
            <v>LE GOUANVIC</v>
          </cell>
          <cell r="B162" t="str">
            <v>LAURENT</v>
          </cell>
          <cell r="C162" t="str">
            <v>Chargé de projet éditorial</v>
          </cell>
          <cell r="D162">
            <v>0.5</v>
          </cell>
        </row>
        <row r="163">
          <cell r="A163" t="str">
            <v>BEN HASSEN</v>
          </cell>
          <cell r="B163" t="str">
            <v>Hatem</v>
          </cell>
          <cell r="C163" t="str">
            <v>Développement web</v>
          </cell>
          <cell r="D163">
            <v>0.4</v>
          </cell>
        </row>
        <row r="164">
          <cell r="A164" t="str">
            <v>BELDI</v>
          </cell>
          <cell r="B164" t="str">
            <v>LAMARA</v>
          </cell>
          <cell r="C164" t="str">
            <v>Contrat pro - digital design</v>
          </cell>
          <cell r="D164">
            <v>0.4</v>
          </cell>
        </row>
        <row r="165">
          <cell r="A165" t="str">
            <v>MUSTAPHA</v>
          </cell>
          <cell r="B165" t="str">
            <v>FAYZ</v>
          </cell>
          <cell r="C165" t="str">
            <v>Community manager</v>
          </cell>
          <cell r="D165">
            <v>0.7</v>
          </cell>
        </row>
        <row r="167">
          <cell r="A167" t="str">
            <v>ESSAHLI</v>
          </cell>
          <cell r="B167" t="str">
            <v>Bahija</v>
          </cell>
          <cell r="C167" t="str">
            <v>Assistante bilingue / Orphelins</v>
          </cell>
          <cell r="D167">
            <v>0.8</v>
          </cell>
        </row>
        <row r="168">
          <cell r="A168" t="str">
            <v>QAZI</v>
          </cell>
          <cell r="B168" t="str">
            <v>SABBA</v>
          </cell>
          <cell r="C168" t="str">
            <v>Assistante bilingue / Orphelins</v>
          </cell>
          <cell r="D168">
            <v>0.8</v>
          </cell>
        </row>
        <row r="169">
          <cell r="A169" t="str">
            <v>AABAR</v>
          </cell>
          <cell r="B169" t="str">
            <v>NADIA</v>
          </cell>
          <cell r="C169" t="str">
            <v>Assistante bilingue / Orphelins</v>
          </cell>
          <cell r="D169">
            <v>0.8</v>
          </cell>
        </row>
        <row r="170">
          <cell r="A170" t="str">
            <v>RGUIBI</v>
          </cell>
          <cell r="B170" t="str">
            <v>MAJDA</v>
          </cell>
          <cell r="C170" t="str">
            <v>Assistante bilingue / Orphelins</v>
          </cell>
          <cell r="D170">
            <v>0.8</v>
          </cell>
        </row>
        <row r="171">
          <cell r="A171" t="str">
            <v>GNIENGUE</v>
          </cell>
          <cell r="B171" t="str">
            <v>FATOU</v>
          </cell>
          <cell r="C171" t="str">
            <v>Assistante bilingue / Orphelins</v>
          </cell>
          <cell r="D171">
            <v>0.8</v>
          </cell>
        </row>
        <row r="174">
          <cell r="A174" t="str">
            <v>DUVAL ANELLI</v>
          </cell>
          <cell r="B174" t="str">
            <v>MARIE-LAURE</v>
          </cell>
          <cell r="C174" t="str">
            <v>Resp. SCF</v>
          </cell>
          <cell r="D174">
            <v>0.4</v>
          </cell>
        </row>
        <row r="175">
          <cell r="A175" t="str">
            <v>DAF</v>
          </cell>
          <cell r="B175" t="str">
            <v>MOHAMED</v>
          </cell>
          <cell r="C175" t="str">
            <v>Coord.financier</v>
          </cell>
          <cell r="D175">
            <v>0.1</v>
          </cell>
        </row>
        <row r="176">
          <cell r="A176" t="str">
            <v>CG</v>
          </cell>
          <cell r="B176">
            <v>0</v>
          </cell>
          <cell r="C176">
            <v>0</v>
          </cell>
          <cell r="D176">
            <v>0</v>
          </cell>
        </row>
        <row r="177">
          <cell r="A177" t="str">
            <v>DAF</v>
          </cell>
          <cell r="B177" t="str">
            <v>MOHAMED</v>
          </cell>
          <cell r="C177" t="str">
            <v>Coord.financier</v>
          </cell>
          <cell r="D177">
            <v>0.1</v>
          </cell>
        </row>
        <row r="179">
          <cell r="A179" t="str">
            <v>DAF</v>
          </cell>
          <cell r="B179" t="str">
            <v>MOHAMED</v>
          </cell>
          <cell r="C179" t="str">
            <v>Coord.financier</v>
          </cell>
          <cell r="D179">
            <v>0.15</v>
          </cell>
        </row>
        <row r="180">
          <cell r="A180" t="str">
            <v>DE</v>
          </cell>
          <cell r="B180">
            <v>0</v>
          </cell>
          <cell r="C180">
            <v>0</v>
          </cell>
          <cell r="D180">
            <v>0</v>
          </cell>
        </row>
        <row r="181">
          <cell r="A181" t="str">
            <v>KHELLADI</v>
          </cell>
          <cell r="B181" t="str">
            <v>Mahieddine</v>
          </cell>
          <cell r="C181" t="str">
            <v>Directeur Exécutif</v>
          </cell>
          <cell r="D181">
            <v>0.2</v>
          </cell>
        </row>
        <row r="182">
          <cell r="A182" t="str">
            <v>VALENTE DE SOUSA</v>
          </cell>
          <cell r="B182" t="str">
            <v>CHRISTINE</v>
          </cell>
          <cell r="C182" t="str">
            <v>Assitante DE /DAF</v>
          </cell>
          <cell r="D182">
            <v>0.1</v>
          </cell>
        </row>
        <row r="183">
          <cell r="A183" t="str">
            <v>JURIDIQUE</v>
          </cell>
          <cell r="B183">
            <v>0</v>
          </cell>
          <cell r="C183">
            <v>0</v>
          </cell>
          <cell r="D183">
            <v>0</v>
          </cell>
        </row>
        <row r="184">
          <cell r="A184" t="str">
            <v>GNASSOUNOU-AKPAH</v>
          </cell>
          <cell r="B184" t="str">
            <v>KOUASSIVI GIANI</v>
          </cell>
          <cell r="C184" t="str">
            <v>Juriste</v>
          </cell>
          <cell r="D184">
            <v>0.45</v>
          </cell>
        </row>
        <row r="185">
          <cell r="A185" t="str">
            <v>SIMOZRAG</v>
          </cell>
          <cell r="B185" t="str">
            <v>Zeenath</v>
          </cell>
          <cell r="C185" t="str">
            <v>RESPONSABLE SERVICE JURIDIQUE</v>
          </cell>
          <cell r="D185">
            <v>0.4</v>
          </cell>
        </row>
        <row r="186">
          <cell r="A186" t="str">
            <v>RH</v>
          </cell>
          <cell r="B186">
            <v>0</v>
          </cell>
          <cell r="C186">
            <v>0</v>
          </cell>
          <cell r="D186">
            <v>0</v>
          </cell>
        </row>
        <row r="187">
          <cell r="A187" t="str">
            <v>DJEDEDOUA</v>
          </cell>
          <cell r="B187" t="str">
            <v>FARIDA</v>
          </cell>
          <cell r="C187" t="str">
            <v>DRH</v>
          </cell>
          <cell r="D187">
            <v>0.2</v>
          </cell>
        </row>
        <row r="188">
          <cell r="A188" t="str">
            <v>BERRICHI</v>
          </cell>
          <cell r="B188" t="str">
            <v>NAFISSA</v>
          </cell>
          <cell r="C188" t="str">
            <v>Assistante RH</v>
          </cell>
          <cell r="D188">
            <v>0.1</v>
          </cell>
        </row>
        <row r="189">
          <cell r="A189" t="str">
            <v>GARMIT</v>
          </cell>
          <cell r="B189" t="str">
            <v>Linda</v>
          </cell>
          <cell r="C189" t="str">
            <v>CHARGEE DE PAIE JUNIOR</v>
          </cell>
          <cell r="D189">
            <v>0.2</v>
          </cell>
        </row>
        <row r="190">
          <cell r="A190" t="str">
            <v>COMDEV DIR</v>
          </cell>
          <cell r="B190">
            <v>0</v>
          </cell>
          <cell r="C190">
            <v>0</v>
          </cell>
          <cell r="D190">
            <v>0</v>
          </cell>
        </row>
        <row r="191">
          <cell r="A191" t="str">
            <v>DAVID</v>
          </cell>
          <cell r="B191" t="str">
            <v>Bruno</v>
          </cell>
          <cell r="C191" t="str">
            <v>Directeur COMDEV</v>
          </cell>
          <cell r="D191">
            <v>0</v>
          </cell>
        </row>
        <row r="192">
          <cell r="A192" t="str">
            <v>XAVIER</v>
          </cell>
          <cell r="B192" t="str">
            <v>ISABELLE</v>
          </cell>
          <cell r="C192" t="str">
            <v>Assistante COMDEV</v>
          </cell>
          <cell r="D192">
            <v>0</v>
          </cell>
        </row>
        <row r="193">
          <cell r="A193" t="str">
            <v>MARKOM</v>
          </cell>
          <cell r="B193">
            <v>0</v>
          </cell>
          <cell r="C193">
            <v>0</v>
          </cell>
          <cell r="D193">
            <v>0</v>
          </cell>
        </row>
        <row r="194">
          <cell r="A194" t="str">
            <v>SANFO</v>
          </cell>
          <cell r="B194" t="str">
            <v>Namissa</v>
          </cell>
          <cell r="C194" t="str">
            <v xml:space="preserve">Coordinatrice MARKOM </v>
          </cell>
          <cell r="D194">
            <v>0.1</v>
          </cell>
        </row>
        <row r="195">
          <cell r="A195" t="str">
            <v>ALAOUI</v>
          </cell>
          <cell r="B195" t="str">
            <v>SAMIRA</v>
          </cell>
          <cell r="C195" t="str">
            <v>Chargée de communication</v>
          </cell>
          <cell r="D195">
            <v>0.3</v>
          </cell>
        </row>
        <row r="196">
          <cell r="A196" t="str">
            <v>DIGITALISATION</v>
          </cell>
          <cell r="B196">
            <v>0</v>
          </cell>
          <cell r="C196">
            <v>0</v>
          </cell>
          <cell r="D196">
            <v>0</v>
          </cell>
        </row>
        <row r="197">
          <cell r="A197" t="str">
            <v>Responsable digital</v>
          </cell>
          <cell r="B197">
            <v>0</v>
          </cell>
          <cell r="C197" t="str">
            <v>Responsable digital</v>
          </cell>
          <cell r="D197">
            <v>0</v>
          </cell>
        </row>
        <row r="198">
          <cell r="A198" t="str">
            <v>MUSTAPHA</v>
          </cell>
          <cell r="B198" t="str">
            <v>FAYZ</v>
          </cell>
          <cell r="C198" t="str">
            <v>Community manager</v>
          </cell>
          <cell r="D198">
            <v>0.05</v>
          </cell>
        </row>
        <row r="199">
          <cell r="A199" t="str">
            <v>BEN HASSEN</v>
          </cell>
          <cell r="B199" t="str">
            <v>Hatem</v>
          </cell>
          <cell r="C199" t="str">
            <v>CHARGE DE DEVELOPPEMENT WEB</v>
          </cell>
          <cell r="D199">
            <v>0.05</v>
          </cell>
        </row>
        <row r="200">
          <cell r="A200" t="str">
            <v>BELDI</v>
          </cell>
          <cell r="B200" t="str">
            <v>LAMARA</v>
          </cell>
          <cell r="C200" t="str">
            <v>Contrat pro - digital design</v>
          </cell>
          <cell r="D200">
            <v>0.05</v>
          </cell>
        </row>
        <row r="202">
          <cell r="A202" t="str">
            <v>DMSF</v>
          </cell>
          <cell r="B202">
            <v>0</v>
          </cell>
          <cell r="C202">
            <v>0</v>
          </cell>
          <cell r="D202">
            <v>0</v>
          </cell>
        </row>
        <row r="203">
          <cell r="A203" t="str">
            <v>BENABOURA</v>
          </cell>
          <cell r="B203" t="str">
            <v>Djilali</v>
          </cell>
          <cell r="C203" t="str">
            <v>DIRECTEUR DPT MISSIONS SOCIALES FRANCE</v>
          </cell>
          <cell r="D203">
            <v>1</v>
          </cell>
        </row>
        <row r="204">
          <cell r="A204" t="str">
            <v>BOUGTIB</v>
          </cell>
          <cell r="B204" t="str">
            <v>AMAL</v>
          </cell>
          <cell r="C204" t="str">
            <v>Assistante DMSF</v>
          </cell>
          <cell r="D204">
            <v>1</v>
          </cell>
        </row>
        <row r="205">
          <cell r="A205" t="str">
            <v>SCHWINDENHAMMER</v>
          </cell>
          <cell r="B205" t="str">
            <v>ANNE</v>
          </cell>
          <cell r="C205" t="str">
            <v>Assistante DMSF</v>
          </cell>
          <cell r="D205">
            <v>1</v>
          </cell>
        </row>
        <row r="206">
          <cell r="A206" t="str">
            <v xml:space="preserve">OSBERT  </v>
          </cell>
          <cell r="B206" t="str">
            <v>ANTOINE</v>
          </cell>
          <cell r="C206" t="str">
            <v>Responsable des missions sociales France 91</v>
          </cell>
          <cell r="D206">
            <v>0.4</v>
          </cell>
        </row>
        <row r="207">
          <cell r="A207" t="str">
            <v>Responsable projets DMSF</v>
          </cell>
          <cell r="B207">
            <v>0</v>
          </cell>
          <cell r="C207" t="str">
            <v>Responsable projets DMSF</v>
          </cell>
          <cell r="D207">
            <v>1</v>
          </cell>
        </row>
        <row r="208">
          <cell r="A208" t="str">
            <v>POATY</v>
          </cell>
          <cell r="B208">
            <v>0</v>
          </cell>
          <cell r="C208" t="str">
            <v>AGENT LOGISTIQUE 93 1</v>
          </cell>
          <cell r="D208">
            <v>0.1</v>
          </cell>
        </row>
        <row r="209">
          <cell r="A209" t="str">
            <v>KOURATI</v>
          </cell>
          <cell r="B209">
            <v>0</v>
          </cell>
          <cell r="C209" t="str">
            <v>AGENT LOGISTIQUE 93 2</v>
          </cell>
          <cell r="D209">
            <v>0.1</v>
          </cell>
        </row>
        <row r="210">
          <cell r="A210" t="str">
            <v>ELOUARDI</v>
          </cell>
          <cell r="B210" t="str">
            <v>Mohamed</v>
          </cell>
          <cell r="C210" t="str">
            <v>Responsable du Site de Saint-Denis</v>
          </cell>
          <cell r="D210">
            <v>0.2</v>
          </cell>
        </row>
        <row r="211">
          <cell r="A211" t="str">
            <v>DANTIER</v>
          </cell>
          <cell r="B211" t="str">
            <v>Pascale</v>
          </cell>
          <cell r="C211" t="str">
            <v>CHARGEE DU SUIVI DES VERSEMENTS</v>
          </cell>
          <cell r="D211">
            <v>0.2</v>
          </cell>
        </row>
        <row r="212">
          <cell r="A212" t="str">
            <v>BELAIDI</v>
          </cell>
          <cell r="B212" t="str">
            <v>M hammed</v>
          </cell>
          <cell r="C212" t="str">
            <v>AGENT POLYVALENT</v>
          </cell>
          <cell r="D212">
            <v>0.15</v>
          </cell>
        </row>
        <row r="213">
          <cell r="A213" t="str">
            <v>Gouvernance - Relations internes</v>
          </cell>
          <cell r="B213">
            <v>0</v>
          </cell>
          <cell r="C213">
            <v>0</v>
          </cell>
          <cell r="D213">
            <v>0</v>
          </cell>
        </row>
        <row r="214">
          <cell r="A214" t="str">
            <v>FARTASSI</v>
          </cell>
          <cell r="B214" t="str">
            <v>Rabah</v>
          </cell>
          <cell r="C214" t="str">
            <v>Trésorier - Membre de la COMEC</v>
          </cell>
          <cell r="D214">
            <v>0.1</v>
          </cell>
        </row>
        <row r="215">
          <cell r="A215" t="str">
            <v>COMPTA</v>
          </cell>
          <cell r="B215">
            <v>0</v>
          </cell>
          <cell r="C215">
            <v>0</v>
          </cell>
          <cell r="D215">
            <v>0</v>
          </cell>
        </row>
        <row r="216">
          <cell r="A216" t="str">
            <v>ZERIATE</v>
          </cell>
          <cell r="B216" t="str">
            <v>Adile</v>
          </cell>
          <cell r="C216" t="str">
            <v>Chargé de comptabilité France</v>
          </cell>
          <cell r="D216">
            <v>0.3</v>
          </cell>
        </row>
        <row r="217">
          <cell r="A217" t="str">
            <v>Comptable France</v>
          </cell>
          <cell r="B217">
            <v>0</v>
          </cell>
          <cell r="C217" t="str">
            <v>Comptable France</v>
          </cell>
          <cell r="D217">
            <v>0.5</v>
          </cell>
        </row>
        <row r="218">
          <cell r="A218" t="str">
            <v>1 Ct Pro compta France</v>
          </cell>
          <cell r="B218">
            <v>0</v>
          </cell>
          <cell r="C218" t="str">
            <v>1 Ct Pro compta France</v>
          </cell>
          <cell r="D218">
            <v>0.4</v>
          </cell>
        </row>
        <row r="219">
          <cell r="A219" t="str">
            <v>BELBOUAB</v>
          </cell>
          <cell r="B219" t="str">
            <v>Rania</v>
          </cell>
          <cell r="C219" t="str">
            <v>Aide Comptable</v>
          </cell>
          <cell r="D219">
            <v>0.6</v>
          </cell>
        </row>
        <row r="220">
          <cell r="A220" t="str">
            <v>CG</v>
          </cell>
          <cell r="B220">
            <v>0</v>
          </cell>
          <cell r="C220">
            <v>0</v>
          </cell>
          <cell r="D220">
            <v>0</v>
          </cell>
        </row>
        <row r="221">
          <cell r="A221" t="str">
            <v>YADANE</v>
          </cell>
          <cell r="B221" t="str">
            <v>YOUSSEF</v>
          </cell>
          <cell r="C221" t="str">
            <v>Responsable CG</v>
          </cell>
          <cell r="D221">
            <v>0.25</v>
          </cell>
        </row>
        <row r="222">
          <cell r="A222" t="str">
            <v>AOUIDA</v>
          </cell>
          <cell r="B222" t="str">
            <v>ILHEM</v>
          </cell>
          <cell r="C222" t="str">
            <v>Apprenti CDG France</v>
          </cell>
          <cell r="D222">
            <v>0.5</v>
          </cell>
        </row>
        <row r="223">
          <cell r="A223" t="str">
            <v xml:space="preserve">BENTAJAR </v>
          </cell>
          <cell r="B223" t="str">
            <v>MOHAMMED</v>
          </cell>
          <cell r="C223" t="str">
            <v>CG FR ET MS FR</v>
          </cell>
          <cell r="D223">
            <v>0.5</v>
          </cell>
        </row>
        <row r="224">
          <cell r="A224" t="str">
            <v>RH</v>
          </cell>
          <cell r="B224">
            <v>0</v>
          </cell>
          <cell r="C224">
            <v>0</v>
          </cell>
          <cell r="D224">
            <v>0</v>
          </cell>
        </row>
        <row r="225">
          <cell r="A225" t="str">
            <v>FANKRACHE</v>
          </cell>
          <cell r="B225" t="str">
            <v>NADIA</v>
          </cell>
          <cell r="C225" t="str">
            <v>Chargée RH France</v>
          </cell>
          <cell r="D225">
            <v>0.4</v>
          </cell>
        </row>
        <row r="226">
          <cell r="A226" t="str">
            <v>BERRICHI</v>
          </cell>
          <cell r="B226" t="str">
            <v>NAFISSA</v>
          </cell>
          <cell r="C226" t="str">
            <v>Assistante RH</v>
          </cell>
          <cell r="D226">
            <v>0.1</v>
          </cell>
        </row>
        <row r="227">
          <cell r="A227" t="str">
            <v>Responsable RH France</v>
          </cell>
          <cell r="B227">
            <v>0</v>
          </cell>
          <cell r="C227" t="str">
            <v>Responsable RH France</v>
          </cell>
          <cell r="D227">
            <v>0.5</v>
          </cell>
        </row>
        <row r="228">
          <cell r="A228" t="str">
            <v>DJEDEDOUA</v>
          </cell>
          <cell r="B228" t="str">
            <v>FARIDA</v>
          </cell>
          <cell r="C228" t="str">
            <v>DRH</v>
          </cell>
          <cell r="D228">
            <v>0.3</v>
          </cell>
        </row>
        <row r="229">
          <cell r="A229" t="str">
            <v>OUTAIK</v>
          </cell>
          <cell r="B229" t="str">
            <v>IMENE</v>
          </cell>
          <cell r="C229">
            <v>0</v>
          </cell>
          <cell r="D229">
            <v>0.8</v>
          </cell>
        </row>
        <row r="230">
          <cell r="A230" t="str">
            <v>SASP</v>
          </cell>
          <cell r="B230">
            <v>0</v>
          </cell>
          <cell r="C230">
            <v>0</v>
          </cell>
          <cell r="D230">
            <v>0</v>
          </cell>
        </row>
        <row r="231">
          <cell r="A231" t="str">
            <v>KAROU</v>
          </cell>
          <cell r="B231" t="str">
            <v>MOHAMED</v>
          </cell>
          <cell r="C231" t="str">
            <v>Responsable Serv Administratif &amp; Sécurité-Prévention</v>
          </cell>
          <cell r="D231">
            <v>0.15</v>
          </cell>
        </row>
        <row r="232">
          <cell r="A232" t="str">
            <v>MAINT</v>
          </cell>
          <cell r="B232">
            <v>0</v>
          </cell>
          <cell r="C232">
            <v>0</v>
          </cell>
          <cell r="D232">
            <v>0</v>
          </cell>
        </row>
        <row r="233">
          <cell r="A233" t="str">
            <v>ABOUELALA</v>
          </cell>
          <cell r="B233" t="str">
            <v>Ahmed</v>
          </cell>
          <cell r="C233" t="str">
            <v>Responsable Maintenance et travaux</v>
          </cell>
          <cell r="D233">
            <v>0.1</v>
          </cell>
        </row>
        <row r="235">
          <cell r="A235" t="str">
            <v>DPOI</v>
          </cell>
          <cell r="B235">
            <v>0</v>
          </cell>
          <cell r="C235">
            <v>0</v>
          </cell>
          <cell r="D235">
            <v>0</v>
          </cell>
        </row>
        <row r="236">
          <cell r="A236" t="str">
            <v>NGUYEN</v>
          </cell>
          <cell r="B236" t="str">
            <v>BENJAMIN</v>
          </cell>
          <cell r="C236" t="str">
            <v>Directeur DPOI</v>
          </cell>
          <cell r="D236">
            <v>1</v>
          </cell>
        </row>
        <row r="237">
          <cell r="A237" t="str">
            <v>VELTEN</v>
          </cell>
          <cell r="B237" t="str">
            <v>AXELLE</v>
          </cell>
          <cell r="C237" t="str">
            <v>Assitante DPOI</v>
          </cell>
          <cell r="D237">
            <v>1</v>
          </cell>
        </row>
        <row r="238">
          <cell r="A238" t="str">
            <v>FOUILLEN</v>
          </cell>
          <cell r="B238" t="str">
            <v>FRANCOIS</v>
          </cell>
          <cell r="C238" t="str">
            <v>RESPONSABLE SECURITE MISSION/REF LOGISTIQUE</v>
          </cell>
          <cell r="D238">
            <v>1</v>
          </cell>
        </row>
        <row r="239">
          <cell r="A239" t="str">
            <v>MHINAT</v>
          </cell>
          <cell r="B239" t="str">
            <v>SAIDA</v>
          </cell>
          <cell r="C239" t="str">
            <v>Chargée des projets spécifiques sur engagement</v>
          </cell>
          <cell r="D239">
            <v>1</v>
          </cell>
        </row>
        <row r="240">
          <cell r="A240" t="str">
            <v>Chargé de programme spécifique sur engagements 2</v>
          </cell>
          <cell r="B240">
            <v>0</v>
          </cell>
          <cell r="C240" t="str">
            <v>Chargé de programme spécifique sur engagements 2</v>
          </cell>
          <cell r="D240">
            <v>1</v>
          </cell>
        </row>
        <row r="241">
          <cell r="A241" t="str">
            <v>Chargé programme POMA</v>
          </cell>
          <cell r="B241">
            <v>0</v>
          </cell>
          <cell r="C241" t="str">
            <v>Chargé(e) prg POMA</v>
          </cell>
          <cell r="D241">
            <v>1</v>
          </cell>
        </row>
        <row r="242">
          <cell r="A242" t="str">
            <v>AG AHMED</v>
          </cell>
          <cell r="B242" t="str">
            <v>CHEICK HAMADA</v>
          </cell>
          <cell r="C242" t="str">
            <v>Desk Afrique / Haïti</v>
          </cell>
          <cell r="D242">
            <v>1</v>
          </cell>
        </row>
        <row r="243">
          <cell r="A243" t="str">
            <v>CLUZEAUD</v>
          </cell>
          <cell r="B243" t="str">
            <v>Camille</v>
          </cell>
          <cell r="C243" t="str">
            <v>Chargé(e) prg AFHT</v>
          </cell>
          <cell r="D243">
            <v>1</v>
          </cell>
        </row>
        <row r="244">
          <cell r="A244" t="str">
            <v>IBKA</v>
          </cell>
          <cell r="B244" t="str">
            <v>Rachid</v>
          </cell>
          <cell r="C244" t="str">
            <v>Logisticien</v>
          </cell>
          <cell r="D244">
            <v>1</v>
          </cell>
        </row>
        <row r="245">
          <cell r="A245" t="str">
            <v>DELLAVILLA</v>
          </cell>
          <cell r="B245" t="str">
            <v>LEILA MARIA</v>
          </cell>
          <cell r="C245" t="str">
            <v>Desk urgence</v>
          </cell>
          <cell r="D245">
            <v>1</v>
          </cell>
        </row>
        <row r="246">
          <cell r="A246" t="str">
            <v>MOREAUX</v>
          </cell>
          <cell r="B246" t="str">
            <v>CLEMENCE</v>
          </cell>
          <cell r="C246" t="str">
            <v>Chargé(e) prg URG</v>
          </cell>
          <cell r="D246">
            <v>1</v>
          </cell>
        </row>
        <row r="247">
          <cell r="A247" t="str">
            <v>TRINIAC</v>
          </cell>
          <cell r="B247" t="str">
            <v>LEA</v>
          </cell>
          <cell r="C247" t="str">
            <v>Chargé(e) prg URG</v>
          </cell>
          <cell r="D247">
            <v>1</v>
          </cell>
        </row>
        <row r="248">
          <cell r="A248" t="str">
            <v>Logisticien Desk U</v>
          </cell>
          <cell r="B248">
            <v>0</v>
          </cell>
          <cell r="C248" t="str">
            <v>Logisticien desk Urg</v>
          </cell>
          <cell r="D248">
            <v>1</v>
          </cell>
        </row>
        <row r="249">
          <cell r="A249" t="str">
            <v>THIAM</v>
          </cell>
          <cell r="B249" t="str">
            <v>DAOUDA</v>
          </cell>
          <cell r="C249" t="str">
            <v>Référent food sec</v>
          </cell>
          <cell r="D249">
            <v>1</v>
          </cell>
        </row>
        <row r="250">
          <cell r="A250" t="str">
            <v>Desk POMA</v>
          </cell>
          <cell r="B250">
            <v>0</v>
          </cell>
          <cell r="C250" t="str">
            <v>Desk POMA</v>
          </cell>
          <cell r="D250">
            <v>1</v>
          </cell>
        </row>
        <row r="251">
          <cell r="A251" t="str">
            <v>Logisticien voltigeur</v>
          </cell>
          <cell r="B251">
            <v>0</v>
          </cell>
          <cell r="C251" t="str">
            <v>Logisticien voltigeur</v>
          </cell>
          <cell r="D251">
            <v>0.5</v>
          </cell>
        </row>
        <row r="252">
          <cell r="A252" t="str">
            <v>GRENIER</v>
          </cell>
          <cell r="B252" t="str">
            <v>BENJAMIN</v>
          </cell>
          <cell r="C252" t="str">
            <v>Logisticien POMA</v>
          </cell>
          <cell r="D252">
            <v>1</v>
          </cell>
        </row>
        <row r="253">
          <cell r="A253" t="str">
            <v>CDM Voltigeur</v>
          </cell>
          <cell r="B253">
            <v>0</v>
          </cell>
          <cell r="C253" t="str">
            <v>CDM Voltigeur</v>
          </cell>
          <cell r="D253">
            <v>0.5</v>
          </cell>
        </row>
        <row r="254">
          <cell r="A254" t="str">
            <v>Référent Finance et Administration des missions / Admin volant</v>
          </cell>
          <cell r="B254">
            <v>0</v>
          </cell>
          <cell r="C254" t="str">
            <v>Référent Finance et Administration des missions / Admin volant</v>
          </cell>
          <cell r="D254">
            <v>0.5</v>
          </cell>
        </row>
        <row r="255">
          <cell r="A255" t="str">
            <v>CROCHET</v>
          </cell>
          <cell r="B255" t="str">
            <v>ROMAIN</v>
          </cell>
          <cell r="C255" t="str">
            <v>REFERENT EAU HYGIENE ASSAINISSEMENT</v>
          </cell>
          <cell r="D255">
            <v>1</v>
          </cell>
        </row>
        <row r="256">
          <cell r="A256" t="str">
            <v>BOURGET</v>
          </cell>
          <cell r="B256" t="str">
            <v>ELSA</v>
          </cell>
          <cell r="C256" t="str">
            <v>Référent éducation &amp; enfance</v>
          </cell>
          <cell r="D256">
            <v>1</v>
          </cell>
        </row>
        <row r="257">
          <cell r="A257" t="str">
            <v>ABBA GANA</v>
          </cell>
          <cell r="B257" t="str">
            <v>SOULEYMANE</v>
          </cell>
          <cell r="C257" t="str">
            <v>Admin volant</v>
          </cell>
          <cell r="D257">
            <v>0.7</v>
          </cell>
        </row>
        <row r="258">
          <cell r="A258" t="str">
            <v>Gouvernance - Relations internes</v>
          </cell>
          <cell r="B258">
            <v>0</v>
          </cell>
          <cell r="C258">
            <v>0</v>
          </cell>
          <cell r="D258">
            <v>0</v>
          </cell>
        </row>
        <row r="259">
          <cell r="A259" t="str">
            <v>FARTASSI</v>
          </cell>
          <cell r="B259" t="str">
            <v>Rabah</v>
          </cell>
          <cell r="C259" t="str">
            <v>Trésorier - Membre de la COMEC</v>
          </cell>
          <cell r="D259">
            <v>0.6</v>
          </cell>
        </row>
        <row r="260">
          <cell r="A260" t="str">
            <v>Présidence</v>
          </cell>
          <cell r="B260">
            <v>0</v>
          </cell>
          <cell r="C260">
            <v>0</v>
          </cell>
          <cell r="D260">
            <v>0</v>
          </cell>
        </row>
        <row r="261">
          <cell r="A261" t="str">
            <v>LAHLOU</v>
          </cell>
          <cell r="B261" t="str">
            <v>Rachid</v>
          </cell>
          <cell r="C261" t="str">
            <v>Président</v>
          </cell>
          <cell r="D261">
            <v>0.1</v>
          </cell>
        </row>
        <row r="262">
          <cell r="A262" t="str">
            <v>FIANI</v>
          </cell>
          <cell r="B262" t="str">
            <v>MIRNA</v>
          </cell>
          <cell r="C262" t="str">
            <v xml:space="preserve">Assistante de Direction </v>
          </cell>
          <cell r="D262">
            <v>0.1</v>
          </cell>
        </row>
        <row r="263">
          <cell r="A263" t="str">
            <v>COMPTA</v>
          </cell>
          <cell r="B263">
            <v>0</v>
          </cell>
          <cell r="C263">
            <v>0</v>
          </cell>
          <cell r="D263">
            <v>0</v>
          </cell>
        </row>
        <row r="264">
          <cell r="A264" t="str">
            <v>Chargée Comptabilité Internationale</v>
          </cell>
          <cell r="B264">
            <v>0</v>
          </cell>
          <cell r="C264" t="str">
            <v>Chargée Comptabilité Internationale</v>
          </cell>
          <cell r="D264">
            <v>1</v>
          </cell>
        </row>
        <row r="265">
          <cell r="A265" t="str">
            <v>Assistant comptable missions</v>
          </cell>
          <cell r="B265">
            <v>0</v>
          </cell>
          <cell r="C265" t="str">
            <v>Assistant comptable missions</v>
          </cell>
          <cell r="D265">
            <v>1</v>
          </cell>
        </row>
        <row r="266">
          <cell r="A266" t="str">
            <v>MERZOUD</v>
          </cell>
          <cell r="B266" t="str">
            <v>SABRINA</v>
          </cell>
          <cell r="C266" t="str">
            <v>Comptable missions</v>
          </cell>
          <cell r="D266">
            <v>1</v>
          </cell>
        </row>
        <row r="267">
          <cell r="A267" t="str">
            <v>SISSOKO</v>
          </cell>
          <cell r="B267" t="str">
            <v>IBRAHIM</v>
          </cell>
          <cell r="C267" t="str">
            <v>Comptable missions</v>
          </cell>
          <cell r="D267">
            <v>1</v>
          </cell>
        </row>
        <row r="268">
          <cell r="A268" t="str">
            <v>DAF-CG</v>
          </cell>
          <cell r="B268">
            <v>0</v>
          </cell>
          <cell r="C268">
            <v>0</v>
          </cell>
          <cell r="D268">
            <v>0</v>
          </cell>
        </row>
        <row r="269">
          <cell r="A269" t="str">
            <v>YADANE</v>
          </cell>
          <cell r="B269" t="str">
            <v>YOUSSEF</v>
          </cell>
          <cell r="C269" t="str">
            <v>Responsable CG</v>
          </cell>
          <cell r="D269">
            <v>0.5</v>
          </cell>
        </row>
        <row r="270">
          <cell r="A270" t="str">
            <v>BENAISSA</v>
          </cell>
          <cell r="B270" t="str">
            <v>HAMED</v>
          </cell>
          <cell r="C270" t="str">
            <v>CONTROLEUR DE GESTION INTERNATIONAL DES MISSIONS D'URGENCE</v>
          </cell>
          <cell r="D270">
            <v>1</v>
          </cell>
        </row>
        <row r="271">
          <cell r="A271" t="str">
            <v>BELLOUZE</v>
          </cell>
          <cell r="B271" t="str">
            <v>MANSOUR</v>
          </cell>
          <cell r="C271" t="str">
            <v>CONTROLEUR DE GESTION INTERNATIONAL AFRIQUE HAÏTI</v>
          </cell>
          <cell r="D271">
            <v>1</v>
          </cell>
        </row>
        <row r="272">
          <cell r="A272" t="str">
            <v>BOUTAGRA</v>
          </cell>
          <cell r="B272" t="str">
            <v>OTHMAN</v>
          </cell>
          <cell r="C272" t="str">
            <v>CONTROLEUR DE GESTION INTERNATIONAL POMA</v>
          </cell>
          <cell r="D272">
            <v>1</v>
          </cell>
        </row>
        <row r="273">
          <cell r="A273" t="str">
            <v>BAHIM</v>
          </cell>
          <cell r="B273" t="str">
            <v>IBTISSAME</v>
          </cell>
          <cell r="C273" t="str">
            <v>CONTROLEUR DE GESTION INTERNATIONAL POMA</v>
          </cell>
          <cell r="D273">
            <v>1</v>
          </cell>
        </row>
        <row r="274">
          <cell r="A274" t="str">
            <v>RH</v>
          </cell>
          <cell r="B274">
            <v>0</v>
          </cell>
          <cell r="C274">
            <v>0</v>
          </cell>
          <cell r="D274">
            <v>0</v>
          </cell>
        </row>
        <row r="275">
          <cell r="A275" t="str">
            <v>TATARU</v>
          </cell>
          <cell r="B275" t="str">
            <v>OVIDIU</v>
          </cell>
          <cell r="C275" t="str">
            <v>Responsable RH inter</v>
          </cell>
          <cell r="D275">
            <v>1</v>
          </cell>
        </row>
        <row r="276">
          <cell r="A276" t="str">
            <v>HASSAMBALY</v>
          </cell>
          <cell r="B276" t="str">
            <v>FATEMA</v>
          </cell>
          <cell r="C276" t="str">
            <v>Chargé RH internationnales</v>
          </cell>
          <cell r="D276">
            <v>1</v>
          </cell>
        </row>
        <row r="277">
          <cell r="A277" t="str">
            <v>SANCHES VARELA</v>
          </cell>
          <cell r="B277" t="str">
            <v>NIDIA RAQUEL</v>
          </cell>
          <cell r="C277" t="str">
            <v>Apprenti RH inter</v>
          </cell>
          <cell r="D277">
            <v>1</v>
          </cell>
        </row>
        <row r="278">
          <cell r="A278" t="str">
            <v>Chargé RH internationales</v>
          </cell>
          <cell r="B278">
            <v>0</v>
          </cell>
          <cell r="C278" t="str">
            <v>Chargé RH internationnales</v>
          </cell>
          <cell r="D278">
            <v>1</v>
          </cell>
        </row>
        <row r="279">
          <cell r="A279" t="str">
            <v>Chargé de recrutement inter</v>
          </cell>
          <cell r="B279">
            <v>0</v>
          </cell>
          <cell r="C279" t="str">
            <v>Chargé de recrutement inter</v>
          </cell>
          <cell r="D279">
            <v>1</v>
          </cell>
        </row>
        <row r="280">
          <cell r="A280" t="str">
            <v>SRD</v>
          </cell>
          <cell r="B280">
            <v>0</v>
          </cell>
          <cell r="C280">
            <v>0</v>
          </cell>
          <cell r="D280">
            <v>0</v>
          </cell>
        </row>
        <row r="281">
          <cell r="A281" t="str">
            <v>1 contrat pro - Assistant PWA</v>
          </cell>
          <cell r="B281">
            <v>0</v>
          </cell>
          <cell r="C281" t="str">
            <v>Assistant PWA</v>
          </cell>
          <cell r="D281">
            <v>0.2</v>
          </cell>
        </row>
        <row r="282">
          <cell r="A282" t="str">
            <v>HAMROUNI</v>
          </cell>
          <cell r="B282" t="str">
            <v>AMINA</v>
          </cell>
          <cell r="C282" t="str">
            <v>ASSISTANTE PROJETS PERSONNALISES RELATIONS DONATEURS</v>
          </cell>
          <cell r="D282">
            <v>0.2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D6">
            <v>3200</v>
          </cell>
        </row>
      </sheetData>
      <sheetData sheetId="13">
        <row r="136">
          <cell r="V136">
            <v>77457.98000000001</v>
          </cell>
        </row>
      </sheetData>
      <sheetData sheetId="14"/>
      <sheetData sheetId="15">
        <row r="49">
          <cell r="R49">
            <v>96200</v>
          </cell>
        </row>
      </sheetData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s_Dépenses"/>
      <sheetName val="Choix Mission et autres Infos"/>
      <sheetName val="Contrats"/>
      <sheetName val="TCD_Contrat"/>
      <sheetName val="Codes Analytiques_CEGID-SAGA en"/>
    </sheetNames>
    <sheetDataSet>
      <sheetData sheetId="0"/>
      <sheetData sheetId="1">
        <row r="2">
          <cell r="A2" t="str">
            <v>ALGERIE</v>
          </cell>
          <cell r="D2" t="str">
            <v/>
          </cell>
        </row>
        <row r="3">
          <cell r="A3" t="str">
            <v>BANGLADESH</v>
          </cell>
          <cell r="D3" t="str">
            <v xml:space="preserve"> Drilling and Construction of Water Well Project</v>
          </cell>
        </row>
        <row r="4">
          <cell r="A4" t="str">
            <v>DZ1</v>
          </cell>
          <cell r="D4" t="str">
            <v>AFD_NIPPES AFD-SIF PARTAFD</v>
          </cell>
        </row>
        <row r="5">
          <cell r="A5" t="str">
            <v>EGYPTE</v>
          </cell>
          <cell r="D5" t="str">
            <v>AFD_NIPPES AFD-SIF Suite 2019</v>
          </cell>
        </row>
        <row r="6">
          <cell r="A6" t="str">
            <v>ENVELOPPE URGENCES</v>
          </cell>
          <cell r="D6" t="str">
            <v>AFD_PROJET INTEGRE AFD (Année 2)</v>
          </cell>
        </row>
        <row r="7">
          <cell r="A7" t="str">
            <v>FR1</v>
          </cell>
          <cell r="D7" t="str">
            <v>AFD_SA MORO AFD SIF 1905AFD</v>
          </cell>
        </row>
        <row r="8">
          <cell r="A8" t="str">
            <v>GR1</v>
          </cell>
          <cell r="D8" t="str">
            <v xml:space="preserve">AFD_Sécu Alim AFD ML1906 </v>
          </cell>
        </row>
        <row r="9">
          <cell r="A9" t="str">
            <v>HT1</v>
          </cell>
          <cell r="D9" t="str">
            <v>AMB-FR_ENFANCE (phase 2) réalloué</v>
          </cell>
        </row>
        <row r="10">
          <cell r="A10" t="str">
            <v>INDONESIE</v>
          </cell>
          <cell r="D10" t="str">
            <v>AMB-FR_HYGIENE PROMOTION SOMALIA</v>
          </cell>
        </row>
        <row r="11">
          <cell r="A11" t="str">
            <v>IQ1</v>
          </cell>
          <cell r="D11" t="str">
            <v>AMB-FR_KITCHEN GARDENING</v>
          </cell>
        </row>
        <row r="12">
          <cell r="A12" t="str">
            <v>JO1</v>
          </cell>
          <cell r="D12" t="str">
            <v>AMB-FR_PROJET ENFANCE (Phase 2)</v>
          </cell>
        </row>
        <row r="13">
          <cell r="A13" t="str">
            <v>JO2</v>
          </cell>
          <cell r="D13" t="str">
            <v>ASSISTANCE HUMANITAIRE DE BASE - BAILLEUR</v>
          </cell>
        </row>
        <row r="14">
          <cell r="A14" t="str">
            <v>KE1</v>
          </cell>
          <cell r="D14" t="str">
            <v>ASSISTANCE HUMANITAIRE DE BASE - SIF</v>
          </cell>
        </row>
        <row r="15">
          <cell r="A15" t="str">
            <v>LB1</v>
          </cell>
          <cell r="D15" t="str">
            <v xml:space="preserve">Adha Project </v>
          </cell>
        </row>
        <row r="16">
          <cell r="A16" t="str">
            <v>MA1</v>
          </cell>
          <cell r="D16" t="str">
            <v>Agriculture Project Phase I - BAILLEUR</v>
          </cell>
        </row>
        <row r="17">
          <cell r="A17" t="str">
            <v>MAROC</v>
          </cell>
          <cell r="D17" t="str">
            <v>Agriculture Project Phase I - SIF</v>
          </cell>
        </row>
        <row r="18">
          <cell r="A18" t="str">
            <v>MG1</v>
          </cell>
          <cell r="D18" t="str">
            <v>Aïd Cadeaux</v>
          </cell>
        </row>
        <row r="19">
          <cell r="A19" t="str">
            <v>MK1</v>
          </cell>
          <cell r="D19" t="str">
            <v xml:space="preserve">BSF_budget deleted </v>
          </cell>
        </row>
        <row r="20">
          <cell r="A20" t="str">
            <v>ML1</v>
          </cell>
          <cell r="D20" t="str">
            <v>CDCMAE_WINTERISATION CDC</v>
          </cell>
        </row>
        <row r="21">
          <cell r="D21" t="str">
            <v>CDC_Assist. &amp; protection Refugees Malakasa - Part CDC</v>
          </cell>
        </row>
        <row r="22">
          <cell r="D22" t="str">
            <v>CDC_CDC DROUGHT 19 SO</v>
          </cell>
        </row>
        <row r="23">
          <cell r="D23" t="str">
            <v>CDC_CHILDHOOD PROTECTION SIF-CDC - Part CDC</v>
          </cell>
        </row>
        <row r="24">
          <cell r="D24" t="str">
            <v>CDC_Core Humanitarian Assist. Ngala (CHAiN) - Part CDC</v>
          </cell>
        </row>
        <row r="25">
          <cell r="D25" t="str">
            <v>CDC_EMERGENCY IDPs FROM KIRKUK CDC</v>
          </cell>
        </row>
        <row r="26">
          <cell r="D26" t="str">
            <v xml:space="preserve">CDC_Emergency Humanitarian Response 2015 </v>
          </cell>
        </row>
        <row r="27">
          <cell r="D27" t="str">
            <v>CDC_Mosul Emergency response 2017 - Part CDC</v>
          </cell>
        </row>
        <row r="28">
          <cell r="D28" t="str">
            <v>CDC_Project education anbar CDC</v>
          </cell>
        </row>
        <row r="29">
          <cell r="D29" t="str">
            <v xml:space="preserve">CDC_RESILIENCE SIF-CDC </v>
          </cell>
        </row>
        <row r="30">
          <cell r="D30" t="str">
            <v>CDC_Rehabilitation &amp; Recreational Activities for Presc</v>
          </cell>
        </row>
        <row r="31">
          <cell r="D31" t="str">
            <v>CDC_SHELTER NORTH BEKAA-CDC</v>
          </cell>
        </row>
        <row r="32">
          <cell r="D32" t="str">
            <v>CDC_SO EMERGENCY DROUGHT 2017 - Part CDC</v>
          </cell>
        </row>
        <row r="33">
          <cell r="D33" t="str">
            <v>CDC_STRU on IQ17-05CDC</v>
          </cell>
        </row>
        <row r="34">
          <cell r="D34" t="str">
            <v>CDC_STRU17 ON CA17-07CDC</v>
          </cell>
        </row>
        <row r="35">
          <cell r="D35" t="str">
            <v>CDC_STRU17 ON IQ17-01CDC</v>
          </cell>
        </row>
        <row r="36">
          <cell r="D36" t="str">
            <v>CDC_Winterization Kits Rural Aleppo and Idleb</v>
          </cell>
        </row>
        <row r="37">
          <cell r="D37" t="str">
            <v>CONTINGENCE - PART BAILLEUR</v>
          </cell>
        </row>
        <row r="38">
          <cell r="D38" t="str">
            <v>DEPENSES NON AFFECTEES</v>
          </cell>
        </row>
        <row r="39">
          <cell r="D39" t="str">
            <v xml:space="preserve">ECHO_ECHO : Population affected by Syria crisis </v>
          </cell>
        </row>
        <row r="40">
          <cell r="D40" t="str">
            <v>ECHO_ECHO II  WINTERIZATION &amp; NFI</v>
          </cell>
        </row>
        <row r="41">
          <cell r="D41" t="str">
            <v>ECHO_ECHO WINTERIZATION &amp; NFIs</v>
          </cell>
        </row>
        <row r="42">
          <cell r="D42" t="str">
            <v>EDUCATION 2016/2017  (remaining from 2016) - BAILLEUR</v>
          </cell>
        </row>
        <row r="43">
          <cell r="D43" t="str">
            <v>EDUCATION MOROMBE - PART BALLEUR</v>
          </cell>
        </row>
        <row r="44">
          <cell r="D44" t="str">
            <v>EHA KITA - PART BAILLEUR</v>
          </cell>
        </row>
        <row r="45">
          <cell r="D45" t="str">
            <v>ERF_FLOOD EMERGENCY ERF 2013 (ERF)</v>
          </cell>
        </row>
      </sheetData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uête SIEGE"/>
      <sheetName val="Requête DMSF"/>
      <sheetName val="Requête INTER"/>
      <sheetName val="mr_Requête POMA"/>
      <sheetName val="BDD=&gt;"/>
      <sheetName val="BASE - Siège"/>
      <sheetName val="BASE - Dmsf"/>
      <sheetName val="BASE - Expat RH Inter"/>
      <sheetName val="Feuil4"/>
      <sheetName val="Feuil7"/>
      <sheetName val="Param"/>
      <sheetName val="CTRL=&gt;"/>
      <sheetName val="Interrogation INTER"/>
      <sheetName val="CTRL Equilibre"/>
      <sheetName val="CTRL N°2"/>
      <sheetName val="Contrats Expat"/>
      <sheetName val="Mode opératoi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467"/>
  <sheetViews>
    <sheetView tabSelected="1" topLeftCell="B1" zoomScale="80" zoomScaleNormal="80" workbookViewId="0">
      <selection activeCell="N11" sqref="N11"/>
    </sheetView>
  </sheetViews>
  <sheetFormatPr baseColWidth="10" defaultRowHeight="14.5" x14ac:dyDescent="0.35"/>
  <cols>
    <col min="1" max="1" width="7.90625" bestFit="1" customWidth="1"/>
    <col min="2" max="2" width="4.6328125" customWidth="1"/>
    <col min="3" max="3" width="4.08984375" bestFit="1" customWidth="1"/>
    <col min="4" max="7" width="16.453125" customWidth="1"/>
    <col min="8" max="8" width="34.08984375" customWidth="1"/>
    <col min="9" max="9" width="12.90625" customWidth="1"/>
    <col min="11" max="11" width="5.6328125" customWidth="1"/>
  </cols>
  <sheetData>
    <row r="1" spans="1:11" ht="18.5" customHeight="1" x14ac:dyDescent="0.45">
      <c r="A1" s="28" t="s">
        <v>19</v>
      </c>
      <c r="B1" s="28"/>
      <c r="C1" s="28"/>
      <c r="D1" s="28"/>
      <c r="E1" s="29"/>
      <c r="F1" s="16">
        <v>2020</v>
      </c>
      <c r="G1" s="27"/>
      <c r="H1" s="27"/>
      <c r="I1" s="27"/>
      <c r="J1" s="27"/>
      <c r="K1" s="14"/>
    </row>
    <row r="2" spans="1:11" ht="18.5" customHeight="1" x14ac:dyDescent="0.35">
      <c r="A2" s="14"/>
      <c r="B2" s="14"/>
      <c r="C2" s="14"/>
      <c r="D2" s="14"/>
      <c r="E2" s="14"/>
      <c r="F2" s="15"/>
      <c r="G2" s="17"/>
      <c r="H2" s="17"/>
      <c r="I2" s="17"/>
      <c r="J2" s="17"/>
      <c r="K2" s="14"/>
    </row>
    <row r="3" spans="1:11" x14ac:dyDescent="0.35">
      <c r="A3" s="2" t="s">
        <v>5</v>
      </c>
      <c r="B3" s="2" t="s">
        <v>7</v>
      </c>
      <c r="C3" s="2" t="s">
        <v>6</v>
      </c>
      <c r="D3" s="4" t="s">
        <v>4</v>
      </c>
      <c r="E3" s="2" t="s">
        <v>3</v>
      </c>
      <c r="F3" s="2" t="s">
        <v>2</v>
      </c>
      <c r="G3" s="3" t="s">
        <v>1</v>
      </c>
      <c r="H3" s="3" t="s">
        <v>53</v>
      </c>
      <c r="I3" s="2" t="s">
        <v>8</v>
      </c>
      <c r="J3" s="2" t="s">
        <v>24</v>
      </c>
    </row>
    <row r="4" spans="1:11" x14ac:dyDescent="0.35">
      <c r="A4" s="5" t="str">
        <f t="shared" ref="A4:A14" si="0">IFERROR(IF(D4="","",IF(B4="","01/"&amp;IF(YEAR(E4)&lt;"2020","2020",YEAR(E4)),IF(B4&lt;10,"0"&amp;B4&amp;"/"&amp;IF(YEAR(E4)&gt;"2020","2020",YEAR(E4)),B4&amp;"/"&amp;IF(YEAR(E4)&gt;"2020","2020",YEAR(E4))))),"")</f>
        <v>01/2020</v>
      </c>
      <c r="B4" s="6"/>
      <c r="C4" s="5" t="s">
        <v>21</v>
      </c>
      <c r="D4" t="s">
        <v>9</v>
      </c>
      <c r="E4" s="1">
        <v>43831</v>
      </c>
      <c r="F4" s="1">
        <v>44196</v>
      </c>
      <c r="G4" s="7" t="s">
        <v>22</v>
      </c>
      <c r="H4" t="s">
        <v>29</v>
      </c>
      <c r="I4" t="s">
        <v>39</v>
      </c>
      <c r="J4" s="13" t="s">
        <v>10</v>
      </c>
    </row>
    <row r="5" spans="1:11" x14ac:dyDescent="0.35">
      <c r="A5" s="5" t="str">
        <f t="shared" si="0"/>
        <v>02/2020</v>
      </c>
      <c r="B5" s="6">
        <v>2</v>
      </c>
      <c r="C5" s="5" t="s">
        <v>21</v>
      </c>
      <c r="D5" t="s">
        <v>9</v>
      </c>
      <c r="E5" s="1">
        <v>43831</v>
      </c>
      <c r="F5" s="1">
        <v>44196</v>
      </c>
      <c r="G5" s="7" t="s">
        <v>22</v>
      </c>
      <c r="H5" t="s">
        <v>29</v>
      </c>
      <c r="I5" t="s">
        <v>39</v>
      </c>
      <c r="J5" s="13" t="s">
        <v>10</v>
      </c>
    </row>
    <row r="6" spans="1:11" x14ac:dyDescent="0.35">
      <c r="A6" s="5" t="str">
        <f t="shared" si="0"/>
        <v>03/2020</v>
      </c>
      <c r="B6" s="6">
        <v>3</v>
      </c>
      <c r="C6" s="5" t="s">
        <v>21</v>
      </c>
      <c r="D6" t="s">
        <v>9</v>
      </c>
      <c r="E6" s="1">
        <v>43831</v>
      </c>
      <c r="F6" s="1">
        <v>44196</v>
      </c>
      <c r="G6" s="7" t="s">
        <v>22</v>
      </c>
      <c r="H6" t="s">
        <v>29</v>
      </c>
      <c r="I6" t="s">
        <v>39</v>
      </c>
      <c r="J6" s="13" t="s">
        <v>10</v>
      </c>
    </row>
    <row r="7" spans="1:11" x14ac:dyDescent="0.35">
      <c r="A7" s="5" t="str">
        <f t="shared" si="0"/>
        <v>04/2020</v>
      </c>
      <c r="B7" s="6">
        <v>4</v>
      </c>
      <c r="C7" s="5" t="s">
        <v>21</v>
      </c>
      <c r="D7" t="s">
        <v>9</v>
      </c>
      <c r="E7" s="1">
        <v>43831</v>
      </c>
      <c r="F7" s="1">
        <v>44196</v>
      </c>
      <c r="G7" s="7" t="s">
        <v>22</v>
      </c>
      <c r="H7" t="s">
        <v>29</v>
      </c>
      <c r="I7" t="s">
        <v>39</v>
      </c>
      <c r="J7" s="13" t="s">
        <v>10</v>
      </c>
    </row>
    <row r="8" spans="1:11" x14ac:dyDescent="0.35">
      <c r="A8" s="5" t="str">
        <f t="shared" si="0"/>
        <v>05/2020</v>
      </c>
      <c r="B8" s="6">
        <v>5</v>
      </c>
      <c r="C8" s="5" t="s">
        <v>21</v>
      </c>
      <c r="D8" t="s">
        <v>9</v>
      </c>
      <c r="E8" s="1">
        <v>43831</v>
      </c>
      <c r="F8" s="1">
        <v>44196</v>
      </c>
      <c r="G8" s="7" t="s">
        <v>22</v>
      </c>
      <c r="H8" t="s">
        <v>29</v>
      </c>
      <c r="I8" t="s">
        <v>39</v>
      </c>
      <c r="J8" s="13" t="s">
        <v>10</v>
      </c>
    </row>
    <row r="9" spans="1:11" x14ac:dyDescent="0.35">
      <c r="A9" s="5" t="str">
        <f t="shared" si="0"/>
        <v>06/2020</v>
      </c>
      <c r="B9" s="6">
        <v>6</v>
      </c>
      <c r="C9" s="5" t="s">
        <v>21</v>
      </c>
      <c r="D9" t="s">
        <v>9</v>
      </c>
      <c r="E9" s="1">
        <v>43831</v>
      </c>
      <c r="F9" s="1">
        <v>44196</v>
      </c>
      <c r="G9" s="7" t="s">
        <v>22</v>
      </c>
      <c r="H9" t="s">
        <v>29</v>
      </c>
      <c r="I9" t="s">
        <v>39</v>
      </c>
      <c r="J9" s="13" t="s">
        <v>10</v>
      </c>
    </row>
    <row r="10" spans="1:11" x14ac:dyDescent="0.35">
      <c r="A10" s="5" t="str">
        <f t="shared" si="0"/>
        <v>07/2020</v>
      </c>
      <c r="B10" s="6">
        <v>7</v>
      </c>
      <c r="C10" s="5" t="s">
        <v>21</v>
      </c>
      <c r="D10" t="s">
        <v>9</v>
      </c>
      <c r="E10" s="1">
        <v>43831</v>
      </c>
      <c r="F10" s="1">
        <v>44196</v>
      </c>
      <c r="G10" s="7" t="s">
        <v>22</v>
      </c>
      <c r="H10" t="s">
        <v>29</v>
      </c>
      <c r="I10" t="s">
        <v>39</v>
      </c>
      <c r="J10" s="13" t="s">
        <v>10</v>
      </c>
    </row>
    <row r="11" spans="1:11" x14ac:dyDescent="0.35">
      <c r="A11" s="5" t="str">
        <f t="shared" si="0"/>
        <v>08/2020</v>
      </c>
      <c r="B11" s="6">
        <v>8</v>
      </c>
      <c r="C11" s="5" t="s">
        <v>21</v>
      </c>
      <c r="D11" t="s">
        <v>9</v>
      </c>
      <c r="E11" s="1">
        <v>43831</v>
      </c>
      <c r="F11" s="1">
        <v>44196</v>
      </c>
      <c r="G11" s="7" t="s">
        <v>22</v>
      </c>
      <c r="H11" t="s">
        <v>29</v>
      </c>
      <c r="I11" t="s">
        <v>39</v>
      </c>
      <c r="J11" s="13" t="s">
        <v>10</v>
      </c>
    </row>
    <row r="12" spans="1:11" x14ac:dyDescent="0.35">
      <c r="A12" s="5" t="str">
        <f t="shared" si="0"/>
        <v>09/2020</v>
      </c>
      <c r="B12" s="6">
        <v>9</v>
      </c>
      <c r="C12" s="5" t="s">
        <v>21</v>
      </c>
      <c r="D12" t="s">
        <v>9</v>
      </c>
      <c r="E12" s="1">
        <v>43831</v>
      </c>
      <c r="F12" s="1">
        <v>44196</v>
      </c>
      <c r="G12" s="7" t="s">
        <v>22</v>
      </c>
      <c r="H12" t="s">
        <v>29</v>
      </c>
      <c r="I12" t="s">
        <v>39</v>
      </c>
      <c r="J12" s="13" t="s">
        <v>10</v>
      </c>
    </row>
    <row r="13" spans="1:11" x14ac:dyDescent="0.35">
      <c r="A13" s="5" t="str">
        <f t="shared" si="0"/>
        <v>10/2020</v>
      </c>
      <c r="B13" s="6">
        <v>10</v>
      </c>
      <c r="C13" s="5" t="s">
        <v>21</v>
      </c>
      <c r="D13" t="s">
        <v>9</v>
      </c>
      <c r="E13" s="1">
        <v>43831</v>
      </c>
      <c r="F13" s="1">
        <v>44196</v>
      </c>
      <c r="G13" s="7" t="s">
        <v>22</v>
      </c>
      <c r="H13" t="s">
        <v>29</v>
      </c>
      <c r="I13" t="s">
        <v>39</v>
      </c>
      <c r="J13" s="13" t="s">
        <v>10</v>
      </c>
    </row>
    <row r="14" spans="1:11" ht="15" thickBot="1" x14ac:dyDescent="0.4">
      <c r="A14" s="5" t="str">
        <f t="shared" si="0"/>
        <v>11/2020</v>
      </c>
      <c r="B14" s="6">
        <v>11</v>
      </c>
      <c r="C14" s="5" t="s">
        <v>21</v>
      </c>
      <c r="D14" t="s">
        <v>9</v>
      </c>
      <c r="E14" s="1">
        <v>43831</v>
      </c>
      <c r="F14" s="1">
        <v>44196</v>
      </c>
      <c r="G14" s="7" t="s">
        <v>22</v>
      </c>
      <c r="H14" t="s">
        <v>29</v>
      </c>
      <c r="I14" t="s">
        <v>39</v>
      </c>
      <c r="J14" s="13" t="s">
        <v>10</v>
      </c>
    </row>
    <row r="15" spans="1:11" x14ac:dyDescent="0.35">
      <c r="A15" s="18" t="str">
        <f t="shared" ref="A15" si="1">IFERROR(IF(D15="","",IF(B15="","01/"&amp;IF(YEAR(E15)&lt;"2020","2020",YEAR(E15)),IF(B15&lt;10,"0"&amp;B15&amp;"/"&amp;IF(YEAR(E15)&gt;"2020","2020",YEAR(E15)),B15&amp;"/"&amp;IF(YEAR(E15)&gt;"2020","2020",YEAR(E15))))),"")</f>
        <v>01/2020</v>
      </c>
      <c r="C15" t="s">
        <v>21</v>
      </c>
      <c r="D15" s="8" t="s">
        <v>20</v>
      </c>
      <c r="E15" s="20">
        <v>43893</v>
      </c>
      <c r="F15" s="1">
        <v>43966</v>
      </c>
      <c r="G15" s="7" t="s">
        <v>56</v>
      </c>
      <c r="H15" t="s">
        <v>27</v>
      </c>
      <c r="I15" t="s">
        <v>39</v>
      </c>
      <c r="J15" s="24" t="s">
        <v>10</v>
      </c>
    </row>
    <row r="16" spans="1:11" x14ac:dyDescent="0.35">
      <c r="A16" s="18" t="str">
        <f t="shared" ref="A16:A25" si="2">IFERROR(IF(D16="","",IF(B16="","01/"&amp;IF(YEAR(E16)&lt;"2020","2020",YEAR(E16)),IF(B16&lt;10,"0"&amp;B16&amp;"/"&amp;IF(YEAR(E16)&gt;"2020","2020",YEAR(E16)),B16&amp;"/"&amp;IF(YEAR(E16)&gt;"2020","2020",YEAR(E16))))),"")</f>
        <v>02/2020</v>
      </c>
      <c r="B16">
        <v>2</v>
      </c>
      <c r="C16" t="s">
        <v>21</v>
      </c>
      <c r="D16" s="8" t="s">
        <v>20</v>
      </c>
      <c r="E16" s="20">
        <v>43893</v>
      </c>
      <c r="F16" s="1">
        <v>43966</v>
      </c>
      <c r="G16" s="7" t="s">
        <v>56</v>
      </c>
      <c r="H16" t="s">
        <v>27</v>
      </c>
      <c r="I16" t="s">
        <v>39</v>
      </c>
      <c r="J16" s="25" t="s">
        <v>10</v>
      </c>
    </row>
    <row r="17" spans="1:16" x14ac:dyDescent="0.35">
      <c r="A17" s="19" t="str">
        <f t="shared" si="2"/>
        <v>03/2020</v>
      </c>
      <c r="B17">
        <v>3</v>
      </c>
      <c r="C17" t="s">
        <v>21</v>
      </c>
      <c r="D17" s="8" t="s">
        <v>20</v>
      </c>
      <c r="E17" s="1">
        <v>43893</v>
      </c>
      <c r="F17" s="1">
        <v>43966</v>
      </c>
      <c r="G17" s="7" t="s">
        <v>56</v>
      </c>
      <c r="H17" t="s">
        <v>27</v>
      </c>
      <c r="I17" t="s">
        <v>39</v>
      </c>
      <c r="J17" s="25" t="s">
        <v>10</v>
      </c>
    </row>
    <row r="18" spans="1:16" x14ac:dyDescent="0.35">
      <c r="A18" s="19" t="str">
        <f t="shared" si="2"/>
        <v>04/2020</v>
      </c>
      <c r="B18">
        <v>4</v>
      </c>
      <c r="C18" t="s">
        <v>21</v>
      </c>
      <c r="D18" s="8" t="s">
        <v>20</v>
      </c>
      <c r="E18" s="1">
        <v>43893</v>
      </c>
      <c r="F18" s="1">
        <v>43966</v>
      </c>
      <c r="G18" s="7" t="s">
        <v>56</v>
      </c>
      <c r="H18" t="s">
        <v>27</v>
      </c>
      <c r="I18" t="s">
        <v>39</v>
      </c>
      <c r="J18" s="25" t="s">
        <v>10</v>
      </c>
    </row>
    <row r="19" spans="1:16" ht="15" thickBot="1" x14ac:dyDescent="0.4">
      <c r="A19" s="19" t="str">
        <f t="shared" si="2"/>
        <v>05/2020</v>
      </c>
      <c r="B19">
        <v>5</v>
      </c>
      <c r="C19" t="s">
        <v>21</v>
      </c>
      <c r="D19" s="8" t="s">
        <v>20</v>
      </c>
      <c r="E19" s="1">
        <v>43893</v>
      </c>
      <c r="F19" s="1">
        <v>43966</v>
      </c>
      <c r="G19" s="7" t="s">
        <v>56</v>
      </c>
      <c r="H19" t="s">
        <v>27</v>
      </c>
      <c r="I19" t="s">
        <v>39</v>
      </c>
      <c r="J19" s="26" t="s">
        <v>10</v>
      </c>
    </row>
    <row r="20" spans="1:16" x14ac:dyDescent="0.35">
      <c r="A20" s="18" t="str">
        <f t="shared" si="2"/>
        <v>01/2020</v>
      </c>
      <c r="C20" t="s">
        <v>21</v>
      </c>
      <c r="D20" s="8" t="s">
        <v>23</v>
      </c>
      <c r="E20" s="20">
        <v>43886</v>
      </c>
      <c r="F20" s="1">
        <v>43984</v>
      </c>
      <c r="G20" s="7" t="s">
        <v>57</v>
      </c>
      <c r="H20" t="s">
        <v>27</v>
      </c>
      <c r="I20" t="s">
        <v>39</v>
      </c>
      <c r="J20" s="21" t="s">
        <v>10</v>
      </c>
    </row>
    <row r="21" spans="1:16" x14ac:dyDescent="0.35">
      <c r="A21" s="19" t="str">
        <f t="shared" si="2"/>
        <v>02/2020</v>
      </c>
      <c r="B21">
        <v>2</v>
      </c>
      <c r="C21" t="s">
        <v>21</v>
      </c>
      <c r="D21" s="8" t="s">
        <v>23</v>
      </c>
      <c r="E21" s="1">
        <v>43886</v>
      </c>
      <c r="F21" s="1">
        <v>43984</v>
      </c>
      <c r="G21" s="7" t="s">
        <v>57</v>
      </c>
      <c r="H21" t="s">
        <v>27</v>
      </c>
      <c r="I21" t="s">
        <v>39</v>
      </c>
      <c r="J21" s="21" t="s">
        <v>10</v>
      </c>
    </row>
    <row r="22" spans="1:16" x14ac:dyDescent="0.35">
      <c r="A22" s="19" t="str">
        <f t="shared" si="2"/>
        <v>03/2020</v>
      </c>
      <c r="B22">
        <v>3</v>
      </c>
      <c r="C22" t="s">
        <v>21</v>
      </c>
      <c r="D22" s="8" t="s">
        <v>23</v>
      </c>
      <c r="E22" s="1">
        <v>43886</v>
      </c>
      <c r="F22" s="1">
        <v>43984</v>
      </c>
      <c r="G22" s="7" t="s">
        <v>57</v>
      </c>
      <c r="H22" t="s">
        <v>27</v>
      </c>
      <c r="I22" t="s">
        <v>39</v>
      </c>
      <c r="J22" s="21" t="s">
        <v>10</v>
      </c>
      <c r="L22" s="23" t="s">
        <v>52</v>
      </c>
      <c r="M22" s="23"/>
      <c r="N22" s="23"/>
      <c r="O22" s="23"/>
      <c r="P22" s="23"/>
    </row>
    <row r="23" spans="1:16" x14ac:dyDescent="0.35">
      <c r="A23" s="19" t="str">
        <f t="shared" si="2"/>
        <v>04/2020</v>
      </c>
      <c r="B23">
        <v>4</v>
      </c>
      <c r="C23" t="s">
        <v>21</v>
      </c>
      <c r="D23" s="8" t="s">
        <v>23</v>
      </c>
      <c r="E23" s="1">
        <v>43886</v>
      </c>
      <c r="F23" s="1">
        <v>43984</v>
      </c>
      <c r="G23" s="7" t="s">
        <v>57</v>
      </c>
      <c r="H23" t="s">
        <v>27</v>
      </c>
      <c r="I23" t="s">
        <v>39</v>
      </c>
      <c r="J23" s="21" t="s">
        <v>10</v>
      </c>
      <c r="L23" s="23" t="s">
        <v>54</v>
      </c>
      <c r="M23" s="23"/>
      <c r="N23" s="23"/>
      <c r="O23" s="23"/>
      <c r="P23" s="23"/>
    </row>
    <row r="24" spans="1:16" x14ac:dyDescent="0.35">
      <c r="A24" s="19" t="str">
        <f t="shared" si="2"/>
        <v>05/2020</v>
      </c>
      <c r="B24">
        <v>5</v>
      </c>
      <c r="C24" t="s">
        <v>21</v>
      </c>
      <c r="D24" s="8" t="s">
        <v>23</v>
      </c>
      <c r="E24" s="1">
        <v>43886</v>
      </c>
      <c r="F24" s="1">
        <v>43984</v>
      </c>
      <c r="G24" s="7" t="s">
        <v>57</v>
      </c>
      <c r="H24" t="s">
        <v>27</v>
      </c>
      <c r="I24" t="s">
        <v>39</v>
      </c>
      <c r="J24" s="21" t="s">
        <v>10</v>
      </c>
      <c r="L24" t="s">
        <v>55</v>
      </c>
    </row>
    <row r="25" spans="1:16" x14ac:dyDescent="0.35">
      <c r="A25" s="19" t="str">
        <f t="shared" si="2"/>
        <v>06/2020</v>
      </c>
      <c r="B25">
        <v>6</v>
      </c>
      <c r="C25" t="s">
        <v>21</v>
      </c>
      <c r="D25" s="8" t="s">
        <v>23</v>
      </c>
      <c r="E25" s="1">
        <v>43886</v>
      </c>
      <c r="F25" s="1">
        <v>43984</v>
      </c>
      <c r="G25" s="7" t="s">
        <v>57</v>
      </c>
      <c r="H25" t="s">
        <v>27</v>
      </c>
      <c r="I25" t="s">
        <v>39</v>
      </c>
      <c r="J25" s="21" t="s">
        <v>10</v>
      </c>
    </row>
    <row r="26" spans="1:16" x14ac:dyDescent="0.35">
      <c r="J26" s="13"/>
    </row>
    <row r="27" spans="1:16" x14ac:dyDescent="0.35">
      <c r="J27" s="13"/>
    </row>
    <row r="28" spans="1:16" x14ac:dyDescent="0.35">
      <c r="J28" s="13"/>
    </row>
    <row r="29" spans="1:16" x14ac:dyDescent="0.35">
      <c r="J29" s="13"/>
    </row>
    <row r="30" spans="1:16" x14ac:dyDescent="0.35">
      <c r="J30" s="13"/>
    </row>
    <row r="31" spans="1:16" x14ac:dyDescent="0.35">
      <c r="J31" s="13"/>
    </row>
    <row r="32" spans="1:16" x14ac:dyDescent="0.35">
      <c r="J32" s="13"/>
    </row>
    <row r="33" spans="10:10" x14ac:dyDescent="0.35">
      <c r="J33" s="13"/>
    </row>
    <row r="34" spans="10:10" x14ac:dyDescent="0.35">
      <c r="J34" s="13"/>
    </row>
    <row r="35" spans="10:10" x14ac:dyDescent="0.35">
      <c r="J35" s="13"/>
    </row>
    <row r="36" spans="10:10" x14ac:dyDescent="0.35">
      <c r="J36" s="13"/>
    </row>
    <row r="37" spans="10:10" x14ac:dyDescent="0.35">
      <c r="J37" s="13"/>
    </row>
    <row r="38" spans="10:10" x14ac:dyDescent="0.35">
      <c r="J38" s="13"/>
    </row>
    <row r="39" spans="10:10" x14ac:dyDescent="0.35">
      <c r="J39" s="13"/>
    </row>
    <row r="40" spans="10:10" x14ac:dyDescent="0.35">
      <c r="J40" s="13"/>
    </row>
    <row r="41" spans="10:10" x14ac:dyDescent="0.35">
      <c r="J41" s="13"/>
    </row>
    <row r="42" spans="10:10" x14ac:dyDescent="0.35">
      <c r="J42" s="13"/>
    </row>
    <row r="43" spans="10:10" x14ac:dyDescent="0.35">
      <c r="J43" s="13"/>
    </row>
    <row r="44" spans="10:10" x14ac:dyDescent="0.35">
      <c r="J44" s="13"/>
    </row>
    <row r="45" spans="10:10" x14ac:dyDescent="0.35">
      <c r="J45" s="13"/>
    </row>
    <row r="46" spans="10:10" x14ac:dyDescent="0.35">
      <c r="J46" s="13"/>
    </row>
    <row r="47" spans="10:10" x14ac:dyDescent="0.35">
      <c r="J47" s="13"/>
    </row>
    <row r="48" spans="10:10" x14ac:dyDescent="0.35">
      <c r="J48" s="13"/>
    </row>
    <row r="49" spans="10:10" x14ac:dyDescent="0.35">
      <c r="J49" s="13"/>
    </row>
    <row r="50" spans="10:10" x14ac:dyDescent="0.35">
      <c r="J50" s="13"/>
    </row>
    <row r="51" spans="10:10" x14ac:dyDescent="0.35">
      <c r="J51" s="13"/>
    </row>
    <row r="52" spans="10:10" x14ac:dyDescent="0.35">
      <c r="J52" s="13"/>
    </row>
    <row r="53" spans="10:10" x14ac:dyDescent="0.35">
      <c r="J53" s="13"/>
    </row>
    <row r="54" spans="10:10" x14ac:dyDescent="0.35">
      <c r="J54" s="13"/>
    </row>
    <row r="55" spans="10:10" x14ac:dyDescent="0.35">
      <c r="J55" s="13"/>
    </row>
    <row r="56" spans="10:10" x14ac:dyDescent="0.35">
      <c r="J56" s="13"/>
    </row>
    <row r="57" spans="10:10" x14ac:dyDescent="0.35">
      <c r="J57" s="13"/>
    </row>
    <row r="58" spans="10:10" x14ac:dyDescent="0.35">
      <c r="J58" s="13"/>
    </row>
    <row r="59" spans="10:10" x14ac:dyDescent="0.35">
      <c r="J59" s="13"/>
    </row>
    <row r="60" spans="10:10" x14ac:dyDescent="0.35">
      <c r="J60" s="13"/>
    </row>
    <row r="61" spans="10:10" x14ac:dyDescent="0.35">
      <c r="J61" s="13"/>
    </row>
    <row r="62" spans="10:10" x14ac:dyDescent="0.35">
      <c r="J62" s="13"/>
    </row>
    <row r="63" spans="10:10" x14ac:dyDescent="0.35">
      <c r="J63" s="13"/>
    </row>
    <row r="64" spans="10:10" x14ac:dyDescent="0.35">
      <c r="J64" s="13"/>
    </row>
    <row r="65" spans="10:10" x14ac:dyDescent="0.35">
      <c r="J65" s="13"/>
    </row>
    <row r="66" spans="10:10" x14ac:dyDescent="0.35">
      <c r="J66" s="13"/>
    </row>
    <row r="67" spans="10:10" x14ac:dyDescent="0.35">
      <c r="J67" s="13"/>
    </row>
    <row r="68" spans="10:10" x14ac:dyDescent="0.35">
      <c r="J68" s="13"/>
    </row>
    <row r="69" spans="10:10" x14ac:dyDescent="0.35">
      <c r="J69" s="13"/>
    </row>
    <row r="70" spans="10:10" x14ac:dyDescent="0.35">
      <c r="J70" s="13"/>
    </row>
    <row r="71" spans="10:10" x14ac:dyDescent="0.35">
      <c r="J71" s="13"/>
    </row>
    <row r="72" spans="10:10" x14ac:dyDescent="0.35">
      <c r="J72" s="13"/>
    </row>
    <row r="73" spans="10:10" x14ac:dyDescent="0.35">
      <c r="J73" s="13"/>
    </row>
    <row r="74" spans="10:10" x14ac:dyDescent="0.35">
      <c r="J74" s="13"/>
    </row>
    <row r="75" spans="10:10" x14ac:dyDescent="0.35">
      <c r="J75" s="13"/>
    </row>
    <row r="76" spans="10:10" x14ac:dyDescent="0.35">
      <c r="J76" s="13"/>
    </row>
    <row r="77" spans="10:10" x14ac:dyDescent="0.35">
      <c r="J77" s="13"/>
    </row>
    <row r="78" spans="10:10" x14ac:dyDescent="0.35">
      <c r="J78" s="13"/>
    </row>
    <row r="79" spans="10:10" x14ac:dyDescent="0.35">
      <c r="J79" s="13"/>
    </row>
    <row r="80" spans="10:10" x14ac:dyDescent="0.35">
      <c r="J80" s="13"/>
    </row>
    <row r="81" spans="10:10" x14ac:dyDescent="0.35">
      <c r="J81" s="13"/>
    </row>
    <row r="82" spans="10:10" x14ac:dyDescent="0.35">
      <c r="J82" s="13"/>
    </row>
    <row r="83" spans="10:10" x14ac:dyDescent="0.35">
      <c r="J83" s="13"/>
    </row>
    <row r="84" spans="10:10" x14ac:dyDescent="0.35">
      <c r="J84" s="13"/>
    </row>
    <row r="85" spans="10:10" x14ac:dyDescent="0.35">
      <c r="J85" s="13"/>
    </row>
    <row r="86" spans="10:10" x14ac:dyDescent="0.35">
      <c r="J86" s="13"/>
    </row>
    <row r="87" spans="10:10" x14ac:dyDescent="0.35">
      <c r="J87" s="13"/>
    </row>
    <row r="88" spans="10:10" x14ac:dyDescent="0.35">
      <c r="J88" s="13"/>
    </row>
    <row r="89" spans="10:10" x14ac:dyDescent="0.35">
      <c r="J89" s="13"/>
    </row>
    <row r="90" spans="10:10" x14ac:dyDescent="0.35">
      <c r="J90" s="13"/>
    </row>
    <row r="91" spans="10:10" x14ac:dyDescent="0.35">
      <c r="J91" s="13"/>
    </row>
    <row r="92" spans="10:10" x14ac:dyDescent="0.35">
      <c r="J92" s="13"/>
    </row>
    <row r="93" spans="10:10" x14ac:dyDescent="0.35">
      <c r="J93" s="13"/>
    </row>
    <row r="94" spans="10:10" x14ac:dyDescent="0.35">
      <c r="J94" s="13"/>
    </row>
    <row r="95" spans="10:10" x14ac:dyDescent="0.35">
      <c r="J95" s="13"/>
    </row>
    <row r="96" spans="10:10" x14ac:dyDescent="0.35">
      <c r="J96" s="13"/>
    </row>
    <row r="97" spans="10:10" x14ac:dyDescent="0.35">
      <c r="J97" s="13"/>
    </row>
    <row r="98" spans="10:10" x14ac:dyDescent="0.35">
      <c r="J98" s="13"/>
    </row>
    <row r="99" spans="10:10" x14ac:dyDescent="0.35">
      <c r="J99" s="13"/>
    </row>
    <row r="100" spans="10:10" x14ac:dyDescent="0.35">
      <c r="J100" s="13"/>
    </row>
    <row r="101" spans="10:10" x14ac:dyDescent="0.35">
      <c r="J101" s="13"/>
    </row>
    <row r="102" spans="10:10" x14ac:dyDescent="0.35">
      <c r="J102" s="13"/>
    </row>
    <row r="103" spans="10:10" x14ac:dyDescent="0.35">
      <c r="J103" s="13"/>
    </row>
    <row r="104" spans="10:10" x14ac:dyDescent="0.35">
      <c r="J104" s="13"/>
    </row>
    <row r="105" spans="10:10" x14ac:dyDescent="0.35">
      <c r="J105" s="13"/>
    </row>
    <row r="106" spans="10:10" x14ac:dyDescent="0.35">
      <c r="J106" s="13"/>
    </row>
    <row r="107" spans="10:10" x14ac:dyDescent="0.35">
      <c r="J107" s="13"/>
    </row>
    <row r="108" spans="10:10" x14ac:dyDescent="0.35">
      <c r="J108" s="13"/>
    </row>
    <row r="109" spans="10:10" x14ac:dyDescent="0.35">
      <c r="J109" s="13"/>
    </row>
    <row r="110" spans="10:10" x14ac:dyDescent="0.35">
      <c r="J110" s="13"/>
    </row>
    <row r="111" spans="10:10" x14ac:dyDescent="0.35">
      <c r="J111" s="13"/>
    </row>
    <row r="112" spans="10:10" x14ac:dyDescent="0.35">
      <c r="J112" s="13"/>
    </row>
    <row r="113" spans="10:10" x14ac:dyDescent="0.35">
      <c r="J113" s="13"/>
    </row>
    <row r="114" spans="10:10" x14ac:dyDescent="0.35">
      <c r="J114" s="13"/>
    </row>
    <row r="115" spans="10:10" x14ac:dyDescent="0.35">
      <c r="J115" s="13"/>
    </row>
    <row r="116" spans="10:10" x14ac:dyDescent="0.35">
      <c r="J116" s="13"/>
    </row>
    <row r="117" spans="10:10" x14ac:dyDescent="0.35">
      <c r="J117" s="13"/>
    </row>
    <row r="118" spans="10:10" x14ac:dyDescent="0.35">
      <c r="J118" s="13"/>
    </row>
    <row r="119" spans="10:10" x14ac:dyDescent="0.35">
      <c r="J119" s="13"/>
    </row>
    <row r="120" spans="10:10" x14ac:dyDescent="0.35">
      <c r="J120" s="13"/>
    </row>
    <row r="121" spans="10:10" x14ac:dyDescent="0.35">
      <c r="J121" s="13"/>
    </row>
    <row r="122" spans="10:10" x14ac:dyDescent="0.35">
      <c r="J122" s="13"/>
    </row>
    <row r="123" spans="10:10" x14ac:dyDescent="0.35">
      <c r="J123" s="13"/>
    </row>
    <row r="124" spans="10:10" x14ac:dyDescent="0.35">
      <c r="J124" s="13"/>
    </row>
    <row r="125" spans="10:10" x14ac:dyDescent="0.35">
      <c r="J125" s="13"/>
    </row>
    <row r="126" spans="10:10" x14ac:dyDescent="0.35">
      <c r="J126" s="13"/>
    </row>
    <row r="127" spans="10:10" x14ac:dyDescent="0.35">
      <c r="J127" s="13"/>
    </row>
    <row r="128" spans="10:10" x14ac:dyDescent="0.35">
      <c r="J128" s="13"/>
    </row>
    <row r="129" spans="10:10" x14ac:dyDescent="0.35">
      <c r="J129" s="13"/>
    </row>
    <row r="130" spans="10:10" x14ac:dyDescent="0.35">
      <c r="J130" s="13"/>
    </row>
    <row r="131" spans="10:10" x14ac:dyDescent="0.35">
      <c r="J131" s="13"/>
    </row>
    <row r="132" spans="10:10" x14ac:dyDescent="0.35">
      <c r="J132" s="13"/>
    </row>
    <row r="133" spans="10:10" x14ac:dyDescent="0.35">
      <c r="J133" s="13"/>
    </row>
    <row r="134" spans="10:10" x14ac:dyDescent="0.35">
      <c r="J134" s="13"/>
    </row>
    <row r="135" spans="10:10" x14ac:dyDescent="0.35">
      <c r="J135" s="13"/>
    </row>
    <row r="136" spans="10:10" x14ac:dyDescent="0.35">
      <c r="J136" s="13"/>
    </row>
    <row r="137" spans="10:10" x14ac:dyDescent="0.35">
      <c r="J137" s="13"/>
    </row>
    <row r="138" spans="10:10" x14ac:dyDescent="0.35">
      <c r="J138" s="13"/>
    </row>
    <row r="139" spans="10:10" x14ac:dyDescent="0.35">
      <c r="J139" s="13"/>
    </row>
    <row r="140" spans="10:10" x14ac:dyDescent="0.35">
      <c r="J140" s="13"/>
    </row>
    <row r="141" spans="10:10" x14ac:dyDescent="0.35">
      <c r="J141" s="13"/>
    </row>
    <row r="142" spans="10:10" x14ac:dyDescent="0.35">
      <c r="J142" s="13"/>
    </row>
    <row r="143" spans="10:10" x14ac:dyDescent="0.35">
      <c r="J143" s="13"/>
    </row>
    <row r="144" spans="10:10" x14ac:dyDescent="0.35">
      <c r="J144" s="13"/>
    </row>
    <row r="145" spans="10:10" x14ac:dyDescent="0.35">
      <c r="J145" s="13"/>
    </row>
    <row r="146" spans="10:10" x14ac:dyDescent="0.35">
      <c r="J146" s="13"/>
    </row>
    <row r="147" spans="10:10" x14ac:dyDescent="0.35">
      <c r="J147" s="13"/>
    </row>
    <row r="148" spans="10:10" x14ac:dyDescent="0.35">
      <c r="J148" s="13"/>
    </row>
    <row r="149" spans="10:10" x14ac:dyDescent="0.35">
      <c r="J149" s="13"/>
    </row>
    <row r="150" spans="10:10" x14ac:dyDescent="0.35">
      <c r="J150" s="13"/>
    </row>
    <row r="151" spans="10:10" x14ac:dyDescent="0.35">
      <c r="J151" s="13"/>
    </row>
    <row r="152" spans="10:10" x14ac:dyDescent="0.35">
      <c r="J152" s="13"/>
    </row>
    <row r="153" spans="10:10" x14ac:dyDescent="0.35">
      <c r="J153" s="13"/>
    </row>
    <row r="154" spans="10:10" x14ac:dyDescent="0.35">
      <c r="J154" s="13"/>
    </row>
    <row r="155" spans="10:10" x14ac:dyDescent="0.35">
      <c r="J155" s="13"/>
    </row>
    <row r="156" spans="10:10" x14ac:dyDescent="0.35">
      <c r="J156" s="13"/>
    </row>
    <row r="157" spans="10:10" x14ac:dyDescent="0.35">
      <c r="J157" s="13"/>
    </row>
    <row r="158" spans="10:10" x14ac:dyDescent="0.35">
      <c r="J158" s="13"/>
    </row>
    <row r="159" spans="10:10" x14ac:dyDescent="0.35">
      <c r="J159" s="13"/>
    </row>
    <row r="160" spans="10:10" x14ac:dyDescent="0.35">
      <c r="J160" s="13"/>
    </row>
    <row r="161" spans="10:10" x14ac:dyDescent="0.35">
      <c r="J161" s="13"/>
    </row>
    <row r="162" spans="10:10" x14ac:dyDescent="0.35">
      <c r="J162" s="13"/>
    </row>
    <row r="163" spans="10:10" x14ac:dyDescent="0.35">
      <c r="J163" s="13"/>
    </row>
    <row r="164" spans="10:10" x14ac:dyDescent="0.35">
      <c r="J164" s="13"/>
    </row>
    <row r="165" spans="10:10" x14ac:dyDescent="0.35">
      <c r="J165" s="13"/>
    </row>
    <row r="166" spans="10:10" x14ac:dyDescent="0.35">
      <c r="J166" s="13"/>
    </row>
    <row r="167" spans="10:10" x14ac:dyDescent="0.35">
      <c r="J167" s="13"/>
    </row>
    <row r="168" spans="10:10" x14ac:dyDescent="0.35">
      <c r="J168" s="13"/>
    </row>
    <row r="169" spans="10:10" x14ac:dyDescent="0.35">
      <c r="J169" s="13"/>
    </row>
    <row r="170" spans="10:10" x14ac:dyDescent="0.35">
      <c r="J170" s="13"/>
    </row>
    <row r="171" spans="10:10" x14ac:dyDescent="0.35">
      <c r="J171" s="13"/>
    </row>
    <row r="172" spans="10:10" x14ac:dyDescent="0.35">
      <c r="J172" s="13"/>
    </row>
    <row r="173" spans="10:10" x14ac:dyDescent="0.35">
      <c r="J173" s="13"/>
    </row>
    <row r="174" spans="10:10" x14ac:dyDescent="0.35">
      <c r="J174" s="13"/>
    </row>
    <row r="175" spans="10:10" x14ac:dyDescent="0.35">
      <c r="J175" s="13"/>
    </row>
    <row r="176" spans="10:10" x14ac:dyDescent="0.35">
      <c r="J176" s="13"/>
    </row>
    <row r="177" spans="10:10" x14ac:dyDescent="0.35">
      <c r="J177" s="13"/>
    </row>
    <row r="178" spans="10:10" x14ac:dyDescent="0.35">
      <c r="J178" s="13"/>
    </row>
    <row r="179" spans="10:10" x14ac:dyDescent="0.35">
      <c r="J179" s="13"/>
    </row>
    <row r="180" spans="10:10" x14ac:dyDescent="0.35">
      <c r="J180" s="13"/>
    </row>
    <row r="181" spans="10:10" x14ac:dyDescent="0.35">
      <c r="J181" s="13"/>
    </row>
    <row r="182" spans="10:10" x14ac:dyDescent="0.35">
      <c r="J182" s="13"/>
    </row>
    <row r="183" spans="10:10" x14ac:dyDescent="0.35">
      <c r="J183" s="13"/>
    </row>
    <row r="184" spans="10:10" x14ac:dyDescent="0.35">
      <c r="J184" s="13"/>
    </row>
    <row r="185" spans="10:10" x14ac:dyDescent="0.35">
      <c r="J185" s="13"/>
    </row>
    <row r="186" spans="10:10" x14ac:dyDescent="0.35">
      <c r="J186" s="13"/>
    </row>
    <row r="187" spans="10:10" x14ac:dyDescent="0.35">
      <c r="J187" s="13"/>
    </row>
    <row r="188" spans="10:10" x14ac:dyDescent="0.35">
      <c r="J188" s="13"/>
    </row>
    <row r="189" spans="10:10" x14ac:dyDescent="0.35">
      <c r="J189" s="13"/>
    </row>
    <row r="190" spans="10:10" x14ac:dyDescent="0.35">
      <c r="J190" s="13"/>
    </row>
    <row r="191" spans="10:10" x14ac:dyDescent="0.35">
      <c r="J191" s="13"/>
    </row>
    <row r="192" spans="10:10" x14ac:dyDescent="0.35">
      <c r="J192" s="13"/>
    </row>
    <row r="193" spans="10:10" x14ac:dyDescent="0.35">
      <c r="J193" s="13"/>
    </row>
    <row r="194" spans="10:10" x14ac:dyDescent="0.35">
      <c r="J194" s="13"/>
    </row>
    <row r="195" spans="10:10" x14ac:dyDescent="0.35">
      <c r="J195" s="13"/>
    </row>
    <row r="196" spans="10:10" x14ac:dyDescent="0.35">
      <c r="J196" s="13"/>
    </row>
    <row r="197" spans="10:10" x14ac:dyDescent="0.35">
      <c r="J197" s="13"/>
    </row>
    <row r="198" spans="10:10" x14ac:dyDescent="0.35">
      <c r="J198" s="13"/>
    </row>
    <row r="199" spans="10:10" x14ac:dyDescent="0.35">
      <c r="J199" s="13"/>
    </row>
    <row r="200" spans="10:10" x14ac:dyDescent="0.35">
      <c r="J200" s="13"/>
    </row>
    <row r="201" spans="10:10" x14ac:dyDescent="0.35">
      <c r="J201" s="13"/>
    </row>
    <row r="202" spans="10:10" x14ac:dyDescent="0.35">
      <c r="J202" s="13"/>
    </row>
    <row r="203" spans="10:10" x14ac:dyDescent="0.35">
      <c r="J203" s="13"/>
    </row>
    <row r="204" spans="10:10" x14ac:dyDescent="0.35">
      <c r="J204" s="13"/>
    </row>
    <row r="205" spans="10:10" x14ac:dyDescent="0.35">
      <c r="J205" s="13"/>
    </row>
    <row r="206" spans="10:10" x14ac:dyDescent="0.35">
      <c r="J206" s="13"/>
    </row>
    <row r="207" spans="10:10" x14ac:dyDescent="0.35">
      <c r="J207" s="13"/>
    </row>
    <row r="208" spans="10:10" x14ac:dyDescent="0.35">
      <c r="J208" s="13"/>
    </row>
    <row r="209" spans="10:10" x14ac:dyDescent="0.35">
      <c r="J209" s="13"/>
    </row>
    <row r="210" spans="10:10" x14ac:dyDescent="0.35">
      <c r="J210" s="13"/>
    </row>
    <row r="211" spans="10:10" x14ac:dyDescent="0.35">
      <c r="J211" s="13"/>
    </row>
    <row r="212" spans="10:10" x14ac:dyDescent="0.35">
      <c r="J212" s="13"/>
    </row>
    <row r="213" spans="10:10" x14ac:dyDescent="0.35">
      <c r="J213" s="13"/>
    </row>
    <row r="214" spans="10:10" x14ac:dyDescent="0.35">
      <c r="J214" s="13"/>
    </row>
    <row r="215" spans="10:10" x14ac:dyDescent="0.35">
      <c r="J215" s="13"/>
    </row>
    <row r="216" spans="10:10" x14ac:dyDescent="0.35">
      <c r="J216" s="13"/>
    </row>
    <row r="217" spans="10:10" x14ac:dyDescent="0.35">
      <c r="J217" s="13"/>
    </row>
    <row r="218" spans="10:10" x14ac:dyDescent="0.35">
      <c r="J218" s="13"/>
    </row>
    <row r="219" spans="10:10" x14ac:dyDescent="0.35">
      <c r="J219" s="13"/>
    </row>
    <row r="220" spans="10:10" x14ac:dyDescent="0.35">
      <c r="J220" s="13"/>
    </row>
    <row r="221" spans="10:10" x14ac:dyDescent="0.35">
      <c r="J221" s="13"/>
    </row>
    <row r="222" spans="10:10" x14ac:dyDescent="0.35">
      <c r="J222" s="13"/>
    </row>
    <row r="223" spans="10:10" x14ac:dyDescent="0.35">
      <c r="J223" s="13"/>
    </row>
    <row r="224" spans="10:10" x14ac:dyDescent="0.35">
      <c r="J224" s="13"/>
    </row>
    <row r="225" spans="10:10" x14ac:dyDescent="0.35">
      <c r="J225" s="13"/>
    </row>
    <row r="226" spans="10:10" x14ac:dyDescent="0.35">
      <c r="J226" s="13"/>
    </row>
    <row r="227" spans="10:10" x14ac:dyDescent="0.35">
      <c r="J227" s="13"/>
    </row>
    <row r="228" spans="10:10" x14ac:dyDescent="0.35">
      <c r="J228" s="13"/>
    </row>
    <row r="229" spans="10:10" x14ac:dyDescent="0.35">
      <c r="J229" s="13"/>
    </row>
    <row r="230" spans="10:10" x14ac:dyDescent="0.35">
      <c r="J230" s="13"/>
    </row>
    <row r="231" spans="10:10" x14ac:dyDescent="0.35">
      <c r="J231" s="13"/>
    </row>
    <row r="232" spans="10:10" x14ac:dyDescent="0.35">
      <c r="J232" s="13"/>
    </row>
    <row r="233" spans="10:10" x14ac:dyDescent="0.35">
      <c r="J233" s="13"/>
    </row>
    <row r="234" spans="10:10" x14ac:dyDescent="0.35">
      <c r="J234" s="13"/>
    </row>
    <row r="235" spans="10:10" x14ac:dyDescent="0.35">
      <c r="J235" s="13"/>
    </row>
    <row r="236" spans="10:10" x14ac:dyDescent="0.35">
      <c r="J236" s="13"/>
    </row>
    <row r="237" spans="10:10" x14ac:dyDescent="0.35">
      <c r="J237" s="13"/>
    </row>
    <row r="238" spans="10:10" x14ac:dyDescent="0.35">
      <c r="J238" s="13"/>
    </row>
    <row r="239" spans="10:10" x14ac:dyDescent="0.35">
      <c r="J239" s="13"/>
    </row>
    <row r="240" spans="10:10" x14ac:dyDescent="0.35">
      <c r="J240" s="13"/>
    </row>
    <row r="241" spans="10:10" x14ac:dyDescent="0.35">
      <c r="J241" s="13"/>
    </row>
    <row r="242" spans="10:10" x14ac:dyDescent="0.35">
      <c r="J242" s="13"/>
    </row>
    <row r="243" spans="10:10" x14ac:dyDescent="0.35">
      <c r="J243" s="13"/>
    </row>
    <row r="244" spans="10:10" x14ac:dyDescent="0.35">
      <c r="J244" s="13"/>
    </row>
    <row r="245" spans="10:10" x14ac:dyDescent="0.35">
      <c r="J245" s="13"/>
    </row>
    <row r="246" spans="10:10" x14ac:dyDescent="0.35">
      <c r="J246" s="13"/>
    </row>
    <row r="247" spans="10:10" x14ac:dyDescent="0.35">
      <c r="J247" s="13"/>
    </row>
    <row r="248" spans="10:10" x14ac:dyDescent="0.35">
      <c r="J248" s="13"/>
    </row>
    <row r="249" spans="10:10" x14ac:dyDescent="0.35">
      <c r="J249" s="13"/>
    </row>
    <row r="250" spans="10:10" x14ac:dyDescent="0.35">
      <c r="J250" s="13"/>
    </row>
    <row r="251" spans="10:10" x14ac:dyDescent="0.35">
      <c r="J251" s="13"/>
    </row>
    <row r="252" spans="10:10" x14ac:dyDescent="0.35">
      <c r="J252" s="13"/>
    </row>
    <row r="253" spans="10:10" x14ac:dyDescent="0.35">
      <c r="J253" s="13"/>
    </row>
    <row r="254" spans="10:10" x14ac:dyDescent="0.35">
      <c r="J254" s="13"/>
    </row>
    <row r="255" spans="10:10" x14ac:dyDescent="0.35">
      <c r="J255" s="13"/>
    </row>
    <row r="256" spans="10:10" x14ac:dyDescent="0.35">
      <c r="J256" s="13"/>
    </row>
    <row r="257" spans="10:10" x14ac:dyDescent="0.35">
      <c r="J257" s="13"/>
    </row>
    <row r="258" spans="10:10" x14ac:dyDescent="0.35">
      <c r="J258" s="13"/>
    </row>
    <row r="259" spans="10:10" x14ac:dyDescent="0.35">
      <c r="J259" s="13"/>
    </row>
    <row r="260" spans="10:10" x14ac:dyDescent="0.35">
      <c r="J260" s="13"/>
    </row>
    <row r="261" spans="10:10" x14ac:dyDescent="0.35">
      <c r="J261" s="13"/>
    </row>
    <row r="262" spans="10:10" x14ac:dyDescent="0.35">
      <c r="J262" s="13"/>
    </row>
    <row r="263" spans="10:10" x14ac:dyDescent="0.35">
      <c r="J263" s="13"/>
    </row>
    <row r="264" spans="10:10" x14ac:dyDescent="0.35">
      <c r="J264" s="13"/>
    </row>
    <row r="265" spans="10:10" x14ac:dyDescent="0.35">
      <c r="J265" s="13"/>
    </row>
    <row r="266" spans="10:10" x14ac:dyDescent="0.35">
      <c r="J266" s="13"/>
    </row>
    <row r="267" spans="10:10" x14ac:dyDescent="0.35">
      <c r="J267" s="13"/>
    </row>
    <row r="268" spans="10:10" x14ac:dyDescent="0.35">
      <c r="J268" s="13"/>
    </row>
    <row r="269" spans="10:10" x14ac:dyDescent="0.35">
      <c r="J269" s="13"/>
    </row>
    <row r="270" spans="10:10" x14ac:dyDescent="0.35">
      <c r="J270" s="13"/>
    </row>
    <row r="271" spans="10:10" x14ac:dyDescent="0.35">
      <c r="J271" s="13"/>
    </row>
    <row r="272" spans="10:10" x14ac:dyDescent="0.35">
      <c r="J272" s="13"/>
    </row>
    <row r="273" spans="10:10" x14ac:dyDescent="0.35">
      <c r="J273" s="13"/>
    </row>
    <row r="274" spans="10:10" x14ac:dyDescent="0.35">
      <c r="J274" s="13"/>
    </row>
    <row r="275" spans="10:10" x14ac:dyDescent="0.35">
      <c r="J275" s="13"/>
    </row>
    <row r="276" spans="10:10" x14ac:dyDescent="0.35">
      <c r="J276" s="13"/>
    </row>
    <row r="277" spans="10:10" x14ac:dyDescent="0.35">
      <c r="J277" s="13"/>
    </row>
    <row r="278" spans="10:10" x14ac:dyDescent="0.35">
      <c r="J278" s="13"/>
    </row>
    <row r="279" spans="10:10" x14ac:dyDescent="0.35">
      <c r="J279" s="13"/>
    </row>
    <row r="280" spans="10:10" x14ac:dyDescent="0.35">
      <c r="J280" s="13"/>
    </row>
    <row r="281" spans="10:10" x14ac:dyDescent="0.35">
      <c r="J281" s="13"/>
    </row>
    <row r="282" spans="10:10" x14ac:dyDescent="0.35">
      <c r="J282" s="13"/>
    </row>
    <row r="283" spans="10:10" x14ac:dyDescent="0.35">
      <c r="J283" s="13"/>
    </row>
    <row r="284" spans="10:10" x14ac:dyDescent="0.35">
      <c r="J284" s="13"/>
    </row>
    <row r="285" spans="10:10" x14ac:dyDescent="0.35">
      <c r="J285" s="13"/>
    </row>
    <row r="286" spans="10:10" x14ac:dyDescent="0.35">
      <c r="J286" s="13"/>
    </row>
    <row r="287" spans="10:10" x14ac:dyDescent="0.35">
      <c r="J287" s="13"/>
    </row>
    <row r="288" spans="10:10" x14ac:dyDescent="0.35">
      <c r="J288" s="13"/>
    </row>
    <row r="289" spans="10:10" x14ac:dyDescent="0.35">
      <c r="J289" s="13"/>
    </row>
    <row r="290" spans="10:10" x14ac:dyDescent="0.35">
      <c r="J290" s="13"/>
    </row>
    <row r="291" spans="10:10" x14ac:dyDescent="0.35">
      <c r="J291" s="13"/>
    </row>
    <row r="292" spans="10:10" x14ac:dyDescent="0.35">
      <c r="J292" s="13"/>
    </row>
    <row r="293" spans="10:10" x14ac:dyDescent="0.35">
      <c r="J293" s="13"/>
    </row>
    <row r="294" spans="10:10" x14ac:dyDescent="0.35">
      <c r="J294" s="13"/>
    </row>
    <row r="295" spans="10:10" x14ac:dyDescent="0.35">
      <c r="J295" s="13"/>
    </row>
    <row r="296" spans="10:10" x14ac:dyDescent="0.35">
      <c r="J296" s="13"/>
    </row>
    <row r="297" spans="10:10" x14ac:dyDescent="0.35">
      <c r="J297" s="13"/>
    </row>
    <row r="298" spans="10:10" x14ac:dyDescent="0.35">
      <c r="J298" s="13"/>
    </row>
    <row r="299" spans="10:10" x14ac:dyDescent="0.35">
      <c r="J299" s="13"/>
    </row>
    <row r="300" spans="10:10" x14ac:dyDescent="0.35">
      <c r="J300" s="13"/>
    </row>
    <row r="301" spans="10:10" x14ac:dyDescent="0.35">
      <c r="J301" s="13"/>
    </row>
    <row r="302" spans="10:10" x14ac:dyDescent="0.35">
      <c r="J302" s="13"/>
    </row>
    <row r="303" spans="10:10" x14ac:dyDescent="0.35">
      <c r="J303" s="13"/>
    </row>
    <row r="304" spans="10:10" x14ac:dyDescent="0.35">
      <c r="J304" s="13"/>
    </row>
    <row r="305" spans="10:10" x14ac:dyDescent="0.35">
      <c r="J305" s="13"/>
    </row>
    <row r="306" spans="10:10" x14ac:dyDescent="0.35">
      <c r="J306" s="13"/>
    </row>
    <row r="307" spans="10:10" x14ac:dyDescent="0.35">
      <c r="J307" s="13"/>
    </row>
    <row r="308" spans="10:10" x14ac:dyDescent="0.35">
      <c r="J308" s="13"/>
    </row>
    <row r="309" spans="10:10" x14ac:dyDescent="0.35">
      <c r="J309" s="13"/>
    </row>
    <row r="310" spans="10:10" x14ac:dyDescent="0.35">
      <c r="J310" s="13"/>
    </row>
    <row r="311" spans="10:10" x14ac:dyDescent="0.35">
      <c r="J311" s="13"/>
    </row>
    <row r="312" spans="10:10" x14ac:dyDescent="0.35">
      <c r="J312" s="13"/>
    </row>
    <row r="313" spans="10:10" x14ac:dyDescent="0.35">
      <c r="J313" s="13"/>
    </row>
    <row r="314" spans="10:10" x14ac:dyDescent="0.35">
      <c r="J314" s="13"/>
    </row>
    <row r="315" spans="10:10" x14ac:dyDescent="0.35">
      <c r="J315" s="13"/>
    </row>
    <row r="316" spans="10:10" x14ac:dyDescent="0.35">
      <c r="J316" s="13"/>
    </row>
    <row r="317" spans="10:10" x14ac:dyDescent="0.35">
      <c r="J317" s="13"/>
    </row>
    <row r="318" spans="10:10" x14ac:dyDescent="0.35">
      <c r="J318" s="13"/>
    </row>
    <row r="319" spans="10:10" x14ac:dyDescent="0.35">
      <c r="J319" s="13"/>
    </row>
    <row r="320" spans="10:10" x14ac:dyDescent="0.35">
      <c r="J320" s="13"/>
    </row>
    <row r="321" spans="10:10" x14ac:dyDescent="0.35">
      <c r="J321" s="13"/>
    </row>
    <row r="322" spans="10:10" x14ac:dyDescent="0.35">
      <c r="J322" s="13"/>
    </row>
    <row r="323" spans="10:10" x14ac:dyDescent="0.35">
      <c r="J323" s="13"/>
    </row>
    <row r="324" spans="10:10" x14ac:dyDescent="0.35">
      <c r="J324" s="13"/>
    </row>
    <row r="325" spans="10:10" x14ac:dyDescent="0.35">
      <c r="J325" s="13"/>
    </row>
    <row r="326" spans="10:10" x14ac:dyDescent="0.35">
      <c r="J326" s="13"/>
    </row>
    <row r="327" spans="10:10" x14ac:dyDescent="0.35">
      <c r="J327" s="13"/>
    </row>
    <row r="328" spans="10:10" x14ac:dyDescent="0.35">
      <c r="J328" s="13"/>
    </row>
    <row r="329" spans="10:10" x14ac:dyDescent="0.35">
      <c r="J329" s="13"/>
    </row>
    <row r="330" spans="10:10" x14ac:dyDescent="0.35">
      <c r="J330" s="13"/>
    </row>
    <row r="331" spans="10:10" x14ac:dyDescent="0.35">
      <c r="J331" s="13"/>
    </row>
    <row r="332" spans="10:10" x14ac:dyDescent="0.35">
      <c r="J332" s="13"/>
    </row>
    <row r="333" spans="10:10" x14ac:dyDescent="0.35">
      <c r="J333" s="13"/>
    </row>
    <row r="334" spans="10:10" x14ac:dyDescent="0.35">
      <c r="J334" s="13"/>
    </row>
    <row r="335" spans="10:10" x14ac:dyDescent="0.35">
      <c r="J335" s="13"/>
    </row>
    <row r="336" spans="10:10" x14ac:dyDescent="0.35">
      <c r="J336" s="13"/>
    </row>
    <row r="337" spans="10:10" x14ac:dyDescent="0.35">
      <c r="J337" s="13"/>
    </row>
    <row r="338" spans="10:10" x14ac:dyDescent="0.35">
      <c r="J338" s="13"/>
    </row>
    <row r="339" spans="10:10" x14ac:dyDescent="0.35">
      <c r="J339" s="13"/>
    </row>
    <row r="340" spans="10:10" x14ac:dyDescent="0.35">
      <c r="J340" s="13"/>
    </row>
    <row r="341" spans="10:10" x14ac:dyDescent="0.35">
      <c r="J341" s="13"/>
    </row>
    <row r="342" spans="10:10" x14ac:dyDescent="0.35">
      <c r="J342" s="13"/>
    </row>
    <row r="343" spans="10:10" x14ac:dyDescent="0.35">
      <c r="J343" s="13"/>
    </row>
    <row r="344" spans="10:10" x14ac:dyDescent="0.35">
      <c r="J344" s="13"/>
    </row>
    <row r="345" spans="10:10" x14ac:dyDescent="0.35">
      <c r="J345" s="13"/>
    </row>
    <row r="346" spans="10:10" x14ac:dyDescent="0.35">
      <c r="J346" s="13"/>
    </row>
    <row r="347" spans="10:10" x14ac:dyDescent="0.35">
      <c r="J347" s="13"/>
    </row>
    <row r="348" spans="10:10" x14ac:dyDescent="0.35">
      <c r="J348" s="13"/>
    </row>
    <row r="349" spans="10:10" x14ac:dyDescent="0.35">
      <c r="J349" s="13"/>
    </row>
    <row r="350" spans="10:10" x14ac:dyDescent="0.35">
      <c r="J350" s="13"/>
    </row>
    <row r="351" spans="10:10" x14ac:dyDescent="0.35">
      <c r="J351" s="13"/>
    </row>
    <row r="352" spans="10:10" x14ac:dyDescent="0.35">
      <c r="J352" s="13"/>
    </row>
    <row r="353" spans="10:10" x14ac:dyDescent="0.35">
      <c r="J353" s="13"/>
    </row>
    <row r="354" spans="10:10" x14ac:dyDescent="0.35">
      <c r="J354" s="13"/>
    </row>
    <row r="355" spans="10:10" x14ac:dyDescent="0.35">
      <c r="J355" s="13"/>
    </row>
    <row r="356" spans="10:10" x14ac:dyDescent="0.35">
      <c r="J356" s="13"/>
    </row>
    <row r="357" spans="10:10" x14ac:dyDescent="0.35">
      <c r="J357" s="13"/>
    </row>
    <row r="358" spans="10:10" x14ac:dyDescent="0.35">
      <c r="J358" s="13"/>
    </row>
    <row r="359" spans="10:10" x14ac:dyDescent="0.35">
      <c r="J359" s="13"/>
    </row>
    <row r="360" spans="10:10" x14ac:dyDescent="0.35">
      <c r="J360" s="13"/>
    </row>
    <row r="361" spans="10:10" x14ac:dyDescent="0.35">
      <c r="J361" s="13"/>
    </row>
    <row r="362" spans="10:10" x14ac:dyDescent="0.35">
      <c r="J362" s="13"/>
    </row>
    <row r="363" spans="10:10" x14ac:dyDescent="0.35">
      <c r="J363" s="13"/>
    </row>
    <row r="364" spans="10:10" x14ac:dyDescent="0.35">
      <c r="J364" s="13"/>
    </row>
    <row r="365" spans="10:10" x14ac:dyDescent="0.35">
      <c r="J365" s="13"/>
    </row>
    <row r="366" spans="10:10" x14ac:dyDescent="0.35">
      <c r="J366" s="13"/>
    </row>
    <row r="367" spans="10:10" x14ac:dyDescent="0.35">
      <c r="J367" s="13"/>
    </row>
    <row r="368" spans="10:10" x14ac:dyDescent="0.35">
      <c r="J368" s="13"/>
    </row>
    <row r="369" spans="10:10" x14ac:dyDescent="0.35">
      <c r="J369" s="13"/>
    </row>
    <row r="370" spans="10:10" x14ac:dyDescent="0.35">
      <c r="J370" s="13"/>
    </row>
    <row r="371" spans="10:10" x14ac:dyDescent="0.35">
      <c r="J371" s="13"/>
    </row>
    <row r="372" spans="10:10" x14ac:dyDescent="0.35">
      <c r="J372" s="13"/>
    </row>
    <row r="373" spans="10:10" x14ac:dyDescent="0.35">
      <c r="J373" s="13"/>
    </row>
    <row r="374" spans="10:10" x14ac:dyDescent="0.35">
      <c r="J374" s="13"/>
    </row>
    <row r="375" spans="10:10" x14ac:dyDescent="0.35">
      <c r="J375" s="13"/>
    </row>
    <row r="376" spans="10:10" x14ac:dyDescent="0.35">
      <c r="J376" s="13"/>
    </row>
    <row r="377" spans="10:10" x14ac:dyDescent="0.35">
      <c r="J377" s="13"/>
    </row>
    <row r="378" spans="10:10" x14ac:dyDescent="0.35">
      <c r="J378" s="13"/>
    </row>
    <row r="379" spans="10:10" x14ac:dyDescent="0.35">
      <c r="J379" s="13"/>
    </row>
    <row r="380" spans="10:10" x14ac:dyDescent="0.35">
      <c r="J380" s="13"/>
    </row>
    <row r="381" spans="10:10" x14ac:dyDescent="0.35">
      <c r="J381" s="13"/>
    </row>
    <row r="382" spans="10:10" x14ac:dyDescent="0.35">
      <c r="J382" s="13"/>
    </row>
    <row r="383" spans="10:10" x14ac:dyDescent="0.35">
      <c r="J383" s="13"/>
    </row>
    <row r="384" spans="10:10" x14ac:dyDescent="0.35">
      <c r="J384" s="13"/>
    </row>
    <row r="385" spans="10:10" x14ac:dyDescent="0.35">
      <c r="J385" s="13"/>
    </row>
    <row r="386" spans="10:10" x14ac:dyDescent="0.35">
      <c r="J386" s="13"/>
    </row>
    <row r="387" spans="10:10" x14ac:dyDescent="0.35">
      <c r="J387" s="13"/>
    </row>
    <row r="388" spans="10:10" x14ac:dyDescent="0.35">
      <c r="J388" s="13"/>
    </row>
    <row r="389" spans="10:10" x14ac:dyDescent="0.35">
      <c r="J389" s="13"/>
    </row>
    <row r="390" spans="10:10" x14ac:dyDescent="0.35">
      <c r="J390" s="13"/>
    </row>
    <row r="391" spans="10:10" x14ac:dyDescent="0.35">
      <c r="J391" s="13"/>
    </row>
    <row r="392" spans="10:10" x14ac:dyDescent="0.35">
      <c r="J392" s="13"/>
    </row>
    <row r="393" spans="10:10" x14ac:dyDescent="0.35">
      <c r="J393" s="13"/>
    </row>
    <row r="394" spans="10:10" x14ac:dyDescent="0.35">
      <c r="J394" s="13"/>
    </row>
    <row r="395" spans="10:10" x14ac:dyDescent="0.35">
      <c r="J395" s="13"/>
    </row>
    <row r="396" spans="10:10" x14ac:dyDescent="0.35">
      <c r="J396" s="13"/>
    </row>
    <row r="397" spans="10:10" x14ac:dyDescent="0.35">
      <c r="J397" s="13"/>
    </row>
    <row r="398" spans="10:10" x14ac:dyDescent="0.35">
      <c r="J398" s="13"/>
    </row>
    <row r="399" spans="10:10" x14ac:dyDescent="0.35">
      <c r="J399" s="13"/>
    </row>
    <row r="400" spans="10:10" x14ac:dyDescent="0.35">
      <c r="J400" s="13"/>
    </row>
    <row r="401" spans="10:10" x14ac:dyDescent="0.35">
      <c r="J401" s="13"/>
    </row>
    <row r="402" spans="10:10" x14ac:dyDescent="0.35">
      <c r="J402" s="13"/>
    </row>
    <row r="403" spans="10:10" x14ac:dyDescent="0.35">
      <c r="J403" s="13"/>
    </row>
    <row r="404" spans="10:10" x14ac:dyDescent="0.35">
      <c r="J404" s="13"/>
    </row>
    <row r="405" spans="10:10" x14ac:dyDescent="0.35">
      <c r="J405" s="13"/>
    </row>
    <row r="406" spans="10:10" x14ac:dyDescent="0.35">
      <c r="J406" s="13"/>
    </row>
    <row r="407" spans="10:10" x14ac:dyDescent="0.35">
      <c r="J407" s="13"/>
    </row>
    <row r="408" spans="10:10" x14ac:dyDescent="0.35">
      <c r="J408" s="13"/>
    </row>
    <row r="409" spans="10:10" x14ac:dyDescent="0.35">
      <c r="J409" s="13"/>
    </row>
    <row r="410" spans="10:10" x14ac:dyDescent="0.35">
      <c r="J410" s="13"/>
    </row>
    <row r="411" spans="10:10" x14ac:dyDescent="0.35">
      <c r="J411" s="13"/>
    </row>
    <row r="412" spans="10:10" x14ac:dyDescent="0.35">
      <c r="J412" s="13"/>
    </row>
    <row r="413" spans="10:10" x14ac:dyDescent="0.35">
      <c r="J413" s="13"/>
    </row>
    <row r="414" spans="10:10" x14ac:dyDescent="0.35">
      <c r="J414" s="13"/>
    </row>
    <row r="415" spans="10:10" x14ac:dyDescent="0.35">
      <c r="J415" s="13"/>
    </row>
    <row r="416" spans="10:10" x14ac:dyDescent="0.35">
      <c r="J416" s="13"/>
    </row>
    <row r="417" spans="10:10" x14ac:dyDescent="0.35">
      <c r="J417" s="13"/>
    </row>
    <row r="418" spans="10:10" x14ac:dyDescent="0.35">
      <c r="J418" s="13"/>
    </row>
    <row r="419" spans="10:10" x14ac:dyDescent="0.35">
      <c r="J419" s="13"/>
    </row>
    <row r="420" spans="10:10" x14ac:dyDescent="0.35">
      <c r="J420" s="13"/>
    </row>
    <row r="421" spans="10:10" x14ac:dyDescent="0.35">
      <c r="J421" s="13"/>
    </row>
    <row r="422" spans="10:10" x14ac:dyDescent="0.35">
      <c r="J422" s="13"/>
    </row>
    <row r="423" spans="10:10" x14ac:dyDescent="0.35">
      <c r="J423" s="13"/>
    </row>
    <row r="424" spans="10:10" x14ac:dyDescent="0.35">
      <c r="J424" s="13"/>
    </row>
    <row r="425" spans="10:10" x14ac:dyDescent="0.35">
      <c r="J425" s="13"/>
    </row>
    <row r="426" spans="10:10" x14ac:dyDescent="0.35">
      <c r="J426" s="13"/>
    </row>
    <row r="427" spans="10:10" x14ac:dyDescent="0.35">
      <c r="J427" s="13"/>
    </row>
    <row r="428" spans="10:10" x14ac:dyDescent="0.35">
      <c r="J428" s="13"/>
    </row>
    <row r="429" spans="10:10" x14ac:dyDescent="0.35">
      <c r="J429" s="13"/>
    </row>
    <row r="430" spans="10:10" x14ac:dyDescent="0.35">
      <c r="J430" s="13"/>
    </row>
    <row r="431" spans="10:10" x14ac:dyDescent="0.35">
      <c r="J431" s="13"/>
    </row>
    <row r="432" spans="10:10" x14ac:dyDescent="0.35">
      <c r="J432" s="13"/>
    </row>
    <row r="433" spans="10:10" x14ac:dyDescent="0.35">
      <c r="J433" s="13"/>
    </row>
    <row r="434" spans="10:10" x14ac:dyDescent="0.35">
      <c r="J434" s="13"/>
    </row>
    <row r="435" spans="10:10" x14ac:dyDescent="0.35">
      <c r="J435" s="13"/>
    </row>
    <row r="436" spans="10:10" x14ac:dyDescent="0.35">
      <c r="J436" s="13"/>
    </row>
    <row r="437" spans="10:10" x14ac:dyDescent="0.35">
      <c r="J437" s="13"/>
    </row>
    <row r="438" spans="10:10" x14ac:dyDescent="0.35">
      <c r="J438" s="13"/>
    </row>
    <row r="439" spans="10:10" x14ac:dyDescent="0.35">
      <c r="J439" s="13"/>
    </row>
    <row r="440" spans="10:10" x14ac:dyDescent="0.35">
      <c r="J440" s="13"/>
    </row>
    <row r="441" spans="10:10" x14ac:dyDescent="0.35">
      <c r="J441" s="13"/>
    </row>
    <row r="442" spans="10:10" x14ac:dyDescent="0.35">
      <c r="J442" s="13"/>
    </row>
    <row r="443" spans="10:10" x14ac:dyDescent="0.35">
      <c r="J443" s="13"/>
    </row>
    <row r="444" spans="10:10" x14ac:dyDescent="0.35">
      <c r="J444" s="13"/>
    </row>
    <row r="445" spans="10:10" x14ac:dyDescent="0.35">
      <c r="J445" s="13"/>
    </row>
    <row r="446" spans="10:10" x14ac:dyDescent="0.35">
      <c r="J446" s="13"/>
    </row>
    <row r="447" spans="10:10" x14ac:dyDescent="0.35">
      <c r="J447" s="13"/>
    </row>
    <row r="448" spans="10:10" x14ac:dyDescent="0.35">
      <c r="J448" s="13"/>
    </row>
    <row r="449" spans="10:10" x14ac:dyDescent="0.35">
      <c r="J449" s="13"/>
    </row>
    <row r="450" spans="10:10" x14ac:dyDescent="0.35">
      <c r="J450" s="13"/>
    </row>
    <row r="451" spans="10:10" x14ac:dyDescent="0.35">
      <c r="J451" s="13"/>
    </row>
    <row r="452" spans="10:10" x14ac:dyDescent="0.35">
      <c r="J452" s="13"/>
    </row>
    <row r="453" spans="10:10" x14ac:dyDescent="0.35">
      <c r="J453" s="13"/>
    </row>
    <row r="454" spans="10:10" x14ac:dyDescent="0.35">
      <c r="J454" s="13"/>
    </row>
    <row r="455" spans="10:10" x14ac:dyDescent="0.35">
      <c r="J455" s="13"/>
    </row>
    <row r="456" spans="10:10" x14ac:dyDescent="0.35">
      <c r="J456" s="13"/>
    </row>
    <row r="457" spans="10:10" x14ac:dyDescent="0.35">
      <c r="J457" s="13"/>
    </row>
    <row r="458" spans="10:10" x14ac:dyDescent="0.35">
      <c r="J458" s="13"/>
    </row>
    <row r="459" spans="10:10" x14ac:dyDescent="0.35">
      <c r="J459" s="13"/>
    </row>
    <row r="460" spans="10:10" x14ac:dyDescent="0.35">
      <c r="J460" s="13"/>
    </row>
    <row r="461" spans="10:10" x14ac:dyDescent="0.35">
      <c r="J461" s="13"/>
    </row>
    <row r="462" spans="10:10" x14ac:dyDescent="0.35">
      <c r="J462" s="13"/>
    </row>
    <row r="463" spans="10:10" x14ac:dyDescent="0.35">
      <c r="J463" s="13"/>
    </row>
    <row r="464" spans="10:10" x14ac:dyDescent="0.35">
      <c r="J464" s="13"/>
    </row>
    <row r="465" spans="10:10" x14ac:dyDescent="0.35">
      <c r="J465" s="13"/>
    </row>
    <row r="466" spans="10:10" x14ac:dyDescent="0.35">
      <c r="J466" s="13"/>
    </row>
    <row r="467" spans="10:10" x14ac:dyDescent="0.35">
      <c r="J467" s="13"/>
    </row>
  </sheetData>
  <mergeCells count="2">
    <mergeCell ref="G1:J1"/>
    <mergeCell ref="A1:E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10</xdr:col>
                    <xdr:colOff>165100</xdr:colOff>
                    <xdr:row>1</xdr:row>
                    <xdr:rowOff>50800</xdr:rowOff>
                  </from>
                  <to>
                    <xdr:col>11</xdr:col>
                    <xdr:colOff>520700</xdr:colOff>
                    <xdr:row>3</xdr:row>
                    <xdr:rowOff>12700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Param!$E$3:$E$8</xm:f>
          </x14:formula1>
          <xm:sqref>F1</xm:sqref>
        </x14:dataValidation>
        <x14:dataValidation type="list" allowBlank="1" showInputMessage="1" showErrorMessage="1">
          <x14:formula1>
            <xm:f>[4]Param!#REF!</xm:f>
          </x14:formula1>
          <xm:sqref>H26:I467</xm:sqref>
        </x14:dataValidation>
        <x14:dataValidation type="list" allowBlank="1" showInputMessage="1" showErrorMessage="1">
          <x14:formula1>
            <xm:f>Param!$C$3:$C$15</xm:f>
          </x14:formula1>
          <xm:sqref>I4:I25</xm:sqref>
        </x14:dataValidation>
        <x14:dataValidation type="list" allowBlank="1" showInputMessage="1" showErrorMessage="1">
          <x14:formula1>
            <xm:f>Param!$A$3:$A$14</xm:f>
          </x14:formula1>
          <xm:sqref>H4:H25</xm:sqref>
        </x14:dataValidation>
        <x14:dataValidation type="list" allowBlank="1" showInputMessage="1" showErrorMessage="1">
          <x14:formula1>
            <xm:f>Param!#REF!</xm:f>
          </x14:formula1>
          <xm:sqref>J4:J467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zoomScale="90" zoomScaleNormal="90" workbookViewId="0">
      <selection activeCell="A4" sqref="A4"/>
    </sheetView>
  </sheetViews>
  <sheetFormatPr baseColWidth="10" defaultRowHeight="14.5" x14ac:dyDescent="0.35"/>
  <cols>
    <col min="1" max="1" width="38.90625" bestFit="1" customWidth="1"/>
  </cols>
  <sheetData>
    <row r="1" spans="1:7" x14ac:dyDescent="0.35">
      <c r="A1" s="22" t="s">
        <v>25</v>
      </c>
      <c r="B1" s="30" t="s">
        <v>26</v>
      </c>
      <c r="C1" s="30"/>
      <c r="D1" s="30"/>
      <c r="E1" s="30"/>
      <c r="F1" s="30"/>
      <c r="G1" s="30"/>
    </row>
    <row r="2" spans="1:7" x14ac:dyDescent="0.35">
      <c r="A2" s="9" t="s">
        <v>27</v>
      </c>
      <c r="B2" s="8" t="s">
        <v>10</v>
      </c>
      <c r="C2" s="8" t="s">
        <v>18</v>
      </c>
      <c r="D2" s="8" t="s">
        <v>14</v>
      </c>
      <c r="E2" s="8" t="s">
        <v>15</v>
      </c>
      <c r="F2" s="8" t="s">
        <v>16</v>
      </c>
      <c r="G2" s="8" t="s">
        <v>17</v>
      </c>
    </row>
    <row r="3" spans="1:7" x14ac:dyDescent="0.35">
      <c r="A3" s="9" t="s">
        <v>28</v>
      </c>
      <c r="B3" s="8" t="s">
        <v>10</v>
      </c>
      <c r="C3" s="8" t="s">
        <v>18</v>
      </c>
      <c r="D3" s="8" t="s">
        <v>14</v>
      </c>
      <c r="E3" s="8" t="s">
        <v>15</v>
      </c>
      <c r="F3" s="8" t="s">
        <v>16</v>
      </c>
      <c r="G3" s="8" t="s">
        <v>17</v>
      </c>
    </row>
    <row r="4" spans="1:7" x14ac:dyDescent="0.35">
      <c r="A4" s="9" t="s">
        <v>29</v>
      </c>
      <c r="B4" s="8" t="s">
        <v>10</v>
      </c>
      <c r="C4" s="8" t="s">
        <v>18</v>
      </c>
      <c r="D4" s="8" t="s">
        <v>14</v>
      </c>
      <c r="E4" s="8" t="s">
        <v>15</v>
      </c>
      <c r="F4" s="8" t="s">
        <v>16</v>
      </c>
      <c r="G4" s="8" t="s">
        <v>17</v>
      </c>
    </row>
    <row r="5" spans="1:7" x14ac:dyDescent="0.35">
      <c r="A5" s="9" t="s">
        <v>30</v>
      </c>
      <c r="B5" s="8" t="s">
        <v>10</v>
      </c>
      <c r="C5" s="8" t="s">
        <v>18</v>
      </c>
      <c r="D5" s="8" t="s">
        <v>14</v>
      </c>
      <c r="E5" s="8" t="s">
        <v>15</v>
      </c>
      <c r="F5" s="8" t="s">
        <v>16</v>
      </c>
      <c r="G5" s="8" t="s">
        <v>17</v>
      </c>
    </row>
    <row r="6" spans="1:7" x14ac:dyDescent="0.35">
      <c r="A6" s="9" t="s">
        <v>31</v>
      </c>
      <c r="B6" s="8" t="s">
        <v>10</v>
      </c>
      <c r="C6" s="8" t="s">
        <v>18</v>
      </c>
      <c r="D6" s="8" t="s">
        <v>14</v>
      </c>
      <c r="E6" s="8" t="s">
        <v>15</v>
      </c>
      <c r="F6" s="8" t="s">
        <v>16</v>
      </c>
      <c r="G6" s="8" t="s">
        <v>17</v>
      </c>
    </row>
    <row r="7" spans="1:7" x14ac:dyDescent="0.35">
      <c r="A7" s="9" t="s">
        <v>32</v>
      </c>
      <c r="B7" s="8" t="s">
        <v>10</v>
      </c>
      <c r="C7" s="8" t="s">
        <v>18</v>
      </c>
      <c r="D7" s="8" t="s">
        <v>14</v>
      </c>
      <c r="E7" s="8" t="s">
        <v>15</v>
      </c>
      <c r="F7" s="8" t="s">
        <v>16</v>
      </c>
      <c r="G7" s="8" t="s">
        <v>17</v>
      </c>
    </row>
    <row r="8" spans="1:7" x14ac:dyDescent="0.35">
      <c r="A8" s="9" t="s">
        <v>33</v>
      </c>
      <c r="B8" s="8" t="s">
        <v>10</v>
      </c>
      <c r="C8" s="8" t="s">
        <v>18</v>
      </c>
      <c r="D8" s="8" t="s">
        <v>14</v>
      </c>
      <c r="E8" s="8" t="s">
        <v>15</v>
      </c>
      <c r="F8" s="8" t="s">
        <v>16</v>
      </c>
      <c r="G8" s="8" t="s">
        <v>17</v>
      </c>
    </row>
    <row r="9" spans="1:7" x14ac:dyDescent="0.35">
      <c r="A9" s="9" t="s">
        <v>34</v>
      </c>
      <c r="B9" s="8" t="s">
        <v>10</v>
      </c>
      <c r="C9" s="8" t="s">
        <v>18</v>
      </c>
      <c r="D9" s="8" t="s">
        <v>14</v>
      </c>
      <c r="E9" s="8" t="s">
        <v>15</v>
      </c>
      <c r="F9" s="8" t="s">
        <v>16</v>
      </c>
      <c r="G9" s="8" t="s">
        <v>17</v>
      </c>
    </row>
    <row r="10" spans="1:7" x14ac:dyDescent="0.35">
      <c r="A10" s="9" t="s">
        <v>35</v>
      </c>
      <c r="B10" s="8" t="s">
        <v>10</v>
      </c>
      <c r="C10" s="8" t="s">
        <v>18</v>
      </c>
      <c r="D10" s="8" t="s">
        <v>14</v>
      </c>
      <c r="E10" s="8" t="s">
        <v>15</v>
      </c>
      <c r="F10" s="8" t="s">
        <v>16</v>
      </c>
      <c r="G10" s="8" t="s">
        <v>17</v>
      </c>
    </row>
    <row r="11" spans="1:7" x14ac:dyDescent="0.35">
      <c r="A11" s="9" t="s">
        <v>36</v>
      </c>
      <c r="B11" s="8" t="s">
        <v>10</v>
      </c>
      <c r="C11" s="8" t="s">
        <v>18</v>
      </c>
      <c r="D11" s="8" t="s">
        <v>14</v>
      </c>
      <c r="E11" s="8" t="s">
        <v>15</v>
      </c>
      <c r="F11" s="8" t="s">
        <v>16</v>
      </c>
      <c r="G11" s="8" t="s">
        <v>17</v>
      </c>
    </row>
    <row r="12" spans="1:7" x14ac:dyDescent="0.35">
      <c r="A12" s="9" t="s">
        <v>37</v>
      </c>
      <c r="B12" s="8" t="s">
        <v>10</v>
      </c>
      <c r="C12" s="8" t="s">
        <v>18</v>
      </c>
      <c r="D12" s="8" t="s">
        <v>14</v>
      </c>
      <c r="E12" s="8" t="s">
        <v>15</v>
      </c>
      <c r="F12" s="8" t="s">
        <v>16</v>
      </c>
      <c r="G12" s="8" t="s">
        <v>17</v>
      </c>
    </row>
    <row r="13" spans="1:7" x14ac:dyDescent="0.35">
      <c r="A13" s="9" t="s">
        <v>38</v>
      </c>
      <c r="B13" s="8" t="s">
        <v>10</v>
      </c>
      <c r="C13" s="8" t="s">
        <v>18</v>
      </c>
      <c r="D13" s="8" t="s">
        <v>14</v>
      </c>
      <c r="E13" s="8" t="s">
        <v>15</v>
      </c>
      <c r="F13" s="8" t="s">
        <v>16</v>
      </c>
      <c r="G13" s="8" t="s">
        <v>17</v>
      </c>
    </row>
  </sheetData>
  <mergeCells count="1">
    <mergeCell ref="B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18"/>
  <sheetViews>
    <sheetView zoomScale="90" zoomScaleNormal="90" workbookViewId="0">
      <selection activeCell="C9" sqref="C9"/>
    </sheetView>
  </sheetViews>
  <sheetFormatPr baseColWidth="10" defaultRowHeight="14.5" x14ac:dyDescent="0.35"/>
  <cols>
    <col min="1" max="1" width="38.81640625" customWidth="1"/>
    <col min="2" max="2" width="17.7265625" customWidth="1"/>
    <col min="3" max="3" width="11.7265625" customWidth="1"/>
    <col min="4" max="5" width="10.90625" customWidth="1"/>
  </cols>
  <sheetData>
    <row r="2" spans="1:5" x14ac:dyDescent="0.35">
      <c r="A2" s="2" t="s">
        <v>11</v>
      </c>
      <c r="C2" s="2" t="s">
        <v>0</v>
      </c>
      <c r="E2" s="2" t="s">
        <v>12</v>
      </c>
    </row>
    <row r="3" spans="1:5" x14ac:dyDescent="0.35">
      <c r="A3" s="9" t="s">
        <v>27</v>
      </c>
      <c r="C3" s="10" t="s">
        <v>39</v>
      </c>
      <c r="E3" s="10">
        <v>2020</v>
      </c>
    </row>
    <row r="4" spans="1:5" x14ac:dyDescent="0.35">
      <c r="A4" s="9" t="s">
        <v>28</v>
      </c>
      <c r="C4" s="10" t="s">
        <v>40</v>
      </c>
      <c r="E4" s="10">
        <v>2021</v>
      </c>
    </row>
    <row r="5" spans="1:5" x14ac:dyDescent="0.35">
      <c r="A5" s="9" t="s">
        <v>29</v>
      </c>
      <c r="C5" s="10" t="s">
        <v>41</v>
      </c>
      <c r="E5" s="10">
        <v>2022</v>
      </c>
    </row>
    <row r="6" spans="1:5" x14ac:dyDescent="0.35">
      <c r="A6" s="9" t="s">
        <v>30</v>
      </c>
      <c r="C6" s="10" t="s">
        <v>42</v>
      </c>
      <c r="E6" s="10">
        <v>2023</v>
      </c>
    </row>
    <row r="7" spans="1:5" x14ac:dyDescent="0.35">
      <c r="A7" s="9" t="s">
        <v>31</v>
      </c>
      <c r="C7" s="10" t="s">
        <v>43</v>
      </c>
      <c r="E7" s="10">
        <v>2024</v>
      </c>
    </row>
    <row r="8" spans="1:5" x14ac:dyDescent="0.35">
      <c r="A8" s="9" t="s">
        <v>32</v>
      </c>
      <c r="C8" s="10" t="s">
        <v>51</v>
      </c>
      <c r="E8" s="10">
        <v>2025</v>
      </c>
    </row>
    <row r="9" spans="1:5" x14ac:dyDescent="0.35">
      <c r="A9" s="9" t="s">
        <v>33</v>
      </c>
      <c r="B9" s="11"/>
      <c r="C9" s="10" t="s">
        <v>49</v>
      </c>
    </row>
    <row r="10" spans="1:5" x14ac:dyDescent="0.35">
      <c r="A10" s="9" t="s">
        <v>34</v>
      </c>
      <c r="B10" s="12"/>
      <c r="C10" s="10" t="s">
        <v>50</v>
      </c>
    </row>
    <row r="11" spans="1:5" x14ac:dyDescent="0.35">
      <c r="A11" s="9" t="s">
        <v>35</v>
      </c>
      <c r="B11" s="11"/>
      <c r="C11" s="10" t="s">
        <v>48</v>
      </c>
    </row>
    <row r="12" spans="1:5" x14ac:dyDescent="0.35">
      <c r="A12" s="9" t="s">
        <v>36</v>
      </c>
      <c r="C12" s="10" t="s">
        <v>44</v>
      </c>
    </row>
    <row r="13" spans="1:5" x14ac:dyDescent="0.35">
      <c r="A13" s="9" t="s">
        <v>37</v>
      </c>
      <c r="B13" s="12"/>
      <c r="C13" s="10" t="s">
        <v>45</v>
      </c>
    </row>
    <row r="14" spans="1:5" x14ac:dyDescent="0.35">
      <c r="A14" s="9" t="s">
        <v>38</v>
      </c>
      <c r="C14" s="10" t="s">
        <v>46</v>
      </c>
    </row>
    <row r="15" spans="1:5" x14ac:dyDescent="0.35">
      <c r="C15" s="10" t="s">
        <v>47</v>
      </c>
    </row>
    <row r="16" spans="1:5" x14ac:dyDescent="0.35">
      <c r="C16" t="s">
        <v>13</v>
      </c>
    </row>
    <row r="17" spans="2:3" x14ac:dyDescent="0.35">
      <c r="B17" s="11"/>
      <c r="C17" t="s">
        <v>13</v>
      </c>
    </row>
    <row r="18" spans="2:3" x14ac:dyDescent="0.35">
      <c r="C18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</vt:lpstr>
      <vt:lpstr>Autre problematique</vt:lpstr>
      <vt:lpstr>Param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BENTAJAR</dc:creator>
  <cp:lastModifiedBy>Mohammed BENTAJAR</cp:lastModifiedBy>
  <dcterms:created xsi:type="dcterms:W3CDTF">2020-03-30T16:41:40Z</dcterms:created>
  <dcterms:modified xsi:type="dcterms:W3CDTF">2020-04-03T08:03:10Z</dcterms:modified>
</cp:coreProperties>
</file>