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Quentin\Desktop\"/>
    </mc:Choice>
  </mc:AlternateContent>
  <xr:revisionPtr revIDLastSave="0" documentId="13_ncr:1_{57E102FA-9621-4968-A605-1F5C002E6EB4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3" i="1" l="1" a="1"/>
  <c r="F13" i="1" s="1"/>
  <c r="D33" i="1"/>
  <c r="D34" i="1"/>
  <c r="D35" i="1"/>
  <c r="D36" i="1"/>
  <c r="F7" i="1" a="1"/>
  <c r="F7" i="1" s="1"/>
  <c r="F9" i="1" a="1"/>
  <c r="F9" i="1" s="1"/>
  <c r="F11" i="1" a="1"/>
  <c r="F11" i="1" s="1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</calcChain>
</file>

<file path=xl/sharedStrings.xml><?xml version="1.0" encoding="utf-8"?>
<sst xmlns="http://schemas.openxmlformats.org/spreadsheetml/2006/main" count="7" uniqueCount="7">
  <si>
    <t>ouv</t>
  </si>
  <si>
    <t>date</t>
  </si>
  <si>
    <t>=MAX(SI(Action[date]&lt;DATEVAL("22/03/2020");Action[ouv]))</t>
  </si>
  <si>
    <t>=MIN(DATEDIF(Action[date];AUJOURDHUI();"d"))</t>
  </si>
  <si>
    <t>=MIN(SI(Action[date]&gt;MAX(SI(DATEDIF(Action[date];AUJOURDHUI();"d")=12;Action[date]));Action[ouv]))</t>
  </si>
  <si>
    <t>Dif avec aujourdhui</t>
  </si>
  <si>
    <t>=MAX(SI(ET(Action[date]&lt;DATE(2020;3;22);
(DATEDIF(Action[date];DATE(ANNEE(AUJOURDHUI());MOIS(AUJOURDHUI());JOUR(AUJOURDHUI()));"d")&gt;20));Action[ouv];0))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</si>
</sst>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0" xfId="0" quotePrefix="1"/>
    <xf numFmtId="2" fontId="0" fillId="0" borderId="0" xfId="0" applyNumberFormat="1"/>
    <xf numFmtId="0" fontId="1" fillId="0" borderId="0" xfId="0" applyFont="1" applyFill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quotePrefix="1" applyFill="1" applyAlignment="1">
      <alignment wrapText="1"/>
    </xf>
    <xf numFmtId="0" fontId="0" fillId="3" borderId="0" xfId="0" applyFill="1"/>
    <xf numFmtId="0" fontId="0" fillId="3" borderId="0" xfId="0" quotePrefix="1" applyFill="1"/>
    <xf numFmtId="2" fontId="0" fillId="3" borderId="0" xfId="0" applyNumberFormat="1" applyFill="1"/>
    <xf numFmtId="0" fontId="0" fillId="0" borderId="0" xfId="0" applyNumberFormat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2"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161925</xdr:rowOff>
    </xdr:from>
    <xdr:to>
      <xdr:col>6</xdr:col>
      <xdr:colOff>3838575</xdr:colOff>
      <xdr:row>4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4FF62A1-8F51-4BEF-8DCF-9648B302DC77}"/>
            </a:ext>
          </a:extLst>
        </xdr:cNvPr>
        <xdr:cNvSpPr txBox="1"/>
      </xdr:nvSpPr>
      <xdr:spPr>
        <a:xfrm>
          <a:off x="4543425" y="161925"/>
          <a:ext cx="3838575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ne souhaite pas</a:t>
          </a:r>
          <a:r>
            <a:rPr lang="fr-FR" sz="1100" baseline="0"/>
            <a:t> conserver cette colonne "D", elle est juste la pour tester mes formules... (en  vertelles fonctionnent  mais ne m'aide pas. Mon dernier essai est en rouge</a:t>
          </a:r>
        </a:p>
        <a:p>
          <a:endParaRPr lang="fr-FR" sz="1100" baseline="0"/>
        </a:p>
      </xdr:txBody>
    </xdr:sp>
    <xdr:clientData/>
  </xdr:twoCellAnchor>
  <xdr:twoCellAnchor>
    <xdr:from>
      <xdr:col>4</xdr:col>
      <xdr:colOff>66675</xdr:colOff>
      <xdr:row>2</xdr:row>
      <xdr:rowOff>114300</xdr:rowOff>
    </xdr:from>
    <xdr:to>
      <xdr:col>6</xdr:col>
      <xdr:colOff>0</xdr:colOff>
      <xdr:row>2</xdr:row>
      <xdr:rowOff>114300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22AF2B64-D998-4886-AE2B-5B321B3EBA15}"/>
            </a:ext>
          </a:extLst>
        </xdr:cNvPr>
        <xdr:cNvCxnSpPr>
          <a:stCxn id="2" idx="1"/>
        </xdr:cNvCxnSpPr>
      </xdr:nvCxnSpPr>
      <xdr:spPr>
        <a:xfrm flipH="1">
          <a:off x="3295650" y="495300"/>
          <a:ext cx="1247775" cy="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619124</xdr:colOff>
      <xdr:row>16</xdr:row>
      <xdr:rowOff>47625</xdr:rowOff>
    </xdr:from>
    <xdr:to>
      <xdr:col>6</xdr:col>
      <xdr:colOff>5562599</xdr:colOff>
      <xdr:row>31</xdr:row>
      <xdr:rowOff>9525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4996FA68-CA83-4EE8-9E30-F46E75F991DB}"/>
            </a:ext>
          </a:extLst>
        </xdr:cNvPr>
        <xdr:cNvSpPr txBox="1"/>
      </xdr:nvSpPr>
      <xdr:spPr>
        <a:xfrm>
          <a:off x="4457699" y="3324225"/>
          <a:ext cx="5648325" cy="281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cherche une formule qui permettrai de renvoyer la valeur  maximum ou minimum de la colonne [ouv], en fonction de deux critères:</a:t>
          </a:r>
        </a:p>
        <a:p>
          <a:br>
            <a:rPr lang="fr-FR" sz="1100" baseline="0"/>
          </a:br>
          <a:r>
            <a:rPr lang="fr-FR" sz="1100" baseline="0"/>
            <a:t>Si l'une des date de [date] est plus petite qu'une date à saisir dans la formule</a:t>
          </a:r>
          <a:br>
            <a:rPr lang="fr-FR" sz="1100" baseline="0"/>
          </a:br>
          <a:r>
            <a:rPr lang="fr-FR" sz="1100" baseline="0"/>
            <a:t>Mon dernier essai:</a:t>
          </a:r>
        </a:p>
        <a:p>
          <a:r>
            <a:rPr lang="fr-FR" sz="1100" baseline="0"/>
            <a:t>(SI(ET(Action[date]&lt;DATE(</a:t>
          </a:r>
          <a:r>
            <a:rPr lang="fr-FR" sz="1100" b="1" baseline="0">
              <a:solidFill>
                <a:schemeClr val="accent1">
                  <a:lumMod val="75000"/>
                </a:schemeClr>
              </a:solidFill>
            </a:rPr>
            <a:t>2020;3;22</a:t>
          </a:r>
          <a:r>
            <a:rPr lang="fr-FR" sz="1100" baseline="0"/>
            <a:t>) dans ma formule en rouge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Et si un nombre de jours  (paramétrable dans la formule ) sépare la date d'aujourd'hui à l'une de celle dans la colonne [date]</a:t>
          </a:r>
        </a:p>
        <a:p>
          <a:r>
            <a:rPr lang="fr-FR" sz="1100"/>
            <a:t>Mon dernier essai:</a:t>
          </a:r>
        </a:p>
        <a:p>
          <a:r>
            <a:rPr lang="fr-FR" sz="1100"/>
            <a:t>(DATEDIF(Action[date];DATE(ANNEE(AUJOURDHUI());MOIS(AUJOURDHUI());JOUR(AUJOURDHUI()));"d")</a:t>
          </a:r>
          <a:r>
            <a:rPr lang="fr-FR" sz="1100" b="1">
              <a:solidFill>
                <a:schemeClr val="accent1">
                  <a:lumMod val="75000"/>
                </a:schemeClr>
              </a:solidFill>
            </a:rPr>
            <a:t>&gt;20</a:t>
          </a:r>
          <a:r>
            <a:rPr lang="fr-FR" sz="1100"/>
            <a:t>))</a:t>
          </a:r>
        </a:p>
        <a:p>
          <a:endParaRPr lang="fr-FR" sz="1100"/>
        </a:p>
        <a:p>
          <a:r>
            <a:rPr lang="fr-FR" sz="1100"/>
            <a:t>La colonne B</a:t>
          </a:r>
          <a:r>
            <a:rPr lang="fr-FR" sz="1100" baseline="0"/>
            <a:t> est nommée [date], la colonne C est nommée [ouv], le tableau est nommé "action".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F31DDB-DC58-4CAD-B19E-7590FFA295A3}" name="Action" displayName="Action" ref="B3:D36" totalsRowShown="0">
  <autoFilter ref="B3:D36" xr:uid="{D8483291-79A1-4E5D-85CA-A98A660AA4DA}"/>
  <tableColumns count="3">
    <tableColumn id="1" xr3:uid="{9FBE35F7-100D-4A9C-BD4F-FDA53976F7EF}" name="date" dataDxfId="1"/>
    <tableColumn id="2" xr3:uid="{43FCDD73-2061-436E-A37D-75A3A995C65D}" name="ouv"/>
    <tableColumn id="3" xr3:uid="{AFF7DA47-C555-4411-860F-583F888A8A85}" name="Dif avec aujourdhui" dataDxfId="0">
      <calculatedColumnFormula>(DATEDIF(B4,TODAY(),"d"))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S36"/>
  <sheetViews>
    <sheetView tabSelected="1" topLeftCell="A7" workbookViewId="0">
      <selection activeCell="F13" sqref="F13"/>
    </sheetView>
  </sheetViews>
  <sheetFormatPr baseColWidth="10" defaultColWidth="9.140625" defaultRowHeight="15" x14ac:dyDescent="0.25"/>
  <cols>
    <col min="2" max="2" width="10.7109375" style="1" bestFit="1" customWidth="1"/>
    <col min="4" max="4" width="19.42578125" customWidth="1"/>
    <col min="5" max="5" width="3.5703125" customWidth="1"/>
    <col min="6" max="6" width="10.5703125" bestFit="1" customWidth="1"/>
    <col min="7" max="7" width="111.28515625" customWidth="1"/>
    <col min="8" max="8" width="10.5703125" bestFit="1" customWidth="1"/>
  </cols>
  <sheetData>
    <row r="3" spans="2:19" x14ac:dyDescent="0.25">
      <c r="B3" s="1" t="s">
        <v>1</v>
      </c>
      <c r="C3" t="s">
        <v>0</v>
      </c>
      <c r="D3" t="s">
        <v>5</v>
      </c>
    </row>
    <row r="4" spans="2:19" x14ac:dyDescent="0.25">
      <c r="B4" s="1">
        <v>43891</v>
      </c>
      <c r="C4">
        <v>1</v>
      </c>
      <c r="D4" s="5">
        <f t="shared" ref="D4:D32" ca="1" si="0">(DATEDIF(B4,TODAY(),"d"))</f>
        <v>33</v>
      </c>
    </row>
    <row r="5" spans="2:19" x14ac:dyDescent="0.25">
      <c r="B5" s="1">
        <v>43892</v>
      </c>
      <c r="C5">
        <v>2</v>
      </c>
      <c r="D5" s="5">
        <f t="shared" ca="1" si="0"/>
        <v>32</v>
      </c>
    </row>
    <row r="6" spans="2:19" x14ac:dyDescent="0.25">
      <c r="B6" s="1">
        <v>43893</v>
      </c>
      <c r="C6">
        <v>3</v>
      </c>
      <c r="D6" s="5">
        <f t="shared" ca="1" si="0"/>
        <v>31</v>
      </c>
    </row>
    <row r="7" spans="2:19" x14ac:dyDescent="0.25">
      <c r="B7" s="1">
        <v>43894</v>
      </c>
      <c r="C7">
        <v>4</v>
      </c>
      <c r="D7" s="5">
        <f t="shared" ca="1" si="0"/>
        <v>30</v>
      </c>
      <c r="F7" s="9">
        <f t="array" ref="F7">MAX(IF(Action[date]&lt;DATEVALUE("22/03/2020"),Action[ouv]))</f>
        <v>21</v>
      </c>
      <c r="G7" s="10" t="s">
        <v>2</v>
      </c>
      <c r="H7" s="13"/>
      <c r="I7" s="13"/>
      <c r="J7" s="13"/>
      <c r="K7" s="13"/>
      <c r="L7" s="13"/>
      <c r="M7" s="13"/>
      <c r="N7" s="13"/>
      <c r="O7" s="13"/>
      <c r="P7" s="13"/>
      <c r="S7" s="4"/>
    </row>
    <row r="8" spans="2:19" x14ac:dyDescent="0.25">
      <c r="B8" s="1">
        <v>43895</v>
      </c>
      <c r="C8">
        <v>5</v>
      </c>
      <c r="D8" s="5">
        <f t="shared" ca="1" si="0"/>
        <v>29</v>
      </c>
      <c r="F8" s="9"/>
      <c r="G8" s="10"/>
      <c r="H8" s="13"/>
      <c r="I8" s="13"/>
      <c r="J8" s="13"/>
      <c r="K8" s="13"/>
      <c r="L8" s="13"/>
      <c r="M8" s="13"/>
      <c r="N8" s="13"/>
      <c r="O8" s="13"/>
      <c r="P8" s="13"/>
    </row>
    <row r="9" spans="2:19" x14ac:dyDescent="0.25">
      <c r="B9" s="1">
        <v>43896</v>
      </c>
      <c r="C9">
        <v>6</v>
      </c>
      <c r="D9" s="5">
        <f t="shared" ca="1" si="0"/>
        <v>28</v>
      </c>
      <c r="F9" s="9">
        <f t="array" aca="1" ref="F9" ca="1">MIN(DATEDIF(Action[date],TODAY(),"d"))</f>
        <v>1</v>
      </c>
      <c r="G9" s="10" t="s">
        <v>3</v>
      </c>
      <c r="H9" s="13"/>
      <c r="I9" s="13"/>
      <c r="J9" s="13"/>
      <c r="K9" s="13"/>
      <c r="L9" s="13"/>
      <c r="M9" s="13"/>
      <c r="N9" s="13"/>
      <c r="O9" s="13"/>
      <c r="P9" s="13"/>
    </row>
    <row r="10" spans="2:19" ht="15" customHeight="1" x14ac:dyDescent="0.25">
      <c r="B10" s="1">
        <v>43897</v>
      </c>
      <c r="C10">
        <v>7</v>
      </c>
      <c r="D10" s="5">
        <f t="shared" ca="1" si="0"/>
        <v>27</v>
      </c>
      <c r="F10" s="11"/>
      <c r="G10" s="10"/>
      <c r="H10" s="13"/>
      <c r="I10" s="13"/>
      <c r="J10" s="13"/>
      <c r="K10" s="13"/>
      <c r="L10" s="13"/>
      <c r="M10" s="13"/>
      <c r="N10" s="13"/>
      <c r="O10" s="13"/>
      <c r="P10" s="13"/>
    </row>
    <row r="11" spans="2:19" ht="15" customHeight="1" x14ac:dyDescent="0.25">
      <c r="B11" s="1">
        <v>43898</v>
      </c>
      <c r="C11">
        <v>8</v>
      </c>
      <c r="D11" s="5">
        <f t="shared" ca="1" si="0"/>
        <v>26</v>
      </c>
      <c r="F11" s="9">
        <f t="array" aca="1" ref="F11" ca="1">MIN(IF(Action[date]&gt;MAX(IF(DATEDIF(Action[date],TODAY(),"d")=12,Action[date])),Action[ouv]))</f>
        <v>23</v>
      </c>
      <c r="G11" s="10" t="s">
        <v>4</v>
      </c>
      <c r="H11" s="13"/>
      <c r="I11" s="13"/>
      <c r="J11" s="13"/>
      <c r="K11" s="13"/>
      <c r="L11" s="13"/>
      <c r="M11" s="13"/>
      <c r="N11" s="13"/>
      <c r="O11" s="13"/>
      <c r="P11" s="13"/>
    </row>
    <row r="12" spans="2:19" ht="15" customHeight="1" x14ac:dyDescent="0.25">
      <c r="B12" s="1">
        <v>43899</v>
      </c>
      <c r="C12">
        <v>9</v>
      </c>
      <c r="D12" s="5">
        <f t="shared" ca="1" si="0"/>
        <v>25</v>
      </c>
    </row>
    <row r="13" spans="2:19" ht="33" customHeight="1" x14ac:dyDescent="0.25">
      <c r="B13" s="6">
        <v>43900</v>
      </c>
      <c r="C13" s="5">
        <v>10</v>
      </c>
      <c r="D13" s="5">
        <f t="shared" ca="1" si="0"/>
        <v>24</v>
      </c>
      <c r="F13" s="7">
        <f t="array" aca="1" ref="F13" ca="1">MAX(IF(AND(Action[date]&lt;DATE(2020,3,22),
(DATEDIF(Action[date],DATE(YEAR(TODAY()),MONTH(TODAY()),DAY(TODAY())),"d")&gt;20)),Action[ouv],0))</f>
        <v>0</v>
      </c>
      <c r="G13" s="8" t="s">
        <v>6</v>
      </c>
    </row>
    <row r="14" spans="2:19" ht="15" customHeight="1" x14ac:dyDescent="0.25">
      <c r="B14" s="1">
        <v>43901</v>
      </c>
      <c r="C14">
        <v>11</v>
      </c>
      <c r="D14" s="5">
        <f t="shared" ca="1" si="0"/>
        <v>23</v>
      </c>
    </row>
    <row r="15" spans="2:19" ht="15" customHeight="1" x14ac:dyDescent="0.25">
      <c r="B15" s="1">
        <v>43902</v>
      </c>
      <c r="C15">
        <v>12</v>
      </c>
      <c r="D15" s="5">
        <f t="shared" ca="1" si="0"/>
        <v>22</v>
      </c>
    </row>
    <row r="16" spans="2:19" ht="15" customHeight="1" x14ac:dyDescent="0.25">
      <c r="B16" s="1">
        <v>43903</v>
      </c>
      <c r="C16">
        <v>13</v>
      </c>
      <c r="D16" s="5">
        <f t="shared" ca="1" si="0"/>
        <v>21</v>
      </c>
    </row>
    <row r="17" spans="2:19" ht="15" customHeight="1" x14ac:dyDescent="0.25">
      <c r="B17" s="1">
        <v>43904</v>
      </c>
      <c r="C17">
        <v>14</v>
      </c>
      <c r="D17" s="5">
        <f t="shared" ca="1" si="0"/>
        <v>20</v>
      </c>
      <c r="G17" s="2"/>
    </row>
    <row r="18" spans="2:19" ht="15" customHeight="1" x14ac:dyDescent="0.25">
      <c r="B18" s="1">
        <v>43905</v>
      </c>
      <c r="C18">
        <v>15</v>
      </c>
      <c r="D18" s="5">
        <f t="shared" ca="1" si="0"/>
        <v>19</v>
      </c>
      <c r="S18" s="4"/>
    </row>
    <row r="19" spans="2:19" ht="15" customHeight="1" x14ac:dyDescent="0.25">
      <c r="B19" s="1">
        <v>43906</v>
      </c>
      <c r="C19">
        <v>16</v>
      </c>
      <c r="D19" s="5">
        <f t="shared" ca="1" si="0"/>
        <v>18</v>
      </c>
      <c r="H19" s="2"/>
    </row>
    <row r="20" spans="2:19" x14ac:dyDescent="0.25">
      <c r="B20" s="1">
        <v>43907</v>
      </c>
      <c r="C20">
        <v>17</v>
      </c>
      <c r="D20" s="5">
        <f t="shared" ca="1" si="0"/>
        <v>17</v>
      </c>
      <c r="H20" s="2"/>
    </row>
    <row r="21" spans="2:19" x14ac:dyDescent="0.25">
      <c r="B21" s="1">
        <v>43908</v>
      </c>
      <c r="C21">
        <v>18</v>
      </c>
      <c r="D21" s="5">
        <f t="shared" ca="1" si="0"/>
        <v>16</v>
      </c>
      <c r="G21" s="2"/>
    </row>
    <row r="22" spans="2:19" x14ac:dyDescent="0.25">
      <c r="B22" s="1">
        <v>43909</v>
      </c>
      <c r="C22">
        <v>19</v>
      </c>
      <c r="D22" s="5">
        <f t="shared" ca="1" si="0"/>
        <v>15</v>
      </c>
    </row>
    <row r="23" spans="2:19" x14ac:dyDescent="0.25">
      <c r="B23" s="1">
        <v>43910</v>
      </c>
      <c r="C23">
        <v>20</v>
      </c>
      <c r="D23" s="5">
        <f t="shared" ca="1" si="0"/>
        <v>14</v>
      </c>
    </row>
    <row r="24" spans="2:19" x14ac:dyDescent="0.25">
      <c r="B24" s="1">
        <v>43911</v>
      </c>
      <c r="C24">
        <v>21</v>
      </c>
      <c r="D24" s="5">
        <f t="shared" ca="1" si="0"/>
        <v>13</v>
      </c>
      <c r="F24" s="1"/>
      <c r="G24" s="3"/>
    </row>
    <row r="25" spans="2:19" x14ac:dyDescent="0.25">
      <c r="B25" s="1">
        <v>43912</v>
      </c>
      <c r="C25">
        <v>22</v>
      </c>
      <c r="D25" s="5">
        <f t="shared" ca="1" si="0"/>
        <v>12</v>
      </c>
      <c r="F25" s="3"/>
      <c r="G25" s="2"/>
    </row>
    <row r="26" spans="2:19" x14ac:dyDescent="0.25">
      <c r="B26" s="1">
        <v>43913</v>
      </c>
      <c r="C26">
        <v>23</v>
      </c>
      <c r="D26" s="5">
        <f t="shared" ca="1" si="0"/>
        <v>11</v>
      </c>
    </row>
    <row r="27" spans="2:19" x14ac:dyDescent="0.25">
      <c r="B27" s="1">
        <v>43914</v>
      </c>
      <c r="C27">
        <v>24</v>
      </c>
      <c r="D27" s="5">
        <f t="shared" ca="1" si="0"/>
        <v>10</v>
      </c>
    </row>
    <row r="28" spans="2:19" x14ac:dyDescent="0.25">
      <c r="B28" s="1">
        <v>43915</v>
      </c>
      <c r="C28">
        <v>25</v>
      </c>
      <c r="D28" s="5">
        <f t="shared" ca="1" si="0"/>
        <v>9</v>
      </c>
    </row>
    <row r="29" spans="2:19" x14ac:dyDescent="0.25">
      <c r="B29" s="1">
        <v>43916</v>
      </c>
      <c r="C29">
        <v>26</v>
      </c>
      <c r="D29" s="5">
        <f t="shared" ca="1" si="0"/>
        <v>8</v>
      </c>
    </row>
    <row r="30" spans="2:19" x14ac:dyDescent="0.25">
      <c r="B30" s="1">
        <v>43917</v>
      </c>
      <c r="C30">
        <v>27</v>
      </c>
      <c r="D30" s="5">
        <f t="shared" ca="1" si="0"/>
        <v>7</v>
      </c>
    </row>
    <row r="31" spans="2:19" x14ac:dyDescent="0.25">
      <c r="B31" s="1">
        <v>43918</v>
      </c>
      <c r="C31">
        <v>28</v>
      </c>
      <c r="D31" s="5">
        <f t="shared" ca="1" si="0"/>
        <v>6</v>
      </c>
    </row>
    <row r="32" spans="2:19" x14ac:dyDescent="0.25">
      <c r="B32" s="1">
        <v>43919</v>
      </c>
      <c r="C32">
        <v>29</v>
      </c>
      <c r="D32" s="5">
        <f t="shared" ca="1" si="0"/>
        <v>5</v>
      </c>
    </row>
    <row r="33" spans="2:4" x14ac:dyDescent="0.25">
      <c r="B33" s="1">
        <v>43920</v>
      </c>
      <c r="C33">
        <v>30</v>
      </c>
      <c r="D33" s="12">
        <f t="shared" ref="D33:D36" ca="1" si="1">(DATEDIF(B33,TODAY(),"d"))</f>
        <v>4</v>
      </c>
    </row>
    <row r="34" spans="2:4" x14ac:dyDescent="0.25">
      <c r="B34" s="1">
        <v>43921</v>
      </c>
      <c r="C34">
        <v>31</v>
      </c>
      <c r="D34" s="12">
        <f t="shared" ca="1" si="1"/>
        <v>3</v>
      </c>
    </row>
    <row r="35" spans="2:4" x14ac:dyDescent="0.25">
      <c r="B35" s="1">
        <v>43922</v>
      </c>
      <c r="C35">
        <v>32</v>
      </c>
      <c r="D35" s="12">
        <f t="shared" ca="1" si="1"/>
        <v>2</v>
      </c>
    </row>
    <row r="36" spans="2:4" x14ac:dyDescent="0.25">
      <c r="B36" s="1">
        <v>43923</v>
      </c>
      <c r="C36">
        <v>33</v>
      </c>
      <c r="D36" s="12">
        <f t="shared" ca="1" si="1"/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2015-06-05T18:19:34Z</dcterms:created>
  <dcterms:modified xsi:type="dcterms:W3CDTF">2020-04-03T19:02:17Z</dcterms:modified>
</cp:coreProperties>
</file>