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a\OneDrive\Bureau\Nathan\Muscu\"/>
    </mc:Choice>
  </mc:AlternateContent>
  <xr:revisionPtr revIDLastSave="0" documentId="13_ncr:1_{8F554553-3BE5-45B4-B20E-6FE34585E41C}" xr6:coauthVersionLast="45" xr6:coauthVersionMax="45" xr10:uidLastSave="{00000000-0000-0000-0000-000000000000}"/>
  <bookViews>
    <workbookView xWindow="-108" yWindow="-108" windowWidth="23256" windowHeight="12576" activeTab="1" xr2:uid="{00000000-000D-0000-FFFF-FFFF00000000}"/>
  </bookViews>
  <sheets>
    <sheet name="Exercices EPP 1" sheetId="1" r:id="rId1"/>
    <sheet name="Plan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3" l="1" a="1"/>
  <c r="E2" i="3" s="1"/>
  <c r="E3" i="3" a="1"/>
  <c r="E3" i="3" s="1"/>
  <c r="E4" i="3" a="1"/>
  <c r="E4" i="3" s="1"/>
  <c r="E5" i="3" a="1"/>
  <c r="E5" i="3" s="1"/>
  <c r="E6" i="3" a="1"/>
  <c r="E6" i="3" s="1"/>
  <c r="E7" i="3" a="1"/>
  <c r="E7" i="3" s="1"/>
  <c r="E8" i="3" a="1"/>
  <c r="E8" i="3" s="1"/>
  <c r="E9" i="3" a="1"/>
  <c r="E9" i="3" s="1"/>
  <c r="E10" i="3" a="1"/>
  <c r="E10" i="3" s="1"/>
  <c r="E11" i="3" a="1"/>
  <c r="E11" i="3" s="1"/>
  <c r="E12" i="3" a="1"/>
  <c r="E12" i="3" s="1"/>
  <c r="E13" i="3" a="1"/>
  <c r="E13" i="3" s="1"/>
  <c r="E14" i="3" a="1"/>
  <c r="E14" i="3" s="1"/>
  <c r="E15" i="3" a="1"/>
  <c r="E15" i="3" s="1"/>
  <c r="E16" i="3" a="1"/>
  <c r="E16" i="3" s="1"/>
  <c r="E17" i="3" a="1"/>
  <c r="E17" i="3" s="1"/>
  <c r="E18" i="3" a="1"/>
  <c r="E18" i="3" s="1"/>
  <c r="D18" i="3" l="1" a="1"/>
  <c r="D18" i="3" s="1"/>
  <c r="C3" i="3" a="1"/>
  <c r="C3" i="3" s="1"/>
  <c r="D3" i="3" a="1"/>
  <c r="D3" i="3" s="1"/>
  <c r="C4" i="3" a="1"/>
  <c r="C4" i="3" s="1"/>
  <c r="D4" i="3" a="1"/>
  <c r="D4" i="3" s="1"/>
  <c r="C5" i="3" a="1"/>
  <c r="C5" i="3" s="1"/>
  <c r="D5" i="3" a="1"/>
  <c r="D5" i="3" s="1"/>
  <c r="C6" i="3" a="1"/>
  <c r="C6" i="3" s="1"/>
  <c r="D6" i="3" a="1"/>
  <c r="D6" i="3" s="1"/>
  <c r="C7" i="3" a="1"/>
  <c r="C7" i="3" s="1"/>
  <c r="D7" i="3" a="1"/>
  <c r="D7" i="3" s="1"/>
  <c r="C8" i="3" a="1"/>
  <c r="C8" i="3" s="1"/>
  <c r="D8" i="3" a="1"/>
  <c r="D8" i="3" s="1"/>
  <c r="C9" i="3" a="1"/>
  <c r="C9" i="3" s="1"/>
  <c r="D9" i="3" a="1"/>
  <c r="D9" i="3" s="1"/>
  <c r="C10" i="3" a="1"/>
  <c r="C10" i="3" s="1"/>
  <c r="D10" i="3" a="1"/>
  <c r="D10" i="3" s="1"/>
  <c r="C11" i="3" a="1"/>
  <c r="C11" i="3" s="1"/>
  <c r="D11" i="3" a="1"/>
  <c r="D11" i="3" s="1"/>
  <c r="C12" i="3" a="1"/>
  <c r="C12" i="3" s="1"/>
  <c r="D12" i="3" a="1"/>
  <c r="D12" i="3" s="1"/>
  <c r="C13" i="3" a="1"/>
  <c r="C13" i="3" s="1"/>
  <c r="D13" i="3" a="1"/>
  <c r="D13" i="3" s="1"/>
  <c r="C14" i="3" a="1"/>
  <c r="C14" i="3" s="1"/>
  <c r="D14" i="3" a="1"/>
  <c r="D14" i="3" s="1"/>
  <c r="C15" i="3" a="1"/>
  <c r="C15" i="3" s="1"/>
  <c r="D15" i="3" a="1"/>
  <c r="D15" i="3" s="1"/>
  <c r="C16" i="3" a="1"/>
  <c r="C16" i="3" s="1"/>
  <c r="D16" i="3" a="1"/>
  <c r="D16" i="3" s="1"/>
  <c r="C17" i="3" a="1"/>
  <c r="C17" i="3" s="1"/>
  <c r="D17" i="3" a="1"/>
  <c r="D17" i="3" s="1"/>
  <c r="C18" i="3" a="1"/>
  <c r="C18" i="3" s="1"/>
  <c r="D2" i="3" a="1"/>
  <c r="D2" i="3" s="1"/>
  <c r="C2" i="3" a="1"/>
  <c r="C2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Nathan Moindrot</author>
  </authors>
  <commentList>
    <comment ref="A7" authorId="0" shapeId="0" xr:uid="{157CCCB3-E106-489C-AEE2-A828EDA4200B}">
      <text>
        <r>
          <rPr>
            <b/>
            <sz val="9"/>
            <color indexed="81"/>
            <rFont val="Tahoma"/>
            <family val="2"/>
          </rPr>
          <t>Nathan Moindrot:</t>
        </r>
        <r>
          <rPr>
            <sz val="9"/>
            <color indexed="81"/>
            <rFont val="Tahoma"/>
            <family val="2"/>
          </rPr>
          <t xml:space="preserve">
Même ex 2.1</t>
        </r>
      </text>
    </comment>
    <comment ref="A9" authorId="0" shapeId="0" xr:uid="{4C88D8BA-5952-4F97-B3B1-7CE26DE7AC6C}">
      <text>
        <r>
          <rPr>
            <b/>
            <sz val="9"/>
            <color indexed="81"/>
            <rFont val="Tahoma"/>
            <family val="2"/>
          </rPr>
          <t>Nathan Moindrot:</t>
        </r>
        <r>
          <rPr>
            <sz val="9"/>
            <color indexed="81"/>
            <rFont val="Tahoma"/>
            <family val="2"/>
          </rPr>
          <t xml:space="preserve">
1 fois sur 3.</t>
        </r>
      </text>
    </comment>
    <comment ref="A12" authorId="0" shapeId="0" xr:uid="{9A92A79F-54DF-4FD9-BFA7-3670B777C27A}">
      <text>
        <r>
          <rPr>
            <b/>
            <sz val="9"/>
            <color indexed="81"/>
            <rFont val="Tahoma"/>
            <charset val="1"/>
          </rPr>
          <t>Nathan Moindrot:</t>
        </r>
        <r>
          <rPr>
            <sz val="9"/>
            <color indexed="81"/>
            <rFont val="Tahoma"/>
            <charset val="1"/>
          </rPr>
          <t xml:space="preserve">
Si flexion 3.1</t>
        </r>
      </text>
    </comment>
  </commentList>
</comments>
</file>

<file path=xl/sharedStrings.xml><?xml version="1.0" encoding="utf-8"?>
<sst xmlns="http://schemas.openxmlformats.org/spreadsheetml/2006/main" count="277" uniqueCount="82">
  <si>
    <t>PDC</t>
  </si>
  <si>
    <t>RIS</t>
  </si>
  <si>
    <t>RIE</t>
  </si>
  <si>
    <t>Fonte</t>
  </si>
  <si>
    <t>DCS</t>
  </si>
  <si>
    <t>DCL</t>
  </si>
  <si>
    <t>DCH</t>
  </si>
  <si>
    <t>Ecarté haltères</t>
  </si>
  <si>
    <t>1'30</t>
  </si>
  <si>
    <t>30"</t>
  </si>
  <si>
    <t>Rowing buste penché barre</t>
  </si>
  <si>
    <t>3'</t>
  </si>
  <si>
    <t>2'</t>
  </si>
  <si>
    <t>1'</t>
  </si>
  <si>
    <t>Développé haltère un bras</t>
  </si>
  <si>
    <t>Curl sangle</t>
  </si>
  <si>
    <t>Curl barre</t>
  </si>
  <si>
    <t>Presse</t>
  </si>
  <si>
    <t>Leg extension</t>
  </si>
  <si>
    <t>Bondissements sur place</t>
  </si>
  <si>
    <t>Kettlebell swing</t>
  </si>
  <si>
    <t xml:space="preserve">Dips </t>
  </si>
  <si>
    <t>1.1</t>
  </si>
  <si>
    <t>Développé décliné</t>
  </si>
  <si>
    <t>1.2</t>
  </si>
  <si>
    <t>1.3</t>
  </si>
  <si>
    <t>3'/5'</t>
  </si>
  <si>
    <t>2.1</t>
  </si>
  <si>
    <t>2.2</t>
  </si>
  <si>
    <t>2.3</t>
  </si>
  <si>
    <t>3.0</t>
  </si>
  <si>
    <t>3.1</t>
  </si>
  <si>
    <t>3.2</t>
  </si>
  <si>
    <t>15"</t>
  </si>
  <si>
    <t>4.1</t>
  </si>
  <si>
    <t>Extension triceps poulie neutre</t>
  </si>
  <si>
    <t>3.1bis</t>
  </si>
  <si>
    <t>2.1bis</t>
  </si>
  <si>
    <t>1.4</t>
  </si>
  <si>
    <t>Curl concentré</t>
  </si>
  <si>
    <t>5.1</t>
  </si>
  <si>
    <t>Crunch poulie haute</t>
  </si>
  <si>
    <t>5.2</t>
  </si>
  <si>
    <t>Abdo statiques</t>
  </si>
  <si>
    <t>20"</t>
  </si>
  <si>
    <t>Gainage</t>
  </si>
  <si>
    <t>30"/1'</t>
  </si>
  <si>
    <t>Exercice</t>
  </si>
  <si>
    <t>N°</t>
  </si>
  <si>
    <t>Cat</t>
  </si>
  <si>
    <t>Répétitions</t>
  </si>
  <si>
    <t>Charge</t>
  </si>
  <si>
    <t>5.3</t>
  </si>
  <si>
    <t>4.2</t>
  </si>
  <si>
    <t>//</t>
  </si>
  <si>
    <t>Sit-up</t>
  </si>
  <si>
    <r>
      <t xml:space="preserve">Flexion une jambe </t>
    </r>
    <r>
      <rPr>
        <b/>
        <sz val="11"/>
        <color theme="1"/>
        <rFont val="Calibri"/>
        <family val="2"/>
        <scheme val="minor"/>
      </rPr>
      <t>1/2</t>
    </r>
  </si>
  <si>
    <t xml:space="preserve">Squat barre </t>
  </si>
  <si>
    <t>Flexion une jambe 1/2</t>
  </si>
  <si>
    <t>Push up "serrée"</t>
  </si>
  <si>
    <t>Push up "large"</t>
  </si>
  <si>
    <r>
      <t xml:space="preserve">Pull up H pro </t>
    </r>
    <r>
      <rPr>
        <b/>
        <sz val="11"/>
        <color theme="1"/>
        <rFont val="Calibri"/>
        <family val="2"/>
        <scheme val="minor"/>
      </rPr>
      <t>1/2</t>
    </r>
  </si>
  <si>
    <r>
      <t xml:space="preserve">Pull up V pro </t>
    </r>
    <r>
      <rPr>
        <b/>
        <sz val="11"/>
        <color theme="1"/>
        <rFont val="Calibri"/>
        <family val="2"/>
        <scheme val="minor"/>
      </rPr>
      <t>1/2</t>
    </r>
  </si>
  <si>
    <r>
      <t xml:space="preserve">Pull up H supi </t>
    </r>
    <r>
      <rPr>
        <b/>
        <sz val="11"/>
        <color theme="1"/>
        <rFont val="Calibri"/>
        <family val="2"/>
        <scheme val="minor"/>
      </rPr>
      <t>1/2</t>
    </r>
  </si>
  <si>
    <r>
      <t xml:space="preserve">Pull up V supi </t>
    </r>
    <r>
      <rPr>
        <b/>
        <sz val="11"/>
        <color theme="1"/>
        <rFont val="Calibri"/>
        <family val="2"/>
        <scheme val="minor"/>
      </rPr>
      <t>1/2</t>
    </r>
  </si>
  <si>
    <r>
      <t xml:space="preserve">Tirage poulie haute pro </t>
    </r>
    <r>
      <rPr>
        <b/>
        <sz val="11"/>
        <color theme="1"/>
        <rFont val="Calibri"/>
        <family val="2"/>
        <scheme val="minor"/>
      </rPr>
      <t>1/2</t>
    </r>
  </si>
  <si>
    <r>
      <t xml:space="preserve">Tirage poulie haute supi </t>
    </r>
    <r>
      <rPr>
        <b/>
        <sz val="11"/>
        <color theme="1"/>
        <rFont val="Calibri"/>
        <family val="2"/>
        <scheme val="minor"/>
      </rPr>
      <t>1/2</t>
    </r>
  </si>
  <si>
    <r>
      <t xml:space="preserve">Pull up H pro </t>
    </r>
    <r>
      <rPr>
        <b/>
        <sz val="11"/>
        <color theme="1"/>
        <rFont val="Calibri"/>
        <family val="2"/>
        <scheme val="minor"/>
      </rPr>
      <t>2/3</t>
    </r>
  </si>
  <si>
    <r>
      <t xml:space="preserve">Pull up V pro </t>
    </r>
    <r>
      <rPr>
        <b/>
        <sz val="11"/>
        <color theme="1"/>
        <rFont val="Calibri"/>
        <family val="2"/>
        <scheme val="minor"/>
      </rPr>
      <t>2/3</t>
    </r>
  </si>
  <si>
    <r>
      <t xml:space="preserve">Pull up H supi </t>
    </r>
    <r>
      <rPr>
        <b/>
        <sz val="11"/>
        <color theme="1"/>
        <rFont val="Calibri"/>
        <family val="2"/>
        <scheme val="minor"/>
      </rPr>
      <t>2/3</t>
    </r>
  </si>
  <si>
    <r>
      <t xml:space="preserve">Pull up V supi </t>
    </r>
    <r>
      <rPr>
        <b/>
        <sz val="11"/>
        <color theme="1"/>
        <rFont val="Calibri"/>
        <family val="2"/>
        <scheme val="minor"/>
      </rPr>
      <t>2/3</t>
    </r>
  </si>
  <si>
    <r>
      <t xml:space="preserve">Tirage poulie haute pro </t>
    </r>
    <r>
      <rPr>
        <b/>
        <sz val="11"/>
        <color theme="1"/>
        <rFont val="Calibri"/>
        <family val="2"/>
        <scheme val="minor"/>
      </rPr>
      <t>2/3</t>
    </r>
  </si>
  <si>
    <r>
      <t xml:space="preserve">Tirage poulie haute supi </t>
    </r>
    <r>
      <rPr>
        <b/>
        <sz val="11"/>
        <color theme="1"/>
        <rFont val="Calibri"/>
        <family val="2"/>
        <scheme val="minor"/>
      </rPr>
      <t>2/3</t>
    </r>
  </si>
  <si>
    <r>
      <t xml:space="preserve">Tirage poulie haute pron </t>
    </r>
    <r>
      <rPr>
        <b/>
        <sz val="11"/>
        <color theme="1"/>
        <rFont val="Calibri"/>
        <family val="2"/>
        <scheme val="minor"/>
      </rPr>
      <t>2/3</t>
    </r>
  </si>
  <si>
    <t xml:space="preserve"> Extension Triceps au sol</t>
  </si>
  <si>
    <t>Flexion une jambe 2/3</t>
  </si>
  <si>
    <r>
      <t xml:space="preserve">Flexion une jambe </t>
    </r>
    <r>
      <rPr>
        <b/>
        <sz val="11"/>
        <color theme="1"/>
        <rFont val="Calibri"/>
        <family val="2"/>
        <scheme val="minor"/>
      </rPr>
      <t>2/3</t>
    </r>
  </si>
  <si>
    <t>Pull up V pro 1/2</t>
  </si>
  <si>
    <t>Pull up V supi 2/3</t>
  </si>
  <si>
    <t>Pull up H pro 2/3</t>
  </si>
  <si>
    <t xml:space="preserve">Séries </t>
  </si>
  <si>
    <t>Push up "3 supports"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</si>
</sst>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  <color rgb="FFFF9999"/>
      <color rgb="FFFF7C80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47"/>
  <sheetViews>
    <sheetView workbookViewId="0">
      <selection activeCell="A2" sqref="A2"/>
    </sheetView>
  </sheetViews>
  <sheetFormatPr baseColWidth="10" defaultRowHeight="14.4" x14ac:dyDescent="0.3"/>
  <cols>
    <col min="1" max="2" width="11.5546875" style="1"/>
    <col min="3" max="3" width="32.21875" style="1" customWidth="1"/>
    <col min="4" max="4" width="12.21875" style="13" bestFit="1" customWidth="1"/>
    <col min="5" max="6" width="11.5546875" style="13"/>
    <col min="7" max="16384" width="11.5546875" style="1"/>
  </cols>
  <sheetData>
    <row r="1" spans="1:6" ht="15" thickBot="1" x14ac:dyDescent="0.35">
      <c r="A1" s="27" t="s">
        <v>48</v>
      </c>
      <c r="B1" s="28" t="s">
        <v>49</v>
      </c>
      <c r="C1" s="28" t="s">
        <v>47</v>
      </c>
      <c r="D1" s="29" t="s">
        <v>80</v>
      </c>
      <c r="E1" s="29" t="s">
        <v>1</v>
      </c>
      <c r="F1" s="30" t="s">
        <v>2</v>
      </c>
    </row>
    <row r="2" spans="1:6" x14ac:dyDescent="0.3">
      <c r="A2" s="5" t="s">
        <v>22</v>
      </c>
      <c r="B2" s="6" t="s">
        <v>0</v>
      </c>
      <c r="C2" s="6" t="s">
        <v>21</v>
      </c>
      <c r="D2" s="14">
        <v>6</v>
      </c>
      <c r="E2" s="14" t="s">
        <v>9</v>
      </c>
      <c r="F2" s="15" t="s">
        <v>9</v>
      </c>
    </row>
    <row r="3" spans="1:6" x14ac:dyDescent="0.3">
      <c r="A3" s="2" t="s">
        <v>22</v>
      </c>
      <c r="B3" s="3" t="s">
        <v>3</v>
      </c>
      <c r="C3" s="3" t="s">
        <v>23</v>
      </c>
      <c r="D3" s="11">
        <v>6</v>
      </c>
      <c r="E3" s="11" t="s">
        <v>9</v>
      </c>
      <c r="F3" s="10" t="s">
        <v>9</v>
      </c>
    </row>
    <row r="4" spans="1:6" x14ac:dyDescent="0.3">
      <c r="A4" s="2" t="s">
        <v>24</v>
      </c>
      <c r="B4" s="3" t="s">
        <v>0</v>
      </c>
      <c r="C4" s="3" t="s">
        <v>59</v>
      </c>
      <c r="D4" s="11">
        <v>2</v>
      </c>
      <c r="E4" s="11" t="s">
        <v>9</v>
      </c>
      <c r="F4" s="10" t="s">
        <v>9</v>
      </c>
    </row>
    <row r="5" spans="1:6" x14ac:dyDescent="0.3">
      <c r="A5" s="2" t="s">
        <v>24</v>
      </c>
      <c r="B5" s="3" t="s">
        <v>3</v>
      </c>
      <c r="C5" s="3" t="s">
        <v>4</v>
      </c>
      <c r="D5" s="11">
        <v>2</v>
      </c>
      <c r="E5" s="11" t="s">
        <v>9</v>
      </c>
      <c r="F5" s="10" t="s">
        <v>9</v>
      </c>
    </row>
    <row r="6" spans="1:6" x14ac:dyDescent="0.3">
      <c r="A6" s="2" t="s">
        <v>25</v>
      </c>
      <c r="B6" s="3" t="s">
        <v>0</v>
      </c>
      <c r="C6" s="3" t="s">
        <v>60</v>
      </c>
      <c r="D6" s="11">
        <v>8</v>
      </c>
      <c r="E6" s="11" t="s">
        <v>9</v>
      </c>
      <c r="F6" s="10" t="s">
        <v>26</v>
      </c>
    </row>
    <row r="7" spans="1:6" x14ac:dyDescent="0.3">
      <c r="A7" s="2" t="s">
        <v>25</v>
      </c>
      <c r="B7" s="3" t="s">
        <v>3</v>
      </c>
      <c r="C7" s="3" t="s">
        <v>6</v>
      </c>
      <c r="D7" s="11">
        <v>8</v>
      </c>
      <c r="E7" s="11" t="s">
        <v>9</v>
      </c>
      <c r="F7" s="10" t="s">
        <v>26</v>
      </c>
    </row>
    <row r="8" spans="1:6" x14ac:dyDescent="0.3">
      <c r="A8" s="2" t="s">
        <v>25</v>
      </c>
      <c r="B8" s="3" t="s">
        <v>3</v>
      </c>
      <c r="C8" s="3" t="s">
        <v>5</v>
      </c>
      <c r="D8" s="11">
        <v>6</v>
      </c>
      <c r="E8" s="11" t="s">
        <v>9</v>
      </c>
      <c r="F8" s="10" t="s">
        <v>9</v>
      </c>
    </row>
    <row r="9" spans="1:6" x14ac:dyDescent="0.3">
      <c r="A9" s="2" t="s">
        <v>38</v>
      </c>
      <c r="B9" s="3" t="s">
        <v>0</v>
      </c>
      <c r="C9" s="3" t="s">
        <v>81</v>
      </c>
      <c r="D9" s="11">
        <v>2</v>
      </c>
      <c r="E9" s="11" t="s">
        <v>9</v>
      </c>
      <c r="F9" s="10" t="s">
        <v>26</v>
      </c>
    </row>
    <row r="10" spans="1:6" x14ac:dyDescent="0.3">
      <c r="A10" s="2" t="s">
        <v>38</v>
      </c>
      <c r="B10" s="3" t="s">
        <v>3</v>
      </c>
      <c r="C10" s="3" t="s">
        <v>6</v>
      </c>
      <c r="D10" s="11">
        <v>2</v>
      </c>
      <c r="E10" s="11" t="s">
        <v>9</v>
      </c>
      <c r="F10" s="10" t="s">
        <v>26</v>
      </c>
    </row>
    <row r="11" spans="1:6" ht="15" thickBot="1" x14ac:dyDescent="0.35">
      <c r="A11" s="7" t="s">
        <v>38</v>
      </c>
      <c r="B11" s="4" t="s">
        <v>3</v>
      </c>
      <c r="C11" s="4" t="s">
        <v>7</v>
      </c>
      <c r="D11" s="16">
        <v>2</v>
      </c>
      <c r="E11" s="16" t="s">
        <v>9</v>
      </c>
      <c r="F11" s="17" t="s">
        <v>26</v>
      </c>
    </row>
    <row r="12" spans="1:6" x14ac:dyDescent="0.3">
      <c r="A12" s="5" t="s">
        <v>27</v>
      </c>
      <c r="B12" s="6" t="s">
        <v>0</v>
      </c>
      <c r="C12" s="8" t="s">
        <v>61</v>
      </c>
      <c r="D12" s="14">
        <v>4</v>
      </c>
      <c r="E12" s="14" t="s">
        <v>9</v>
      </c>
      <c r="F12" s="15" t="s">
        <v>11</v>
      </c>
    </row>
    <row r="13" spans="1:6" x14ac:dyDescent="0.3">
      <c r="A13" s="2" t="s">
        <v>27</v>
      </c>
      <c r="B13" s="3" t="s">
        <v>0</v>
      </c>
      <c r="C13" s="9" t="s">
        <v>62</v>
      </c>
      <c r="D13" s="11">
        <v>4</v>
      </c>
      <c r="E13" s="11" t="s">
        <v>9</v>
      </c>
      <c r="F13" s="10" t="s">
        <v>11</v>
      </c>
    </row>
    <row r="14" spans="1:6" x14ac:dyDescent="0.3">
      <c r="A14" s="2" t="s">
        <v>27</v>
      </c>
      <c r="B14" s="3" t="s">
        <v>0</v>
      </c>
      <c r="C14" s="9" t="s">
        <v>63</v>
      </c>
      <c r="D14" s="11">
        <v>4</v>
      </c>
      <c r="E14" s="11" t="s">
        <v>9</v>
      </c>
      <c r="F14" s="10" t="s">
        <v>11</v>
      </c>
    </row>
    <row r="15" spans="1:6" x14ac:dyDescent="0.3">
      <c r="A15" s="2" t="s">
        <v>27</v>
      </c>
      <c r="B15" s="3" t="s">
        <v>0</v>
      </c>
      <c r="C15" s="9" t="s">
        <v>64</v>
      </c>
      <c r="D15" s="11">
        <v>4</v>
      </c>
      <c r="E15" s="11" t="s">
        <v>9</v>
      </c>
      <c r="F15" s="10" t="s">
        <v>11</v>
      </c>
    </row>
    <row r="16" spans="1:6" x14ac:dyDescent="0.3">
      <c r="A16" s="2" t="s">
        <v>27</v>
      </c>
      <c r="B16" s="3" t="s">
        <v>3</v>
      </c>
      <c r="C16" s="9" t="s">
        <v>65</v>
      </c>
      <c r="D16" s="11">
        <v>4</v>
      </c>
      <c r="E16" s="11" t="s">
        <v>9</v>
      </c>
      <c r="F16" s="10" t="s">
        <v>11</v>
      </c>
    </row>
    <row r="17" spans="1:8" x14ac:dyDescent="0.3">
      <c r="A17" s="2" t="s">
        <v>27</v>
      </c>
      <c r="B17" s="3" t="s">
        <v>3</v>
      </c>
      <c r="C17" s="9" t="s">
        <v>66</v>
      </c>
      <c r="D17" s="11">
        <v>4</v>
      </c>
      <c r="E17" s="11" t="s">
        <v>9</v>
      </c>
      <c r="F17" s="10" t="s">
        <v>11</v>
      </c>
    </row>
    <row r="18" spans="1:8" x14ac:dyDescent="0.3">
      <c r="A18" s="2" t="s">
        <v>27</v>
      </c>
      <c r="B18" s="3" t="s">
        <v>3</v>
      </c>
      <c r="C18" s="3" t="s">
        <v>10</v>
      </c>
      <c r="D18" s="11">
        <v>4</v>
      </c>
      <c r="E18" s="11" t="s">
        <v>9</v>
      </c>
      <c r="F18" s="10" t="s">
        <v>11</v>
      </c>
    </row>
    <row r="19" spans="1:8" x14ac:dyDescent="0.3">
      <c r="A19" s="2" t="s">
        <v>37</v>
      </c>
      <c r="B19" s="3" t="s">
        <v>0</v>
      </c>
      <c r="C19" s="9" t="s">
        <v>67</v>
      </c>
      <c r="D19" s="11">
        <v>3</v>
      </c>
      <c r="E19" s="11" t="s">
        <v>12</v>
      </c>
      <c r="F19" s="10" t="s">
        <v>26</v>
      </c>
    </row>
    <row r="20" spans="1:8" x14ac:dyDescent="0.3">
      <c r="A20" s="2" t="s">
        <v>37</v>
      </c>
      <c r="B20" s="3" t="s">
        <v>0</v>
      </c>
      <c r="C20" s="9" t="s">
        <v>68</v>
      </c>
      <c r="D20" s="11">
        <v>3</v>
      </c>
      <c r="E20" s="11" t="s">
        <v>12</v>
      </c>
      <c r="F20" s="10" t="s">
        <v>26</v>
      </c>
    </row>
    <row r="21" spans="1:8" x14ac:dyDescent="0.3">
      <c r="A21" s="2" t="s">
        <v>37</v>
      </c>
      <c r="B21" s="3" t="s">
        <v>0</v>
      </c>
      <c r="C21" s="9" t="s">
        <v>69</v>
      </c>
      <c r="D21" s="11">
        <v>3</v>
      </c>
      <c r="E21" s="11" t="s">
        <v>12</v>
      </c>
      <c r="F21" s="10" t="s">
        <v>26</v>
      </c>
    </row>
    <row r="22" spans="1:8" x14ac:dyDescent="0.3">
      <c r="A22" s="2" t="s">
        <v>37</v>
      </c>
      <c r="B22" s="3" t="s">
        <v>0</v>
      </c>
      <c r="C22" s="9" t="s">
        <v>70</v>
      </c>
      <c r="D22" s="11">
        <v>3</v>
      </c>
      <c r="E22" s="11" t="s">
        <v>12</v>
      </c>
      <c r="F22" s="10" t="s">
        <v>26</v>
      </c>
    </row>
    <row r="23" spans="1:8" x14ac:dyDescent="0.3">
      <c r="A23" s="2" t="s">
        <v>37</v>
      </c>
      <c r="B23" s="3" t="s">
        <v>3</v>
      </c>
      <c r="C23" s="9" t="s">
        <v>71</v>
      </c>
      <c r="D23" s="11">
        <v>3</v>
      </c>
      <c r="E23" s="11" t="s">
        <v>12</v>
      </c>
      <c r="F23" s="10" t="s">
        <v>26</v>
      </c>
    </row>
    <row r="24" spans="1:8" x14ac:dyDescent="0.3">
      <c r="A24" s="2" t="s">
        <v>37</v>
      </c>
      <c r="B24" s="3" t="s">
        <v>3</v>
      </c>
      <c r="C24" s="9" t="s">
        <v>72</v>
      </c>
      <c r="D24" s="11">
        <v>3</v>
      </c>
      <c r="E24" s="11" t="s">
        <v>12</v>
      </c>
      <c r="F24" s="10" t="s">
        <v>26</v>
      </c>
    </row>
    <row r="25" spans="1:8" x14ac:dyDescent="0.3">
      <c r="A25" s="2" t="s">
        <v>28</v>
      </c>
      <c r="B25" s="3" t="s">
        <v>0</v>
      </c>
      <c r="C25" s="9" t="s">
        <v>67</v>
      </c>
      <c r="D25" s="11">
        <v>3</v>
      </c>
      <c r="E25" s="11" t="s">
        <v>12</v>
      </c>
      <c r="F25" s="10" t="s">
        <v>26</v>
      </c>
      <c r="G25" s="3"/>
      <c r="H25" s="3"/>
    </row>
    <row r="26" spans="1:8" x14ac:dyDescent="0.3">
      <c r="A26" s="2" t="s">
        <v>28</v>
      </c>
      <c r="B26" s="3" t="s">
        <v>0</v>
      </c>
      <c r="C26" s="9" t="s">
        <v>68</v>
      </c>
      <c r="D26" s="11">
        <v>3</v>
      </c>
      <c r="E26" s="11" t="s">
        <v>12</v>
      </c>
      <c r="F26" s="10" t="s">
        <v>26</v>
      </c>
    </row>
    <row r="27" spans="1:8" x14ac:dyDescent="0.3">
      <c r="A27" s="2" t="s">
        <v>28</v>
      </c>
      <c r="B27" s="3" t="s">
        <v>0</v>
      </c>
      <c r="C27" s="9" t="s">
        <v>69</v>
      </c>
      <c r="D27" s="11">
        <v>3</v>
      </c>
      <c r="E27" s="11" t="s">
        <v>12</v>
      </c>
      <c r="F27" s="10" t="s">
        <v>26</v>
      </c>
    </row>
    <row r="28" spans="1:8" x14ac:dyDescent="0.3">
      <c r="A28" s="2" t="s">
        <v>28</v>
      </c>
      <c r="B28" s="3" t="s">
        <v>0</v>
      </c>
      <c r="C28" s="9" t="s">
        <v>70</v>
      </c>
      <c r="D28" s="11">
        <v>3</v>
      </c>
      <c r="E28" s="11" t="s">
        <v>12</v>
      </c>
      <c r="F28" s="10" t="s">
        <v>26</v>
      </c>
    </row>
    <row r="29" spans="1:8" x14ac:dyDescent="0.3">
      <c r="A29" s="2" t="s">
        <v>28</v>
      </c>
      <c r="B29" s="3" t="s">
        <v>3</v>
      </c>
      <c r="C29" s="9" t="s">
        <v>73</v>
      </c>
      <c r="D29" s="11">
        <v>3</v>
      </c>
      <c r="E29" s="11" t="s">
        <v>12</v>
      </c>
      <c r="F29" s="10" t="s">
        <v>26</v>
      </c>
    </row>
    <row r="30" spans="1:8" x14ac:dyDescent="0.3">
      <c r="A30" s="2" t="s">
        <v>28</v>
      </c>
      <c r="B30" s="3" t="s">
        <v>3</v>
      </c>
      <c r="C30" s="9" t="s">
        <v>72</v>
      </c>
      <c r="D30" s="11">
        <v>3</v>
      </c>
      <c r="E30" s="11" t="s">
        <v>12</v>
      </c>
      <c r="F30" s="10" t="s">
        <v>26</v>
      </c>
    </row>
    <row r="31" spans="1:8" ht="15" thickBot="1" x14ac:dyDescent="0.35">
      <c r="A31" s="21" t="s">
        <v>29</v>
      </c>
      <c r="B31" s="22" t="s">
        <v>3</v>
      </c>
      <c r="C31" s="22" t="s">
        <v>14</v>
      </c>
      <c r="D31" s="22">
        <v>3</v>
      </c>
      <c r="E31" s="22" t="s">
        <v>8</v>
      </c>
      <c r="F31" s="23" t="s">
        <v>26</v>
      </c>
    </row>
    <row r="32" spans="1:8" x14ac:dyDescent="0.3">
      <c r="A32" s="24" t="s">
        <v>30</v>
      </c>
      <c r="B32" s="25" t="s">
        <v>3</v>
      </c>
      <c r="C32" s="25" t="s">
        <v>20</v>
      </c>
      <c r="D32" s="25">
        <v>5</v>
      </c>
      <c r="E32" s="25" t="s">
        <v>9</v>
      </c>
      <c r="F32" s="26" t="s">
        <v>8</v>
      </c>
    </row>
    <row r="33" spans="1:6" x14ac:dyDescent="0.3">
      <c r="A33" s="2" t="s">
        <v>31</v>
      </c>
      <c r="B33" s="3" t="s">
        <v>0</v>
      </c>
      <c r="C33" s="3" t="s">
        <v>56</v>
      </c>
      <c r="D33" s="11">
        <v>4</v>
      </c>
      <c r="E33" s="11" t="s">
        <v>9</v>
      </c>
      <c r="F33" s="10" t="s">
        <v>12</v>
      </c>
    </row>
    <row r="34" spans="1:6" x14ac:dyDescent="0.3">
      <c r="A34" s="2" t="s">
        <v>31</v>
      </c>
      <c r="B34" s="3" t="s">
        <v>3</v>
      </c>
      <c r="C34" s="3" t="s">
        <v>57</v>
      </c>
      <c r="D34" s="11">
        <v>4</v>
      </c>
      <c r="E34" s="11" t="s">
        <v>9</v>
      </c>
      <c r="F34" s="10" t="s">
        <v>12</v>
      </c>
    </row>
    <row r="35" spans="1:6" x14ac:dyDescent="0.3">
      <c r="A35" s="2" t="s">
        <v>31</v>
      </c>
      <c r="B35" s="3" t="s">
        <v>3</v>
      </c>
      <c r="C35" s="3" t="s">
        <v>17</v>
      </c>
      <c r="D35" s="11">
        <v>4</v>
      </c>
      <c r="E35" s="11" t="s">
        <v>9</v>
      </c>
      <c r="F35" s="10" t="s">
        <v>12</v>
      </c>
    </row>
    <row r="36" spans="1:6" x14ac:dyDescent="0.3">
      <c r="A36" s="2" t="s">
        <v>36</v>
      </c>
      <c r="B36" s="3" t="s">
        <v>0</v>
      </c>
      <c r="C36" s="3" t="s">
        <v>76</v>
      </c>
      <c r="D36" s="11">
        <v>3</v>
      </c>
      <c r="E36" s="11" t="s">
        <v>12</v>
      </c>
      <c r="F36" s="10" t="s">
        <v>12</v>
      </c>
    </row>
    <row r="37" spans="1:6" x14ac:dyDescent="0.3">
      <c r="A37" s="2" t="s">
        <v>32</v>
      </c>
      <c r="B37" s="3" t="s">
        <v>0</v>
      </c>
      <c r="C37" s="3" t="s">
        <v>19</v>
      </c>
      <c r="D37" s="11">
        <v>4</v>
      </c>
      <c r="E37" s="11" t="s">
        <v>33</v>
      </c>
      <c r="F37" s="10" t="s">
        <v>26</v>
      </c>
    </row>
    <row r="38" spans="1:6" ht="15" thickBot="1" x14ac:dyDescent="0.35">
      <c r="A38" s="7" t="s">
        <v>32</v>
      </c>
      <c r="B38" s="4" t="s">
        <v>3</v>
      </c>
      <c r="C38" s="4" t="s">
        <v>18</v>
      </c>
      <c r="D38" s="16">
        <v>4</v>
      </c>
      <c r="E38" s="16" t="s">
        <v>33</v>
      </c>
      <c r="F38" s="17" t="s">
        <v>26</v>
      </c>
    </row>
    <row r="39" spans="1:6" x14ac:dyDescent="0.3">
      <c r="A39" s="5" t="s">
        <v>34</v>
      </c>
      <c r="B39" s="6" t="s">
        <v>0</v>
      </c>
      <c r="C39" s="6" t="s">
        <v>74</v>
      </c>
      <c r="D39" s="14">
        <v>4</v>
      </c>
      <c r="E39" s="14" t="s">
        <v>13</v>
      </c>
      <c r="F39" s="15" t="s">
        <v>13</v>
      </c>
    </row>
    <row r="40" spans="1:6" x14ac:dyDescent="0.3">
      <c r="A40" s="2" t="s">
        <v>34</v>
      </c>
      <c r="B40" s="3" t="s">
        <v>3</v>
      </c>
      <c r="C40" s="3" t="s">
        <v>35</v>
      </c>
      <c r="D40" s="11">
        <v>4</v>
      </c>
      <c r="E40" s="11" t="s">
        <v>13</v>
      </c>
      <c r="F40" s="10" t="s">
        <v>13</v>
      </c>
    </row>
    <row r="41" spans="1:6" x14ac:dyDescent="0.3">
      <c r="A41" s="18" t="s">
        <v>53</v>
      </c>
      <c r="B41" s="19" t="s">
        <v>0</v>
      </c>
      <c r="C41" s="19" t="s">
        <v>15</v>
      </c>
      <c r="D41" s="19">
        <v>4</v>
      </c>
      <c r="E41" s="19" t="s">
        <v>13</v>
      </c>
      <c r="F41" s="20" t="s">
        <v>26</v>
      </c>
    </row>
    <row r="42" spans="1:6" x14ac:dyDescent="0.3">
      <c r="A42" s="18" t="s">
        <v>53</v>
      </c>
      <c r="B42" s="19" t="s">
        <v>3</v>
      </c>
      <c r="C42" s="19" t="s">
        <v>16</v>
      </c>
      <c r="D42" s="19">
        <v>4</v>
      </c>
      <c r="E42" s="19" t="s">
        <v>13</v>
      </c>
      <c r="F42" s="20" t="s">
        <v>26</v>
      </c>
    </row>
    <row r="43" spans="1:6" ht="15" thickBot="1" x14ac:dyDescent="0.35">
      <c r="A43" s="21" t="s">
        <v>53</v>
      </c>
      <c r="B43" s="22" t="s">
        <v>3</v>
      </c>
      <c r="C43" s="22" t="s">
        <v>39</v>
      </c>
      <c r="D43" s="22">
        <v>4</v>
      </c>
      <c r="E43" s="22" t="s">
        <v>13</v>
      </c>
      <c r="F43" s="23" t="s">
        <v>26</v>
      </c>
    </row>
    <row r="44" spans="1:6" x14ac:dyDescent="0.3">
      <c r="A44" s="5" t="s">
        <v>40</v>
      </c>
      <c r="B44" s="6" t="s">
        <v>0</v>
      </c>
      <c r="C44" s="6" t="s">
        <v>55</v>
      </c>
      <c r="D44" s="14">
        <v>6</v>
      </c>
      <c r="E44" s="14" t="s">
        <v>9</v>
      </c>
      <c r="F44" s="15" t="s">
        <v>13</v>
      </c>
    </row>
    <row r="45" spans="1:6" x14ac:dyDescent="0.3">
      <c r="A45" s="2" t="s">
        <v>40</v>
      </c>
      <c r="B45" s="3" t="s">
        <v>3</v>
      </c>
      <c r="C45" s="3" t="s">
        <v>41</v>
      </c>
      <c r="D45" s="11">
        <v>6</v>
      </c>
      <c r="E45" s="11" t="s">
        <v>9</v>
      </c>
      <c r="F45" s="10" t="s">
        <v>13</v>
      </c>
    </row>
    <row r="46" spans="1:6" x14ac:dyDescent="0.3">
      <c r="A46" s="2" t="s">
        <v>42</v>
      </c>
      <c r="B46" s="3" t="s">
        <v>0</v>
      </c>
      <c r="C46" s="3" t="s">
        <v>43</v>
      </c>
      <c r="D46" s="11"/>
      <c r="E46" s="11" t="s">
        <v>44</v>
      </c>
      <c r="F46" s="10" t="s">
        <v>13</v>
      </c>
    </row>
    <row r="47" spans="1:6" ht="15" thickBot="1" x14ac:dyDescent="0.35">
      <c r="A47" s="21" t="s">
        <v>52</v>
      </c>
      <c r="B47" s="22" t="s">
        <v>0</v>
      </c>
      <c r="C47" s="22" t="s">
        <v>45</v>
      </c>
      <c r="D47" s="22">
        <v>3</v>
      </c>
      <c r="E47" s="22" t="s">
        <v>46</v>
      </c>
      <c r="F47" s="23" t="s">
        <v>54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20"/>
  <sheetViews>
    <sheetView tabSelected="1" workbookViewId="0">
      <selection activeCell="L10" sqref="L10"/>
    </sheetView>
  </sheetViews>
  <sheetFormatPr baseColWidth="10" defaultRowHeight="14.4" x14ac:dyDescent="0.3"/>
  <cols>
    <col min="1" max="1" width="8.77734375" style="3" customWidth="1"/>
    <col min="2" max="2" width="24.77734375" style="12" customWidth="1"/>
    <col min="3" max="5" width="8.77734375" style="12" customWidth="1"/>
    <col min="6" max="16384" width="11.5546875" style="12"/>
  </cols>
  <sheetData>
    <row r="1" spans="1:7" x14ac:dyDescent="0.3">
      <c r="A1" s="32" t="s">
        <v>48</v>
      </c>
      <c r="B1" s="32" t="s">
        <v>47</v>
      </c>
      <c r="C1" s="32" t="s">
        <v>1</v>
      </c>
      <c r="D1" s="32" t="s">
        <v>2</v>
      </c>
      <c r="E1" s="32" t="s">
        <v>80</v>
      </c>
      <c r="F1" s="33" t="s">
        <v>50</v>
      </c>
      <c r="G1" s="33" t="s">
        <v>51</v>
      </c>
    </row>
    <row r="2" spans="1:7" x14ac:dyDescent="0.3">
      <c r="A2" s="3" t="s">
        <v>22</v>
      </c>
      <c r="B2" s="3" t="s">
        <v>23</v>
      </c>
      <c r="C2" s="12" t="str">
        <f t="array" ref="C2">INDEX('Exercices EPP 1'!E$2:E$47,MATCH(1,('Exercices EPP 1'!$C$2:$C$47=Plan!$B2)*('Exercices EPP 1'!$A$2:$A$47=Plan!$A2),0))</f>
        <v>30"</v>
      </c>
      <c r="D2" s="12" t="str">
        <f t="array" ref="D2">INDEX('Exercices EPP 1'!F$2:F$47,MATCH(1,('Exercices EPP 1'!$C$2:$C$47=Plan!$B2)*('Exercices EPP 1'!$A$2:$A$47=Plan!$A2),0))</f>
        <v>30"</v>
      </c>
      <c r="E2" s="12">
        <f t="array" ref="E2">INDEX('Exercices EPP 1'!D$2:D$47,MATCH(1,('Exercices EPP 1'!$C$2:$C$47=Plan!$B2)*('Exercices EPP 1'!$A$2:$A$47=Plan!$A2),0))</f>
        <v>6</v>
      </c>
    </row>
    <row r="3" spans="1:7" x14ac:dyDescent="0.3">
      <c r="A3" s="3" t="s">
        <v>24</v>
      </c>
      <c r="B3" s="3" t="s">
        <v>59</v>
      </c>
      <c r="C3" s="12" t="str">
        <f t="array" ref="C3">INDEX('Exercices EPP 1'!E$2:E$47,MATCH(1,('Exercices EPP 1'!$C$2:$C$47=Plan!$B3)*('Exercices EPP 1'!$A$2:$A$47=Plan!$A3),0))</f>
        <v>30"</v>
      </c>
      <c r="D3" s="12" t="str">
        <f t="array" ref="D3">INDEX('Exercices EPP 1'!F$2:F$47,MATCH(1,('Exercices EPP 1'!$C$2:$C$47=Plan!$B3)*('Exercices EPP 1'!$A$2:$A$47=Plan!$A3),0))</f>
        <v>30"</v>
      </c>
      <c r="E3" s="12">
        <f t="array" ref="E3">INDEX('Exercices EPP 1'!D$2:D$47,MATCH(1,('Exercices EPP 1'!$C$2:$C$47=Plan!$B3)*('Exercices EPP 1'!$A$2:$A$47=Plan!$A3),0))</f>
        <v>2</v>
      </c>
    </row>
    <row r="4" spans="1:7" x14ac:dyDescent="0.3">
      <c r="A4" s="3" t="s">
        <v>25</v>
      </c>
      <c r="B4" s="3" t="s">
        <v>60</v>
      </c>
      <c r="C4" s="12" t="str">
        <f t="array" ref="C4">INDEX('Exercices EPP 1'!E$2:E$47,MATCH(1,('Exercices EPP 1'!$C$2:$C$47=Plan!$B4)*('Exercices EPP 1'!$A$2:$A$47=Plan!$A4),0))</f>
        <v>30"</v>
      </c>
      <c r="D4" s="12" t="str">
        <f t="array" ref="D4">INDEX('Exercices EPP 1'!F$2:F$47,MATCH(1,('Exercices EPP 1'!$C$2:$C$47=Plan!$B4)*('Exercices EPP 1'!$A$2:$A$47=Plan!$A4),0))</f>
        <v>3'/5'</v>
      </c>
      <c r="E4" s="12">
        <f t="array" ref="E4">INDEX('Exercices EPP 1'!D$2:D$47,MATCH(1,('Exercices EPP 1'!$C$2:$C$47=Plan!$B4)*('Exercices EPP 1'!$A$2:$A$47=Plan!$A4),0))</f>
        <v>8</v>
      </c>
    </row>
    <row r="5" spans="1:7" x14ac:dyDescent="0.3">
      <c r="A5" s="3" t="s">
        <v>38</v>
      </c>
      <c r="B5" s="3" t="s">
        <v>6</v>
      </c>
      <c r="C5" s="12" t="str">
        <f t="array" ref="C5">INDEX('Exercices EPP 1'!E$2:E$47,MATCH(1,('Exercices EPP 1'!$C$2:$C$47=Plan!$B5)*('Exercices EPP 1'!$A$2:$A$47=Plan!$A5),0))</f>
        <v>30"</v>
      </c>
      <c r="D5" s="12" t="str">
        <f t="array" ref="D5">INDEX('Exercices EPP 1'!F$2:F$47,MATCH(1,('Exercices EPP 1'!$C$2:$C$47=Plan!$B5)*('Exercices EPP 1'!$A$2:$A$47=Plan!$A5),0))</f>
        <v>3'/5'</v>
      </c>
      <c r="E5" s="12">
        <f t="array" ref="E5">INDEX('Exercices EPP 1'!D$2:D$47,MATCH(1,('Exercices EPP 1'!$C$2:$C$47=Plan!$B5)*('Exercices EPP 1'!$A$2:$A$47=Plan!$A5),0))</f>
        <v>2</v>
      </c>
    </row>
    <row r="6" spans="1:7" x14ac:dyDescent="0.3">
      <c r="A6" s="3" t="s">
        <v>27</v>
      </c>
      <c r="B6" s="3" t="s">
        <v>77</v>
      </c>
      <c r="C6" s="12" t="str">
        <f t="array" ref="C6">INDEX('Exercices EPP 1'!E$2:E$47,MATCH(1,('Exercices EPP 1'!$C$2:$C$47=Plan!$B6)*('Exercices EPP 1'!$A$2:$A$47=Plan!$A6),0))</f>
        <v>30"</v>
      </c>
      <c r="D6" s="12" t="str">
        <f t="array" ref="D6">INDEX('Exercices EPP 1'!F$2:F$47,MATCH(1,('Exercices EPP 1'!$C$2:$C$47=Plan!$B6)*('Exercices EPP 1'!$A$2:$A$47=Plan!$A6),0))</f>
        <v>3'</v>
      </c>
      <c r="E6" s="12">
        <f t="array" ref="E6">INDEX('Exercices EPP 1'!D$2:D$47,MATCH(1,('Exercices EPP 1'!$C$2:$C$47=Plan!$B6)*('Exercices EPP 1'!$A$2:$A$47=Plan!$A6),0))</f>
        <v>4</v>
      </c>
    </row>
    <row r="7" spans="1:7" x14ac:dyDescent="0.3">
      <c r="A7" s="3" t="s">
        <v>37</v>
      </c>
      <c r="B7" s="3" t="s">
        <v>78</v>
      </c>
      <c r="C7" s="12" t="str">
        <f t="array" ref="C7">INDEX('Exercices EPP 1'!E$2:E$47,MATCH(1,('Exercices EPP 1'!$C$2:$C$47=Plan!$B7)*('Exercices EPP 1'!$A$2:$A$47=Plan!$A7),0))</f>
        <v>2'</v>
      </c>
      <c r="D7" s="12" t="str">
        <f t="array" ref="D7">INDEX('Exercices EPP 1'!F$2:F$47,MATCH(1,('Exercices EPP 1'!$C$2:$C$47=Plan!$B7)*('Exercices EPP 1'!$A$2:$A$47=Plan!$A7),0))</f>
        <v>3'/5'</v>
      </c>
      <c r="E7" s="12">
        <f t="array" ref="E7">INDEX('Exercices EPP 1'!D$2:D$47,MATCH(1,('Exercices EPP 1'!$C$2:$C$47=Plan!$B7)*('Exercices EPP 1'!$A$2:$A$47=Plan!$A7),0))</f>
        <v>3</v>
      </c>
    </row>
    <row r="8" spans="1:7" x14ac:dyDescent="0.3">
      <c r="A8" s="3" t="s">
        <v>28</v>
      </c>
      <c r="B8" s="3" t="s">
        <v>79</v>
      </c>
      <c r="C8" s="12" t="str">
        <f t="array" ref="C8">INDEX('Exercices EPP 1'!E$2:E$47,MATCH(1,('Exercices EPP 1'!$C$2:$C$47=Plan!$B8)*('Exercices EPP 1'!$A$2:$A$47=Plan!$A8),0))</f>
        <v>2'</v>
      </c>
      <c r="D8" s="12" t="str">
        <f t="array" ref="D8">INDEX('Exercices EPP 1'!F$2:F$47,MATCH(1,('Exercices EPP 1'!$C$2:$C$47=Plan!$B8)*('Exercices EPP 1'!$A$2:$A$47=Plan!$A8),0))</f>
        <v>3'/5'</v>
      </c>
      <c r="E8" s="12">
        <f t="array" ref="E8">INDEX('Exercices EPP 1'!D$2:D$47,MATCH(1,('Exercices EPP 1'!$C$2:$C$47=Plan!$B8)*('Exercices EPP 1'!$A$2:$A$47=Plan!$A8),0))</f>
        <v>3</v>
      </c>
    </row>
    <row r="9" spans="1:7" x14ac:dyDescent="0.3">
      <c r="A9" s="19" t="s">
        <v>29</v>
      </c>
      <c r="B9" s="19" t="s">
        <v>14</v>
      </c>
      <c r="C9" s="31" t="str">
        <f t="array" ref="C9">INDEX('Exercices EPP 1'!E$2:E$47,MATCH(1,('Exercices EPP 1'!$C$2:$C$47=Plan!$B9)*('Exercices EPP 1'!$A$2:$A$47=Plan!$A9),0))</f>
        <v>1'30</v>
      </c>
      <c r="D9" s="31" t="str">
        <f t="array" ref="D9">INDEX('Exercices EPP 1'!F$2:F$47,MATCH(1,('Exercices EPP 1'!$C$2:$C$47=Plan!$B9)*('Exercices EPP 1'!$A$2:$A$47=Plan!$A9),0))</f>
        <v>3'/5'</v>
      </c>
      <c r="E9" s="31">
        <f t="array" ref="E9">INDEX('Exercices EPP 1'!D$2:D$47,MATCH(1,('Exercices EPP 1'!$C$2:$C$47=Plan!$B9)*('Exercices EPP 1'!$A$2:$A$47=Plan!$A9),0))</f>
        <v>3</v>
      </c>
      <c r="F9" s="31"/>
      <c r="G9" s="31"/>
    </row>
    <row r="10" spans="1:7" x14ac:dyDescent="0.3">
      <c r="A10" s="19" t="s">
        <v>30</v>
      </c>
      <c r="B10" s="19" t="s">
        <v>20</v>
      </c>
      <c r="C10" s="31" t="str">
        <f t="array" ref="C10">INDEX('Exercices EPP 1'!E$2:E$47,MATCH(1,('Exercices EPP 1'!$C$2:$C$47=Plan!$B10)*('Exercices EPP 1'!$A$2:$A$47=Plan!$A10),0))</f>
        <v>30"</v>
      </c>
      <c r="D10" s="31" t="str">
        <f t="array" ref="D10">INDEX('Exercices EPP 1'!F$2:F$47,MATCH(1,('Exercices EPP 1'!$C$2:$C$47=Plan!$B10)*('Exercices EPP 1'!$A$2:$A$47=Plan!$A10),0))</f>
        <v>1'30</v>
      </c>
      <c r="E10" s="31">
        <f t="array" ref="E10">INDEX('Exercices EPP 1'!D$2:D$47,MATCH(1,('Exercices EPP 1'!$C$2:$C$47=Plan!$B10)*('Exercices EPP 1'!$A$2:$A$47=Plan!$A10),0))</f>
        <v>5</v>
      </c>
      <c r="F10" s="31"/>
      <c r="G10" s="31"/>
    </row>
    <row r="11" spans="1:7" x14ac:dyDescent="0.3">
      <c r="A11" s="3" t="s">
        <v>31</v>
      </c>
      <c r="B11" s="3" t="s">
        <v>58</v>
      </c>
      <c r="C11" s="12" t="str">
        <f t="array" ref="C11">INDEX('Exercices EPP 1'!E$2:E$47,MATCH(1,('Exercices EPP 1'!$C$2:$C$47=Plan!$B11)*('Exercices EPP 1'!$A$2:$A$47=Plan!$A11),0))</f>
        <v>30"</v>
      </c>
      <c r="D11" s="12" t="str">
        <f t="array" ref="D11">INDEX('Exercices EPP 1'!F$2:F$47,MATCH(1,('Exercices EPP 1'!$C$2:$C$47=Plan!$B11)*('Exercices EPP 1'!$A$2:$A$47=Plan!$A11),0))</f>
        <v>2'</v>
      </c>
      <c r="E11" s="12">
        <f t="array" ref="E11">INDEX('Exercices EPP 1'!D$2:D$47,MATCH(1,('Exercices EPP 1'!$C$2:$C$47=Plan!$B11)*('Exercices EPP 1'!$A$2:$A$47=Plan!$A11),0))</f>
        <v>4</v>
      </c>
    </row>
    <row r="12" spans="1:7" x14ac:dyDescent="0.3">
      <c r="A12" s="3" t="s">
        <v>36</v>
      </c>
      <c r="B12" s="3" t="s">
        <v>75</v>
      </c>
      <c r="C12" s="12" t="str">
        <f t="array" ref="C12">INDEX('Exercices EPP 1'!E$2:E$47,MATCH(1,('Exercices EPP 1'!$C$2:$C$47=Plan!$B12)*('Exercices EPP 1'!$A$2:$A$47=Plan!$A12),0))</f>
        <v>2'</v>
      </c>
      <c r="D12" s="12" t="str">
        <f t="array" ref="D12">INDEX('Exercices EPP 1'!F$2:F$47,MATCH(1,('Exercices EPP 1'!$C$2:$C$47=Plan!$B12)*('Exercices EPP 1'!$A$2:$A$47=Plan!$A12),0))</f>
        <v>2'</v>
      </c>
      <c r="E12" s="12">
        <f t="array" ref="E12">INDEX('Exercices EPP 1'!D$2:D$47,MATCH(1,('Exercices EPP 1'!$C$2:$C$47=Plan!$B12)*('Exercices EPP 1'!$A$2:$A$47=Plan!$A12),0))</f>
        <v>3</v>
      </c>
    </row>
    <row r="13" spans="1:7" x14ac:dyDescent="0.3">
      <c r="A13" s="3" t="s">
        <v>32</v>
      </c>
      <c r="B13" s="3" t="s">
        <v>19</v>
      </c>
      <c r="C13" s="12" t="str">
        <f t="array" ref="C13">INDEX('Exercices EPP 1'!E$2:E$47,MATCH(1,('Exercices EPP 1'!$C$2:$C$47=Plan!$B13)*('Exercices EPP 1'!$A$2:$A$47=Plan!$A13),0))</f>
        <v>15"</v>
      </c>
      <c r="D13" s="12" t="str">
        <f t="array" ref="D13">INDEX('Exercices EPP 1'!F$2:F$47,MATCH(1,('Exercices EPP 1'!$C$2:$C$47=Plan!$B13)*('Exercices EPP 1'!$A$2:$A$47=Plan!$A13),0))</f>
        <v>3'/5'</v>
      </c>
      <c r="E13" s="12">
        <f t="array" ref="E13">INDEX('Exercices EPP 1'!D$2:D$47,MATCH(1,('Exercices EPP 1'!$C$2:$C$47=Plan!$B13)*('Exercices EPP 1'!$A$2:$A$47=Plan!$A13),0))</f>
        <v>4</v>
      </c>
    </row>
    <row r="14" spans="1:7" x14ac:dyDescent="0.3">
      <c r="A14" s="3" t="s">
        <v>34</v>
      </c>
      <c r="B14" s="3" t="s">
        <v>74</v>
      </c>
      <c r="C14" s="12" t="str">
        <f t="array" ref="C14">INDEX('Exercices EPP 1'!E$2:E$47,MATCH(1,('Exercices EPP 1'!$C$2:$C$47=Plan!$B14)*('Exercices EPP 1'!$A$2:$A$47=Plan!$A14),0))</f>
        <v>1'</v>
      </c>
      <c r="D14" s="12" t="str">
        <f t="array" ref="D14">INDEX('Exercices EPP 1'!F$2:F$47,MATCH(1,('Exercices EPP 1'!$C$2:$C$47=Plan!$B14)*('Exercices EPP 1'!$A$2:$A$47=Plan!$A14),0))</f>
        <v>1'</v>
      </c>
      <c r="E14" s="12">
        <f t="array" ref="E14">INDEX('Exercices EPP 1'!D$2:D$47,MATCH(1,('Exercices EPP 1'!$C$2:$C$47=Plan!$B14)*('Exercices EPP 1'!$A$2:$A$47=Plan!$A14),0))</f>
        <v>4</v>
      </c>
    </row>
    <row r="15" spans="1:7" x14ac:dyDescent="0.3">
      <c r="A15" s="19" t="s">
        <v>53</v>
      </c>
      <c r="B15" s="19" t="s">
        <v>16</v>
      </c>
      <c r="C15" s="31" t="str">
        <f t="array" ref="C15">INDEX('Exercices EPP 1'!E$2:E$47,MATCH(1,('Exercices EPP 1'!$C$2:$C$47=Plan!$B15)*('Exercices EPP 1'!$A$2:$A$47=Plan!$A15),0))</f>
        <v>1'</v>
      </c>
      <c r="D15" s="31" t="str">
        <f t="array" ref="D15">INDEX('Exercices EPP 1'!F$2:F$47,MATCH(1,('Exercices EPP 1'!$C$2:$C$47=Plan!$B15)*('Exercices EPP 1'!$A$2:$A$47=Plan!$A15),0))</f>
        <v>3'/5'</v>
      </c>
      <c r="E15" s="31">
        <f t="array" ref="E15">INDEX('Exercices EPP 1'!D$2:D$47,MATCH(1,('Exercices EPP 1'!$C$2:$C$47=Plan!$B15)*('Exercices EPP 1'!$A$2:$A$47=Plan!$A15),0))</f>
        <v>4</v>
      </c>
      <c r="F15" s="31"/>
      <c r="G15" s="31"/>
    </row>
    <row r="16" spans="1:7" x14ac:dyDescent="0.3">
      <c r="A16" s="3" t="s">
        <v>40</v>
      </c>
      <c r="B16" s="3" t="s">
        <v>55</v>
      </c>
      <c r="C16" s="12" t="str">
        <f t="array" ref="C16">INDEX('Exercices EPP 1'!E$2:E$47,MATCH(1,('Exercices EPP 1'!$C$2:$C$47=Plan!$B16)*('Exercices EPP 1'!$A$2:$A$47=Plan!$A16),0))</f>
        <v>30"</v>
      </c>
      <c r="D16" s="12" t="str">
        <f t="array" ref="D16">INDEX('Exercices EPP 1'!F$2:F$47,MATCH(1,('Exercices EPP 1'!$C$2:$C$47=Plan!$B16)*('Exercices EPP 1'!$A$2:$A$47=Plan!$A16),0))</f>
        <v>1'</v>
      </c>
      <c r="E16" s="12">
        <f t="array" ref="E16">INDEX('Exercices EPP 1'!D$2:D$47,MATCH(1,('Exercices EPP 1'!$C$2:$C$47=Plan!$B16)*('Exercices EPP 1'!$A$2:$A$47=Plan!$A16),0))</f>
        <v>6</v>
      </c>
    </row>
    <row r="17" spans="1:7" x14ac:dyDescent="0.3">
      <c r="A17" s="3" t="s">
        <v>42</v>
      </c>
      <c r="B17" s="3" t="s">
        <v>43</v>
      </c>
      <c r="C17" s="12" t="str">
        <f t="array" ref="C17">INDEX('Exercices EPP 1'!E$2:E$47,MATCH(1,('Exercices EPP 1'!$C$2:$C$47=Plan!$B17)*('Exercices EPP 1'!$A$2:$A$47=Plan!$A17),0))</f>
        <v>20"</v>
      </c>
      <c r="D17" s="12" t="str">
        <f t="array" ref="D17">INDEX('Exercices EPP 1'!F$2:F$47,MATCH(1,('Exercices EPP 1'!$C$2:$C$47=Plan!$B17)*('Exercices EPP 1'!$A$2:$A$47=Plan!$A17),0))</f>
        <v>1'</v>
      </c>
      <c r="E17" s="12">
        <f t="array" ref="E17">INDEX('Exercices EPP 1'!D$2:D$47,MATCH(1,('Exercices EPP 1'!$C$2:$C$47=Plan!$B17)*('Exercices EPP 1'!$A$2:$A$47=Plan!$A17),0))</f>
        <v>0</v>
      </c>
    </row>
    <row r="18" spans="1:7" x14ac:dyDescent="0.3">
      <c r="A18" s="19" t="s">
        <v>52</v>
      </c>
      <c r="B18" s="19" t="s">
        <v>45</v>
      </c>
      <c r="C18" s="31" t="str">
        <f t="array" ref="C18">INDEX('Exercices EPP 1'!E$2:E$47,MATCH(1,('Exercices EPP 1'!$C$2:$C$47=Plan!$B18)*('Exercices EPP 1'!$A$2:$A$47=Plan!$A18),0))</f>
        <v>30"/1'</v>
      </c>
      <c r="D18" s="31" t="str">
        <f t="array" ref="D18">INDEX('Exercices EPP 1'!F$2:F$47,MATCH(1,('Exercices EPP 1'!$C$2:$C$47=Plan!$B18)*('Exercices EPP 1'!$A$2:$A$47=Plan!$A18),0))</f>
        <v>//</v>
      </c>
      <c r="E18" s="31">
        <f t="array" ref="E18">INDEX('Exercices EPP 1'!D$2:D$47,MATCH(1,('Exercices EPP 1'!$C$2:$C$47=Plan!$B18)*('Exercices EPP 1'!$A$2:$A$47=Plan!$A18),0))</f>
        <v>3</v>
      </c>
      <c r="F18" s="31"/>
      <c r="G18" s="31"/>
    </row>
    <row r="20" spans="1:7" x14ac:dyDescent="0.3">
      <c r="A20" s="11"/>
    </row>
  </sheetData>
  <conditionalFormatting sqref="A8:G8">
    <cfRule type="expression" dxfId="7" priority="11">
      <formula>$B$6&lt;&gt;"Rowing buste penché barre"</formula>
    </cfRule>
  </conditionalFormatting>
  <conditionalFormatting sqref="A7:G7">
    <cfRule type="expression" dxfId="6" priority="10">
      <formula>$B$6="Rowing buste penché barre"</formula>
    </cfRule>
  </conditionalFormatting>
  <conditionalFormatting sqref="A12:G12">
    <cfRule type="expression" dxfId="5" priority="9">
      <formula>$B$11&lt;&gt;"Flexion une jambe 1/2"</formula>
    </cfRule>
  </conditionalFormatting>
  <conditionalFormatting sqref="A5:G5">
    <cfRule type="expression" dxfId="4" priority="20">
      <formula>$B$4&lt;&gt;"DCL"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7">
        <x14:dataValidation type="list" allowBlank="1" showInputMessage="1" showErrorMessage="1" xr:uid="{00000000-0002-0000-0100-000000000000}">
          <x14:formula1>
            <xm:f>'Exercices EPP 1'!$C$2:$C$3</xm:f>
          </x14:formula1>
          <xm:sqref>B2</xm:sqref>
        </x14:dataValidation>
        <x14:dataValidation type="list" allowBlank="1" showInputMessage="1" showErrorMessage="1" xr:uid="{00000000-0002-0000-0100-000001000000}">
          <x14:formula1>
            <xm:f>'Exercices EPP 1'!$C$4:$C$5</xm:f>
          </x14:formula1>
          <xm:sqref>B3</xm:sqref>
        </x14:dataValidation>
        <x14:dataValidation type="list" allowBlank="1" showInputMessage="1" showErrorMessage="1" xr:uid="{00000000-0002-0000-0100-000002000000}">
          <x14:formula1>
            <xm:f>'Exercices EPP 1'!$C$6:$C$8</xm:f>
          </x14:formula1>
          <xm:sqref>B4</xm:sqref>
        </x14:dataValidation>
        <x14:dataValidation type="list" allowBlank="1" showInputMessage="1" showErrorMessage="1" xr:uid="{00000000-0002-0000-0100-000003000000}">
          <x14:formula1>
            <xm:f>'Exercices EPP 1'!$C$9:$C$11</xm:f>
          </x14:formula1>
          <xm:sqref>B5</xm:sqref>
        </x14:dataValidation>
        <x14:dataValidation type="list" allowBlank="1" showInputMessage="1" showErrorMessage="1" xr:uid="{00000000-0002-0000-0100-000004000000}">
          <x14:formula1>
            <xm:f>'Exercices EPP 1'!$C$12:$C$18</xm:f>
          </x14:formula1>
          <xm:sqref>B6</xm:sqref>
        </x14:dataValidation>
        <x14:dataValidation type="list" allowBlank="1" showInputMessage="1" showErrorMessage="1" xr:uid="{00000000-0002-0000-0100-000007000000}">
          <x14:formula1>
            <xm:f>'Exercices EPP 1'!$C$31</xm:f>
          </x14:formula1>
          <xm:sqref>B9</xm:sqref>
        </x14:dataValidation>
        <x14:dataValidation type="list" allowBlank="1" showInputMessage="1" showErrorMessage="1" xr:uid="{00000000-0002-0000-0100-000008000000}">
          <x14:formula1>
            <xm:f>'Exercices EPP 1'!$C$32</xm:f>
          </x14:formula1>
          <xm:sqref>B10</xm:sqref>
        </x14:dataValidation>
        <x14:dataValidation type="list" allowBlank="1" showInputMessage="1" showErrorMessage="1" xr:uid="{00000000-0002-0000-0100-000009000000}">
          <x14:formula1>
            <xm:f>'Exercices EPP 1'!$C$33:$C$35</xm:f>
          </x14:formula1>
          <xm:sqref>B11</xm:sqref>
        </x14:dataValidation>
        <x14:dataValidation type="list" allowBlank="1" showInputMessage="1" showErrorMessage="1" xr:uid="{00000000-0002-0000-0100-00000A000000}">
          <x14:formula1>
            <xm:f>'Exercices EPP 1'!$C$36</xm:f>
          </x14:formula1>
          <xm:sqref>B12</xm:sqref>
        </x14:dataValidation>
        <x14:dataValidation type="list" allowBlank="1" showInputMessage="1" showErrorMessage="1" xr:uid="{00000000-0002-0000-0100-00000B000000}">
          <x14:formula1>
            <xm:f>'Exercices EPP 1'!$C$37:$C$38</xm:f>
          </x14:formula1>
          <xm:sqref>B13</xm:sqref>
        </x14:dataValidation>
        <x14:dataValidation type="list" allowBlank="1" showInputMessage="1" showErrorMessage="1" xr:uid="{00000000-0002-0000-0100-00000C000000}">
          <x14:formula1>
            <xm:f>'Exercices EPP 1'!$C$39:$C$40</xm:f>
          </x14:formula1>
          <xm:sqref>B14</xm:sqref>
        </x14:dataValidation>
        <x14:dataValidation type="list" allowBlank="1" showInputMessage="1" showErrorMessage="1" xr:uid="{00000000-0002-0000-0100-00000D000000}">
          <x14:formula1>
            <xm:f>'Exercices EPP 1'!$C$41:$C$43</xm:f>
          </x14:formula1>
          <xm:sqref>B15</xm:sqref>
        </x14:dataValidation>
        <x14:dataValidation type="list" allowBlank="1" showInputMessage="1" showErrorMessage="1" xr:uid="{00000000-0002-0000-0100-00000E000000}">
          <x14:formula1>
            <xm:f>'Exercices EPP 1'!$C$44:$C$45</xm:f>
          </x14:formula1>
          <xm:sqref>B16</xm:sqref>
        </x14:dataValidation>
        <x14:dataValidation type="list" allowBlank="1" showInputMessage="1" showErrorMessage="1" xr:uid="{00000000-0002-0000-0100-00000F000000}">
          <x14:formula1>
            <xm:f>'Exercices EPP 1'!$C$46</xm:f>
          </x14:formula1>
          <xm:sqref>B17</xm:sqref>
        </x14:dataValidation>
        <x14:dataValidation type="list" allowBlank="1" showInputMessage="1" showErrorMessage="1" xr:uid="{00000000-0002-0000-0100-000010000000}">
          <x14:formula1>
            <xm:f>'Exercices EPP 1'!$C$47</xm:f>
          </x14:formula1>
          <xm:sqref>B18</xm:sqref>
        </x14:dataValidation>
        <x14:dataValidation type="list" allowBlank="1" showInputMessage="1" showErrorMessage="1" xr:uid="{00000000-0002-0000-0100-000005000000}">
          <x14:formula1>
            <xm:f>'Exercices EPP 1'!$C$25:$C$30</xm:f>
          </x14:formula1>
          <xm:sqref>B8</xm:sqref>
        </x14:dataValidation>
        <x14:dataValidation type="list" allowBlank="1" showInputMessage="1" showErrorMessage="1" xr:uid="{00000000-0002-0000-0100-000006000000}">
          <x14:formula1>
            <xm:f>'Exercices EPP 1'!$C$19:$C$24</xm:f>
          </x14:formula1>
          <xm:sqref>B7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Exercices EPP 1</vt:lpstr>
      <vt:lpstr>Plan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 Moindrot</dc:creator>
  <cp:lastModifiedBy>Nathan Moindrot</cp:lastModifiedBy>
  <dcterms:created xsi:type="dcterms:W3CDTF">2020-02-25T08:09:24Z</dcterms:created>
  <dcterms:modified xsi:type="dcterms:W3CDTF">2020-03-28T08:07:11Z</dcterms:modified>
</cp:coreProperties>
</file>