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553416\Desktop\"/>
    </mc:Choice>
  </mc:AlternateContent>
  <bookViews>
    <workbookView xWindow="240" yWindow="120" windowWidth="14940" windowHeight="9225" tabRatio="688" activeTab="1"/>
  </bookViews>
  <sheets>
    <sheet name="PARAMETRE" sheetId="38" r:id="rId1"/>
    <sheet name="Avancement ETS" sheetId="35" r:id="rId2"/>
    <sheet name="TableDetails" sheetId="2" state="hidden" r:id="rId3"/>
  </sheets>
  <definedNames>
    <definedName name="_xlnm._FilterDatabase" localSheetId="1" hidden="1">'Avancement ETS'!$B$1:$F$79</definedName>
  </definedNames>
  <calcPr calcId="162913"/>
</workbook>
</file>

<file path=xl/calcChain.xml><?xml version="1.0" encoding="utf-8"?>
<calcChain xmlns="http://schemas.openxmlformats.org/spreadsheetml/2006/main">
  <c r="C17" i="38" l="1"/>
  <c r="F80" i="35" l="1"/>
</calcChain>
</file>

<file path=xl/sharedStrings.xml><?xml version="1.0" encoding="utf-8"?>
<sst xmlns="http://schemas.openxmlformats.org/spreadsheetml/2006/main" count="189" uniqueCount="48">
  <si>
    <t>_1692598791014</t>
  </si>
  <si>
    <t>&lt;table id="_1692598791014" style="border-collapse:collapse; width:214pt; border:0.5pt solid windowtext; border-collapse : collapse; border-color : #696969;" width="286"&gt;	&lt;tbody&gt;		&lt;tr&gt;			&lt;td class="xl65" colspan="1" id="_1692598791015" rowspan="1" style="background-color:#bdd7ee; background:#bdd7ee; border:0.5pt solid windowtext; height:30.0pt; padding-left:1px; padding-right:1px; padding-top:1px; text-align:center; vertical-align:middle; white-space:normal; width:71pt"&gt;&lt;span style="font-size:11pt"&gt;&lt;span style="color:black"&gt;&lt;span style="font-weight:400"&gt;&lt;span style="font-style:normal"&gt;&lt;span style="text-decoration:none"&gt;&lt;span style="font-family:Calibri,sans-serif"&gt;"PPRG1 acquired"&lt;/span&gt;&lt;/span&gt;&lt;/span&gt;&lt;/span&gt;&lt;/span&gt;&lt;/span&gt;&lt;/td&gt;			&lt;td class="xl65" colspan="1" id="_1692598791016" rowspan="1" style="background-color:#bdd7ee; background:#bdd7ee; border-bottom:0.5pt solid windowtext; border-left:none; border-right:0.5pt solid windowtext; border-top:0.5pt solid windowtext; height:30.0pt; padding-left:1px; padding-right:1px; padding-top:1px; text-align:center; vertical-align:middle; white-space:normal; width:71pt"&gt;&lt;span style="font-size:11pt"&gt;&lt;span style="color:black"&gt;&lt;span style="font-weight:400"&gt;&lt;span style="font-style:normal"&gt;&lt;span style="text-decoration:none"&gt;&lt;span style="font-family:Calibri,sans-serif"&gt;"PPRG2 acquired"&lt;/span&gt;&lt;/span&gt;&lt;/span&gt;&lt;/span&gt;&lt;/span&gt;&lt;/span&gt;&lt;/td&gt;			&lt;td class="xl65" colspan="1" id="_1692598791017" rowspan="1" style="background-color:#bdd7ee; background:#bdd7ee; border-bottom:0.5pt solid windowtext; border-left:none; border-right:0.5pt solid windowtext; border-top:0.5pt solid windowtext; height:30.0pt; padding-left:1px; padding-right:1px; padding-top:1px; text-align:center; vertical-align:middle; white-space:normal; width:72pt"&gt;&lt;b&gt;&lt;span style="font-size:11pt"&gt;&lt;span style="color:black"&gt;&lt;span style="font-weight:400"&gt;&lt;span style="font-style:normal"&gt;&lt;span style="text-decoration:none"&gt;&lt;span style="font-family:Calibri,sans-serif"&gt;BCU configuration&lt;/span&gt;&lt;/span&gt;&lt;/span&gt;&lt;/span&gt;&lt;/span&gt;&lt;/span&gt;&lt;/b&gt;&lt;/td&gt;		&lt;/tr&gt;		&lt;tr&gt;			&lt;td class="xl63" colspan="1" id="_1692598791018" rowspan="1" style="border-bottom:0.5pt solid windowtext; border-color:#696969; border-left:0.5pt solid windowtext; border-right:0.5pt solid windowtext; border-top:none; height:15.75pt; padding-left:1px; padding-right:1px; padding-top:1px; text-align:center; vertical-align:middle; white-space:nowrap"&gt;&lt;span style="font-size:11pt"&gt;&lt;span style="color:black"&gt;&lt;span style="font-weight:400"&gt;&lt;span style="font-style:normal"&gt;&lt;span style="text-decoration:none"&gt;&lt;span style="font-family:Calibri,sans-serif"&gt;open&lt;/span&gt;&lt;/span&gt;&lt;/span&gt;&lt;/span&gt;&lt;/span&gt;&lt;/span&gt;&lt;/td&gt;			&lt;td class="xl63" colspan="1" id="_1692598791019" rowspan="1" style="border-bottom:0.5pt solid windowtext; border-color:#696969; border-left:none; border-right:0.5pt solid windowtext; border-top:none; height:15.75pt; padding-left:1px; padding-right:1px; padding-top:1px; text-align:center; vertical-align:middle; white-space:nowrap"&gt;&lt;span style="font-size:11pt"&gt;&lt;span style="color:black"&gt;&lt;span style="font-weight:400"&gt;&lt;span style="font-style:normal"&gt;&lt;span style="text-decoration:none"&gt;&lt;span style="font-family:Calibri,sans-serif"&gt;ground&lt;/span&gt;&lt;/span&gt;&lt;/span&gt;&lt;/span&gt;&lt;/span&gt;&lt;/span&gt;&lt;/td&gt;			&lt;td class="xl63" colspan="1" id="_1692598791020" rowspan="1" style="border-bottom:0.5pt solid windowtext; border-color:#696969; border-left:none; border-right:0.5pt solid windowtext; border-top:none; height:15.75pt; padding-left:1px; padding-right:1px; padding-top:1px; text-align:center; vertical-align:middle; white-space:nowrap"&gt;&lt;span style="font-size:11pt"&gt;&lt;span style="color:black"&gt;&lt;span style="font-weight:400"&gt;&lt;span style="font-style:normal"&gt;&lt;span style="text-decoration:none"&gt;&lt;span style="font-family:Calibri,sans-serif"&gt;BCU 1&lt;/span&gt;&lt;/span&gt;&lt;/span&gt;&lt;/span&gt;&lt;/span&gt;&lt;/span&gt;&lt;/td&gt;		&lt;/tr&gt;		&lt;tr&gt;			&lt;td class="xl63" colspan="1" id="_1692598791021" rowspan="1" style="border-bottom:0.5pt solid windowtext; border-color:#696969; border-left:0.5pt solid windowtext; border-right:0.5pt solid windowtext; border-top:none; height:15.75pt; padding-left:1px; padding-right:1px; padding-top:1px; text-align:center; vertical-align:middle; white-space:nowrap"&gt;&lt;span style="font-size:11pt"&gt;&lt;span style="color:black"&gt;&lt;span style="font-weight:400"&gt;&lt;span style="font-style:normal"&gt;&lt;span style="text-decoration:none"&gt;&lt;span style="font-family:Calibri,sans-serif"&gt;ground&lt;/span&gt;&lt;/span&gt;&lt;/span&gt;&lt;/span&gt;&lt;/span&gt;&lt;/span&gt;&lt;/td&gt;			&lt;td class="xl63" colspan="1" id="_1692598791022" rowspan="1" style="border-bottom:0.5pt solid windowtext; border-color:#696969; border-left:none; border-right:0.5pt solid windowtext; border-top:none; height:15.75pt; padding-left:1px; padding-right:1px; padding-top:1px; text-align:center; vertical-align:middle; white-space:nowrap"&gt;&lt;span style="font-size:11pt"&gt;&lt;span style="color:black"&gt;&lt;span style="font-weight:400"&gt;&lt;span style="font-style:normal"&gt;&lt;span style="text-decoration:none"&gt;&lt;span style="font-family:Calibri,sans-serif"&gt;open&lt;/span&gt;&lt;/span&gt;&lt;/span&gt;&lt;/span&gt;&lt;/span&gt;&lt;/span&gt;&lt;/td&gt;			&lt;td class="xl63" colspan="1" id="_1692598791023" rowspan="1" style="border-bottom:0.5pt solid windowtext; border-color:#696969; border-left:none; border-right:0.5pt solid windowtext; border-top:none; height:15.75pt; padding-left:1px; padding-right:1px; padding-top:1px; text-align:center; vertical-align:middle; white-space:nowrap"&gt;&lt;span style="font-size:11pt"&gt;&lt;span style="color:black"&gt;&lt;span style="font-weight:400"&gt;&lt;span style="font-style:normal"&gt;&lt;span style="text-decoration:none"&gt;&lt;span style="font-family:Calibri,sans-serif"&gt;BCU 2&lt;/span&gt;&lt;/span&gt;&lt;/span&gt;&lt;/span&gt;&lt;/span&gt;&lt;/span&gt;&lt;/td&gt;		&lt;/tr&gt;		&lt;tr&gt;			&lt;td class="xl64" colspan="2" id="_1692598791024" rowspan="1" style="border-color:#696969; border:0.5pt solid windowtext; height:15.75pt; padding-left:1px; padding-right:1px; padding-top:1px; text-align:center; vertical-align:middle; white-space:nowrap"&gt;&lt;span style="font-size:11pt"&gt;&lt;span style="color:#aeaaaa"&gt;&lt;i style="font-style:italic"&gt;&lt;span style="font-weight:400"&gt;&lt;span style="text-decoration:none"&gt;&lt;span style="font-family:Calibri,sans-serif"&gt;any other combination&lt;/span&gt;&lt;/span&gt;&lt;/span&gt;&lt;/i&gt;&lt;/span&gt;&lt;/span&gt;&lt;/td&gt;			&lt;td class="xl63" colspan="1" id="_1692598791025" rowspan="1" style="border-bottom:0.5pt solid windowtext; border-color:#696969; border-left:none; border-right:0.5pt solid windowtext; border-top:none; height:15.75pt; padding-left:1px; padding-right:1px; padding-top:1px; text-align:center; vertical-align:middle; white-space:nowrap"&gt;&lt;span style="font-size:11pt"&gt;&lt;span style="color:black"&gt;&lt;span style="font-weight:400"&gt;&lt;span style="font-style:normal"&gt;&lt;span style="text-decoration:none"&gt;&lt;span style="font-family:Calibri,sans-serif"&gt;invalid&lt;/span&gt;&lt;/span&gt;&lt;/span&gt;&lt;/span&gt;&lt;/span&gt;&lt;/span&gt;&lt;/td&gt;		&lt;/tr&gt;	&lt;/tbody&gt;&lt;/table&gt;</t>
  </si>
  <si>
    <t>139083</t>
  </si>
  <si>
    <t>&lt;img alt="Embedded Image" id="_1692200648544" src="https://jazz.landing-systems.safran/rm/wrappedResources/WR_q7DSkDxLEe6Yi8gP3msE7Q?accept=none&amp;amp;private"/&gt;</t>
  </si>
  <si>
    <t>_1687957241154</t>
  </si>
  <si>
    <t>&lt;table id="_1687957241154" style="border-collapse: collapse ; width: 314pt ; border: 0.5pt solid ; border-collapse: collapse ; border-color: #696969" width="416"&gt;	&lt;tbody&gt;		&lt;tr&gt;			&lt;td class="xl65" colspan="1" id="_1687957241155" rowspan="1" style="background-color:#305496; background:#305496; border-bottom:0.5pt solid; border-left:0.5pt solid; border-right:none; border-top:0.5pt solid; height:15.0pt; padding:0px; text-align:left; vertical-align:middle; white-space:nowrap; width:186pt"&gt;&lt;span style="font-size:10pt"&gt;&lt;span style="color:white"&gt;&lt;span style="font-family:&amp;quot;arial&amp;quot;,sans-serif"&gt;&lt;span style="font-weight:400"&gt;&lt;span style="font-style:normal"&gt;&lt;span style="text-decoration:none"&gt;Time [s]&lt;/span&gt;&lt;/span&gt;&lt;/span&gt;&lt;/span&gt;&lt;/span&gt;&lt;/span&gt;&lt;/td&gt;			&lt;td class="xl66" colspan="1" id="_1687957241156" rowspan="1" style="border-color:#696969; border:0.5pt solid; height:15.0pt; padding:0px; text-align:center; vertical-align:middle; white-space:nowrap; width:32pt"&gt;&lt;span style="font-size:10pt"&gt;&lt;span style="color:black"&gt;&lt;span style="font-weight:400"&gt;&lt;span style="text-decoration:none"&gt;&lt;span&gt;&lt;span&gt;&lt;span style="font-family:&amp;quot;arial&amp;quot;"&gt;&lt;span style="font-style:normal"&gt;0&lt;/span&gt;&lt;/span&gt;&lt;/span&gt;&lt;/span&gt;&lt;/span&gt;&lt;/span&gt;&lt;/span&gt;&lt;/span&gt;&lt;/td&gt;			&lt;td class="xl66" colspan="1" id="_1687957241157" rowspan="1" style="border-color:#696969; border:0.5pt solid; height:15.0pt; padding:0px; text-align:center; vertical-align:middle; white-space:nowrap; width:32pt"&gt;&lt;span style="font-size:10pt"&gt;&lt;span style="color:black"&gt;&lt;span style="font-weight:400"&gt;&lt;span style="text-decoration:none"&gt;&lt;span&gt;&lt;span&gt;&lt;span style="font-family:&amp;quot;arial&amp;quot;"&gt;&lt;span style="font-style:normal"&gt;1&lt;/span&gt;&lt;/span&gt;&lt;/span&gt;&lt;/span&gt;&lt;/span&gt;&lt;/span&gt;&lt;/span&gt;&lt;/span&gt;&lt;/td&gt;			&lt;td class="xl66" colspan="1" id="_1687957241158" rowspan="1" style="border-color:#696969; border:0.5pt solid; height:15.0pt; padding:0px; text-align:center; vertical-align:middle; white-space:nowrap; width:32pt"&gt;&lt;span style="font-size:10pt"&gt;&lt;span style="color:black"&gt;&lt;span style="font-weight:400"&gt;&lt;span style="text-decoration:none"&gt;&lt;span&gt;&lt;span&gt;&lt;span style="font-family:&amp;quot;arial&amp;quot;"&gt;&lt;span style="font-style:normal"&gt;4&lt;/span&gt;&lt;/span&gt;&lt;/span&gt;&lt;/span&gt;&lt;/span&gt;&lt;/span&gt;&lt;/span&gt;&lt;/span&gt;&lt;/td&gt;			&lt;td class="xl66" colspan="1" id="_1687957241159" rowspan="1" style="border-color:#696969; border:0.5pt solid; height:15.0pt; padding:0px; text-align:center; vertical-align:middle; white-space:nowrap; width:32pt"&gt;&lt;span style="font-size:10pt"&gt;&lt;span style="color:black"&gt;&lt;span style="font-weight:400"&gt;&lt;span style="text-decoration:none"&gt;&lt;span&gt;&lt;span&gt;&lt;span style="font-family:&amp;quot;arial&amp;quot;"&gt;&lt;span style="font-style:normal"&gt;&amp;gt; 4&lt;/span&gt;&lt;/span&gt;&lt;/span&gt;&lt;/span&gt;&lt;/span&gt;&lt;/span&gt;&lt;/span&gt;&lt;/span&gt;&lt;/td&gt;		&lt;/tr&gt;		&lt;tr&gt;			&lt;td class="xl65" colspan="1" id="_1687957241160" rowspan="1" style="background-color:#305496; background:#305496; border-bottom:0.5pt solid; border-left:0.5pt solid; border-right:none; border-top:none; height:15.0pt; padding:0px; text-align:left; vertical-align:middle; white-space:nowrap"&gt;&lt;span style="font-size:10pt"&gt;&lt;span style="color:white"&gt;&lt;span style="font-family:&amp;quot;arial&amp;quot;,sans-serif"&gt;&lt;span style="font-weight:400"&gt;&lt;span style="font-style:normal"&gt;&lt;span style="text-decoration:none"&gt;RetractionBrakingPresureCommand [bar]&lt;/span&gt;&lt;/span&gt;&lt;/span&gt;&lt;/span&gt;&lt;/span&gt;&lt;/span&gt;&lt;/td&gt;			&lt;td class="xl66" colspan="1" id="_1687957241161" rowspan="1" style="border-color:#696969; border:0.5pt solid; height:15.0pt; padding:0px; text-align:center; vertical-align:middle; white-space:nowrap"&gt;&lt;span style="font-size:10pt"&gt;&lt;span style="color:black"&gt;&lt;span style="font-weight:400"&gt;&lt;span style="text-decoration:none"&gt;&lt;span&gt;&lt;span&gt;&lt;span style="font-family:&amp;quot;arial&amp;quot;"&gt;&lt;span style="font-style:normal"&gt;17&lt;/span&gt;&lt;/span&gt;&lt;/span&gt;&lt;/span&gt;&lt;/span&gt;&lt;/span&gt;&lt;/span&gt;&lt;/span&gt;&lt;/td&gt;			&lt;td class="xl66" colspan="1" id="_1687957241162" rowspan="1" style="border-color:#696969; border:0.5pt solid; height:15.0pt; padding:0px; text-align:center; vertical-align:middle; white-space:nowrap"&gt;&lt;span style="font-size:10pt"&gt;&lt;span style="color:black"&gt;&lt;span style="font-weight:400"&gt;&lt;span style="text-decoration:none"&gt;&lt;span&gt;&lt;span&gt;&lt;span style="font-family:&amp;quot;arial&amp;quot;"&gt;&lt;span style="font-style:normal"&gt;25&lt;/span&gt;&lt;/span&gt;&lt;/span&gt;&lt;/span&gt;&lt;/span&gt;&lt;/span&gt;&lt;/span&gt;&lt;/span&gt;&lt;/td&gt;			&lt;td class="xl66" colspan="1" id="_1687957241163" rowspan="1" style="border-color:#696969; border:0.5pt solid; height:15.0pt; padding:0px; text-align:center; vertical-align:middle; white-space:nowrap"&gt;&lt;span style="font-size:10pt"&gt;&lt;span style="color:black"&gt;&lt;span style="font-weight:400"&gt;&lt;span style="text-decoration:none"&gt;&lt;span&gt;&lt;span&gt;&lt;span style="font-family:&amp;quot;arial&amp;quot;"&gt;&lt;span style="font-style:normal"&gt;47.5&lt;/span&gt;&lt;/span&gt;&lt;/span&gt;&lt;/span&gt;&lt;/span&gt;&lt;/span&gt;&lt;/span&gt;&lt;/span&gt;&lt;/td&gt;			&lt;td class="xl66" colspan="1" id="_1687957241164" rowspan="1" style="border-color:#696969; border:0.5pt solid; height:15.0pt; padding:0px; text-align:center; vertical-align:middle; white-space:nowrap"&gt;&lt;span style="font-size:10pt"&gt;&lt;span style="color:black"&gt;&lt;span style="font-weight:400"&gt;&lt;span style="text-decoration:none"&gt;&lt;span&gt;&lt;span&gt;&lt;span style="font-family:&amp;quot;arial&amp;quot;"&gt;&lt;span style="font-style:normal"&gt;47.5&lt;/span&gt;&lt;/span&gt;&lt;/span&gt;&lt;/span&gt;&lt;/span&gt;&lt;/span&gt;&lt;/span&gt;&lt;/span&gt;&lt;/td&gt;		&lt;/tr&gt;	&lt;/tbody&gt;&lt;/table&gt;</t>
  </si>
  <si>
    <t>112996</t>
  </si>
  <si>
    <t>&lt;img alt="Embedded Image" id="_1687959190638" src="https://jazz.landing-systems.safran/rm/wrappedResources/WR_yu0QECVxEe6-8LLrS9DUiw?accept=none&amp;amp;private" style=""/&gt;</t>
  </si>
  <si>
    <t>_1690531270006</t>
  </si>
  <si>
    <t>&lt;table dir="ltr" id="_1690531270006" style="width: 557px; border: 0.5pt solid rgb(105, 105, 105); border-collapse: collapse; border-collapse : collapse; border-color : #696969;" width="498"&gt;	&lt;tbody&gt;		&lt;tr&gt;			&lt;td class="xl66" colspan="1" id="_1690531270007" rowspan="1" style="background-color:#ddebf7; background:#ddebf7; border-color:#696969; border:0.5pt solid windowtext; height:21.75pt; padding-left:1px; padding-right:1px; padding-top:1px; text-align:center; vertical-align:middle; white-space:normal; width:92px"&gt;&lt;span style="font-size:11pt"&gt;&lt;span style="color:black"&gt;&lt;span style="font-weight:400"&gt;&lt;span style="font-style:normal"&gt;&lt;span style="text-decoration:none"&gt;&lt;span style="font-family:Calibri,sans-serif"&gt;"BCU activity"&lt;/span&gt;&lt;/span&gt;&lt;/span&gt;&lt;/span&gt;&lt;/span&gt;&lt;/span&gt;&lt;/td&gt;			&lt;td class="xl66" colspan="1" id="_1690531270008" rowspan="1" style="background-color:#ddebf7; background:#ddebf7; border-bottom:0.5pt solid #696969; border-color:#696969; border-left:none; border-right:0.5pt solid windowtext; border-top:0.5pt solid windowtext; height:21.75pt; padding-left:1px; padding-right:1px; padding-top:1px; text-align:center; vertical-align:middle; white-space:normal; width:144px"&gt;&lt;span style="font-size:11pt"&gt;&lt;span style="color:black"&gt;&lt;span style="font-weight:400"&gt;&lt;span style="font-style:normal"&gt;&lt;span style="text-decoration:none"&gt;&lt;span style="font-family:Calibri,sans-serif"&gt;"Braking mode"&lt;/span&gt;&lt;/span&gt;&lt;/span&gt;&lt;/span&gt;&lt;/span&gt;&lt;/span&gt;&lt;/td&gt;			&lt;td class="xl66" colspan="1" id="_1690531270009" rowspan="1" style="background-color:#ddebf7; background:#ddebf7; border-bottom:0.5pt solid #696969; border-color:#696969; border-left:none; border-right:0.5pt solid windowtext; border-top:0.5pt solid windowtext; height:21.75pt; padding-left:1px; padding-right:1px; padding-top:1px; text-align:center; vertical-align:middle; white-space:normal; width:149px"&gt;&lt;span style="font-size:11pt"&gt;&lt;span style="color:black"&gt;&lt;span style="font-weight:400"&gt;&lt;span style="font-style:normal"&gt;&lt;span style="text-decoration:none"&gt;&lt;span style="font-family:Calibri,sans-serif"&gt;TouchdownProtection&lt;/span&gt;&lt;/span&gt;&lt;/span&gt;&lt;/span&gt;&lt;/span&gt;&lt;/span&gt;&lt;/td&gt;			&lt;td class="xl70" colspan="1" id="_1690531270010" rowspan="1" style="background-color:#ddebf7; background:#ddebf7; border-bottom:0.5pt solid #696969; border-color:#696969; border-left:none; border-right:0.5pt solid windowtext; border-top:0.5pt solid windowtext; height:21.75pt; padding-left:1px; padding-right:1px; padding-top:1px; text-align:center; vertical-align:middle; white-space:normal; width:157px"&gt;&lt;span style="font-size:11pt"&gt;&lt;b style="font-weight:700"&gt;&lt;span style="color:black"&gt;&lt;span style="font-style:normal"&gt;&lt;span style="text-decoration:none"&gt;&lt;span style="font-family:Calibri,sans-serif"&gt;XH pressure command&lt;/span&gt;&lt;/span&gt;&lt;/span&gt;&lt;/span&gt;&lt;/b&gt;&lt;/span&gt;&lt;/td&gt;		&lt;/tr&gt;		&lt;tr&gt;			&lt;td class="xl65" colspan="1" id="_1690531270011" rowspan="1" style="border-bottom:0.5pt solid #696969; border-color:#696969; border-left:0.5pt solid windowtext; border-right:0.5pt solid windowtext; border-top:none; height:39pt; padding-left:1px; padding-right:1px; padding-top:1px; text-align:center; vertical-align:middle; white-space:normal; width:92px"&gt;&lt;span style="font-size:11pt"&gt;&lt;span style="color:black"&gt;&lt;span style="font-weight:400"&gt;&lt;span style="font-style:normal"&gt;&lt;span style="text-decoration:none"&gt;&lt;span style="font-family:Calibri,sans-serif"&gt;"active"&lt;/span&gt;&lt;/span&gt;&lt;/span&gt;&lt;/span&gt;&lt;/span&gt;&lt;/span&gt;&lt;/td&gt;			&lt;td class="xl65" colspan="1" id="_1690531270012" rowspan="1" style="border-bottom:0.5pt solid #696969; border-color:#696969; border-left:none; border-right:0.5pt solid windowtext; border-top:none; height:39pt; padding-left:1px; padding-right:1px; padding-top:1px; text-align:center; vertical-align:middle; white-space:normal; width:144px"&gt;&lt;span style="font-size:11pt"&gt;&lt;span style="color:black"&gt;&lt;span style="font-weight:400"&gt;&lt;span style="font-style:normal"&gt;&lt;span style="text-decoration:none"&gt;&lt;span style="font-family:Calibri,sans-serif"&gt;"regular braking"&lt;/span&gt;&lt;/span&gt;&lt;/span&gt;&lt;/span&gt;&lt;/span&gt;&lt;/span&gt;&lt;/td&gt;			&lt;td class="xl65" colspan="1" id="_1690531270013" rowspan="1" style="border-bottom:0.5pt solid #696969; border-color:#696969; border-left:none; border-right:0.5pt solid windowtext; border-top:none; height:39pt; padding-left:1px; padding-right:1px; padding-top:1px; text-align:center; vertical-align:middle; white-space:normal; width:149px"&gt;&lt;span style="font-size:11pt"&gt;&lt;span style="color:black"&gt;&lt;span style="font-weight:400"&gt;&lt;span style="font-style:normal"&gt;&lt;span style="text-decoration:none"&gt;&lt;span style="font-family:Calibri,sans-serif"&gt;"not activated"&lt;/span&gt;&lt;/span&gt;&lt;/span&gt;&lt;/span&gt;&lt;/span&gt;&lt;/span&gt;&lt;/td&gt;			&lt;td class="xl65" colspan="1" id="_1690531270014" rowspan="1" style="border-bottom:0.5pt solid #696969; border-color:#696969; border-left:none; border-right:0.5pt solid windowtext; border-top:none; height:39pt; padding-left:1px; padding-right:1px; padding-top:1px; text-align:center; vertical-align:middle; white-space:normal; width:157px"&gt;&lt;span style="font-size:11pt"&gt;&lt;span style="color:black"&gt;&lt;span style="font-weight:400"&gt;&lt;span style="font-style:normal"&gt;&lt;span style="text-decoration:none"&gt;&lt;span style="font-family:Calibri,sans-serif"&gt;"XH regular braking pressure command"&lt;/span&gt;&lt;/span&gt;&lt;/span&gt;&lt;/span&gt;&lt;/span&gt;&lt;/span&gt;&lt;/td&gt;		&lt;/tr&gt;		&lt;tr&gt;			&lt;td class="xl65" colspan="1" id="_1690531270015" rowspan="1" style="border-bottom:0.5pt solid #696969; border-color:#696969; border-left:0.5pt solid windowtext; border-right:0.5pt solid windowtext; border-top:none; height:55.5pt; padding-left:1px; padding-right:1px; padding-top:1px; text-align:center; vertical-align:middle; white-space:normal; width:92px"&gt;&lt;span style="font-size:11pt"&gt;&lt;span style="color:black"&gt;&lt;span style="font-weight:400"&gt;&lt;span style="font-style:normal"&gt;&lt;span style="text-decoration:none"&gt;&lt;span style="font-family:Calibri,sans-serif"&gt;"active"&lt;/span&gt;&lt;/span&gt;&lt;/span&gt;&lt;/span&gt;&lt;/span&gt;&lt;/span&gt;&lt;/td&gt;			&lt;td class="xl65" colspan="1" id="_1690531270016" rowspan="1" style="border-bottom:0.5pt solid #696969; border-color:#696969; border-left:none; border-right:0.5pt solid windowtext; border-top:none; height:55.5pt; padding-left:1px; padding-right:1px; padding-top:1px; text-align:center; vertical-align:middle; white-space:normal; width:144px"&gt;&lt;span style="font-size:11pt"&gt;&lt;span style="color:black"&gt;&lt;span style="font-weight:400"&gt;&lt;span style="font-style:normal"&gt;&lt;span style="text-decoration:none"&gt;&lt;span style="font-family:Calibri,sans-serif"&gt;"landing gears retraction braking"&lt;/span&gt;&lt;/span&gt;&lt;/span&gt;&lt;/span&gt;&lt;/span&gt;&lt;/span&gt;&lt;/td&gt;			&lt;td class="xl67" colspan="1" id="_1690531270017" rowspan="1" style="border-bottom:0.5pt solid #696969; border-color:#696969; border-left:none; border-right:0.5pt solid windowtext; border-top:none; height:55.5pt; padding-left:1px; padding-right:1px; padding-top:1px; text-align:center; vertical-align:middle; white-space:normal; width:149px"&gt;&lt;span style="font-size:11pt"&gt;&lt;span style="color:#aeaaaa"&gt;&lt;i style="font-style:italic"&gt;&lt;span style="font-weight:400"&gt;&lt;span style="text-decoration:none"&gt;&lt;span style="font-family:Calibri,sans-serif"&gt;any value&lt;/span&gt;&lt;/span&gt;&lt;/span&gt;&lt;/i&gt;&lt;/span&gt;&lt;/span&gt;&lt;/td&gt;			&lt;td class="xl65" colspan="1" id="_1690531270018" rowspan="1" style="border-bottom:0.5pt solid #696969; border-color:#696969; border-left:none; border-right:0.5pt solid windowtext; border-top:none; height:55.5pt; padding-left:1px; padding-right:1px; padding-top:1px; text-align:center; vertical-align:middle; white-space:normal; width:157px"&gt;&lt;span style="font-size:11pt"&gt;&lt;span style="color:black"&gt;&lt;span style="font-weight:400"&gt;&lt;span style="font-style:normal"&gt;&lt;span style="text-decoration:none"&gt;&lt;span style="font-family:Calibri,sans-serif"&gt;"XH retraction braking pressure command"&lt;/span&gt;&lt;/span&gt;&lt;/span&gt;&lt;/span&gt;&lt;/span&gt;&lt;/span&gt;&lt;/td&gt;		&lt;/tr&gt;		&lt;tr&gt;			&lt;td class="xl65" colspan="1" id="_1690531270019" rowspan="1" style="border-bottom:0.5pt solid #696969; border-color:#696969; border-left:0.5pt solid windowtext; border-right:0.5pt solid windowtext; border-top:none; height:60pt; padding-left:1px; padding-right:1px; padding-top:1px; text-align:center; vertical-align:middle; white-space:normal; width:92px"&gt;&lt;span style="font-size:11pt"&gt;&lt;span style="color:black"&gt;&lt;span style="font-weight:400"&gt;&lt;span style="font-style:normal"&gt;&lt;span style="text-decoration:none"&gt;&lt;span style="font-family:Calibri,sans-serif"&gt;"active"&lt;/span&gt;&lt;/span&gt;&lt;/span&gt;&lt;/span&gt;&lt;/span&gt;&lt;/span&gt;&lt;/td&gt;			&lt;td class="xl65" colspan="1" id="_1690531270020" rowspan="1" style="border-bottom:0.5pt solid #696969; border-color:#696969; border-left:none; border-right:0.5pt solid windowtext; border-top:none; height:60pt; padding-left:1px; padding-right:1px; padding-top:1px; text-align:center; vertical-align:middle; white-space:normal; width:144px"&gt;&lt;span style="font-size:11pt"&gt;&lt;span style="color:black"&gt;&lt;span style="font-weight:400"&gt;&lt;span style="font-style:normal"&gt;&lt;span style="text-decoration:none"&gt;&lt;span style="font-family:Calibri,sans-serif"&gt;"pre-land tests" or "maintenance tests"&lt;/span&gt;&lt;/span&gt;&lt;/span&gt;&lt;/span&gt;&lt;/span&gt;&lt;/span&gt;&lt;/td&gt;			&lt;td class="xl67" colspan="1" id="_1690531270021" rowspan="1" style="border-bottom:0.5pt solid #696969; border-color:#696969; border-left:none; border-right:0.5pt solid windowtext; border-top:none; height:60pt; padding-left:1px; padding-right:1px; padding-top:1px; text-align:center; vertical-align:middle; white-space:normal; width:149px"&gt;&lt;span style="font-size:11pt"&gt;&lt;span style="color:#aeaaaa"&gt;&lt;i style="font-style:italic"&gt;&lt;span style="font-weight:400"&gt;&lt;span style="text-decoration:none"&gt;&lt;span style="font-family:Calibri,sans-serif"&gt;any value&lt;/span&gt;&lt;/span&gt;&lt;/span&gt;&lt;/i&gt;&lt;/span&gt;&lt;/span&gt;&lt;/td&gt;			&lt;td class="xl65" colspan="1" id="_1690531270022" rowspan="1" style="border-bottom:0.5pt solid #696969; border-color:#696969; border-left:none; border-right:0.5pt solid windowtext; border-top:none; height:60pt; padding-left:1px; padding-right:1px; padding-top:1px; text-align:center; vertical-align:middle; white-space:normal; width:157px"&gt;&lt;span style="font-size:11pt"&gt;&lt;span style="color:black"&gt;&lt;span style="font-weight:400"&gt;&lt;span style="font-style:normal"&gt;&lt;span style="text-decoration:none"&gt;&lt;span style="font-family:Calibri,sans-serif"&gt;"XH functional tests pressure command"&lt;/span&gt;&lt;/span&gt;&lt;/span&gt;&lt;/span&gt;&lt;/span&gt;&lt;/span&gt;&lt;/td&gt;		&lt;/tr&gt;		&lt;tr&gt;			&lt;td class="xl65" colspan="1" id="_1690531270023" rowspan="1" style="border-bottom:0.5pt solid #696969; border-color:#696969; border-left:0.5pt solid windowtext; border-right:0.5pt solid windowtext; border-top:none; height:15pt; padding-left:1px; padding-right:1px; padding-top:1px; text-align:center; vertical-align:middle; white-space:normal; width:92px"&gt;&lt;span style="font-size:11pt"&gt;&lt;span style="color:black"&gt;&lt;span style="font-weight:400"&gt;&lt;span style="font-style:normal"&gt;&lt;span style="text-decoration:none"&gt;&lt;span style="font-family:Calibri,sans-serif"&gt;"passive"&lt;/span&gt;&lt;/span&gt;&lt;/span&gt;&lt;/span&gt;&lt;/span&gt;&lt;/span&gt;&lt;/td&gt;			&lt;td class="xl67" colspan="1" id="_1690531270024" rowspan="1" style="border-bottom:0.5pt solid #696969; border-color:#696969; border-left:none; border-right:0.5pt solid windowtext; border-top:none; height:15pt; padding-left:1px; padding-right:1px; padding-top:1px; text-align:center; vertical-align:middle; white-space:normal; width:144px"&gt;&lt;span style="font-size:11pt"&gt;&lt;span style="color:#aeaaaa"&gt;&lt;i style="font-style:italic"&gt;&lt;span style="font-weight:400"&gt;&lt;span style="text-decoration:none"&gt;&lt;span style="font-family:Calibri,sans-serif"&gt;any value&lt;/span&gt;&lt;/span&gt;&lt;/span&gt;&lt;/i&gt;&lt;/span&gt;&lt;/span&gt;&lt;/td&gt;			&lt;td class="xl67" colspan="1" id="_1690531270025" rowspan="1" style="border-bottom:0.5pt solid #696969; border-color:#696969; border-left:none; border-right:0.5pt solid windowtext; border-top:none; height:15pt; padding-left:1px; padding-right:1px; padding-top:1px; text-align:center; vertical-align:middle; white-space:normal; width:149px"&gt;&lt;span style="font-size:11pt"&gt;&lt;span style="color:#aeaaaa"&gt;&lt;i style="font-style:italic"&gt;&lt;span style="font-weight:400"&gt;&lt;span style="text-decoration:none"&gt;&lt;span style="font-family:Calibri,sans-serif"&gt;any value&lt;/span&gt;&lt;/span&gt;&lt;/span&gt;&lt;/i&gt;&lt;/span&gt;&lt;/span&gt;&lt;/td&gt;			&lt;td class="xl65" colspan="1" id="_1690531270026" rowspan="1" style="border-bottom:0.5pt solid #696969; border-color:#696969; border-left:none; border-right:0.5pt solid windowtext; border-top:none; height:15pt; padding-left:1px; padding-right:1px; padding-top:1px; text-align:center; vertical-align:middle; white-space:normal; width:157px"&gt;			&lt;p id="_1690547159192"&gt;&lt;span style="font-size:11pt"&gt;&lt;span style="color:black"&gt;&lt;span style="font-weight:400"&gt;&lt;span style="font-style:normal"&gt;&lt;span style="text-decoration:none"&gt;&lt;span style="font-family:Calibri,sans-serif"&gt;0 [bar]&lt;/span&gt;&lt;/span&gt;&lt;/span&gt;&lt;/span&gt;&lt;/span&gt;&lt;/span&gt;&lt;/p&gt;			&lt;/td&gt;		&lt;/tr&gt;		&lt;tr&gt;			&lt;td class="xl68" colspan="3" id="_1690531270027" rowspan="1" style="border-bottom:0.5pt solid #696969; border-color:#696969; border-left:0.5pt solid windowtext; border-right:none; border-top:0.5pt solid windowtext; height:15pt; padding-left:1px; padding-right:1px; padding-top:1px; text-align:center; vertical-align:middle; white-space:normal; width:392px"&gt;&lt;span style="font-size:11pt"&gt;&lt;span style="color:#aeaaaa"&gt;&lt;i style="font-style:italic"&gt;&lt;span style="font-weight:400"&gt;&lt;span style="text-decoration:none"&gt;&lt;span style="font-family:Calibri,sans-serif"&gt;any other combination&lt;/span&gt;&lt;/span&gt;&lt;/span&gt;&lt;/i&gt;&lt;/span&gt;&lt;/span&gt;&lt;/td&gt;			&lt;td class="xl65" colspan="1" id="_1690531270028" rowspan="1" style="border-bottom:0.5pt solid #696969; border-color:#696969; border-left:0.5pt solid windowtext; border-right:0.5pt solid windowtext; border-top:none; height:15pt; padding-left:1px; padding-right:1px; padding-top:1px; text-align:center; vertical-align:middle; white-space:normal; width:157px"&gt;&lt;span style="font-size:11pt"&gt;&lt;span style="color:black"&gt;&lt;span style="font-weight:400"&gt;&lt;span style="font-style:normal"&gt;&lt;span style="text-decoration:none"&gt;&lt;span style="font-family:Calibri,sans-serif"&gt;0 [bar]&lt;/span&gt;&lt;/span&gt;&lt;/span&gt;&lt;/span&gt;&lt;/span&gt;&lt;/span&gt;&lt;/td&gt;		&lt;/tr&gt;	&lt;/tbody&gt;&lt;/table&gt;</t>
  </si>
  <si>
    <t>_1690532887553</t>
  </si>
  <si>
    <t>&lt;table dir="ltr" id="_1690532887553" style="border-collapse:collapse; width:602pt; border:0.5pt solid windowtext; border-collapse : collapse; border-color : #696969;" width="800"&gt;	&lt;tbody&gt;		&lt;tr&gt;			&lt;td class="xl73" colspan="1" id="_1690532887554" rowspan="1" style="background-color:#9bc2e6; background:#9bc2e6; border:0.5pt solid windowtext; height:30.0pt; padding-left:1px; padding-right:1px; padding-top:1px; text-align:center; vertical-align:middle; white-space:normal; width:91pt"&gt;&lt;span style="font-size:11pt"&gt;&lt;b style="font-weight:700"&gt;&lt;span style="color:black"&gt;&lt;span style="font-style:normal"&gt;&lt;span style="text-decoration:none"&gt;&lt;span style="font-family:Calibri,sans-serif"&gt;"XH pressure rise rate limiter logic"&lt;/span&gt;&lt;/span&gt;&lt;/span&gt;&lt;/span&gt;&lt;/b&gt;&lt;/span&gt;&lt;/td&gt;			&lt;td class="xl73" colspan="1" id="_1690532887555" rowspan="1" style="background-color:#9bc2e6; background:#9bc2e6; border-bottom:0.5pt solid windowtext; border-left:none; border-right:0.5pt solid windowtext; border-top:0.5pt solid windowtext; height:30.0pt; padding-left:1px; padding-right:1px; padding-top:1px; text-align:center; vertical-align:middle; white-space:normal; width:89pt"&gt;&lt;span style="font-size:11pt"&gt;&lt;b style="font-weight:700"&gt;&lt;span style="color:black"&gt;&lt;span style="font-style:normal"&gt;&lt;span style="text-decoration:none"&gt;&lt;span style="font-family:Calibri,sans-serif"&gt;"XH pressure command"&lt;/span&gt;&lt;/span&gt;&lt;/span&gt;&lt;/span&gt;&lt;/b&gt;&lt;/span&gt;&lt;/td&gt;			&lt;td class="xl73" colspan="1" id="_1690532887556" rowspan="1" style="background-color:#9bc2e6; background:#9bc2e6; border-bottom:0.5pt solid windowtext; border-left:none; border-right:0.5pt solid windowtext; border-top:0.5pt solid windowtext; height:30.0pt; padding-left:1px; padding-right:1px; padding-top:1px; text-align:center; vertical-align:middle; white-space:normal; width:112pt"&gt;&lt;span style="font-size:11pt"&gt;&lt;b style="font-weight:700"&gt;&lt;span style="color:black"&gt;&lt;span style="font-style:normal"&gt;&lt;span style="text-decoration:none"&gt;&lt;span style="font-family:Calibri,sans-serif"&gt;previous value of XHBrakeFillingStatus&lt;/span&gt;&lt;/span&gt;&lt;/span&gt;&lt;/span&gt;&lt;/b&gt;&lt;/span&gt;&lt;/td&gt;			&lt;td class="xl73" colspan="2" id="_1690532887557" rowspan="1" style="background-color:#9bc2e6; background:#9bc2e6; border-bottom:0.5pt solid windowtext; border-left:none; border-right:0.5pt solid windowtext; border-top:0.5pt solid windowtext; height:30.0pt; padding-left:1px; padding-right:1px; padding-top:1px; text-align:center; vertical-align:middle; white-space:normal; width:310pt"&gt;&lt;span style="font-size:11pt"&gt;&lt;b style="font-weight:700"&gt;&lt;span style="color:black"&gt;&lt;span style="font-style:normal"&gt;&lt;span style="text-decoration:none"&gt;&lt;span style="font-family:Calibri,sans-serif"&gt;XH pressure command rate limited&lt;/span&gt;&lt;/span&gt;&lt;/span&gt;&lt;/span&gt;&lt;/b&gt;&lt;/span&gt;&lt;/td&gt;		&lt;/tr&gt;		&lt;tr&gt;			&lt;td class="xl66" colspan="1" id="_1690532887558" rowspan="1" style="border-bottom:0.5pt solid windowtext; border-color:#696969; border-left:0.5pt solid windowtext; border-right:0.5pt solid windowtext; border-top:none; height:18.75pt; padding-left:1px; padding-right:1px; padding-top:1px; text-align:center; vertical-align:middle; white-space:nowrap"&gt;&lt;span style="font-size:11pt"&gt;&lt;span style="color:black"&gt;&lt;span style="font-weight:400"&gt;&lt;span style="font-style:normal"&gt;&lt;span style="text-decoration:none"&gt;&lt;span style="font-family:Calibri,sans-serif"&gt;"not activated"&lt;/span&gt;&lt;/span&gt;&lt;/span&gt;&lt;/span&gt;&lt;/span&gt;&lt;/span&gt;&lt;/td&gt;			&lt;td class="xl67" colspan="1" id="_1690532887559" rowspan="1" style="border-bottom:0.5pt solid windowtext; border-color:#696969; border-left:none; border-right:0.5pt solid windowtext; border-top:none; height:18.75pt; padding-left:1px; padding-right:1px; padding-top:1px; text-align:center; vertical-align:middle; white-space:nowrap"&gt;&lt;span style="font-size:11pt"&gt;&lt;span style="color:black"&gt;&lt;span style="font-weight:400"&gt;&lt;span style="font-style:normal"&gt;&lt;span style="text-decoration:none"&gt;&lt;span style="font-family:Calibri,sans-serif"&gt;any value&lt;/span&gt;&lt;/span&gt;&lt;/span&gt;&lt;/span&gt;&lt;/span&gt;&lt;/span&gt;&lt;/td&gt;			&lt;td class="xl68" colspan="1" id="_1690532887560" rowspan="1" style="border-bottom:0.5pt solid windowtext; border-color:#696969; border-left:none; border-right:none; border-top:none; height:18.75pt; padding-left:1px; padding-right:1px; padding-top:1px; text-align:center; vertical-align:middle; white-space:nowrap"&gt;&lt;span style="font-size:11pt"&gt;&lt;span style="color:black"&gt;&lt;span style="font-weight:400"&gt;&lt;span style="font-style:normal"&gt;&lt;span style="text-decoration:none"&gt;&lt;span style="font-family:Calibri,sans-serif"&gt;any value&lt;/span&gt;&lt;/span&gt;&lt;/span&gt;&lt;/span&gt;&lt;/span&gt;&lt;/span&gt;&lt;/td&gt;			&lt;td class="xl74" colspan="1" id="_1690532887561" rowspan="1" style="border-bottom:0.5pt solid windowtext; border-color:#696969; border-left:0.5pt solid windowtext; border-right:none; border-top:none; height:18.75pt; padding-left:1px; padding-right:1px; padding-top:1px; text-align:right; vertical-align:bottom; white-space:nowrap"&gt;&lt;span style="font-size:11pt"&gt;&lt;span style="color:black"&gt;&lt;span style="font-weight:400"&gt;&lt;span style="font-style:normal"&gt;&lt;span style="text-decoration:none"&gt;&lt;span style="font-family:Calibri,sans-serif"&gt;"XH pressure command"&lt;/span&gt;&lt;/span&gt;&lt;/span&gt;&lt;/span&gt;&lt;/span&gt;&lt;/span&gt;&lt;/td&gt;			&lt;td class="xl69" colspan="1" id="_1690532887562" rowspan="1" style="border-bottom:0.5pt solid windowtext; border-color:#696969; border-left:none; border-right:0.5pt solid windowtext; border-top:none; height:18.75pt; padding-left:1px; padding-right:1px; padding-top:1px; text-align:left; vertical-align:bottom; white-space:nowrap"&gt;&lt;span style="font-size:11pt"&gt;&lt;span style="color:black"&gt;&lt;span style="font-weight:400"&gt;&lt;span style="font-style:normal"&gt;&lt;span style="text-decoration:none"&gt;&lt;span style="font-family:Calibri,sans-serif"&gt;with no rate limitation&lt;/span&gt;&lt;/span&gt;&lt;/span&gt;&lt;/span&gt;&lt;/span&gt;&lt;/span&gt;&lt;/td&gt;		&lt;/tr&gt;		&lt;tr&gt;			&lt;td class="xl70" colspan="1" id="_1690532887563" rowspan="1" style="border-bottom:0.5pt solid windowtext; border-color:#696969; border-left:0.5pt solid windowtext; border-right:0.5pt solid windowtext; border-top:none; height:17.25pt; padding-left:1px; padding-right:1px; padding-top:1px; text-align:center; vertical-align:middle; white-space:nowrap"&gt;&lt;span style="font-size:11pt"&gt;&lt;span style="color:black"&gt;&lt;span style="font-weight:400"&gt;&lt;span style="font-style:normal"&gt;&lt;span style="text-decoration:none"&gt;&lt;span style="font-family:Calibri,sans-serif"&gt;"activated"&lt;/span&gt;&lt;/span&gt;&lt;/span&gt;&lt;/span&gt;&lt;/span&gt;&lt;/span&gt;&lt;/td&gt;			&lt;td class="xl71" colspan="1" id="_1690532887564" rowspan="1" style="border-bottom:0.5pt solid windowtext; border-color:#696969; border-left:none; border-right:0.5pt solid windowtext; border-top:none; height:17.25pt; padding-left:1px; padding-right:1px; padding-top:1px; text-align:center; vertical-align:middle; white-space:nowrap"&gt;&lt;span style="font-size:11pt"&gt;&lt;span style="color:black"&gt;&lt;span style="font-weight:400"&gt;&lt;span style="font-style:normal"&gt;&lt;span style="text-decoration:none"&gt;&lt;span style="font-family:Calibri,sans-serif"&gt;&amp;lt; P0&lt;/span&gt;&lt;/span&gt;&lt;/span&gt;&lt;/span&gt;&lt;/span&gt;&lt;/span&gt;&lt;/td&gt;			&lt;td class="xl72" colspan="1" id="_1690532887565" rowspan="1" style="border-bottom:0.5pt solid windowtext; border-color:#696969; border-left:none; border-right:none; border-top:none; height:17.25pt; padding-left:1px; padding-right:1px; padding-top:1px; text-align:center; vertical-align:middle; white-space:nowrap"&gt;&lt;span style="font-size:11pt"&gt;&lt;span style="color:black"&gt;&lt;span style="font-weight:400"&gt;&lt;span style="font-style:normal"&gt;&lt;span style="text-decoration:none"&gt;&lt;span style="font-family:Calibri,sans-serif"&gt;"not filled"&lt;/span&gt;&lt;/span&gt;&lt;/span&gt;&lt;/span&gt;&lt;/span&gt;&lt;/span&gt;&lt;/td&gt;			&lt;td class="xl74" colspan="1" id="_1690532887566" rowspan="1" style="border-bottom:0.5pt solid windowtext; border-color:#696969; border-left:0.5pt solid windowtext; border-right:none; border-top:none; height:17.25pt; padding-left:1px; padding-right:1px; padding-top:1px; text-align:right; vertical-align:bottom; white-space:nowrap"&gt;&lt;span style="font-size:11pt"&gt;&lt;span style="color:black"&gt;&lt;span style="font-weight:400"&gt;&lt;span style="font-style:normal"&gt;&lt;span style="text-decoration:none"&gt;&lt;span style="font-family:Calibri,sans-serif"&gt;"XH pressure command"&lt;/span&gt;&lt;/span&gt;&lt;/span&gt;&lt;/span&gt;&lt;/span&gt;&lt;/span&gt;&lt;/td&gt;			&lt;td class="xl69" colspan="1" id="_1690532887567" rowspan="1" style="border-bottom:0.5pt solid windowtext; border-color:#696969; border-left:none; border-right:0.5pt solid windowtext; border-top:none; height:17.25pt; padding-left:1px; padding-right:1px; padding-top:1px; text-align:left; vertical-align:bottom; white-space:nowrap"&gt;&lt;span style="font-size:11pt"&gt;&lt;span style="color:black"&gt;&lt;span style="font-weight:400"&gt;&lt;span style="font-style:normal"&gt;&lt;span style="text-decoration:none"&gt;&lt;span style="font-family:Calibri,sans-serif"&gt;with no rate limitation&lt;/span&gt;&lt;/span&gt;&lt;/span&gt;&lt;/span&gt;&lt;/span&gt;&lt;/span&gt;&lt;/td&gt;		&lt;/tr&gt;		&lt;tr&gt;			&lt;td class="xl70" colspan="1" id="_1690532887568" rowspan="1" style="border-bottom:0.5pt solid windowtext; border-color:#696969; border-left:0.5pt solid windowtext; border-right:0.5pt solid windowtext; border-top:none; height:18.0pt; padding-left:1px; padding-right:1px; padding-top:1px; text-align:center; vertical-align:middle; white-space:nowrap"&gt;&lt;span style="font-size:11pt"&gt;&lt;span style="color:black"&gt;&lt;span style="font-weight:400"&gt;&lt;span style="font-style:normal"&gt;&lt;span style="text-decoration:none"&gt;&lt;span style="font-family:Calibri,sans-serif"&gt;"activated"&lt;/span&gt;&lt;/span&gt;&lt;/span&gt;&lt;/span&gt;&lt;/span&gt;&lt;/span&gt;&lt;/td&gt;			&lt;td class="xl71" colspan="1" id="_1690532887569" rowspan="1" style="border-bottom:0.5pt solid windowtext; border-color:#696969; border-left:none; border-right:0.5pt solid windowtext; border-top:none; height:18.0pt; padding-left:1px; padding-right:1px; padding-top:1px; text-align:center; vertical-align:middle; white-space:nowrap"&gt;&lt;span style="font-size:11pt"&gt;&lt;span style="color:black"&gt;&lt;span style="font-weight:400"&gt;&lt;span style="font-style:normal"&gt;&lt;span style="text-decoration:none"&gt;&lt;span style="font-family:Calibri,sans-serif"&gt;&amp;lt; P0&lt;/span&gt;&lt;/span&gt;&lt;/span&gt;&lt;/span&gt;&lt;/span&gt;&lt;/span&gt;&lt;/td&gt;			&lt;td class="xl72" colspan="1" id="_1690532887570" rowspan="1" style="border-bottom:0.5pt solid windowtext; border-color:#696969; border-left:none; border-right:none; border-top:none; height:18.0pt; padding-left:1px; padding-right:1px; padding-top:1px; text-align:center; vertical-align:middle; white-space:nowrap"&gt;&lt;span style="font-size:11pt"&gt;&lt;span style="color:black"&gt;&lt;span style="font-weight:400"&gt;&lt;span style="font-style:normal"&gt;&lt;span style="text-decoration:none"&gt;&lt;span style="font-family:Calibri,sans-serif"&gt;"filled"&lt;/span&gt;&lt;/span&gt;&lt;/span&gt;&lt;/span&gt;&lt;/span&gt;&lt;/span&gt;&lt;/td&gt;			&lt;td class="xl74" colspan="1" id="_1690532887571" rowspan="1" style="border-bottom:0.5pt solid windowtext; border-color:#696969; border-left:0.5pt solid windowtext; border-right:none; border-top:none; height:18.0pt; padding-left:1px; padding-right:1px; padding-top:1px; text-align:right; vertical-align:bottom; white-space:nowrap"&gt;&lt;span style="font-size:11pt"&gt;&lt;span style="color:black"&gt;&lt;span style="font-weight:400"&gt;&lt;span style="font-style:normal"&gt;&lt;span style="text-decoration:none"&gt;&lt;span style="font-family:Calibri,sans-serif"&gt;"XH pressure command"&lt;/span&gt;&lt;/span&gt;&lt;/span&gt;&lt;/span&gt;&lt;/span&gt;&lt;/span&gt;&lt;/td&gt;			&lt;td class="xl69" colspan="1" id="_1690532887572" rowspan="1" style="border-bottom:0.5pt solid windowtext; border-color:#696969; border-left:none; border-right:0.5pt solid windowtext; border-top:none; height:18.0pt; padding-left:1px; padding-right:1px; padding-top:1px; text-align:left; vertical-align:bottom; white-space:nowrap"&gt;&lt;span style="font-size:11pt"&gt;&lt;span style="color:black"&gt;&lt;span style="font-weight:400"&gt;&lt;span style="font-style:normal"&gt;&lt;span style="text-decoration:none"&gt;&lt;span style="font-family:Calibri,sans-serif"&gt;rate limited to RateLimitation&lt;/span&gt;&lt;/span&gt;&lt;/span&gt;&lt;/span&gt;&lt;/span&gt;&lt;/span&gt;&lt;/td&gt;		&lt;/tr&gt;		&lt;tr&gt;			&lt;td class="xl70" colspan="1" id="_1690532887573" rowspan="1" style="border-bottom:0.5pt solid windowtext; border-color:#696969; border-left:0.5pt solid windowtext; border-right:0.5pt solid windowtext; border-top:none; height:17.25pt; padding-left:1px; padding-right:1px; padding-top:1px; text-align:center; vertical-align:middle; white-space:nowrap"&gt;&lt;span style="font-size:11pt"&gt;&lt;span style="color:black"&gt;&lt;span style="font-weight:400"&gt;&lt;span style="font-style:normal"&gt;&lt;span style="text-decoration:none"&gt;&lt;span style="font-family:Calibri,sans-serif"&gt;"activated"&lt;/span&gt;&lt;/span&gt;&lt;/span&gt;&lt;/span&gt;&lt;/span&gt;&lt;/span&gt;&lt;/td&gt;			&lt;td class="xl71" colspan="1" id="_1690532887574" rowspan="1" style="border-bottom:0.5pt solid windowtext; border-color:#696969; border-left:none; border-right:0.5pt solid windowtext; border-top:none; height:17.25pt; padding-left:1px; padding-right:1px; padding-top:1px; text-align:center; vertical-align:middle; white-space:nowrap"&gt;&lt;span style="font-size:11pt"&gt;&lt;span style="color:black"&gt;&lt;span style="font-weight:400"&gt;&lt;span style="font-style:normal"&gt;&lt;span style="text-decoration:none"&gt;&lt;span style="font-family:Calibri,sans-serif"&gt;≥ P0&lt;/span&gt;&lt;/span&gt;&lt;/span&gt;&lt;/span&gt;&lt;/span&gt;&lt;/span&gt;&lt;/td&gt;			&lt;td class="xl72" colspan="1" id="_1690532887575" rowspan="1" style="border-bottom:0.5pt solid windowtext; border-color:#696969; border-left:none; border-right:none; border-top:none; height:17.25pt; padding-left:1px; padding-right:1px; padding-top:1px; text-align:center; vertical-align:middle; white-space:nowrap"&gt;&lt;span style="font-size:11pt"&gt;&lt;span style="color:black"&gt;&lt;span style="font-weight:400"&gt;&lt;span style="font-style:normal"&gt;&lt;span style="text-decoration:none"&gt;&lt;span style="font-family:Calibri,sans-serif"&gt;"not filled"&lt;/span&gt;&lt;/span&gt;&lt;/span&gt;&lt;/span&gt;&lt;/span&gt;&lt;/span&gt;&lt;/td&gt;			&lt;td class="xl74" colspan="1" id="_1690532887576" rowspan="1" style="border-bottom:0.5pt solid windowtext; border-color:#696969; border-left:0.5pt solid windowtext; border-right:none; border-top:none; height:17.25pt; padding-left:1px; padding-right:1px; padding-top:1px; text-align:right; vertical-align:bottom; white-space:nowrap"&gt;&lt;span style="font-size:11pt"&gt;&lt;span style="color:black"&gt;&lt;span style="font-weight:400"&gt;&lt;span style="font-style:normal"&gt;&lt;span style="text-decoration:none"&gt;&lt;span style="font-family:Calibri,sans-serif"&gt;P0&lt;/span&gt;&lt;/span&gt;&lt;/span&gt;&lt;/span&gt;&lt;/span&gt;&lt;/span&gt;&lt;/td&gt;			&lt;td class="xl69" colspan="1" id="_1690532887577" rowspan="1" style="border-bottom:0.5pt solid windowtext; border-color:#696969; border-left:none; border-right:0.5pt solid windowtext; border-top:none; height:17.25pt; padding-left:1px; padding-right:1px; padding-top:1px; text-align:left; vertical-align:bottom; white-space:nowrap"&gt;&lt;span style="font-size:11pt"&gt;&lt;span style="color:black"&gt;&lt;span style="font-weight:400"&gt;&lt;span style="font-style:normal"&gt;&lt;span style="text-decoration:none"&gt;&lt;span style="font-family:Calibri,sans-serif"&gt;with no rate limitation&lt;/span&gt;&lt;/span&gt;&lt;/span&gt;&lt;/span&gt;&lt;/span&gt;&lt;/span&gt;&lt;/td&gt;		&lt;/tr&gt;		&lt;tr&gt;			&lt;td class="xl70" colspan="1" id="_1690532887578" rowspan="1" style="border-bottom:0.5pt solid windowtext; border-color:#696969; border-left:0.5pt solid windowtext; border-right:0.5pt solid windowtext; border-top:none; height:17.25pt; padding-left:1px; padding-right:1px; padding-top:1px; text-align:center; vertical-align:middle; white-space:nowrap"&gt;&lt;span style="font-size:11pt"&gt;&lt;span style="color:black"&gt;&lt;span style="font-weight:400"&gt;&lt;span style="font-style:normal"&gt;&lt;span style="text-decoration:none"&gt;&lt;span style="font-family:Calibri,sans-serif"&gt;"activated"&lt;/span&gt;&lt;/span&gt;&lt;/span&gt;&lt;/span&gt;&lt;/span&gt;&lt;/span&gt;&lt;/td&gt;			&lt;td class="xl71" colspan="1" id="_1690532887579" rowspan="1" style="border-bottom:0.5pt solid windowtext; border-color:#696969; border-left:none; border-right:0.5pt solid windowtext; border-top:none; height:17.25pt; padding-left:1px; padding-right:1px; padding-top:1px; text-align:center; vertical-align:middle; white-space:nowrap"&gt;&lt;span style="font-size:11pt"&gt;&lt;span style="color:black"&gt;&lt;span style="font-weight:400"&gt;&lt;span style="font-style:normal"&gt;&lt;span style="text-decoration:none"&gt;&lt;span style="font-family:Calibri,sans-serif"&gt;≥ P0&lt;/span&gt;&lt;/span&gt;&lt;/span&gt;&lt;/span&gt;&lt;/span&gt;&lt;/span&gt;&lt;/td&gt;			&lt;td class="xl72" colspan="1" id="_1690532887580" rowspan="1" style="border-bottom:0.5pt solid windowtext; border-color:#696969; border-left:none; border-right:none; border-top:none; height:17.25pt; padding-left:1px; padding-right:1px; padding-top:1px; text-align:center; vertical-align:middle; white-space:nowrap"&gt;&lt;span style="font-size:11pt"&gt;&lt;span style="color:black"&gt;&lt;span style="font-weight:400"&gt;&lt;span style="font-style:normal"&gt;&lt;span style="text-decoration:none"&gt;&lt;span style="font-family:Calibri,sans-serif"&gt;"filled"&lt;/span&gt;&lt;/span&gt;&lt;/span&gt;&lt;/span&gt;&lt;/span&gt;&lt;/span&gt;&lt;/td&gt;			&lt;td class="xl74" colspan="1" id="_1690532887581" rowspan="1" style="border-bottom:0.5pt solid windowtext; border-color:#696969; border-left:0.5pt solid windowtext; border-right:none; border-top:none; height:17.25pt; padding-left:1px; padding-right:1px; padding-top:1px; text-align:right; vertical-align:bottom; white-space:nowrap"&gt;&lt;span style="font-size:11pt"&gt;&lt;span style="color:black"&gt;&lt;span style="font-weight:400"&gt;&lt;span style="font-style:normal"&gt;&lt;span style="text-decoration:none"&gt;&lt;span style="font-family:Calibri,sans-serif"&gt;"XH pressure command"&lt;/span&gt;&lt;/span&gt;&lt;/span&gt;&lt;/span&gt;&lt;/span&gt;&lt;/span&gt;&lt;/td&gt;			&lt;td class="xl69" colspan="1" id="_1690532887582" rowspan="1" style="border-bottom:0.5pt solid windowtext; border-color:#696969; border-left:none; border-right:0.5pt solid windowtext; border-top:none; height:17.25pt; padding-left:1px; padding-right:1px; padding-top:1px; text-align:left; vertical-align:bottom; white-space:nowrap"&gt;&lt;span style="font-size:11pt"&gt;&lt;span style="color:black"&gt;&lt;span style="font-weight:400"&gt;&lt;span style="font-style:normal"&gt;&lt;span style="text-decoration:none"&gt;&lt;span style="font-family:Calibri,sans-serif"&gt;rate limited to RateLimitation&lt;/span&gt;&lt;/span&gt;&lt;/span&gt;&lt;/span&gt;&lt;/span&gt;&lt;/span&gt;&lt;/td&gt;		&lt;/tr&gt;	&lt;/tbody&gt;&lt;/table&gt;</t>
  </si>
  <si>
    <t>138719</t>
  </si>
  <si>
    <t>&lt;img alt="Embedded Image" id="_1690532887583" src="https://jazz.landing-systems.safran/rm/wrappedResources/WR_qsDOsC0gEe68jfpgEunwog?accept=none&amp;amp;private" style=""/&gt;</t>
  </si>
  <si>
    <t>S36</t>
  </si>
  <si>
    <t>Req ETS/ML livrées</t>
  </si>
  <si>
    <t>Req ETS/ML relues</t>
  </si>
  <si>
    <t>Req ETS/ML convergées</t>
  </si>
  <si>
    <t>Responsable</t>
  </si>
  <si>
    <t>Req ETS/ML déclinées en HLR livrées</t>
  </si>
  <si>
    <t>Req ETS/ML déclinées en HLR relues</t>
  </si>
  <si>
    <t>Req ETS/ML déclinées en HLR convergées</t>
  </si>
  <si>
    <t>Req ETS/ML allouées dans la PDS livrées</t>
  </si>
  <si>
    <t>Req ETS/ML allouées dans la PDS convergées</t>
  </si>
  <si>
    <t>Req ETS/ML allouées dans le SARD livrées</t>
  </si>
  <si>
    <t>Req ETS/ML allouées dans le SARD convergées</t>
  </si>
  <si>
    <t>Req ETS/ML déclinées en planches SCADE livrées</t>
  </si>
  <si>
    <t>Req ETS/ML déclinées en planches SCADE relues</t>
  </si>
  <si>
    <t>Req ETS/ML déclinées en planches SCADE convergées</t>
  </si>
  <si>
    <t>POIDS</t>
  </si>
  <si>
    <t>ETAPE</t>
  </si>
  <si>
    <t>FAMILLE</t>
  </si>
  <si>
    <t>STEP 1</t>
  </si>
  <si>
    <t>STEP 2</t>
  </si>
  <si>
    <t>STEP 3</t>
  </si>
  <si>
    <t>STEP 4</t>
  </si>
  <si>
    <t>STEP 5</t>
  </si>
  <si>
    <t>STEP 6</t>
  </si>
  <si>
    <t>STEP 7</t>
  </si>
  <si>
    <t>STEP 8</t>
  </si>
  <si>
    <t>STEP 9</t>
  </si>
  <si>
    <t>STEP 10</t>
  </si>
  <si>
    <t>STEP 11</t>
  </si>
  <si>
    <t>STEP 12</t>
  </si>
  <si>
    <t>STEP 13</t>
  </si>
  <si>
    <t>MAMAN</t>
  </si>
  <si>
    <t>PAPA</t>
  </si>
  <si>
    <t>SOMMEPROD pondérée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</si>
</sst>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2" formatCode="_-* #,##0\ &quot;€&quot;_-;\-* #,##0\ &quot;€&quot;_-;_-* &quot;-&quot;\ &quot;€&quot;_-;_-@_-"/>
    <numFmt numFmtId="41" formatCode="_-* #,##0_-;\-* #,##0_-;_-* &quot;-&quot;_-;_-@_-"/>
    <numFmt numFmtId="44" formatCode="_-* #,##0.00\ &quot;€&quot;_-;\-* #,##0.00\ &quot;€&quot;_-;_-* &quot;-&quot;??\ &quot;€&quot;_-;_-@_-"/>
    <numFmt numFmtId="43" formatCode="_-* #,##0.00_-;\-* #,##0.00_-;_-* &quot;-&quot;??_-;_-@_-"/>
  </numFmts>
  <fonts count="6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7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1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9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left" vertical="center"/>
    </xf>
    <xf numFmtId="0" fontId="3" fillId="3" borderId="8" xfId="0" applyFont="1" applyFill="1" applyBorder="1" applyAlignment="1">
      <alignment horizontal="left" vertical="center"/>
    </xf>
    <xf numFmtId="0" fontId="3" fillId="3" borderId="6" xfId="0" applyFont="1" applyFill="1" applyBorder="1" applyAlignment="1">
      <alignment horizontal="left" vertical="center"/>
    </xf>
    <xf numFmtId="0" fontId="2" fillId="4" borderId="0" xfId="0" applyFont="1" applyFill="1" applyAlignment="1">
      <alignment horizontal="center" vertical="center"/>
    </xf>
    <xf numFmtId="9" fontId="2" fillId="4" borderId="0" xfId="6" applyFont="1" applyFill="1"/>
    <xf numFmtId="9" fontId="0" fillId="0" borderId="0" xfId="6" applyFont="1" applyAlignment="1">
      <alignment horizontal="center"/>
    </xf>
    <xf numFmtId="0" fontId="2" fillId="4" borderId="0" xfId="0" applyFont="1" applyFill="1" applyAlignment="1">
      <alignment horizontal="center"/>
    </xf>
    <xf numFmtId="9" fontId="0" fillId="0" borderId="0" xfId="0" applyNumberFormat="1"/>
    <xf numFmtId="9" fontId="2" fillId="4" borderId="0" xfId="6" applyFont="1" applyFill="1" applyAlignment="1">
      <alignment horizontal="center" vertical="center"/>
    </xf>
    <xf numFmtId="9" fontId="2" fillId="4" borderId="0" xfId="6" applyFont="1" applyFill="1" applyAlignment="1">
      <alignment vertical="center"/>
    </xf>
    <xf numFmtId="0" fontId="2" fillId="0" borderId="0" xfId="0" applyFont="1" applyAlignment="1">
      <alignment vertical="center"/>
    </xf>
    <xf numFmtId="9" fontId="4" fillId="4" borderId="0" xfId="6" applyFont="1" applyFill="1" applyAlignment="1">
      <alignment horizontal="center"/>
    </xf>
    <xf numFmtId="0" fontId="5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/>
    </xf>
  </cellXfs>
  <cellStyles count="7">
    <cellStyle name="Comma" xfId="4"/>
    <cellStyle name="Comma [0]" xfId="5"/>
    <cellStyle name="Currency" xfId="2"/>
    <cellStyle name="Currency [0]" xfId="3"/>
    <cellStyle name="Normal" xfId="0" builtinId="0"/>
    <cellStyle name="Percent" xfId="1"/>
    <cellStyle name="Pourcentage" xfId="6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17"/>
  <sheetViews>
    <sheetView workbookViewId="0">
      <selection activeCell="B4" sqref="B4:B16"/>
    </sheetView>
  </sheetViews>
  <sheetFormatPr baseColWidth="10" defaultRowHeight="12.75" x14ac:dyDescent="0.2"/>
  <cols>
    <col min="2" max="2" width="42.28515625" customWidth="1"/>
    <col min="3" max="3" width="12.85546875" customWidth="1"/>
  </cols>
  <sheetData>
    <row r="4" spans="2:3" x14ac:dyDescent="0.2">
      <c r="B4" s="15" t="s">
        <v>15</v>
      </c>
      <c r="C4" s="20">
        <v>0.01</v>
      </c>
    </row>
    <row r="5" spans="2:3" x14ac:dyDescent="0.2">
      <c r="B5" s="15" t="s">
        <v>16</v>
      </c>
      <c r="C5" s="20">
        <v>0.05</v>
      </c>
    </row>
    <row r="6" spans="2:3" ht="13.5" thickBot="1" x14ac:dyDescent="0.25">
      <c r="B6" s="16" t="s">
        <v>17</v>
      </c>
      <c r="C6" s="20">
        <v>0.05</v>
      </c>
    </row>
    <row r="7" spans="2:3" ht="13.5" thickTop="1" x14ac:dyDescent="0.2">
      <c r="B7" s="17" t="s">
        <v>22</v>
      </c>
      <c r="C7" s="20">
        <v>0.2</v>
      </c>
    </row>
    <row r="8" spans="2:3" x14ac:dyDescent="0.2">
      <c r="B8" s="15" t="s">
        <v>23</v>
      </c>
      <c r="C8" s="20">
        <v>0.05</v>
      </c>
    </row>
    <row r="9" spans="2:3" ht="13.5" thickBot="1" x14ac:dyDescent="0.25">
      <c r="B9" s="16" t="s">
        <v>24</v>
      </c>
      <c r="C9" s="20">
        <v>0.05</v>
      </c>
    </row>
    <row r="10" spans="2:3" ht="13.5" thickTop="1" x14ac:dyDescent="0.2">
      <c r="B10" s="17" t="s">
        <v>25</v>
      </c>
      <c r="C10" s="20">
        <v>0.1</v>
      </c>
    </row>
    <row r="11" spans="2:3" x14ac:dyDescent="0.2">
      <c r="B11" s="15" t="s">
        <v>19</v>
      </c>
      <c r="C11" s="20">
        <v>0.05</v>
      </c>
    </row>
    <row r="12" spans="2:3" ht="13.5" thickBot="1" x14ac:dyDescent="0.25">
      <c r="B12" s="16" t="s">
        <v>20</v>
      </c>
      <c r="C12" s="20">
        <v>0.05</v>
      </c>
    </row>
    <row r="13" spans="2:3" ht="13.5" thickTop="1" x14ac:dyDescent="0.2">
      <c r="B13" s="15" t="s">
        <v>21</v>
      </c>
      <c r="C13" s="20">
        <v>0.05</v>
      </c>
    </row>
    <row r="14" spans="2:3" x14ac:dyDescent="0.2">
      <c r="B14" s="15" t="s">
        <v>26</v>
      </c>
      <c r="C14" s="20">
        <v>0.05</v>
      </c>
    </row>
    <row r="15" spans="2:3" ht="13.5" thickBot="1" x14ac:dyDescent="0.25">
      <c r="B15" s="16" t="s">
        <v>27</v>
      </c>
      <c r="C15" s="20">
        <v>0.05</v>
      </c>
    </row>
    <row r="16" spans="2:3" ht="13.5" thickTop="1" x14ac:dyDescent="0.2">
      <c r="B16" s="15" t="s">
        <v>28</v>
      </c>
      <c r="C16" s="20">
        <v>0.24</v>
      </c>
    </row>
    <row r="17" spans="3:3" x14ac:dyDescent="0.2">
      <c r="C17" s="22">
        <f>SUM(C4:C16)</f>
        <v>1.0000000000000002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abSelected="1" zoomScale="85" zoomScaleNormal="85" workbookViewId="0">
      <selection activeCell="F80" sqref="F80"/>
    </sheetView>
  </sheetViews>
  <sheetFormatPr baseColWidth="10" defaultRowHeight="12.75" outlineLevelCol="1" x14ac:dyDescent="0.2"/>
  <cols>
    <col min="1" max="1" width="11.42578125" style="21" customWidth="1" outlineLevel="1"/>
    <col min="2" max="2" width="11.42578125" style="19" customWidth="1" outlineLevel="1"/>
    <col min="3" max="3" width="12.7109375" style="2" customWidth="1"/>
    <col min="4" max="4" width="19.5703125" style="12" customWidth="1"/>
    <col min="5" max="5" width="14" style="2" customWidth="1"/>
    <col min="6" max="6" width="15" style="2" customWidth="1"/>
    <col min="7" max="16384" width="11.42578125" style="2"/>
  </cols>
  <sheetData>
    <row r="1" spans="1:6" s="1" customFormat="1" ht="33.75" customHeight="1" x14ac:dyDescent="0.2">
      <c r="A1" s="18"/>
      <c r="B1" s="23" t="s">
        <v>29</v>
      </c>
      <c r="C1" s="13" t="s">
        <v>31</v>
      </c>
      <c r="D1" s="14" t="s">
        <v>30</v>
      </c>
      <c r="E1" s="14" t="s">
        <v>18</v>
      </c>
      <c r="F1" s="14" t="s">
        <v>14</v>
      </c>
    </row>
    <row r="2" spans="1:6" x14ac:dyDescent="0.2">
      <c r="B2" s="26">
        <v>0.05</v>
      </c>
      <c r="C2" s="5">
        <v>1</v>
      </c>
      <c r="D2" s="4" t="s">
        <v>32</v>
      </c>
      <c r="E2" s="4" t="s">
        <v>45</v>
      </c>
      <c r="F2" s="3">
        <v>0</v>
      </c>
    </row>
    <row r="3" spans="1:6" x14ac:dyDescent="0.2">
      <c r="B3" s="26">
        <v>0.05</v>
      </c>
      <c r="C3" s="5">
        <v>1</v>
      </c>
      <c r="D3" s="4" t="s">
        <v>33</v>
      </c>
      <c r="E3" s="4" t="s">
        <v>46</v>
      </c>
      <c r="F3" s="3">
        <v>77</v>
      </c>
    </row>
    <row r="4" spans="1:6" ht="13.5" thickBot="1" x14ac:dyDescent="0.25">
      <c r="B4" s="26">
        <v>0.05</v>
      </c>
      <c r="C4" s="9">
        <v>1</v>
      </c>
      <c r="D4" s="4" t="s">
        <v>34</v>
      </c>
      <c r="E4" s="10" t="s">
        <v>45</v>
      </c>
      <c r="F4" s="11">
        <v>0</v>
      </c>
    </row>
    <row r="5" spans="1:6" ht="13.5" thickTop="1" x14ac:dyDescent="0.2">
      <c r="B5" s="26">
        <v>0.2</v>
      </c>
      <c r="C5" s="6">
        <v>1</v>
      </c>
      <c r="D5" s="4" t="s">
        <v>35</v>
      </c>
      <c r="E5" s="7" t="s">
        <v>46</v>
      </c>
      <c r="F5" s="8">
        <v>0</v>
      </c>
    </row>
    <row r="6" spans="1:6" x14ac:dyDescent="0.2">
      <c r="B6" s="26">
        <v>0.05</v>
      </c>
      <c r="C6" s="5">
        <v>1</v>
      </c>
      <c r="D6" s="4" t="s">
        <v>36</v>
      </c>
      <c r="E6" s="4" t="s">
        <v>46</v>
      </c>
      <c r="F6" s="3">
        <v>0</v>
      </c>
    </row>
    <row r="7" spans="1:6" ht="13.5" thickBot="1" x14ac:dyDescent="0.25">
      <c r="B7" s="26">
        <v>0.05</v>
      </c>
      <c r="C7" s="9">
        <v>1</v>
      </c>
      <c r="D7" s="4" t="s">
        <v>37</v>
      </c>
      <c r="E7" s="10" t="s">
        <v>46</v>
      </c>
      <c r="F7" s="11">
        <v>0</v>
      </c>
    </row>
    <row r="8" spans="1:6" ht="13.5" thickTop="1" x14ac:dyDescent="0.2">
      <c r="B8" s="26">
        <v>0.1</v>
      </c>
      <c r="C8" s="6">
        <v>1</v>
      </c>
      <c r="D8" s="4" t="s">
        <v>38</v>
      </c>
      <c r="E8" s="7" t="s">
        <v>46</v>
      </c>
      <c r="F8" s="8">
        <v>12</v>
      </c>
    </row>
    <row r="9" spans="1:6" x14ac:dyDescent="0.2">
      <c r="B9" s="26">
        <v>0.05</v>
      </c>
      <c r="C9" s="5">
        <v>1</v>
      </c>
      <c r="D9" s="4" t="s">
        <v>39</v>
      </c>
      <c r="E9" s="4" t="s">
        <v>45</v>
      </c>
      <c r="F9" s="3">
        <v>0</v>
      </c>
    </row>
    <row r="10" spans="1:6" ht="13.5" thickBot="1" x14ac:dyDescent="0.25">
      <c r="B10" s="26">
        <v>0.05</v>
      </c>
      <c r="C10" s="9">
        <v>1</v>
      </c>
      <c r="D10" s="4" t="s">
        <v>40</v>
      </c>
      <c r="E10" s="10" t="s">
        <v>46</v>
      </c>
      <c r="F10" s="11">
        <v>77</v>
      </c>
    </row>
    <row r="11" spans="1:6" ht="13.5" thickTop="1" x14ac:dyDescent="0.2">
      <c r="B11" s="26">
        <v>0.05</v>
      </c>
      <c r="C11" s="5">
        <v>1</v>
      </c>
      <c r="D11" s="4" t="s">
        <v>41</v>
      </c>
      <c r="E11" s="4" t="s">
        <v>45</v>
      </c>
      <c r="F11" s="3">
        <v>0</v>
      </c>
    </row>
    <row r="12" spans="1:6" x14ac:dyDescent="0.2">
      <c r="B12" s="26">
        <v>0.05</v>
      </c>
      <c r="C12" s="5">
        <v>1</v>
      </c>
      <c r="D12" s="4" t="s">
        <v>42</v>
      </c>
      <c r="E12" s="4" t="s">
        <v>45</v>
      </c>
      <c r="F12" s="3">
        <v>0</v>
      </c>
    </row>
    <row r="13" spans="1:6" ht="13.5" thickBot="1" x14ac:dyDescent="0.25">
      <c r="B13" s="26">
        <v>0.05</v>
      </c>
      <c r="C13" s="9">
        <v>1</v>
      </c>
      <c r="D13" s="4" t="s">
        <v>43</v>
      </c>
      <c r="E13" s="10" t="s">
        <v>46</v>
      </c>
      <c r="F13" s="11">
        <v>77</v>
      </c>
    </row>
    <row r="14" spans="1:6" ht="13.5" thickTop="1" x14ac:dyDescent="0.2">
      <c r="B14" s="26">
        <v>0.24</v>
      </c>
      <c r="C14" s="5">
        <v>1</v>
      </c>
      <c r="D14" s="4" t="s">
        <v>44</v>
      </c>
      <c r="E14" s="4" t="s">
        <v>45</v>
      </c>
      <c r="F14" s="3">
        <v>0</v>
      </c>
    </row>
    <row r="15" spans="1:6" x14ac:dyDescent="0.2">
      <c r="B15" s="26">
        <v>0.01</v>
      </c>
      <c r="C15" s="5">
        <v>2</v>
      </c>
      <c r="D15" s="4" t="s">
        <v>32</v>
      </c>
      <c r="E15" s="4" t="s">
        <v>45</v>
      </c>
      <c r="F15" s="3">
        <v>0</v>
      </c>
    </row>
    <row r="16" spans="1:6" ht="13.5" thickBot="1" x14ac:dyDescent="0.25">
      <c r="B16" s="26">
        <v>0.05</v>
      </c>
      <c r="C16" s="9">
        <v>2</v>
      </c>
      <c r="D16" s="4" t="s">
        <v>33</v>
      </c>
      <c r="E16" s="10" t="s">
        <v>46</v>
      </c>
      <c r="F16" s="11">
        <v>0</v>
      </c>
    </row>
    <row r="17" spans="2:6" ht="13.5" thickTop="1" x14ac:dyDescent="0.2">
      <c r="B17" s="26">
        <v>0.05</v>
      </c>
      <c r="C17" s="5">
        <v>2</v>
      </c>
      <c r="D17" s="4" t="s">
        <v>34</v>
      </c>
      <c r="E17" s="4" t="s">
        <v>45</v>
      </c>
      <c r="F17" s="3">
        <v>0</v>
      </c>
    </row>
    <row r="18" spans="2:6" x14ac:dyDescent="0.2">
      <c r="B18" s="26">
        <v>0.2</v>
      </c>
      <c r="C18" s="5">
        <v>2</v>
      </c>
      <c r="D18" s="4" t="s">
        <v>35</v>
      </c>
      <c r="E18" s="4" t="s">
        <v>46</v>
      </c>
      <c r="F18" s="3">
        <v>0</v>
      </c>
    </row>
    <row r="19" spans="2:6" ht="13.5" thickBot="1" x14ac:dyDescent="0.25">
      <c r="B19" s="26">
        <v>0.05</v>
      </c>
      <c r="C19" s="9">
        <v>2</v>
      </c>
      <c r="D19" s="4" t="s">
        <v>36</v>
      </c>
      <c r="E19" s="10" t="s">
        <v>46</v>
      </c>
      <c r="F19" s="11">
        <v>0</v>
      </c>
    </row>
    <row r="20" spans="2:6" ht="13.5" thickTop="1" x14ac:dyDescent="0.2">
      <c r="B20" s="26">
        <v>0.05</v>
      </c>
      <c r="C20" s="6">
        <v>2</v>
      </c>
      <c r="D20" s="4" t="s">
        <v>37</v>
      </c>
      <c r="E20" s="7" t="s">
        <v>46</v>
      </c>
      <c r="F20" s="8">
        <v>0</v>
      </c>
    </row>
    <row r="21" spans="2:6" ht="13.5" thickBot="1" x14ac:dyDescent="0.25">
      <c r="B21" s="26">
        <v>0.1</v>
      </c>
      <c r="C21" s="9">
        <v>2</v>
      </c>
      <c r="D21" s="4" t="s">
        <v>38</v>
      </c>
      <c r="E21" s="10" t="s">
        <v>46</v>
      </c>
      <c r="F21" s="11">
        <v>0</v>
      </c>
    </row>
    <row r="22" spans="2:6" ht="13.5" thickTop="1" x14ac:dyDescent="0.2">
      <c r="B22" s="26">
        <v>0.05</v>
      </c>
      <c r="C22" s="6">
        <v>2</v>
      </c>
      <c r="D22" s="4" t="s">
        <v>39</v>
      </c>
      <c r="E22" s="7" t="s">
        <v>45</v>
      </c>
      <c r="F22" s="8">
        <v>0</v>
      </c>
    </row>
    <row r="23" spans="2:6" ht="13.5" thickBot="1" x14ac:dyDescent="0.25">
      <c r="B23" s="26">
        <v>0.05</v>
      </c>
      <c r="C23" s="9">
        <v>2</v>
      </c>
      <c r="D23" s="4" t="s">
        <v>40</v>
      </c>
      <c r="E23" s="10" t="s">
        <v>46</v>
      </c>
      <c r="F23" s="11">
        <v>77</v>
      </c>
    </row>
    <row r="24" spans="2:6" ht="13.5" thickTop="1" x14ac:dyDescent="0.2">
      <c r="B24" s="26">
        <v>0.05</v>
      </c>
      <c r="C24" s="6">
        <v>2</v>
      </c>
      <c r="D24" s="4" t="s">
        <v>41</v>
      </c>
      <c r="E24" s="7" t="s">
        <v>45</v>
      </c>
      <c r="F24" s="8">
        <v>12</v>
      </c>
    </row>
    <row r="25" spans="2:6" ht="13.5" thickBot="1" x14ac:dyDescent="0.25">
      <c r="B25" s="26">
        <v>0.05</v>
      </c>
      <c r="C25" s="9">
        <v>2</v>
      </c>
      <c r="D25" s="4" t="s">
        <v>42</v>
      </c>
      <c r="E25" s="10" t="s">
        <v>45</v>
      </c>
      <c r="F25" s="11">
        <v>0</v>
      </c>
    </row>
    <row r="26" spans="2:6" ht="13.5" thickTop="1" x14ac:dyDescent="0.2">
      <c r="B26" s="26">
        <v>0.05</v>
      </c>
      <c r="C26" s="6">
        <v>2</v>
      </c>
      <c r="D26" s="4" t="s">
        <v>43</v>
      </c>
      <c r="E26" s="7" t="s">
        <v>46</v>
      </c>
      <c r="F26" s="8">
        <v>77</v>
      </c>
    </row>
    <row r="27" spans="2:6" ht="13.5" thickBot="1" x14ac:dyDescent="0.25">
      <c r="B27" s="26">
        <v>0.24</v>
      </c>
      <c r="C27" s="9">
        <v>2</v>
      </c>
      <c r="D27" s="4" t="s">
        <v>44</v>
      </c>
      <c r="E27" s="10" t="s">
        <v>45</v>
      </c>
      <c r="F27" s="11">
        <v>12</v>
      </c>
    </row>
    <row r="28" spans="2:6" ht="13.5" thickTop="1" x14ac:dyDescent="0.2">
      <c r="B28" s="26">
        <v>0.01</v>
      </c>
      <c r="C28" s="6">
        <v>3</v>
      </c>
      <c r="D28" s="4" t="s">
        <v>32</v>
      </c>
      <c r="E28" s="7" t="s">
        <v>45</v>
      </c>
      <c r="F28" s="8">
        <v>21</v>
      </c>
    </row>
    <row r="29" spans="2:6" ht="13.5" thickBot="1" x14ac:dyDescent="0.25">
      <c r="B29" s="26">
        <v>0.05</v>
      </c>
      <c r="C29" s="9">
        <v>3</v>
      </c>
      <c r="D29" s="4" t="s">
        <v>33</v>
      </c>
      <c r="E29" s="10" t="s">
        <v>46</v>
      </c>
      <c r="F29" s="11">
        <v>0</v>
      </c>
    </row>
    <row r="30" spans="2:6" ht="13.5" thickTop="1" x14ac:dyDescent="0.2">
      <c r="B30" s="26">
        <v>0.05</v>
      </c>
      <c r="C30" s="6">
        <v>3</v>
      </c>
      <c r="D30" s="4" t="s">
        <v>34</v>
      </c>
      <c r="E30" s="7" t="s">
        <v>45</v>
      </c>
      <c r="F30" s="8">
        <v>0</v>
      </c>
    </row>
    <row r="31" spans="2:6" ht="13.5" thickBot="1" x14ac:dyDescent="0.25">
      <c r="B31" s="26">
        <v>0.2</v>
      </c>
      <c r="C31" s="9">
        <v>3</v>
      </c>
      <c r="D31" s="4" t="s">
        <v>35</v>
      </c>
      <c r="E31" s="10" t="s">
        <v>46</v>
      </c>
      <c r="F31" s="11">
        <v>0</v>
      </c>
    </row>
    <row r="32" spans="2:6" ht="13.5" thickTop="1" x14ac:dyDescent="0.2">
      <c r="B32" s="26">
        <v>0.05</v>
      </c>
      <c r="C32" s="6">
        <v>3</v>
      </c>
      <c r="D32" s="4" t="s">
        <v>36</v>
      </c>
      <c r="E32" s="4" t="s">
        <v>46</v>
      </c>
      <c r="F32" s="3">
        <v>0</v>
      </c>
    </row>
    <row r="33" spans="2:6" ht="13.5" thickBot="1" x14ac:dyDescent="0.25">
      <c r="B33" s="26">
        <v>0.05</v>
      </c>
      <c r="C33" s="9">
        <v>3</v>
      </c>
      <c r="D33" s="4" t="s">
        <v>37</v>
      </c>
      <c r="E33" s="10" t="s">
        <v>46</v>
      </c>
      <c r="F33" s="11">
        <v>0</v>
      </c>
    </row>
    <row r="34" spans="2:6" ht="13.5" thickTop="1" x14ac:dyDescent="0.2">
      <c r="B34" s="26">
        <v>0.1</v>
      </c>
      <c r="C34" s="6">
        <v>3</v>
      </c>
      <c r="D34" s="4" t="s">
        <v>38</v>
      </c>
      <c r="E34" s="4" t="s">
        <v>46</v>
      </c>
      <c r="F34" s="3">
        <v>0</v>
      </c>
    </row>
    <row r="35" spans="2:6" ht="13.5" thickBot="1" x14ac:dyDescent="0.25">
      <c r="B35" s="26">
        <v>0.05</v>
      </c>
      <c r="C35" s="9">
        <v>3</v>
      </c>
      <c r="D35" s="4" t="s">
        <v>39</v>
      </c>
      <c r="E35" s="10" t="s">
        <v>45</v>
      </c>
      <c r="F35" s="11">
        <v>21</v>
      </c>
    </row>
    <row r="36" spans="2:6" ht="13.5" thickTop="1" x14ac:dyDescent="0.2">
      <c r="B36" s="26">
        <v>0.05</v>
      </c>
      <c r="C36" s="6">
        <v>3</v>
      </c>
      <c r="D36" s="4" t="s">
        <v>40</v>
      </c>
      <c r="E36" s="4" t="s">
        <v>46</v>
      </c>
      <c r="F36" s="3">
        <v>77</v>
      </c>
    </row>
    <row r="37" spans="2:6" ht="13.5" thickBot="1" x14ac:dyDescent="0.25">
      <c r="B37" s="26">
        <v>0.05</v>
      </c>
      <c r="C37" s="9">
        <v>3</v>
      </c>
      <c r="D37" s="4" t="s">
        <v>41</v>
      </c>
      <c r="E37" s="10" t="s">
        <v>45</v>
      </c>
      <c r="F37" s="11">
        <v>0</v>
      </c>
    </row>
    <row r="38" spans="2:6" ht="13.5" thickTop="1" x14ac:dyDescent="0.2">
      <c r="B38" s="26">
        <v>0.05</v>
      </c>
      <c r="C38" s="6">
        <v>3</v>
      </c>
      <c r="D38" s="4" t="s">
        <v>42</v>
      </c>
      <c r="E38" s="4" t="s">
        <v>45</v>
      </c>
      <c r="F38" s="3">
        <v>0</v>
      </c>
    </row>
    <row r="39" spans="2:6" ht="13.5" thickBot="1" x14ac:dyDescent="0.25">
      <c r="B39" s="26">
        <v>0.05</v>
      </c>
      <c r="C39" s="9">
        <v>3</v>
      </c>
      <c r="D39" s="4" t="s">
        <v>43</v>
      </c>
      <c r="E39" s="10" t="s">
        <v>46</v>
      </c>
      <c r="F39" s="11">
        <v>77</v>
      </c>
    </row>
    <row r="40" spans="2:6" ht="13.5" thickTop="1" x14ac:dyDescent="0.2">
      <c r="B40" s="26">
        <v>0.24</v>
      </c>
      <c r="C40" s="6">
        <v>3</v>
      </c>
      <c r="D40" s="4" t="s">
        <v>44</v>
      </c>
      <c r="E40" s="4" t="s">
        <v>45</v>
      </c>
      <c r="F40" s="3">
        <v>0</v>
      </c>
    </row>
    <row r="41" spans="2:6" ht="13.5" thickBot="1" x14ac:dyDescent="0.25">
      <c r="B41" s="26">
        <v>0.01</v>
      </c>
      <c r="C41" s="9">
        <v>4</v>
      </c>
      <c r="D41" s="4" t="s">
        <v>32</v>
      </c>
      <c r="E41" s="10" t="s">
        <v>45</v>
      </c>
      <c r="F41" s="11">
        <v>0</v>
      </c>
    </row>
    <row r="42" spans="2:6" ht="13.5" thickTop="1" x14ac:dyDescent="0.2">
      <c r="B42" s="26">
        <v>0.05</v>
      </c>
      <c r="C42" s="6">
        <v>4</v>
      </c>
      <c r="D42" s="4" t="s">
        <v>33</v>
      </c>
      <c r="E42" s="4" t="s">
        <v>46</v>
      </c>
      <c r="F42" s="3">
        <v>12</v>
      </c>
    </row>
    <row r="43" spans="2:6" ht="13.5" thickBot="1" x14ac:dyDescent="0.25">
      <c r="B43" s="26">
        <v>0.05</v>
      </c>
      <c r="C43" s="9">
        <v>4</v>
      </c>
      <c r="D43" s="4" t="s">
        <v>34</v>
      </c>
      <c r="E43" s="10" t="s">
        <v>45</v>
      </c>
      <c r="F43" s="11">
        <v>0</v>
      </c>
    </row>
    <row r="44" spans="2:6" ht="13.5" thickTop="1" x14ac:dyDescent="0.2">
      <c r="B44" s="26">
        <v>0.2</v>
      </c>
      <c r="C44" s="5">
        <v>4</v>
      </c>
      <c r="D44" s="4" t="s">
        <v>35</v>
      </c>
      <c r="E44" s="4" t="s">
        <v>46</v>
      </c>
      <c r="F44" s="3">
        <v>0</v>
      </c>
    </row>
    <row r="45" spans="2:6" x14ac:dyDescent="0.2">
      <c r="B45" s="26">
        <v>0.05</v>
      </c>
      <c r="C45" s="5">
        <v>4</v>
      </c>
      <c r="D45" s="4" t="s">
        <v>36</v>
      </c>
      <c r="E45" s="4" t="s">
        <v>46</v>
      </c>
      <c r="F45" s="3">
        <v>12</v>
      </c>
    </row>
    <row r="46" spans="2:6" ht="13.5" thickBot="1" x14ac:dyDescent="0.25">
      <c r="B46" s="26">
        <v>0.05</v>
      </c>
      <c r="C46" s="9">
        <v>4</v>
      </c>
      <c r="D46" s="4" t="s">
        <v>37</v>
      </c>
      <c r="E46" s="10" t="s">
        <v>46</v>
      </c>
      <c r="F46" s="11">
        <v>0</v>
      </c>
    </row>
    <row r="47" spans="2:6" ht="13.5" thickTop="1" x14ac:dyDescent="0.2">
      <c r="B47" s="26">
        <v>0.1</v>
      </c>
      <c r="C47" s="6">
        <v>4</v>
      </c>
      <c r="D47" s="4" t="s">
        <v>38</v>
      </c>
      <c r="E47" s="4" t="s">
        <v>46</v>
      </c>
      <c r="F47" s="3">
        <v>0</v>
      </c>
    </row>
    <row r="48" spans="2:6" x14ac:dyDescent="0.2">
      <c r="B48" s="26">
        <v>0.05</v>
      </c>
      <c r="C48" s="5">
        <v>4</v>
      </c>
      <c r="D48" s="4" t="s">
        <v>39</v>
      </c>
      <c r="E48" s="4" t="s">
        <v>45</v>
      </c>
      <c r="F48" s="3">
        <v>21</v>
      </c>
    </row>
    <row r="49" spans="2:6" ht="13.5" thickBot="1" x14ac:dyDescent="0.25">
      <c r="B49" s="26">
        <v>0.05</v>
      </c>
      <c r="C49" s="9">
        <v>4</v>
      </c>
      <c r="D49" s="4" t="s">
        <v>40</v>
      </c>
      <c r="E49" s="10" t="s">
        <v>46</v>
      </c>
      <c r="F49" s="11">
        <v>77</v>
      </c>
    </row>
    <row r="50" spans="2:6" ht="13.5" thickTop="1" x14ac:dyDescent="0.2">
      <c r="B50" s="26">
        <v>0.05</v>
      </c>
      <c r="C50" s="6">
        <v>4</v>
      </c>
      <c r="D50" s="4" t="s">
        <v>41</v>
      </c>
      <c r="E50" s="4" t="s">
        <v>45</v>
      </c>
      <c r="F50" s="3">
        <v>0</v>
      </c>
    </row>
    <row r="51" spans="2:6" x14ac:dyDescent="0.2">
      <c r="B51" s="26">
        <v>0.05</v>
      </c>
      <c r="C51" s="5">
        <v>4</v>
      </c>
      <c r="D51" s="4" t="s">
        <v>42</v>
      </c>
      <c r="E51" s="4" t="s">
        <v>45</v>
      </c>
      <c r="F51" s="3">
        <v>0</v>
      </c>
    </row>
    <row r="52" spans="2:6" ht="13.5" thickBot="1" x14ac:dyDescent="0.25">
      <c r="B52" s="26">
        <v>0.05</v>
      </c>
      <c r="C52" s="9">
        <v>4</v>
      </c>
      <c r="D52" s="4" t="s">
        <v>43</v>
      </c>
      <c r="E52" s="10" t="s">
        <v>46</v>
      </c>
      <c r="F52" s="11">
        <v>77</v>
      </c>
    </row>
    <row r="53" spans="2:6" ht="13.5" thickTop="1" x14ac:dyDescent="0.2">
      <c r="B53" s="26">
        <v>0.24</v>
      </c>
      <c r="C53" s="5">
        <v>4</v>
      </c>
      <c r="D53" s="4" t="s">
        <v>44</v>
      </c>
      <c r="E53" s="4" t="s">
        <v>45</v>
      </c>
      <c r="F53" s="3">
        <v>0</v>
      </c>
    </row>
    <row r="54" spans="2:6" x14ac:dyDescent="0.2">
      <c r="B54" s="26">
        <v>0.01</v>
      </c>
      <c r="C54" s="5">
        <v>5</v>
      </c>
      <c r="D54" s="4" t="s">
        <v>32</v>
      </c>
      <c r="E54" s="4" t="s">
        <v>45</v>
      </c>
      <c r="F54" s="3">
        <v>0</v>
      </c>
    </row>
    <row r="55" spans="2:6" ht="13.5" thickBot="1" x14ac:dyDescent="0.25">
      <c r="B55" s="26">
        <v>0.05</v>
      </c>
      <c r="C55" s="9">
        <v>5</v>
      </c>
      <c r="D55" s="4" t="s">
        <v>33</v>
      </c>
      <c r="E55" s="10" t="s">
        <v>46</v>
      </c>
      <c r="F55" s="11">
        <v>0</v>
      </c>
    </row>
    <row r="56" spans="2:6" ht="13.5" thickTop="1" x14ac:dyDescent="0.2">
      <c r="B56" s="26">
        <v>0.05</v>
      </c>
      <c r="C56" s="5">
        <v>5</v>
      </c>
      <c r="D56" s="4" t="s">
        <v>34</v>
      </c>
      <c r="E56" s="4" t="s">
        <v>45</v>
      </c>
      <c r="F56" s="3">
        <v>0</v>
      </c>
    </row>
    <row r="57" spans="2:6" x14ac:dyDescent="0.2">
      <c r="B57" s="26">
        <v>0.2</v>
      </c>
      <c r="C57" s="5">
        <v>5</v>
      </c>
      <c r="D57" s="4" t="s">
        <v>35</v>
      </c>
      <c r="E57" s="4" t="s">
        <v>46</v>
      </c>
      <c r="F57" s="3">
        <v>0</v>
      </c>
    </row>
    <row r="58" spans="2:6" ht="13.5" thickBot="1" x14ac:dyDescent="0.25">
      <c r="B58" s="26">
        <v>0.05</v>
      </c>
      <c r="C58" s="9">
        <v>5</v>
      </c>
      <c r="D58" s="4" t="s">
        <v>36</v>
      </c>
      <c r="E58" s="10" t="s">
        <v>46</v>
      </c>
      <c r="F58" s="11">
        <v>0</v>
      </c>
    </row>
    <row r="59" spans="2:6" ht="13.5" thickTop="1" x14ac:dyDescent="0.2">
      <c r="B59" s="26">
        <v>0.05</v>
      </c>
      <c r="C59" s="5">
        <v>5</v>
      </c>
      <c r="D59" s="4" t="s">
        <v>37</v>
      </c>
      <c r="E59" s="4" t="s">
        <v>46</v>
      </c>
      <c r="F59" s="3">
        <v>21</v>
      </c>
    </row>
    <row r="60" spans="2:6" x14ac:dyDescent="0.2">
      <c r="B60" s="26">
        <v>0.1</v>
      </c>
      <c r="C60" s="5">
        <v>5</v>
      </c>
      <c r="D60" s="4" t="s">
        <v>38</v>
      </c>
      <c r="E60" s="4" t="s">
        <v>46</v>
      </c>
      <c r="F60" s="3">
        <v>0</v>
      </c>
    </row>
    <row r="61" spans="2:6" ht="13.5" thickBot="1" x14ac:dyDescent="0.25">
      <c r="B61" s="26">
        <v>0.05</v>
      </c>
      <c r="C61" s="9">
        <v>5</v>
      </c>
      <c r="D61" s="4" t="s">
        <v>39</v>
      </c>
      <c r="E61" s="10" t="s">
        <v>45</v>
      </c>
      <c r="F61" s="11">
        <v>0</v>
      </c>
    </row>
    <row r="62" spans="2:6" ht="13.5" thickTop="1" x14ac:dyDescent="0.2">
      <c r="B62" s="26">
        <v>0.05</v>
      </c>
      <c r="C62" s="5">
        <v>5</v>
      </c>
      <c r="D62" s="4" t="s">
        <v>40</v>
      </c>
      <c r="E62" s="4" t="s">
        <v>46</v>
      </c>
      <c r="F62" s="3">
        <v>77</v>
      </c>
    </row>
    <row r="63" spans="2:6" x14ac:dyDescent="0.2">
      <c r="B63" s="26">
        <v>0.05</v>
      </c>
      <c r="C63" s="5">
        <v>5</v>
      </c>
      <c r="D63" s="4" t="s">
        <v>41</v>
      </c>
      <c r="E63" s="4" t="s">
        <v>45</v>
      </c>
      <c r="F63" s="3">
        <v>0</v>
      </c>
    </row>
    <row r="64" spans="2:6" ht="13.5" thickBot="1" x14ac:dyDescent="0.25">
      <c r="B64" s="26">
        <v>0.05</v>
      </c>
      <c r="C64" s="9">
        <v>5</v>
      </c>
      <c r="D64" s="4" t="s">
        <v>42</v>
      </c>
      <c r="E64" s="10" t="s">
        <v>45</v>
      </c>
      <c r="F64" s="11">
        <v>0</v>
      </c>
    </row>
    <row r="65" spans="1:6" ht="13.5" thickTop="1" x14ac:dyDescent="0.2">
      <c r="B65" s="26">
        <v>0.05</v>
      </c>
      <c r="C65" s="6">
        <v>5</v>
      </c>
      <c r="D65" s="4" t="s">
        <v>43</v>
      </c>
      <c r="E65" s="4" t="s">
        <v>46</v>
      </c>
      <c r="F65" s="3">
        <v>77</v>
      </c>
    </row>
    <row r="66" spans="1:6" x14ac:dyDescent="0.2">
      <c r="B66" s="26">
        <v>0.24</v>
      </c>
      <c r="C66" s="5">
        <v>5</v>
      </c>
      <c r="D66" s="4" t="s">
        <v>44</v>
      </c>
      <c r="E66" s="4" t="s">
        <v>45</v>
      </c>
      <c r="F66" s="3">
        <v>0</v>
      </c>
    </row>
    <row r="67" spans="1:6" ht="13.5" thickBot="1" x14ac:dyDescent="0.25">
      <c r="B67" s="26">
        <v>0.01</v>
      </c>
      <c r="C67" s="9">
        <v>6</v>
      </c>
      <c r="D67" s="4" t="s">
        <v>32</v>
      </c>
      <c r="E67" s="10" t="s">
        <v>45</v>
      </c>
      <c r="F67" s="11">
        <v>12</v>
      </c>
    </row>
    <row r="68" spans="1:6" ht="13.5" thickTop="1" x14ac:dyDescent="0.2">
      <c r="B68" s="26">
        <v>0.05</v>
      </c>
      <c r="C68" s="6">
        <v>6</v>
      </c>
      <c r="D68" s="4" t="s">
        <v>33</v>
      </c>
      <c r="E68" s="4" t="s">
        <v>46</v>
      </c>
      <c r="F68" s="3">
        <v>0</v>
      </c>
    </row>
    <row r="69" spans="1:6" x14ac:dyDescent="0.2">
      <c r="B69" s="26">
        <v>0.05</v>
      </c>
      <c r="C69" s="5">
        <v>6</v>
      </c>
      <c r="D69" s="4" t="s">
        <v>34</v>
      </c>
      <c r="E69" s="4" t="s">
        <v>45</v>
      </c>
      <c r="F69" s="3">
        <v>0</v>
      </c>
    </row>
    <row r="70" spans="1:6" ht="13.5" thickBot="1" x14ac:dyDescent="0.25">
      <c r="B70" s="26">
        <v>0.2</v>
      </c>
      <c r="C70" s="9">
        <v>6</v>
      </c>
      <c r="D70" s="4" t="s">
        <v>35</v>
      </c>
      <c r="E70" s="10" t="s">
        <v>46</v>
      </c>
      <c r="F70" s="11">
        <v>12</v>
      </c>
    </row>
    <row r="71" spans="1:6" ht="13.5" thickTop="1" x14ac:dyDescent="0.2">
      <c r="B71" s="26">
        <v>0.05</v>
      </c>
      <c r="C71" s="5">
        <v>6</v>
      </c>
      <c r="D71" s="4" t="s">
        <v>36</v>
      </c>
      <c r="E71" s="4" t="s">
        <v>46</v>
      </c>
      <c r="F71" s="3">
        <v>0</v>
      </c>
    </row>
    <row r="72" spans="1:6" x14ac:dyDescent="0.2">
      <c r="B72" s="26">
        <v>0.05</v>
      </c>
      <c r="C72" s="5">
        <v>6</v>
      </c>
      <c r="D72" s="4" t="s">
        <v>37</v>
      </c>
      <c r="E72" s="4" t="s">
        <v>46</v>
      </c>
      <c r="F72" s="3">
        <v>12</v>
      </c>
    </row>
    <row r="73" spans="1:6" ht="13.5" thickBot="1" x14ac:dyDescent="0.25">
      <c r="B73" s="26">
        <v>0.1</v>
      </c>
      <c r="C73" s="9">
        <v>6</v>
      </c>
      <c r="D73" s="4" t="s">
        <v>38</v>
      </c>
      <c r="E73" s="10" t="s">
        <v>46</v>
      </c>
      <c r="F73" s="11">
        <v>0</v>
      </c>
    </row>
    <row r="74" spans="1:6" ht="13.5" thickTop="1" x14ac:dyDescent="0.2">
      <c r="B74" s="26">
        <v>0.05</v>
      </c>
      <c r="C74" s="5">
        <v>6</v>
      </c>
      <c r="D74" s="4" t="s">
        <v>39</v>
      </c>
      <c r="E74" s="4" t="s">
        <v>45</v>
      </c>
      <c r="F74" s="3">
        <v>0</v>
      </c>
    </row>
    <row r="75" spans="1:6" x14ac:dyDescent="0.2">
      <c r="B75" s="26">
        <v>0.05</v>
      </c>
      <c r="C75" s="5">
        <v>6</v>
      </c>
      <c r="D75" s="4" t="s">
        <v>40</v>
      </c>
      <c r="E75" s="4" t="s">
        <v>46</v>
      </c>
      <c r="F75" s="3">
        <v>77</v>
      </c>
    </row>
    <row r="76" spans="1:6" ht="13.5" thickBot="1" x14ac:dyDescent="0.25">
      <c r="B76" s="26">
        <v>0.05</v>
      </c>
      <c r="C76" s="9">
        <v>6</v>
      </c>
      <c r="D76" s="4" t="s">
        <v>41</v>
      </c>
      <c r="E76" s="10" t="s">
        <v>45</v>
      </c>
      <c r="F76" s="11">
        <v>0</v>
      </c>
    </row>
    <row r="77" spans="1:6" ht="13.5" thickTop="1" x14ac:dyDescent="0.2">
      <c r="B77" s="26">
        <v>0.05</v>
      </c>
      <c r="C77" s="5">
        <v>6</v>
      </c>
      <c r="D77" s="4" t="s">
        <v>42</v>
      </c>
      <c r="E77" s="4" t="s">
        <v>45</v>
      </c>
      <c r="F77" s="3">
        <v>0</v>
      </c>
    </row>
    <row r="78" spans="1:6" x14ac:dyDescent="0.2">
      <c r="B78" s="26">
        <v>0.05</v>
      </c>
      <c r="C78" s="5">
        <v>6</v>
      </c>
      <c r="D78" s="4" t="s">
        <v>43</v>
      </c>
      <c r="E78" s="4" t="s">
        <v>46</v>
      </c>
      <c r="F78" s="3">
        <v>77</v>
      </c>
    </row>
    <row r="79" spans="1:6" ht="13.5" thickBot="1" x14ac:dyDescent="0.25">
      <c r="B79" s="26">
        <v>0.24</v>
      </c>
      <c r="C79" s="9">
        <v>6</v>
      </c>
      <c r="D79" s="4" t="s">
        <v>44</v>
      </c>
      <c r="E79" s="10" t="s">
        <v>45</v>
      </c>
      <c r="F79" s="11">
        <v>0</v>
      </c>
    </row>
    <row r="80" spans="1:6" s="25" customFormat="1" ht="46.5" customHeight="1" thickTop="1" x14ac:dyDescent="0.2">
      <c r="A80" s="18"/>
      <c r="B80" s="24"/>
      <c r="D80" s="1"/>
      <c r="E80" s="27" t="s">
        <v>47</v>
      </c>
      <c r="F80" s="28">
        <f t="shared" ref="F80" si="0">SUBTOTAL(9,F2:F79)</f>
        <v>1181</v>
      </c>
    </row>
  </sheetData>
  <autoFilter ref="B1:F79"/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/>
  </sheetViews>
  <sheetFormatPr baseColWidth="10" defaultColWidth="9.140625" defaultRowHeight="12.75" x14ac:dyDescent="0.2"/>
  <sheetData>
    <row r="1" spans="1:2" x14ac:dyDescent="0.2">
      <c r="A1" t="s">
        <v>0</v>
      </c>
      <c r="B1" t="s">
        <v>1</v>
      </c>
    </row>
    <row r="2" spans="1:2" x14ac:dyDescent="0.2">
      <c r="A2" t="s">
        <v>2</v>
      </c>
      <c r="B2" t="s">
        <v>3</v>
      </c>
    </row>
    <row r="3" spans="1:2" x14ac:dyDescent="0.2">
      <c r="A3" t="s">
        <v>4</v>
      </c>
      <c r="B3" t="s">
        <v>5</v>
      </c>
    </row>
    <row r="4" spans="1:2" x14ac:dyDescent="0.2">
      <c r="A4" t="s">
        <v>6</v>
      </c>
      <c r="B4" t="s">
        <v>7</v>
      </c>
    </row>
    <row r="5" spans="1:2" x14ac:dyDescent="0.2">
      <c r="A5" t="s">
        <v>8</v>
      </c>
      <c r="B5" t="s">
        <v>9</v>
      </c>
    </row>
    <row r="6" spans="1:2" x14ac:dyDescent="0.2">
      <c r="A6" t="s">
        <v>10</v>
      </c>
      <c r="B6" t="s">
        <v>11</v>
      </c>
    </row>
    <row r="7" spans="1:2" x14ac:dyDescent="0.2">
      <c r="A7" t="s">
        <v>12</v>
      </c>
      <c r="B7" t="s">
        <v>13</v>
      </c>
    </row>
  </sheetData>
  <pageMargins left="0.75" right="0.75" top="1" bottom="1" header="0.5" footer="0.5"/>
  <pageSetup orientation="portrait" r:id="rId1"/>
  <headerFooter alignWithMargins="0">
    <oddHeader>&amp;C&amp;"Calibri"&amp;10&amp;KFF8C00C2 - Confidential&amp;1#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PARAMETRE</vt:lpstr>
      <vt:lpstr>Avancement ETS</vt:lpstr>
      <vt:lpstr>TableDetails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SERRA Simon (SAFRAN ELECTRONICS &amp; DEFENSE)</dc:creator>
  <cp:keywords/>
  <dc:description/>
  <cp:lastModifiedBy>LANDRY Arnaud (SAFRAN ELECTRONICS &amp; DEFENSE)</cp:lastModifiedBy>
  <cp:lastPrinted>2023-10-13T22:39:44Z</cp:lastPrinted>
  <dcterms:created xsi:type="dcterms:W3CDTF">2023-08-23T13:32:06Z</dcterms:created>
  <dcterms:modified xsi:type="dcterms:W3CDTF">2023-10-25T15:55:49Z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2023-10-25T15:55:49Z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54332b86-a30f-4b3b-bdd1-f8ffbfbbb805</vt:lpwstr>
  </property>
  <property fmtid="{D5CDD505-2E9C-101B-9397-08002B2CF9AE}" pid="8" name="MSIP_Label_024ffcea-f25b-491e-9dc9-834516f3550e_ContentBits">
    <vt:lpwstr>1</vt:lpwstr>
  </property>
</Properties>
</file>