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9e4444b68b76db/GDF Suez/1 - AO ^0 RAO/15 - MOA Finance de Marché/Documents/Poker/"/>
    </mc:Choice>
  </mc:AlternateContent>
  <xr:revisionPtr revIDLastSave="272" documentId="8_{A9468E4F-A3C8-4514-80E8-EB3CD269DA68}" xr6:coauthVersionLast="45" xr6:coauthVersionMax="45" xr10:uidLastSave="{02296153-9C99-4175-9442-2C5176541704}"/>
  <bookViews>
    <workbookView xWindow="-98" yWindow="-98" windowWidth="22695" windowHeight="14595" tabRatio="800" xr2:uid="{00000000-000D-0000-FFFF-FFFF00000000}"/>
  </bookViews>
  <sheets>
    <sheet name="3WAY" sheetId="59" r:id="rId1"/>
    <sheet name="DATA PREFLOP" sheetId="63" r:id="rId2"/>
    <sheet name="Feuil2" sheetId="72" state="hidden" r:id="rId3"/>
    <sheet name="2 - Table Pre Flop" sheetId="65" state="hidden" r:id="rId4"/>
    <sheet name="PARAMS J" sheetId="60" r:id="rId5"/>
  </sheets>
  <definedNames>
    <definedName name="_xlnm._FilterDatabase" localSheetId="1" hidden="1">'DATA PREFLOP'!$A$1:$V$421</definedName>
    <definedName name="_xlnm._FilterDatabase" localSheetId="4" hidden="1">'PARAMS J'!$A$1:$E$1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23" i="65" l="1"/>
  <c r="AC23" i="65"/>
  <c r="AB23" i="65"/>
  <c r="O23" i="65"/>
  <c r="N23" i="65"/>
  <c r="M23" i="65"/>
  <c r="AS4" i="65"/>
  <c r="AR4" i="65"/>
  <c r="AQ4" i="65"/>
  <c r="AD4" i="65"/>
  <c r="AC4" i="65"/>
  <c r="AB4" i="65"/>
  <c r="O4" i="65"/>
  <c r="N4" i="65"/>
  <c r="M4" i="65"/>
  <c r="CE13" i="59"/>
  <c r="CE10" i="59"/>
  <c r="CE7" i="59"/>
  <c r="CE4" i="59"/>
</calcChain>
</file>

<file path=xl/sharedStrings.xml><?xml version="1.0" encoding="utf-8"?>
<sst xmlns="http://schemas.openxmlformats.org/spreadsheetml/2006/main" count="7203" uniqueCount="2351">
  <si>
    <t>AA</t>
  </si>
  <si>
    <t>DEALER</t>
  </si>
  <si>
    <t>SMALL BLIND</t>
  </si>
  <si>
    <t>GO</t>
  </si>
  <si>
    <t>NOGO</t>
  </si>
  <si>
    <t>TAPIS</t>
  </si>
  <si>
    <t>FOLD</t>
  </si>
  <si>
    <t>OPEN RAISE</t>
  </si>
  <si>
    <t>LIMP</t>
  </si>
  <si>
    <t>3BET</t>
  </si>
  <si>
    <t>12 - 16 BB</t>
  </si>
  <si>
    <t>16 - 20 BB</t>
  </si>
  <si>
    <t>FISH</t>
  </si>
  <si>
    <t>10 - 12 BB</t>
  </si>
  <si>
    <t>+25 BB</t>
  </si>
  <si>
    <t>20 - 25 BB</t>
  </si>
  <si>
    <t>0 - 8 BB</t>
  </si>
  <si>
    <t>POSITION</t>
  </si>
  <si>
    <r>
      <rPr>
        <b/>
        <i/>
        <sz val="11"/>
        <color rgb="FF00B050"/>
        <rFont val="Calibri"/>
        <family val="2"/>
        <scheme val="minor"/>
      </rPr>
      <t xml:space="preserve">OPEN RAISE </t>
    </r>
    <r>
      <rPr>
        <b/>
        <i/>
        <sz val="11"/>
        <color rgb="FF002060"/>
        <rFont val="Calibri"/>
        <family val="2"/>
        <scheme val="minor"/>
      </rPr>
      <t>ou</t>
    </r>
    <r>
      <rPr>
        <b/>
        <i/>
        <sz val="11"/>
        <color rgb="FF00B050"/>
        <rFont val="Calibri"/>
        <family val="2"/>
        <scheme val="minor"/>
      </rPr>
      <t xml:space="preserve"> CALL</t>
    </r>
  </si>
  <si>
    <t>All In</t>
  </si>
  <si>
    <t>3BET (3,5BB)</t>
  </si>
  <si>
    <t>ROL 3 BB</t>
  </si>
  <si>
    <t>ROL All In</t>
  </si>
  <si>
    <t>3BET (5BB)</t>
  </si>
  <si>
    <t>CALL / CALL</t>
  </si>
  <si>
    <t xml:space="preserve">Afficher </t>
  </si>
  <si>
    <t>Ref4</t>
  </si>
  <si>
    <t>Ref3</t>
  </si>
  <si>
    <t>Ref2</t>
  </si>
  <si>
    <t>Ref1</t>
  </si>
  <si>
    <t>CARTE 2</t>
  </si>
  <si>
    <t>CARTE 1</t>
  </si>
  <si>
    <t>N2</t>
  </si>
  <si>
    <t>RR</t>
  </si>
  <si>
    <t>REG / FISH</t>
  </si>
  <si>
    <t>CARTE n°1</t>
  </si>
  <si>
    <t>CARTE n°2</t>
  </si>
  <si>
    <t>REFERENCE</t>
  </si>
  <si>
    <t xml:space="preserve">Affichage </t>
  </si>
  <si>
    <t>Joueur 1</t>
  </si>
  <si>
    <t>Joueur 2</t>
  </si>
  <si>
    <t>N°</t>
  </si>
  <si>
    <t>N° Bis</t>
  </si>
  <si>
    <t>N°Bis 2</t>
  </si>
  <si>
    <t>MAIN</t>
  </si>
  <si>
    <t>VILAIN</t>
  </si>
  <si>
    <t>POSITION 2</t>
  </si>
  <si>
    <t>PROFIL</t>
  </si>
  <si>
    <t>REF VF 1</t>
  </si>
  <si>
    <t>REF VF 2</t>
  </si>
  <si>
    <t>REF VF3</t>
  </si>
  <si>
    <t>REF VF 4</t>
  </si>
  <si>
    <t>REF</t>
  </si>
  <si>
    <t>CC</t>
  </si>
  <si>
    <t>DATA 1</t>
  </si>
  <si>
    <t>DATA 2</t>
  </si>
  <si>
    <t>DATA 3</t>
  </si>
  <si>
    <t>DATA 4</t>
  </si>
  <si>
    <t>DATA 5</t>
  </si>
  <si>
    <t>Small Blind</t>
  </si>
  <si>
    <t>REG</t>
  </si>
  <si>
    <t>RSB25MR1R1</t>
  </si>
  <si>
    <t>RSB25MN1N1</t>
  </si>
  <si>
    <t>RSB25MR1N1</t>
  </si>
  <si>
    <t>RSB25MN1R1</t>
  </si>
  <si>
    <t>vs</t>
  </si>
  <si>
    <t>BIG BLIND</t>
  </si>
  <si>
    <t>FSB25MR1R1</t>
  </si>
  <si>
    <t>FSB25MN1N1</t>
  </si>
  <si>
    <t>FSB25MR1N1</t>
  </si>
  <si>
    <t>FSB25MN1R1</t>
  </si>
  <si>
    <t>RSB2025R1R1</t>
  </si>
  <si>
    <t>RSB2025N1N1</t>
  </si>
  <si>
    <t>RSB2025R1N1</t>
  </si>
  <si>
    <t>RSB2025N1R1</t>
  </si>
  <si>
    <t>FSB2025R1R1</t>
  </si>
  <si>
    <t>FSB2025N1N1</t>
  </si>
  <si>
    <t>FSB2025R1N1</t>
  </si>
  <si>
    <t>FSB2025N1R1</t>
  </si>
  <si>
    <t>RSB1620R1R1</t>
  </si>
  <si>
    <t>RSB1620N1N1</t>
  </si>
  <si>
    <t>RSB1620R1N1</t>
  </si>
  <si>
    <t>RSB1620N1R1</t>
  </si>
  <si>
    <t>FSB1620R1R1</t>
  </si>
  <si>
    <t>FSB1620N1N1</t>
  </si>
  <si>
    <t>FSB1620R1N1</t>
  </si>
  <si>
    <t>FSB1620N1R1</t>
  </si>
  <si>
    <t>RSB1216R1R1</t>
  </si>
  <si>
    <t>RSB1216N1N1</t>
  </si>
  <si>
    <t>RSB1216R1N1</t>
  </si>
  <si>
    <t>RSB1216N1R1</t>
  </si>
  <si>
    <t>FSB1216R1R1</t>
  </si>
  <si>
    <t>FSB1216N1N1</t>
  </si>
  <si>
    <t>FSB1216R1N1</t>
  </si>
  <si>
    <t>FSB1216N1R1</t>
  </si>
  <si>
    <t>RSB1012R1R1</t>
  </si>
  <si>
    <t>RSB1012N1N1</t>
  </si>
  <si>
    <t>RSB1012R1N1</t>
  </si>
  <si>
    <t>RSB1012N1R1</t>
  </si>
  <si>
    <t>FSB1012R1R1</t>
  </si>
  <si>
    <t>FSB1012N1N1</t>
  </si>
  <si>
    <t>FSB1012R1N1</t>
  </si>
  <si>
    <t>FSB1012N1R1</t>
  </si>
  <si>
    <t>8 - 10  BB</t>
  </si>
  <si>
    <t>RSB810R1R1</t>
  </si>
  <si>
    <t>RSB810N1N1</t>
  </si>
  <si>
    <t>RSB810R1N1</t>
  </si>
  <si>
    <t>RSB810N1R1</t>
  </si>
  <si>
    <t>FSB810R1R1</t>
  </si>
  <si>
    <t>FSB810N1N1</t>
  </si>
  <si>
    <t>FSB810R1N1</t>
  </si>
  <si>
    <t>FSB810N1R1</t>
  </si>
  <si>
    <t>RSB08R1R1</t>
  </si>
  <si>
    <t>RSB08N1N1</t>
  </si>
  <si>
    <t>RSB08R1N1</t>
  </si>
  <si>
    <t>RSB08N1R1</t>
  </si>
  <si>
    <t>FSB08R1R1</t>
  </si>
  <si>
    <t>FSB08N1N1</t>
  </si>
  <si>
    <t>FSB08R1N1</t>
  </si>
  <si>
    <t>FSB08N1R1</t>
  </si>
  <si>
    <t>RD25MR1R1</t>
  </si>
  <si>
    <t>RD25MN1N1</t>
  </si>
  <si>
    <t>RD25MR1N1</t>
  </si>
  <si>
    <t>RD25MN1R1</t>
  </si>
  <si>
    <t>FD25MR1R1</t>
  </si>
  <si>
    <t>FD25MN1N1</t>
  </si>
  <si>
    <t>FD25MR1N1</t>
  </si>
  <si>
    <t>FD25MN1R1</t>
  </si>
  <si>
    <t>RD2025R1R1</t>
  </si>
  <si>
    <t>RD2025N1N1</t>
  </si>
  <si>
    <t>RD2025R1N1</t>
  </si>
  <si>
    <t>RD2025N1R1</t>
  </si>
  <si>
    <t>FD2025R1R1</t>
  </si>
  <si>
    <t>FD2025N1N1</t>
  </si>
  <si>
    <t>FD2025R1N1</t>
  </si>
  <si>
    <t>FD2025N1R1</t>
  </si>
  <si>
    <t>RD1620R1R1</t>
  </si>
  <si>
    <t>RD1620N1N1</t>
  </si>
  <si>
    <t>RD1620R1N1</t>
  </si>
  <si>
    <t>RD1620N1R1</t>
  </si>
  <si>
    <t>FD1620R1R1</t>
  </si>
  <si>
    <t>FD1620N1N1</t>
  </si>
  <si>
    <t>FD1620R1N1</t>
  </si>
  <si>
    <t>FD1620N1R1</t>
  </si>
  <si>
    <t>RD1216R1R1</t>
  </si>
  <si>
    <t>RD1216N1N1</t>
  </si>
  <si>
    <t>RD1216R1N1</t>
  </si>
  <si>
    <t>RD1216N1R1</t>
  </si>
  <si>
    <t>FD1216R1R1</t>
  </si>
  <si>
    <t>FD1216N1N1</t>
  </si>
  <si>
    <t>FD1216R1N1</t>
  </si>
  <si>
    <t>FD1216N1R1</t>
  </si>
  <si>
    <t>RD1012R1R1</t>
  </si>
  <si>
    <t>RD1012N1N1</t>
  </si>
  <si>
    <t>RD1012R1N1</t>
  </si>
  <si>
    <t>RD1012N1R1</t>
  </si>
  <si>
    <t>FD1012R1R1</t>
  </si>
  <si>
    <t>FD1012N1N1</t>
  </si>
  <si>
    <t>FD1012R1N1</t>
  </si>
  <si>
    <t>FD1012N1R1</t>
  </si>
  <si>
    <t>RD810R1R1</t>
  </si>
  <si>
    <t>RD810N1N1</t>
  </si>
  <si>
    <t>RD810R1N1</t>
  </si>
  <si>
    <t>RD810N1R1</t>
  </si>
  <si>
    <t>FD810R1R1</t>
  </si>
  <si>
    <t>FD810N1N1</t>
  </si>
  <si>
    <t>FD810R1N1</t>
  </si>
  <si>
    <t>FD810N1R1</t>
  </si>
  <si>
    <t>RD08R1R1</t>
  </si>
  <si>
    <t>RD08N1N1</t>
  </si>
  <si>
    <t>RD08R1N1</t>
  </si>
  <si>
    <t>RD08N1R1</t>
  </si>
  <si>
    <t>FD08R1R1</t>
  </si>
  <si>
    <t>FD08N1N1</t>
  </si>
  <si>
    <t>FD08R1N1</t>
  </si>
  <si>
    <t>FD08N1R1</t>
  </si>
  <si>
    <t>RBB25MR1R1</t>
  </si>
  <si>
    <t>RBB25MN1N1</t>
  </si>
  <si>
    <t>RBB25MR1N1</t>
  </si>
  <si>
    <t>RBB25MN1R1</t>
  </si>
  <si>
    <t>FBB25MR1R1</t>
  </si>
  <si>
    <t>FBB25MN1N1</t>
  </si>
  <si>
    <t>FBB25MR1N1</t>
  </si>
  <si>
    <t>FBB25MN1R1</t>
  </si>
  <si>
    <t>RBB2025R1R1</t>
  </si>
  <si>
    <t>RBB2025N1N1</t>
  </si>
  <si>
    <t>RBB2025R1N1</t>
  </si>
  <si>
    <t>RBB2025N1R1</t>
  </si>
  <si>
    <t>FBB2025R1R1</t>
  </si>
  <si>
    <t>FBB2025N1N1</t>
  </si>
  <si>
    <t>FBB2025R1N1</t>
  </si>
  <si>
    <t>FBB2025N1R1</t>
  </si>
  <si>
    <t>RBB1620R1R1</t>
  </si>
  <si>
    <t>RBB1620N1N1</t>
  </si>
  <si>
    <t>RBB1620R1N1</t>
  </si>
  <si>
    <t>RBB1620N1R1</t>
  </si>
  <si>
    <t>FBB1620R1R1</t>
  </si>
  <si>
    <t>FBB1620N1N1</t>
  </si>
  <si>
    <t>FBB1620R1N1</t>
  </si>
  <si>
    <t>FBB1620N1R1</t>
  </si>
  <si>
    <t>RBB1216R1R1</t>
  </si>
  <si>
    <t>RBB1216N1N1</t>
  </si>
  <si>
    <t>RBB1216R1N1</t>
  </si>
  <si>
    <t>RBB1216N1R1</t>
  </si>
  <si>
    <t>FBB1216R1R1</t>
  </si>
  <si>
    <t>FBB1216N1N1</t>
  </si>
  <si>
    <t>FBB1216R1N1</t>
  </si>
  <si>
    <t>FBB1216N1R1</t>
  </si>
  <si>
    <t>RBB1012R1R1</t>
  </si>
  <si>
    <t>RBB1012N1N1</t>
  </si>
  <si>
    <t>RBB1012R1N1</t>
  </si>
  <si>
    <t>RBB1012N1R1</t>
  </si>
  <si>
    <t>FBB1012R1R1</t>
  </si>
  <si>
    <t>FBB1012N1N1</t>
  </si>
  <si>
    <t>FBB1012R1N1</t>
  </si>
  <si>
    <t>FBB1012N1R1</t>
  </si>
  <si>
    <t>RBB810R1R1</t>
  </si>
  <si>
    <t>RBB810N1N1</t>
  </si>
  <si>
    <t>RBB810R1N1</t>
  </si>
  <si>
    <t>RBB810N1R1</t>
  </si>
  <si>
    <t>FBB810R1R1</t>
  </si>
  <si>
    <t>FBB810N1N1</t>
  </si>
  <si>
    <t>FBB810R1N1</t>
  </si>
  <si>
    <t>FBB810N1R1</t>
  </si>
  <si>
    <t>RBB08R1R1</t>
  </si>
  <si>
    <t>RBB08N1N1</t>
  </si>
  <si>
    <t>RBB08R1N1</t>
  </si>
  <si>
    <t>RBB08N1R1</t>
  </si>
  <si>
    <t>FBB08R1R1</t>
  </si>
  <si>
    <t>FBB08N1N1</t>
  </si>
  <si>
    <t>FBB08R1N1</t>
  </si>
  <si>
    <t>FBB08N1R1</t>
  </si>
  <si>
    <t>C1</t>
  </si>
  <si>
    <t>C2</t>
  </si>
  <si>
    <t>R2</t>
  </si>
  <si>
    <t>V6</t>
  </si>
  <si>
    <t>(R2:V6)</t>
  </si>
  <si>
    <t>R3</t>
  </si>
  <si>
    <t>V7</t>
  </si>
  <si>
    <t>(R3:V7)</t>
  </si>
  <si>
    <t>R4</t>
  </si>
  <si>
    <t>V8</t>
  </si>
  <si>
    <t>(R4:V8)</t>
  </si>
  <si>
    <t>R5</t>
  </si>
  <si>
    <t>V9</t>
  </si>
  <si>
    <t>(R5:V9)</t>
  </si>
  <si>
    <t>R6</t>
  </si>
  <si>
    <t>V10</t>
  </si>
  <si>
    <t>(R6:V10)</t>
  </si>
  <si>
    <t>R7</t>
  </si>
  <si>
    <t>V11</t>
  </si>
  <si>
    <t>(R7:V11)</t>
  </si>
  <si>
    <t>R8</t>
  </si>
  <si>
    <t>V12</t>
  </si>
  <si>
    <t>(R8:V12)</t>
  </si>
  <si>
    <t>R9</t>
  </si>
  <si>
    <t>V13</t>
  </si>
  <si>
    <t>(R9:V13)</t>
  </si>
  <si>
    <t>R10</t>
  </si>
  <si>
    <t>V14</t>
  </si>
  <si>
    <t>(R10:V14)</t>
  </si>
  <si>
    <t>R11</t>
  </si>
  <si>
    <t>V15</t>
  </si>
  <si>
    <t>(R11:V15)</t>
  </si>
  <si>
    <t>R12</t>
  </si>
  <si>
    <t>V16</t>
  </si>
  <si>
    <t>(R12:V16)</t>
  </si>
  <si>
    <t>R13</t>
  </si>
  <si>
    <t>V17</t>
  </si>
  <si>
    <t>(R13:V17)</t>
  </si>
  <si>
    <t>R14</t>
  </si>
  <si>
    <t>V18</t>
  </si>
  <si>
    <t>(R14:V18)</t>
  </si>
  <si>
    <t>R15</t>
  </si>
  <si>
    <t>V19</t>
  </si>
  <si>
    <t>(R15:V19)</t>
  </si>
  <si>
    <t>R16</t>
  </si>
  <si>
    <t>V20</t>
  </si>
  <si>
    <t>(R16:V20)</t>
  </si>
  <si>
    <t>R17</t>
  </si>
  <si>
    <t>V21</t>
  </si>
  <si>
    <t>(R17:V21)</t>
  </si>
  <si>
    <t>R18</t>
  </si>
  <si>
    <t>V22</t>
  </si>
  <si>
    <t>(R18:V22)</t>
  </si>
  <si>
    <t>R19</t>
  </si>
  <si>
    <t>V23</t>
  </si>
  <si>
    <t>(R19:V23)</t>
  </si>
  <si>
    <t>R20</t>
  </si>
  <si>
    <t>V24</t>
  </si>
  <si>
    <t>(R20:V24)</t>
  </si>
  <si>
    <t>R21</t>
  </si>
  <si>
    <t>V25</t>
  </si>
  <si>
    <t>(R21:V25)</t>
  </si>
  <si>
    <t>R22</t>
  </si>
  <si>
    <t>V26</t>
  </si>
  <si>
    <t>(R22:V26)</t>
  </si>
  <si>
    <t>R23</t>
  </si>
  <si>
    <t>V27</t>
  </si>
  <si>
    <t>(R23:V27)</t>
  </si>
  <si>
    <t>R24</t>
  </si>
  <si>
    <t>V28</t>
  </si>
  <si>
    <t>(R24:V28)</t>
  </si>
  <si>
    <t>R25</t>
  </si>
  <si>
    <t>V29</t>
  </si>
  <si>
    <t>(R25:V29)</t>
  </si>
  <si>
    <t>R26</t>
  </si>
  <si>
    <t>V30</t>
  </si>
  <si>
    <t>(R26:V30)</t>
  </si>
  <si>
    <t>R27</t>
  </si>
  <si>
    <t>V31</t>
  </si>
  <si>
    <t>(R27:V31)</t>
  </si>
  <si>
    <t>R28</t>
  </si>
  <si>
    <t>V32</t>
  </si>
  <si>
    <t>(R28:V32)</t>
  </si>
  <si>
    <t>R29</t>
  </si>
  <si>
    <t>V33</t>
  </si>
  <si>
    <t>(R29:V33)</t>
  </si>
  <si>
    <t>R30</t>
  </si>
  <si>
    <t>V34</t>
  </si>
  <si>
    <t>(R30:V34)</t>
  </si>
  <si>
    <t>R31</t>
  </si>
  <si>
    <t>V35</t>
  </si>
  <si>
    <t>(R31:V35)</t>
  </si>
  <si>
    <t>R32</t>
  </si>
  <si>
    <t>V36</t>
  </si>
  <si>
    <t>(R32:V36)</t>
  </si>
  <si>
    <t>R33</t>
  </si>
  <si>
    <t>V37</t>
  </si>
  <si>
    <t>(R33:V37)</t>
  </si>
  <si>
    <t>R34</t>
  </si>
  <si>
    <t>V38</t>
  </si>
  <si>
    <t>(R34:V38)</t>
  </si>
  <si>
    <t>R35</t>
  </si>
  <si>
    <t>V39</t>
  </si>
  <si>
    <t>(R35:V39)</t>
  </si>
  <si>
    <t>R36</t>
  </si>
  <si>
    <t>V40</t>
  </si>
  <si>
    <t>(R36:V40)</t>
  </si>
  <si>
    <t>R37</t>
  </si>
  <si>
    <t>V41</t>
  </si>
  <si>
    <t>(R37:V41)</t>
  </si>
  <si>
    <t>R38</t>
  </si>
  <si>
    <t>V42</t>
  </si>
  <si>
    <t>(R38:V42)</t>
  </si>
  <si>
    <t>R39</t>
  </si>
  <si>
    <t>V43</t>
  </si>
  <si>
    <t>(R39:V43)</t>
  </si>
  <si>
    <t>R40</t>
  </si>
  <si>
    <t>V44</t>
  </si>
  <si>
    <t>(R40:V44)</t>
  </si>
  <si>
    <t>R41</t>
  </si>
  <si>
    <t>V45</t>
  </si>
  <si>
    <t>(R41:V45)</t>
  </si>
  <si>
    <t>R42</t>
  </si>
  <si>
    <t>V46</t>
  </si>
  <si>
    <t>(R42:V46)</t>
  </si>
  <si>
    <t>R43</t>
  </si>
  <si>
    <t>V47</t>
  </si>
  <si>
    <t>(R43:V47)</t>
  </si>
  <si>
    <t>R44</t>
  </si>
  <si>
    <t>V48</t>
  </si>
  <si>
    <t>(R44:V48)</t>
  </si>
  <si>
    <t>R45</t>
  </si>
  <si>
    <t>V49</t>
  </si>
  <si>
    <t>(R45:V49)</t>
  </si>
  <si>
    <t>R46</t>
  </si>
  <si>
    <t>V50</t>
  </si>
  <si>
    <t>(R46:V50)</t>
  </si>
  <si>
    <t>R47</t>
  </si>
  <si>
    <t>V51</t>
  </si>
  <si>
    <t>(R47:V51)</t>
  </si>
  <si>
    <t>R48</t>
  </si>
  <si>
    <t>V52</t>
  </si>
  <si>
    <t>(R48:V52)</t>
  </si>
  <si>
    <t>R49</t>
  </si>
  <si>
    <t>V53</t>
  </si>
  <si>
    <t>(R49:V53)</t>
  </si>
  <si>
    <t>R50</t>
  </si>
  <si>
    <t>V54</t>
  </si>
  <si>
    <t>(R50:V54)</t>
  </si>
  <si>
    <t>R51</t>
  </si>
  <si>
    <t>V55</t>
  </si>
  <si>
    <t>(R51:V55)</t>
  </si>
  <si>
    <t>R52</t>
  </si>
  <si>
    <t>V56</t>
  </si>
  <si>
    <t>(R52:V56)</t>
  </si>
  <si>
    <t>R53</t>
  </si>
  <si>
    <t>V57</t>
  </si>
  <si>
    <t>(R53:V57)</t>
  </si>
  <si>
    <t>R54</t>
  </si>
  <si>
    <t>V58</t>
  </si>
  <si>
    <t>(R54:V58)</t>
  </si>
  <si>
    <t>R55</t>
  </si>
  <si>
    <t>V59</t>
  </si>
  <si>
    <t>(R55:V59)</t>
  </si>
  <si>
    <t>R56</t>
  </si>
  <si>
    <t>V60</t>
  </si>
  <si>
    <t>(R56:V60)</t>
  </si>
  <si>
    <t>R57</t>
  </si>
  <si>
    <t>V61</t>
  </si>
  <si>
    <t>(R57:V61)</t>
  </si>
  <si>
    <t>R58</t>
  </si>
  <si>
    <t>V62</t>
  </si>
  <si>
    <t>(R58:V62)</t>
  </si>
  <si>
    <t>R59</t>
  </si>
  <si>
    <t>V63</t>
  </si>
  <si>
    <t>(R59:V63)</t>
  </si>
  <si>
    <t>R60</t>
  </si>
  <si>
    <t>V64</t>
  </si>
  <si>
    <t>(R60:V64)</t>
  </si>
  <si>
    <t>R61</t>
  </si>
  <si>
    <t>V65</t>
  </si>
  <si>
    <t>(R61:V65)</t>
  </si>
  <si>
    <t>R62</t>
  </si>
  <si>
    <t>V66</t>
  </si>
  <si>
    <t>(R62:V66)</t>
  </si>
  <si>
    <t>R63</t>
  </si>
  <si>
    <t>V67</t>
  </si>
  <si>
    <t>(R63:V67)</t>
  </si>
  <si>
    <t>R64</t>
  </si>
  <si>
    <t>V68</t>
  </si>
  <si>
    <t>(R64:V68)</t>
  </si>
  <si>
    <t>R65</t>
  </si>
  <si>
    <t>V69</t>
  </si>
  <si>
    <t>(R65:V69)</t>
  </si>
  <si>
    <t>R66</t>
  </si>
  <si>
    <t>V70</t>
  </si>
  <si>
    <t>(R66:V70)</t>
  </si>
  <si>
    <t>R67</t>
  </si>
  <si>
    <t>V71</t>
  </si>
  <si>
    <t>(R67:V71)</t>
  </si>
  <si>
    <t>R68</t>
  </si>
  <si>
    <t>V72</t>
  </si>
  <si>
    <t>(R68:V72)</t>
  </si>
  <si>
    <t>R69</t>
  </si>
  <si>
    <t>V73</t>
  </si>
  <si>
    <t>(R69:V73)</t>
  </si>
  <si>
    <t>R70</t>
  </si>
  <si>
    <t>V74</t>
  </si>
  <si>
    <t>(R70:V74)</t>
  </si>
  <si>
    <t>R71</t>
  </si>
  <si>
    <t>V75</t>
  </si>
  <si>
    <t>(R71:V75)</t>
  </si>
  <si>
    <t>R72</t>
  </si>
  <si>
    <t>V76</t>
  </si>
  <si>
    <t>(R72:V76)</t>
  </si>
  <si>
    <t>R73</t>
  </si>
  <si>
    <t>V77</t>
  </si>
  <si>
    <t>(R73:V77)</t>
  </si>
  <si>
    <t>R74</t>
  </si>
  <si>
    <t>V78</t>
  </si>
  <si>
    <t>(R74:V78)</t>
  </si>
  <si>
    <t>R75</t>
  </si>
  <si>
    <t>V79</t>
  </si>
  <si>
    <t>(R75:V79)</t>
  </si>
  <si>
    <t>R76</t>
  </si>
  <si>
    <t>V80</t>
  </si>
  <si>
    <t>(R76:V80)</t>
  </si>
  <si>
    <t>R77</t>
  </si>
  <si>
    <t>V81</t>
  </si>
  <si>
    <t>(R77:V81)</t>
  </si>
  <si>
    <t>R78</t>
  </si>
  <si>
    <t>V82</t>
  </si>
  <si>
    <t>(R78:V82)</t>
  </si>
  <si>
    <t>R79</t>
  </si>
  <si>
    <t>V83</t>
  </si>
  <si>
    <t>(R79:V83)</t>
  </si>
  <si>
    <t>R80</t>
  </si>
  <si>
    <t>V84</t>
  </si>
  <si>
    <t>(R80:V84)</t>
  </si>
  <si>
    <t>R81</t>
  </si>
  <si>
    <t>V85</t>
  </si>
  <si>
    <t>(R81:V85)</t>
  </si>
  <si>
    <t>R82</t>
  </si>
  <si>
    <t>V86</t>
  </si>
  <si>
    <t>(R82:V86)</t>
  </si>
  <si>
    <t>R83</t>
  </si>
  <si>
    <t>V87</t>
  </si>
  <si>
    <t>(R83:V87)</t>
  </si>
  <si>
    <t>R84</t>
  </si>
  <si>
    <t>V88</t>
  </si>
  <si>
    <t>(R84:V88)</t>
  </si>
  <si>
    <t>R85</t>
  </si>
  <si>
    <t>V89</t>
  </si>
  <si>
    <t>(R85:V89)</t>
  </si>
  <si>
    <t>R86</t>
  </si>
  <si>
    <t>V90</t>
  </si>
  <si>
    <t>(R86:V90)</t>
  </si>
  <si>
    <t>R87</t>
  </si>
  <si>
    <t>V91</t>
  </si>
  <si>
    <t>(R87:V91)</t>
  </si>
  <si>
    <t>R88</t>
  </si>
  <si>
    <t>V92</t>
  </si>
  <si>
    <t>(R88:V92)</t>
  </si>
  <si>
    <t>R89</t>
  </si>
  <si>
    <t>V93</t>
  </si>
  <si>
    <t>(R89:V93)</t>
  </si>
  <si>
    <t>R90</t>
  </si>
  <si>
    <t>V94</t>
  </si>
  <si>
    <t>(R90:V94)</t>
  </si>
  <si>
    <t>R91</t>
  </si>
  <si>
    <t>V95</t>
  </si>
  <si>
    <t>(R91:V95)</t>
  </si>
  <si>
    <t>R92</t>
  </si>
  <si>
    <t>V96</t>
  </si>
  <si>
    <t>(R92:V96)</t>
  </si>
  <si>
    <t>R93</t>
  </si>
  <si>
    <t>V97</t>
  </si>
  <si>
    <t>(R93:V97)</t>
  </si>
  <si>
    <t>R94</t>
  </si>
  <si>
    <t>V98</t>
  </si>
  <si>
    <t>(R94:V98)</t>
  </si>
  <si>
    <t>R95</t>
  </si>
  <si>
    <t>V99</t>
  </si>
  <si>
    <t>(R95:V99)</t>
  </si>
  <si>
    <t>R96</t>
  </si>
  <si>
    <t>V100</t>
  </si>
  <si>
    <t>(R96:V100)</t>
  </si>
  <si>
    <t>R97</t>
  </si>
  <si>
    <t>V101</t>
  </si>
  <si>
    <t>(R97:V101)</t>
  </si>
  <si>
    <t>R98</t>
  </si>
  <si>
    <t>V102</t>
  </si>
  <si>
    <t>(R98:V102)</t>
  </si>
  <si>
    <t>R99</t>
  </si>
  <si>
    <t>V103</t>
  </si>
  <si>
    <t>(R99:V103)</t>
  </si>
  <si>
    <t>R100</t>
  </si>
  <si>
    <t>V104</t>
  </si>
  <si>
    <t>(R100:V104)</t>
  </si>
  <si>
    <t>R101</t>
  </si>
  <si>
    <t>V105</t>
  </si>
  <si>
    <t>(R101:V105)</t>
  </si>
  <si>
    <t>R102</t>
  </si>
  <si>
    <t>V106</t>
  </si>
  <si>
    <t>(R102:V106)</t>
  </si>
  <si>
    <t>R103</t>
  </si>
  <si>
    <t>V107</t>
  </si>
  <si>
    <t>(R103:V107)</t>
  </si>
  <si>
    <t>R104</t>
  </si>
  <si>
    <t>V108</t>
  </si>
  <si>
    <t>(R104:V108)</t>
  </si>
  <si>
    <t>R105</t>
  </si>
  <si>
    <t>V109</t>
  </si>
  <si>
    <t>(R105:V109)</t>
  </si>
  <si>
    <t>R106</t>
  </si>
  <si>
    <t>V110</t>
  </si>
  <si>
    <t>(R106:V110)</t>
  </si>
  <si>
    <t>R107</t>
  </si>
  <si>
    <t>V111</t>
  </si>
  <si>
    <t>(R107:V111)</t>
  </si>
  <si>
    <t>R108</t>
  </si>
  <si>
    <t>V112</t>
  </si>
  <si>
    <t>(R108:V112)</t>
  </si>
  <si>
    <t>R109</t>
  </si>
  <si>
    <t>V113</t>
  </si>
  <si>
    <t>(R109:V113)</t>
  </si>
  <si>
    <t>R110</t>
  </si>
  <si>
    <t>V114</t>
  </si>
  <si>
    <t>(R110:V114)</t>
  </si>
  <si>
    <t>R111</t>
  </si>
  <si>
    <t>V115</t>
  </si>
  <si>
    <t>(R111:V115)</t>
  </si>
  <si>
    <t>R112</t>
  </si>
  <si>
    <t>V116</t>
  </si>
  <si>
    <t>(R112:V116)</t>
  </si>
  <si>
    <t>R113</t>
  </si>
  <si>
    <t>V117</t>
  </si>
  <si>
    <t>(R113:V117)</t>
  </si>
  <si>
    <t>R114</t>
  </si>
  <si>
    <t>V118</t>
  </si>
  <si>
    <t>(R114:V118)</t>
  </si>
  <si>
    <t>R115</t>
  </si>
  <si>
    <t>V119</t>
  </si>
  <si>
    <t>(R115:V119)</t>
  </si>
  <si>
    <t>R116</t>
  </si>
  <si>
    <t>V120</t>
  </si>
  <si>
    <t>(R116:V120)</t>
  </si>
  <si>
    <t>R117</t>
  </si>
  <si>
    <t>V121</t>
  </si>
  <si>
    <t>(R117:V121)</t>
  </si>
  <si>
    <t>R118</t>
  </si>
  <si>
    <t>V122</t>
  </si>
  <si>
    <t>(R118:V122)</t>
  </si>
  <si>
    <t>R119</t>
  </si>
  <si>
    <t>V123</t>
  </si>
  <si>
    <t>(R119:V123)</t>
  </si>
  <si>
    <t>R120</t>
  </si>
  <si>
    <t>V124</t>
  </si>
  <si>
    <t>(R120:V124)</t>
  </si>
  <si>
    <t>R121</t>
  </si>
  <si>
    <t>V125</t>
  </si>
  <si>
    <t>(R121:V125)</t>
  </si>
  <si>
    <t>R122</t>
  </si>
  <si>
    <t>V126</t>
  </si>
  <si>
    <t>(R122:V126)</t>
  </si>
  <si>
    <t>R123</t>
  </si>
  <si>
    <t>V127</t>
  </si>
  <si>
    <t>(R123:V127)</t>
  </si>
  <si>
    <t>R124</t>
  </si>
  <si>
    <t>V128</t>
  </si>
  <si>
    <t>(R124:V128)</t>
  </si>
  <si>
    <t>R125</t>
  </si>
  <si>
    <t>V129</t>
  </si>
  <si>
    <t>(R125:V129)</t>
  </si>
  <si>
    <t>R126</t>
  </si>
  <si>
    <t>V130</t>
  </si>
  <si>
    <t>(R126:V130)</t>
  </si>
  <si>
    <t>R127</t>
  </si>
  <si>
    <t>V131</t>
  </si>
  <si>
    <t>(R127:V131)</t>
  </si>
  <si>
    <t>R128</t>
  </si>
  <si>
    <t>V132</t>
  </si>
  <si>
    <t>(R128:V132)</t>
  </si>
  <si>
    <t>R129</t>
  </si>
  <si>
    <t>V133</t>
  </si>
  <si>
    <t>(R129:V133)</t>
  </si>
  <si>
    <t>R130</t>
  </si>
  <si>
    <t>V134</t>
  </si>
  <si>
    <t>(R130:V134)</t>
  </si>
  <si>
    <t>R131</t>
  </si>
  <si>
    <t>V135</t>
  </si>
  <si>
    <t>(R131:V135)</t>
  </si>
  <si>
    <t>R132</t>
  </si>
  <si>
    <t>V136</t>
  </si>
  <si>
    <t>(R132:V136)</t>
  </si>
  <si>
    <t>R133</t>
  </si>
  <si>
    <t>V137</t>
  </si>
  <si>
    <t>(R133:V137)</t>
  </si>
  <si>
    <t>R134</t>
  </si>
  <si>
    <t>V138</t>
  </si>
  <si>
    <t>(R134:V138)</t>
  </si>
  <si>
    <t>R135</t>
  </si>
  <si>
    <t>V139</t>
  </si>
  <si>
    <t>(R135:V139)</t>
  </si>
  <si>
    <t>R136</t>
  </si>
  <si>
    <t>V140</t>
  </si>
  <si>
    <t>(R136:V140)</t>
  </si>
  <si>
    <t>R137</t>
  </si>
  <si>
    <t>V141</t>
  </si>
  <si>
    <t>(R137:V141)</t>
  </si>
  <si>
    <t>R138</t>
  </si>
  <si>
    <t>V142</t>
  </si>
  <si>
    <t>(R138:V142)</t>
  </si>
  <si>
    <t>R139</t>
  </si>
  <si>
    <t>V143</t>
  </si>
  <si>
    <t>(R139:V143)</t>
  </si>
  <si>
    <t>R140</t>
  </si>
  <si>
    <t>V144</t>
  </si>
  <si>
    <t>(R140:V144)</t>
  </si>
  <si>
    <t>R141</t>
  </si>
  <si>
    <t>V145</t>
  </si>
  <si>
    <t>(R141:V145)</t>
  </si>
  <si>
    <t>R142</t>
  </si>
  <si>
    <t>V146</t>
  </si>
  <si>
    <t>(R142:V146)</t>
  </si>
  <si>
    <t>R143</t>
  </si>
  <si>
    <t>V147</t>
  </si>
  <si>
    <t>(R143:V147)</t>
  </si>
  <si>
    <t>R144</t>
  </si>
  <si>
    <t>V148</t>
  </si>
  <si>
    <t>(R144:V148)</t>
  </si>
  <si>
    <t>R145</t>
  </si>
  <si>
    <t>V149</t>
  </si>
  <si>
    <t>(R145:V149)</t>
  </si>
  <si>
    <t>R146</t>
  </si>
  <si>
    <t>V150</t>
  </si>
  <si>
    <t>(R146:V150)</t>
  </si>
  <si>
    <t>R147</t>
  </si>
  <si>
    <t>V151</t>
  </si>
  <si>
    <t>(R147:V151)</t>
  </si>
  <si>
    <t>R148</t>
  </si>
  <si>
    <t>V152</t>
  </si>
  <si>
    <t>(R148:V152)</t>
  </si>
  <si>
    <t>R149</t>
  </si>
  <si>
    <t>V153</t>
  </si>
  <si>
    <t>(R149:V153)</t>
  </si>
  <si>
    <t>R150</t>
  </si>
  <si>
    <t>V154</t>
  </si>
  <si>
    <t>(R150:V154)</t>
  </si>
  <si>
    <t>R151</t>
  </si>
  <si>
    <t>V155</t>
  </si>
  <si>
    <t>(R151:V155)</t>
  </si>
  <si>
    <t>R152</t>
  </si>
  <si>
    <t>V156</t>
  </si>
  <si>
    <t>(R152:V156)</t>
  </si>
  <si>
    <t>R153</t>
  </si>
  <si>
    <t>V157</t>
  </si>
  <si>
    <t>(R153:V157)</t>
  </si>
  <si>
    <t>R154</t>
  </si>
  <si>
    <t>V158</t>
  </si>
  <si>
    <t>(R154:V158)</t>
  </si>
  <si>
    <t>R155</t>
  </si>
  <si>
    <t>V159</t>
  </si>
  <si>
    <t>(R155:V159)</t>
  </si>
  <si>
    <t>R156</t>
  </si>
  <si>
    <t>V160</t>
  </si>
  <si>
    <t>(R156:V160)</t>
  </si>
  <si>
    <t>R157</t>
  </si>
  <si>
    <t>V161</t>
  </si>
  <si>
    <t>(R157:V161)</t>
  </si>
  <si>
    <t>R158</t>
  </si>
  <si>
    <t>V162</t>
  </si>
  <si>
    <t>(R158:V162)</t>
  </si>
  <si>
    <t>R159</t>
  </si>
  <si>
    <t>V163</t>
  </si>
  <si>
    <t>(R159:V163)</t>
  </si>
  <si>
    <t>R160</t>
  </si>
  <si>
    <t>V164</t>
  </si>
  <si>
    <t>(R160:V164)</t>
  </si>
  <si>
    <t>R161</t>
  </si>
  <si>
    <t>V165</t>
  </si>
  <si>
    <t>(R161:V165)</t>
  </si>
  <si>
    <t>R162</t>
  </si>
  <si>
    <t>V166</t>
  </si>
  <si>
    <t>(R162:V166)</t>
  </si>
  <si>
    <t>R163</t>
  </si>
  <si>
    <t>V167</t>
  </si>
  <si>
    <t>(R163:V167)</t>
  </si>
  <si>
    <t>R164</t>
  </si>
  <si>
    <t>V168</t>
  </si>
  <si>
    <t>(R164:V168)</t>
  </si>
  <si>
    <t>R165</t>
  </si>
  <si>
    <t>V169</t>
  </si>
  <si>
    <t>(R165:V169)</t>
  </si>
  <si>
    <t>R166</t>
  </si>
  <si>
    <t>V170</t>
  </si>
  <si>
    <t>(R166:V170)</t>
  </si>
  <si>
    <t>R167</t>
  </si>
  <si>
    <t>V171</t>
  </si>
  <si>
    <t>(R167:V171)</t>
  </si>
  <si>
    <t>R168</t>
  </si>
  <si>
    <t>V172</t>
  </si>
  <si>
    <t>(R168:V172)</t>
  </si>
  <si>
    <t>R169</t>
  </si>
  <si>
    <t>V173</t>
  </si>
  <si>
    <t>(R169:V173)</t>
  </si>
  <si>
    <t>R170</t>
  </si>
  <si>
    <t>V174</t>
  </si>
  <si>
    <t>(R170:V174)</t>
  </si>
  <si>
    <t>R171</t>
  </si>
  <si>
    <t>V175</t>
  </si>
  <si>
    <t>(R171:V175)</t>
  </si>
  <si>
    <t>R172</t>
  </si>
  <si>
    <t>V176</t>
  </si>
  <si>
    <t>(R172:V176)</t>
  </si>
  <si>
    <t>R173</t>
  </si>
  <si>
    <t>V177</t>
  </si>
  <si>
    <t>(R173:V177)</t>
  </si>
  <si>
    <t>R174</t>
  </si>
  <si>
    <t>V178</t>
  </si>
  <si>
    <t>(R174:V178)</t>
  </si>
  <si>
    <t>R175</t>
  </si>
  <si>
    <t>V179</t>
  </si>
  <si>
    <t>(R175:V179)</t>
  </si>
  <si>
    <t>R176</t>
  </si>
  <si>
    <t>V180</t>
  </si>
  <si>
    <t>(R176:V180)</t>
  </si>
  <si>
    <t>R177</t>
  </si>
  <si>
    <t>V181</t>
  </si>
  <si>
    <t>(R177:V181)</t>
  </si>
  <si>
    <t>R178</t>
  </si>
  <si>
    <t>V182</t>
  </si>
  <si>
    <t>(R178:V182)</t>
  </si>
  <si>
    <t>R179</t>
  </si>
  <si>
    <t>V183</t>
  </si>
  <si>
    <t>(R179:V183)</t>
  </si>
  <si>
    <t>R180</t>
  </si>
  <si>
    <t>V184</t>
  </si>
  <si>
    <t>(R180:V184)</t>
  </si>
  <si>
    <t>R181</t>
  </si>
  <si>
    <t>V185</t>
  </si>
  <si>
    <t>(R181:V185)</t>
  </si>
  <si>
    <t>R182</t>
  </si>
  <si>
    <t>V186</t>
  </si>
  <si>
    <t>(R182:V186)</t>
  </si>
  <si>
    <t>R183</t>
  </si>
  <si>
    <t>V187</t>
  </si>
  <si>
    <t>(R183:V187)</t>
  </si>
  <si>
    <t>R184</t>
  </si>
  <si>
    <t>V188</t>
  </si>
  <si>
    <t>(R184:V188)</t>
  </si>
  <si>
    <t>R185</t>
  </si>
  <si>
    <t>V189</t>
  </si>
  <si>
    <t>(R185:V189)</t>
  </si>
  <si>
    <t>R186</t>
  </si>
  <si>
    <t>V190</t>
  </si>
  <si>
    <t>(R186:V190)</t>
  </si>
  <si>
    <t>R187</t>
  </si>
  <si>
    <t>V191</t>
  </si>
  <si>
    <t>(R187:V191)</t>
  </si>
  <si>
    <t>R188</t>
  </si>
  <si>
    <t>V192</t>
  </si>
  <si>
    <t>(R188:V192)</t>
  </si>
  <si>
    <t>R189</t>
  </si>
  <si>
    <t>V193</t>
  </si>
  <si>
    <t>(R189:V193)</t>
  </si>
  <si>
    <t>R190</t>
  </si>
  <si>
    <t>V194</t>
  </si>
  <si>
    <t>(R190:V194)</t>
  </si>
  <si>
    <t>R191</t>
  </si>
  <si>
    <t>V195</t>
  </si>
  <si>
    <t>(R191:V195)</t>
  </si>
  <si>
    <t>R192</t>
  </si>
  <si>
    <t>V196</t>
  </si>
  <si>
    <t>(R192:V196)</t>
  </si>
  <si>
    <t>R193</t>
  </si>
  <si>
    <t>V197</t>
  </si>
  <si>
    <t>(R193:V197)</t>
  </si>
  <si>
    <t>R194</t>
  </si>
  <si>
    <t>V198</t>
  </si>
  <si>
    <t>(R194:V198)</t>
  </si>
  <si>
    <t>R195</t>
  </si>
  <si>
    <t>V199</t>
  </si>
  <si>
    <t>(R195:V199)</t>
  </si>
  <si>
    <t>R196</t>
  </si>
  <si>
    <t>V200</t>
  </si>
  <si>
    <t>(R196:V200)</t>
  </si>
  <si>
    <t>R197</t>
  </si>
  <si>
    <t>V201</t>
  </si>
  <si>
    <t>(R197:V201)</t>
  </si>
  <si>
    <t>R198</t>
  </si>
  <si>
    <t>V202</t>
  </si>
  <si>
    <t>(R198:V202)</t>
  </si>
  <si>
    <t>R199</t>
  </si>
  <si>
    <t>V203</t>
  </si>
  <si>
    <t>(R199:V203)</t>
  </si>
  <si>
    <t>R200</t>
  </si>
  <si>
    <t>V204</t>
  </si>
  <si>
    <t>(R200:V204)</t>
  </si>
  <si>
    <t>R201</t>
  </si>
  <si>
    <t>V205</t>
  </si>
  <si>
    <t>(R201:V205)</t>
  </si>
  <si>
    <t>R202</t>
  </si>
  <si>
    <t>V206</t>
  </si>
  <si>
    <t>(R202:V206)</t>
  </si>
  <si>
    <t>R203</t>
  </si>
  <si>
    <t>V207</t>
  </si>
  <si>
    <t>(R203:V207)</t>
  </si>
  <si>
    <t>R204</t>
  </si>
  <si>
    <t>V208</t>
  </si>
  <si>
    <t>(R204:V208)</t>
  </si>
  <si>
    <t>R205</t>
  </si>
  <si>
    <t>V209</t>
  </si>
  <si>
    <t>(R205:V209)</t>
  </si>
  <si>
    <t>R206</t>
  </si>
  <si>
    <t>V210</t>
  </si>
  <si>
    <t>(R206:V210)</t>
  </si>
  <si>
    <t>R207</t>
  </si>
  <si>
    <t>V211</t>
  </si>
  <si>
    <t>(R207:V211)</t>
  </si>
  <si>
    <t>R208</t>
  </si>
  <si>
    <t>V212</t>
  </si>
  <si>
    <t>(R208:V212)</t>
  </si>
  <si>
    <t>R209</t>
  </si>
  <si>
    <t>V213</t>
  </si>
  <si>
    <t>(R209:V213)</t>
  </si>
  <si>
    <t>R210</t>
  </si>
  <si>
    <t>V214</t>
  </si>
  <si>
    <t>(R210:V214)</t>
  </si>
  <si>
    <t>R211</t>
  </si>
  <si>
    <t>V215</t>
  </si>
  <si>
    <t>(R211:V215)</t>
  </si>
  <si>
    <t>R212</t>
  </si>
  <si>
    <t>V216</t>
  </si>
  <si>
    <t>(R212:V216)</t>
  </si>
  <si>
    <t>R213</t>
  </si>
  <si>
    <t>V217</t>
  </si>
  <si>
    <t>(R213:V217)</t>
  </si>
  <si>
    <t>R214</t>
  </si>
  <si>
    <t>V218</t>
  </si>
  <si>
    <t>(R214:V218)</t>
  </si>
  <si>
    <t>R215</t>
  </si>
  <si>
    <t>V219</t>
  </si>
  <si>
    <t>(R215:V219)</t>
  </si>
  <si>
    <t>R216</t>
  </si>
  <si>
    <t>V220</t>
  </si>
  <si>
    <t>(R216:V220)</t>
  </si>
  <si>
    <t>R217</t>
  </si>
  <si>
    <t>V221</t>
  </si>
  <si>
    <t>(R217:V221)</t>
  </si>
  <si>
    <t>R218</t>
  </si>
  <si>
    <t>V222</t>
  </si>
  <si>
    <t>(R218:V222)</t>
  </si>
  <si>
    <t>R219</t>
  </si>
  <si>
    <t>V223</t>
  </si>
  <si>
    <t>(R219:V223)</t>
  </si>
  <si>
    <t>R220</t>
  </si>
  <si>
    <t>V224</t>
  </si>
  <si>
    <t>(R220:V224)</t>
  </si>
  <si>
    <t>R221</t>
  </si>
  <si>
    <t>V225</t>
  </si>
  <si>
    <t>(R221:V225)</t>
  </si>
  <si>
    <t>R222</t>
  </si>
  <si>
    <t>V226</t>
  </si>
  <si>
    <t>(R222:V226)</t>
  </si>
  <si>
    <t>R223</t>
  </si>
  <si>
    <t>V227</t>
  </si>
  <si>
    <t>(R223:V227)</t>
  </si>
  <si>
    <t>R224</t>
  </si>
  <si>
    <t>V228</t>
  </si>
  <si>
    <t>(R224:V228)</t>
  </si>
  <si>
    <t>R225</t>
  </si>
  <si>
    <t>V229</t>
  </si>
  <si>
    <t>(R225:V229)</t>
  </si>
  <si>
    <t>R226</t>
  </si>
  <si>
    <t>V230</t>
  </si>
  <si>
    <t>(R226:V230)</t>
  </si>
  <si>
    <t>R227</t>
  </si>
  <si>
    <t>V231</t>
  </si>
  <si>
    <t>(R227:V231)</t>
  </si>
  <si>
    <t>R228</t>
  </si>
  <si>
    <t>V232</t>
  </si>
  <si>
    <t>(R228:V232)</t>
  </si>
  <si>
    <t>R229</t>
  </si>
  <si>
    <t>V233</t>
  </si>
  <si>
    <t>(R229:V233)</t>
  </si>
  <si>
    <t>R230</t>
  </si>
  <si>
    <t>V234</t>
  </si>
  <si>
    <t>(R230:V234)</t>
  </si>
  <si>
    <t>R231</t>
  </si>
  <si>
    <t>V235</t>
  </si>
  <si>
    <t>(R231:V235)</t>
  </si>
  <si>
    <t>R232</t>
  </si>
  <si>
    <t>V236</t>
  </si>
  <si>
    <t>(R232:V236)</t>
  </si>
  <si>
    <t>R233</t>
  </si>
  <si>
    <t>V237</t>
  </si>
  <si>
    <t>(R233:V237)</t>
  </si>
  <si>
    <t>R234</t>
  </si>
  <si>
    <t>V238</t>
  </si>
  <si>
    <t>(R234:V238)</t>
  </si>
  <si>
    <t>R235</t>
  </si>
  <si>
    <t>V239</t>
  </si>
  <si>
    <t>(R235:V239)</t>
  </si>
  <si>
    <t>R236</t>
  </si>
  <si>
    <t>V240</t>
  </si>
  <si>
    <t>(R236:V240)</t>
  </si>
  <si>
    <t>R237</t>
  </si>
  <si>
    <t>V241</t>
  </si>
  <si>
    <t>(R237:V241)</t>
  </si>
  <si>
    <t>R238</t>
  </si>
  <si>
    <t>V242</t>
  </si>
  <si>
    <t>(R238:V242)</t>
  </si>
  <si>
    <t>R239</t>
  </si>
  <si>
    <t>V243</t>
  </si>
  <si>
    <t>(R239:V243)</t>
  </si>
  <si>
    <t>R240</t>
  </si>
  <si>
    <t>V244</t>
  </si>
  <si>
    <t>(R240:V244)</t>
  </si>
  <si>
    <t>R241</t>
  </si>
  <si>
    <t>V245</t>
  </si>
  <si>
    <t>(R241:V245)</t>
  </si>
  <si>
    <t>R242</t>
  </si>
  <si>
    <t>V246</t>
  </si>
  <si>
    <t>(R242:V246)</t>
  </si>
  <si>
    <t>R243</t>
  </si>
  <si>
    <t>V247</t>
  </si>
  <si>
    <t>(R243:V247)</t>
  </si>
  <si>
    <t>R244</t>
  </si>
  <si>
    <t>V248</t>
  </si>
  <si>
    <t>(R244:V248)</t>
  </si>
  <si>
    <t>R245</t>
  </si>
  <si>
    <t>V249</t>
  </si>
  <si>
    <t>(R245:V249)</t>
  </si>
  <si>
    <t>R246</t>
  </si>
  <si>
    <t>V250</t>
  </si>
  <si>
    <t>(R246:V250)</t>
  </si>
  <si>
    <t>R247</t>
  </si>
  <si>
    <t>V251</t>
  </si>
  <si>
    <t>(R247:V251)</t>
  </si>
  <si>
    <t>R248</t>
  </si>
  <si>
    <t>V252</t>
  </si>
  <si>
    <t>(R248:V252)</t>
  </si>
  <si>
    <t>R249</t>
  </si>
  <si>
    <t>V253</t>
  </si>
  <si>
    <t>(R249:V253)</t>
  </si>
  <si>
    <t>R250</t>
  </si>
  <si>
    <t>V254</t>
  </si>
  <si>
    <t>(R250:V254)</t>
  </si>
  <si>
    <t>R251</t>
  </si>
  <si>
    <t>V255</t>
  </si>
  <si>
    <t>(R251:V255)</t>
  </si>
  <si>
    <t>R252</t>
  </si>
  <si>
    <t>V256</t>
  </si>
  <si>
    <t>(R252:V256)</t>
  </si>
  <si>
    <t>R253</t>
  </si>
  <si>
    <t>V257</t>
  </si>
  <si>
    <t>(R253:V257)</t>
  </si>
  <si>
    <t>R254</t>
  </si>
  <si>
    <t>V258</t>
  </si>
  <si>
    <t>(R254:V258)</t>
  </si>
  <si>
    <t>R255</t>
  </si>
  <si>
    <t>V259</t>
  </si>
  <si>
    <t>(R255:V259)</t>
  </si>
  <si>
    <t>R256</t>
  </si>
  <si>
    <t>V260</t>
  </si>
  <si>
    <t>(R256:V260)</t>
  </si>
  <si>
    <t>R257</t>
  </si>
  <si>
    <t>V261</t>
  </si>
  <si>
    <t>(R257:V261)</t>
  </si>
  <si>
    <t>R258</t>
  </si>
  <si>
    <t>V262</t>
  </si>
  <si>
    <t>(R258:V262)</t>
  </si>
  <si>
    <t>R259</t>
  </si>
  <si>
    <t>V263</t>
  </si>
  <si>
    <t>(R259:V263)</t>
  </si>
  <si>
    <t>R260</t>
  </si>
  <si>
    <t>V264</t>
  </si>
  <si>
    <t>(R260:V264)</t>
  </si>
  <si>
    <t>R261</t>
  </si>
  <si>
    <t>V265</t>
  </si>
  <si>
    <t>(R261:V265)</t>
  </si>
  <si>
    <t>R262</t>
  </si>
  <si>
    <t>V266</t>
  </si>
  <si>
    <t>(R262:V266)</t>
  </si>
  <si>
    <t>R263</t>
  </si>
  <si>
    <t>V267</t>
  </si>
  <si>
    <t>(R263:V267)</t>
  </si>
  <si>
    <t>R264</t>
  </si>
  <si>
    <t>V268</t>
  </si>
  <si>
    <t>(R264:V268)</t>
  </si>
  <si>
    <t>R265</t>
  </si>
  <si>
    <t>V269</t>
  </si>
  <si>
    <t>(R265:V269)</t>
  </si>
  <si>
    <t>R266</t>
  </si>
  <si>
    <t>V270</t>
  </si>
  <si>
    <t>(R266:V270)</t>
  </si>
  <si>
    <t>R267</t>
  </si>
  <si>
    <t>V271</t>
  </si>
  <si>
    <t>(R267:V271)</t>
  </si>
  <si>
    <t>R268</t>
  </si>
  <si>
    <t>V272</t>
  </si>
  <si>
    <t>(R268:V272)</t>
  </si>
  <si>
    <t>R269</t>
  </si>
  <si>
    <t>V273</t>
  </si>
  <si>
    <t>(R269:V273)</t>
  </si>
  <si>
    <t>R270</t>
  </si>
  <si>
    <t>V274</t>
  </si>
  <si>
    <t>(R270:V274)</t>
  </si>
  <si>
    <t>R271</t>
  </si>
  <si>
    <t>V275</t>
  </si>
  <si>
    <t>(R271:V275)</t>
  </si>
  <si>
    <t>R272</t>
  </si>
  <si>
    <t>V276</t>
  </si>
  <si>
    <t>(R272:V276)</t>
  </si>
  <si>
    <t>R273</t>
  </si>
  <si>
    <t>V277</t>
  </si>
  <si>
    <t>(R273:V277)</t>
  </si>
  <si>
    <t>R274</t>
  </si>
  <si>
    <t>V278</t>
  </si>
  <si>
    <t>(R274:V278)</t>
  </si>
  <si>
    <t>R275</t>
  </si>
  <si>
    <t>V279</t>
  </si>
  <si>
    <t>(R275:V279)</t>
  </si>
  <si>
    <t>R276</t>
  </si>
  <si>
    <t>V280</t>
  </si>
  <si>
    <t>(R276:V280)</t>
  </si>
  <si>
    <t>R277</t>
  </si>
  <si>
    <t>V281</t>
  </si>
  <si>
    <t>(R277:V281)</t>
  </si>
  <si>
    <t>R278</t>
  </si>
  <si>
    <t>V282</t>
  </si>
  <si>
    <t>(R278:V282)</t>
  </si>
  <si>
    <t>R279</t>
  </si>
  <si>
    <t>V283</t>
  </si>
  <si>
    <t>(R279:V283)</t>
  </si>
  <si>
    <t>R280</t>
  </si>
  <si>
    <t>V284</t>
  </si>
  <si>
    <t>(R280:V284)</t>
  </si>
  <si>
    <t>R281</t>
  </si>
  <si>
    <t>V285</t>
  </si>
  <si>
    <t>(R281:V285)</t>
  </si>
  <si>
    <t>R282</t>
  </si>
  <si>
    <t>V286</t>
  </si>
  <si>
    <t>(R282:V286)</t>
  </si>
  <si>
    <t>R283</t>
  </si>
  <si>
    <t>V287</t>
  </si>
  <si>
    <t>(R283:V287)</t>
  </si>
  <si>
    <t>R284</t>
  </si>
  <si>
    <t>V288</t>
  </si>
  <si>
    <t>(R284:V288)</t>
  </si>
  <si>
    <t>R285</t>
  </si>
  <si>
    <t>V289</t>
  </si>
  <si>
    <t>(R285:V289)</t>
  </si>
  <si>
    <t>R286</t>
  </si>
  <si>
    <t>V290</t>
  </si>
  <si>
    <t>(R286:V290)</t>
  </si>
  <si>
    <t>R287</t>
  </si>
  <si>
    <t>V291</t>
  </si>
  <si>
    <t>(R287:V291)</t>
  </si>
  <si>
    <t>R288</t>
  </si>
  <si>
    <t>V292</t>
  </si>
  <si>
    <t>(R288:V292)</t>
  </si>
  <si>
    <t>R289</t>
  </si>
  <si>
    <t>V293</t>
  </si>
  <si>
    <t>(R289:V293)</t>
  </si>
  <si>
    <t>R290</t>
  </si>
  <si>
    <t>V294</t>
  </si>
  <si>
    <t>(R290:V294)</t>
  </si>
  <si>
    <t>R291</t>
  </si>
  <si>
    <t>V295</t>
  </si>
  <si>
    <t>(R291:V295)</t>
  </si>
  <si>
    <t>R292</t>
  </si>
  <si>
    <t>V296</t>
  </si>
  <si>
    <t>(R292:V296)</t>
  </si>
  <si>
    <t>R293</t>
  </si>
  <si>
    <t>V297</t>
  </si>
  <si>
    <t>(R293:V297)</t>
  </si>
  <si>
    <t>R294</t>
  </si>
  <si>
    <t>V298</t>
  </si>
  <si>
    <t>(R294:V298)</t>
  </si>
  <si>
    <t>R295</t>
  </si>
  <si>
    <t>V299</t>
  </si>
  <si>
    <t>(R295:V299)</t>
  </si>
  <si>
    <t>R296</t>
  </si>
  <si>
    <t>V300</t>
  </si>
  <si>
    <t>(R296:V300)</t>
  </si>
  <si>
    <t>R297</t>
  </si>
  <si>
    <t>V301</t>
  </si>
  <si>
    <t>(R297:V301)</t>
  </si>
  <si>
    <t>R298</t>
  </si>
  <si>
    <t>V302</t>
  </si>
  <si>
    <t>(R298:V302)</t>
  </si>
  <si>
    <t>R299</t>
  </si>
  <si>
    <t>V303</t>
  </si>
  <si>
    <t>(R299:V303)</t>
  </si>
  <si>
    <t>R300</t>
  </si>
  <si>
    <t>V304</t>
  </si>
  <si>
    <t>(R300:V304)</t>
  </si>
  <si>
    <t>R301</t>
  </si>
  <si>
    <t>V305</t>
  </si>
  <si>
    <t>(R301:V305)</t>
  </si>
  <si>
    <t>R302</t>
  </si>
  <si>
    <t>V306</t>
  </si>
  <si>
    <t>(R302:V306)</t>
  </si>
  <si>
    <t>R303</t>
  </si>
  <si>
    <t>V307</t>
  </si>
  <si>
    <t>(R303:V307)</t>
  </si>
  <si>
    <t>R304</t>
  </si>
  <si>
    <t>V308</t>
  </si>
  <si>
    <t>(R304:V308)</t>
  </si>
  <si>
    <t>R305</t>
  </si>
  <si>
    <t>V309</t>
  </si>
  <si>
    <t>(R305:V309)</t>
  </si>
  <si>
    <t>R306</t>
  </si>
  <si>
    <t>V310</t>
  </si>
  <si>
    <t>(R306:V310)</t>
  </si>
  <si>
    <t>R307</t>
  </si>
  <si>
    <t>V311</t>
  </si>
  <si>
    <t>(R307:V311)</t>
  </si>
  <si>
    <t>R308</t>
  </si>
  <si>
    <t>V312</t>
  </si>
  <si>
    <t>(R308:V312)</t>
  </si>
  <si>
    <t>R309</t>
  </si>
  <si>
    <t>V313</t>
  </si>
  <si>
    <t>(R309:V313)</t>
  </si>
  <si>
    <t>R310</t>
  </si>
  <si>
    <t>V314</t>
  </si>
  <si>
    <t>(R310:V314)</t>
  </si>
  <si>
    <t>R311</t>
  </si>
  <si>
    <t>V315</t>
  </si>
  <si>
    <t>(R311:V315)</t>
  </si>
  <si>
    <t>R312</t>
  </si>
  <si>
    <t>V316</t>
  </si>
  <si>
    <t>(R312:V316)</t>
  </si>
  <si>
    <t>R313</t>
  </si>
  <si>
    <t>V317</t>
  </si>
  <si>
    <t>(R313:V317)</t>
  </si>
  <si>
    <t>R314</t>
  </si>
  <si>
    <t>V318</t>
  </si>
  <si>
    <t>(R314:V318)</t>
  </si>
  <si>
    <t>R315</t>
  </si>
  <si>
    <t>V319</t>
  </si>
  <si>
    <t>(R315:V319)</t>
  </si>
  <si>
    <t>R316</t>
  </si>
  <si>
    <t>V320</t>
  </si>
  <si>
    <t>(R316:V320)</t>
  </si>
  <si>
    <t>R317</t>
  </si>
  <si>
    <t>V321</t>
  </si>
  <si>
    <t>(R317:V321)</t>
  </si>
  <si>
    <t>R318</t>
  </si>
  <si>
    <t>V322</t>
  </si>
  <si>
    <t>(R318:V322)</t>
  </si>
  <si>
    <t>R319</t>
  </si>
  <si>
    <t>V323</t>
  </si>
  <si>
    <t>(R319:V323)</t>
  </si>
  <si>
    <t>R320</t>
  </si>
  <si>
    <t>V324</t>
  </si>
  <si>
    <t>(R320:V324)</t>
  </si>
  <si>
    <t>R321</t>
  </si>
  <si>
    <t>V325</t>
  </si>
  <si>
    <t>(R321:V325)</t>
  </si>
  <si>
    <t>R322</t>
  </si>
  <si>
    <t>V326</t>
  </si>
  <si>
    <t>(R322:V326)</t>
  </si>
  <si>
    <t>R323</t>
  </si>
  <si>
    <t>V327</t>
  </si>
  <si>
    <t>(R323:V327)</t>
  </si>
  <si>
    <t>R324</t>
  </si>
  <si>
    <t>V328</t>
  </si>
  <si>
    <t>(R324:V328)</t>
  </si>
  <si>
    <t>R325</t>
  </si>
  <si>
    <t>V329</t>
  </si>
  <si>
    <t>(R325:V329)</t>
  </si>
  <si>
    <t>R326</t>
  </si>
  <si>
    <t>V330</t>
  </si>
  <si>
    <t>(R326:V330)</t>
  </si>
  <si>
    <t>R327</t>
  </si>
  <si>
    <t>V331</t>
  </si>
  <si>
    <t>(R327:V331)</t>
  </si>
  <si>
    <t>R328</t>
  </si>
  <si>
    <t>V332</t>
  </si>
  <si>
    <t>(R328:V332)</t>
  </si>
  <si>
    <t>R329</t>
  </si>
  <si>
    <t>V333</t>
  </si>
  <si>
    <t>(R329:V333)</t>
  </si>
  <si>
    <t>R330</t>
  </si>
  <si>
    <t>V334</t>
  </si>
  <si>
    <t>(R330:V334)</t>
  </si>
  <si>
    <t>R331</t>
  </si>
  <si>
    <t>V335</t>
  </si>
  <si>
    <t>(R331:V335)</t>
  </si>
  <si>
    <t>R332</t>
  </si>
  <si>
    <t>V336</t>
  </si>
  <si>
    <t>(R332:V336)</t>
  </si>
  <si>
    <t>R333</t>
  </si>
  <si>
    <t>V337</t>
  </si>
  <si>
    <t>(R333:V337)</t>
  </si>
  <si>
    <t>R334</t>
  </si>
  <si>
    <t>V338</t>
  </si>
  <si>
    <t>(R334:V338)</t>
  </si>
  <si>
    <t>R335</t>
  </si>
  <si>
    <t>V339</t>
  </si>
  <si>
    <t>(R335:V339)</t>
  </si>
  <si>
    <t>R336</t>
  </si>
  <si>
    <t>V340</t>
  </si>
  <si>
    <t>(R336:V340)</t>
  </si>
  <si>
    <t>R337</t>
  </si>
  <si>
    <t>V341</t>
  </si>
  <si>
    <t>(R337:V341)</t>
  </si>
  <si>
    <t>R338</t>
  </si>
  <si>
    <t>V342</t>
  </si>
  <si>
    <t>(R338:V342)</t>
  </si>
  <si>
    <t>R339</t>
  </si>
  <si>
    <t>V343</t>
  </si>
  <si>
    <t>(R339:V343)</t>
  </si>
  <si>
    <t>R340</t>
  </si>
  <si>
    <t>V344</t>
  </si>
  <si>
    <t>(R340:V344)</t>
  </si>
  <si>
    <t>R341</t>
  </si>
  <si>
    <t>V345</t>
  </si>
  <si>
    <t>(R341:V345)</t>
  </si>
  <si>
    <t>R342</t>
  </si>
  <si>
    <t>V346</t>
  </si>
  <si>
    <t>(R342:V346)</t>
  </si>
  <si>
    <t>R343</t>
  </si>
  <si>
    <t>V347</t>
  </si>
  <si>
    <t>(R343:V347)</t>
  </si>
  <si>
    <t>R344</t>
  </si>
  <si>
    <t>V348</t>
  </si>
  <si>
    <t>(R344:V348)</t>
  </si>
  <si>
    <t>R345</t>
  </si>
  <si>
    <t>V349</t>
  </si>
  <si>
    <t>(R345:V349)</t>
  </si>
  <si>
    <t>R346</t>
  </si>
  <si>
    <t>V350</t>
  </si>
  <si>
    <t>(R346:V350)</t>
  </si>
  <si>
    <t>R347</t>
  </si>
  <si>
    <t>V351</t>
  </si>
  <si>
    <t>(R347:V351)</t>
  </si>
  <si>
    <t>R348</t>
  </si>
  <si>
    <t>V352</t>
  </si>
  <si>
    <t>(R348:V352)</t>
  </si>
  <si>
    <t>R349</t>
  </si>
  <si>
    <t>V353</t>
  </si>
  <si>
    <t>(R349:V353)</t>
  </si>
  <si>
    <t>R350</t>
  </si>
  <si>
    <t>V354</t>
  </si>
  <si>
    <t>(R350:V354)</t>
  </si>
  <si>
    <t>R351</t>
  </si>
  <si>
    <t>V355</t>
  </si>
  <si>
    <t>(R351:V355)</t>
  </si>
  <si>
    <t>R352</t>
  </si>
  <si>
    <t>V356</t>
  </si>
  <si>
    <t>(R352:V356)</t>
  </si>
  <si>
    <t>R353</t>
  </si>
  <si>
    <t>V357</t>
  </si>
  <si>
    <t>(R353:V357)</t>
  </si>
  <si>
    <t>R354</t>
  </si>
  <si>
    <t>V358</t>
  </si>
  <si>
    <t>(R354:V358)</t>
  </si>
  <si>
    <t>R355</t>
  </si>
  <si>
    <t>V359</t>
  </si>
  <si>
    <t>(R355:V359)</t>
  </si>
  <si>
    <t>R356</t>
  </si>
  <si>
    <t>V360</t>
  </si>
  <si>
    <t>(R356:V360)</t>
  </si>
  <si>
    <t>R357</t>
  </si>
  <si>
    <t>V361</t>
  </si>
  <si>
    <t>(R357:V361)</t>
  </si>
  <si>
    <t>R358</t>
  </si>
  <si>
    <t>V362</t>
  </si>
  <si>
    <t>(R358:V362)</t>
  </si>
  <si>
    <t>R359</t>
  </si>
  <si>
    <t>V363</t>
  </si>
  <si>
    <t>(R359:V363)</t>
  </si>
  <si>
    <t>R360</t>
  </si>
  <si>
    <t>V364</t>
  </si>
  <si>
    <t>(R360:V364)</t>
  </si>
  <si>
    <t>R361</t>
  </si>
  <si>
    <t>V365</t>
  </si>
  <si>
    <t>(R361:V365)</t>
  </si>
  <si>
    <t>R362</t>
  </si>
  <si>
    <t>V366</t>
  </si>
  <si>
    <t>(R362:V366)</t>
  </si>
  <si>
    <t>R363</t>
  </si>
  <si>
    <t>V367</t>
  </si>
  <si>
    <t>(R363:V367)</t>
  </si>
  <si>
    <t>R364</t>
  </si>
  <si>
    <t>V368</t>
  </si>
  <si>
    <t>(R364:V368)</t>
  </si>
  <si>
    <t>R365</t>
  </si>
  <si>
    <t>V369</t>
  </si>
  <si>
    <t>(R365:V369)</t>
  </si>
  <si>
    <t>R366</t>
  </si>
  <si>
    <t>V370</t>
  </si>
  <si>
    <t>(R366:V370)</t>
  </si>
  <si>
    <t>R367</t>
  </si>
  <si>
    <t>V371</t>
  </si>
  <si>
    <t>(R367:V371)</t>
  </si>
  <si>
    <t>R368</t>
  </si>
  <si>
    <t>V372</t>
  </si>
  <si>
    <t>(R368:V372)</t>
  </si>
  <si>
    <t>R369</t>
  </si>
  <si>
    <t>V373</t>
  </si>
  <si>
    <t>(R369:V373)</t>
  </si>
  <si>
    <t>R370</t>
  </si>
  <si>
    <t>V374</t>
  </si>
  <si>
    <t>(R370:V374)</t>
  </si>
  <si>
    <t>R371</t>
  </si>
  <si>
    <t>V375</t>
  </si>
  <si>
    <t>(R371:V375)</t>
  </si>
  <si>
    <t>R372</t>
  </si>
  <si>
    <t>V376</t>
  </si>
  <si>
    <t>(R372:V376)</t>
  </si>
  <si>
    <t>R373</t>
  </si>
  <si>
    <t>V377</t>
  </si>
  <si>
    <t>(R373:V377)</t>
  </si>
  <si>
    <t>R374</t>
  </si>
  <si>
    <t>V378</t>
  </si>
  <si>
    <t>(R374:V378)</t>
  </si>
  <si>
    <t>R375</t>
  </si>
  <si>
    <t>V379</t>
  </si>
  <si>
    <t>(R375:V379)</t>
  </si>
  <si>
    <t>R376</t>
  </si>
  <si>
    <t>V380</t>
  </si>
  <si>
    <t>(R376:V380)</t>
  </si>
  <si>
    <t>R377</t>
  </si>
  <si>
    <t>V381</t>
  </si>
  <si>
    <t>(R377:V381)</t>
  </si>
  <si>
    <t>R378</t>
  </si>
  <si>
    <t>V382</t>
  </si>
  <si>
    <t>(R378:V382)</t>
  </si>
  <si>
    <t>R379</t>
  </si>
  <si>
    <t>V383</t>
  </si>
  <si>
    <t>(R379:V383)</t>
  </si>
  <si>
    <t>R380</t>
  </si>
  <si>
    <t>V384</t>
  </si>
  <si>
    <t>(R380:V384)</t>
  </si>
  <si>
    <t>R381</t>
  </si>
  <si>
    <t>V385</t>
  </si>
  <si>
    <t>(R381:V385)</t>
  </si>
  <si>
    <t>R382</t>
  </si>
  <si>
    <t>V386</t>
  </si>
  <si>
    <t>(R382:V386)</t>
  </si>
  <si>
    <t>R383</t>
  </si>
  <si>
    <t>V387</t>
  </si>
  <si>
    <t>(R383:V387)</t>
  </si>
  <si>
    <t>R384</t>
  </si>
  <si>
    <t>V388</t>
  </si>
  <si>
    <t>(R384:V388)</t>
  </si>
  <si>
    <t>R385</t>
  </si>
  <si>
    <t>V389</t>
  </si>
  <si>
    <t>(R385:V389)</t>
  </si>
  <si>
    <t>R386</t>
  </si>
  <si>
    <t>V390</t>
  </si>
  <si>
    <t>(R386:V390)</t>
  </si>
  <si>
    <t>R387</t>
  </si>
  <si>
    <t>V391</t>
  </si>
  <si>
    <t>(R387:V391)</t>
  </si>
  <si>
    <t>R388</t>
  </si>
  <si>
    <t>V392</t>
  </si>
  <si>
    <t>(R388:V392)</t>
  </si>
  <si>
    <t>R389</t>
  </si>
  <si>
    <t>V393</t>
  </si>
  <si>
    <t>(R389:V393)</t>
  </si>
  <si>
    <t>R390</t>
  </si>
  <si>
    <t>V394</t>
  </si>
  <si>
    <t>(R390:V394)</t>
  </si>
  <si>
    <t>R391</t>
  </si>
  <si>
    <t>V395</t>
  </si>
  <si>
    <t>(R391:V395)</t>
  </si>
  <si>
    <t>R392</t>
  </si>
  <si>
    <t>V396</t>
  </si>
  <si>
    <t>(R392:V396)</t>
  </si>
  <si>
    <t>R393</t>
  </si>
  <si>
    <t>V397</t>
  </si>
  <si>
    <t>(R393:V397)</t>
  </si>
  <si>
    <t>R394</t>
  </si>
  <si>
    <t>V398</t>
  </si>
  <si>
    <t>(R394:V398)</t>
  </si>
  <si>
    <t>R395</t>
  </si>
  <si>
    <t>V399</t>
  </si>
  <si>
    <t>(R395:V399)</t>
  </si>
  <si>
    <t>R396</t>
  </si>
  <si>
    <t>V400</t>
  </si>
  <si>
    <t>(R396:V400)</t>
  </si>
  <si>
    <t>R397</t>
  </si>
  <si>
    <t>V401</t>
  </si>
  <si>
    <t>(R397:V401)</t>
  </si>
  <si>
    <t>R398</t>
  </si>
  <si>
    <t>V402</t>
  </si>
  <si>
    <t>(R398:V402)</t>
  </si>
  <si>
    <t>R399</t>
  </si>
  <si>
    <t>V403</t>
  </si>
  <si>
    <t>(R399:V403)</t>
  </si>
  <si>
    <t>R400</t>
  </si>
  <si>
    <t>V404</t>
  </si>
  <si>
    <t>(R400:V404)</t>
  </si>
  <si>
    <t>R401</t>
  </si>
  <si>
    <t>V405</t>
  </si>
  <si>
    <t>(R401:V405)</t>
  </si>
  <si>
    <t>R402</t>
  </si>
  <si>
    <t>V406</t>
  </si>
  <si>
    <t>(R402:V406)</t>
  </si>
  <si>
    <t>R403</t>
  </si>
  <si>
    <t>V407</t>
  </si>
  <si>
    <t>(R403:V407)</t>
  </si>
  <si>
    <t>R404</t>
  </si>
  <si>
    <t>V408</t>
  </si>
  <si>
    <t>(R404:V408)</t>
  </si>
  <si>
    <t>R405</t>
  </si>
  <si>
    <t>V409</t>
  </si>
  <si>
    <t>(R405:V409)</t>
  </si>
  <si>
    <t>R406</t>
  </si>
  <si>
    <t>V410</t>
  </si>
  <si>
    <t>(R406:V410)</t>
  </si>
  <si>
    <t>R407</t>
  </si>
  <si>
    <t>V411</t>
  </si>
  <si>
    <t>(R407:V411)</t>
  </si>
  <si>
    <t>R408</t>
  </si>
  <si>
    <t>V412</t>
  </si>
  <si>
    <t>(R408:V412)</t>
  </si>
  <si>
    <t>R409</t>
  </si>
  <si>
    <t>V413</t>
  </si>
  <si>
    <t>(R409:V413)</t>
  </si>
  <si>
    <t>R410</t>
  </si>
  <si>
    <t>V414</t>
  </si>
  <si>
    <t>(R410:V414)</t>
  </si>
  <si>
    <t>R411</t>
  </si>
  <si>
    <t>V415</t>
  </si>
  <si>
    <t>(R411:V415)</t>
  </si>
  <si>
    <t>R412</t>
  </si>
  <si>
    <t>V416</t>
  </si>
  <si>
    <t>(R412:V416)</t>
  </si>
  <si>
    <t>R413</t>
  </si>
  <si>
    <t>V417</t>
  </si>
  <si>
    <t>(R413:V417)</t>
  </si>
  <si>
    <t>R414</t>
  </si>
  <si>
    <t>V418</t>
  </si>
  <si>
    <t>(R414:V418)</t>
  </si>
  <si>
    <t>R415</t>
  </si>
  <si>
    <t>V419</t>
  </si>
  <si>
    <t>(R415:V419)</t>
  </si>
  <si>
    <t>R416</t>
  </si>
  <si>
    <t>V420</t>
  </si>
  <si>
    <t>(R416:V420)</t>
  </si>
  <si>
    <t>R417</t>
  </si>
  <si>
    <t>V421</t>
  </si>
  <si>
    <t>(R417:V421)</t>
  </si>
  <si>
    <t>R418</t>
  </si>
  <si>
    <t>V422</t>
  </si>
  <si>
    <t>(R418:V422)</t>
  </si>
  <si>
    <t>R419</t>
  </si>
  <si>
    <t>V423</t>
  </si>
  <si>
    <t>(R419:V423)</t>
  </si>
  <si>
    <t>R420</t>
  </si>
  <si>
    <t>V424</t>
  </si>
  <si>
    <t>(R420:V424)</t>
  </si>
  <si>
    <t>R421</t>
  </si>
  <si>
    <t>V425</t>
  </si>
  <si>
    <t>(R421:V425)</t>
  </si>
  <si>
    <t>F</t>
  </si>
  <si>
    <t>OPEN RAISE ou CALL</t>
  </si>
  <si>
    <t>LIMP puis CALL / All In</t>
  </si>
  <si>
    <t>R</t>
  </si>
  <si>
    <t>AS</t>
  </si>
  <si>
    <t>ROI</t>
  </si>
  <si>
    <t>DAME</t>
  </si>
  <si>
    <t>Valet</t>
  </si>
  <si>
    <t>STRATEGIE PRE FLOP - 3 Joueurs (GO/NOGO)</t>
  </si>
  <si>
    <t>K</t>
  </si>
  <si>
    <t>Q</t>
  </si>
  <si>
    <t>J</t>
  </si>
  <si>
    <t>STRATEGIE PRE FLOP - Head UP (GO/NOGO)</t>
  </si>
  <si>
    <t>R1R1</t>
  </si>
  <si>
    <t>N1N1</t>
  </si>
  <si>
    <t>N1R1</t>
  </si>
  <si>
    <t>N1NR</t>
  </si>
  <si>
    <t>R1RJ</t>
  </si>
  <si>
    <t>N1NJ</t>
  </si>
  <si>
    <t>NJN1</t>
  </si>
  <si>
    <t>R1R10</t>
  </si>
  <si>
    <t>N1N10</t>
  </si>
  <si>
    <t>N10N1</t>
  </si>
  <si>
    <t>R1R9</t>
  </si>
  <si>
    <t>N1N9</t>
  </si>
  <si>
    <t>N9N1</t>
  </si>
  <si>
    <t>R1R8</t>
  </si>
  <si>
    <t>N1N8</t>
  </si>
  <si>
    <t>N8N1</t>
  </si>
  <si>
    <t>R1R7</t>
  </si>
  <si>
    <t>N1N7</t>
  </si>
  <si>
    <t>N7N1</t>
  </si>
  <si>
    <t>R1R6</t>
  </si>
  <si>
    <t>N1N6</t>
  </si>
  <si>
    <t>N6N1</t>
  </si>
  <si>
    <t>R1R5</t>
  </si>
  <si>
    <t>N1N5</t>
  </si>
  <si>
    <t>N5N1</t>
  </si>
  <si>
    <t>R1R4</t>
  </si>
  <si>
    <t>N1N4</t>
  </si>
  <si>
    <t>N4N1</t>
  </si>
  <si>
    <t>R1R3</t>
  </si>
  <si>
    <t>N1N3</t>
  </si>
  <si>
    <t>N3N1</t>
  </si>
  <si>
    <t>R1R2</t>
  </si>
  <si>
    <t>N1N2</t>
  </si>
  <si>
    <t>N2N1</t>
  </si>
  <si>
    <t>R1NR</t>
  </si>
  <si>
    <t>N1RR</t>
  </si>
  <si>
    <t>NRR1</t>
  </si>
  <si>
    <t>RRRR</t>
  </si>
  <si>
    <t>NRRR</t>
  </si>
  <si>
    <t>RRRJ</t>
  </si>
  <si>
    <t>NRNJ</t>
  </si>
  <si>
    <t>NJNR</t>
  </si>
  <si>
    <t>RRR10</t>
  </si>
  <si>
    <t>NRN10</t>
  </si>
  <si>
    <t>N10NR</t>
  </si>
  <si>
    <t>RRR9</t>
  </si>
  <si>
    <t>NRN9</t>
  </si>
  <si>
    <t>N9NR</t>
  </si>
  <si>
    <t>RRR8</t>
  </si>
  <si>
    <t>NRN8</t>
  </si>
  <si>
    <t>N8NR</t>
  </si>
  <si>
    <t>RRR7</t>
  </si>
  <si>
    <t>NRN7</t>
  </si>
  <si>
    <t>N7NR</t>
  </si>
  <si>
    <t>RRR6</t>
  </si>
  <si>
    <t>NRN6</t>
  </si>
  <si>
    <t>N6NR</t>
  </si>
  <si>
    <t>RRR5</t>
  </si>
  <si>
    <t>NRN5</t>
  </si>
  <si>
    <t>N5NR</t>
  </si>
  <si>
    <t>RRR4</t>
  </si>
  <si>
    <t>NRN4</t>
  </si>
  <si>
    <t>N4NR</t>
  </si>
  <si>
    <t>RRR3</t>
  </si>
  <si>
    <t>NRN3</t>
  </si>
  <si>
    <t>N3NR</t>
  </si>
  <si>
    <t>RRR2</t>
  </si>
  <si>
    <t>NRN2</t>
  </si>
  <si>
    <t>N2NR</t>
  </si>
  <si>
    <t>R1N10</t>
  </si>
  <si>
    <t>N1R10</t>
  </si>
  <si>
    <t>N10R1</t>
  </si>
  <si>
    <t>RRN10</t>
  </si>
  <si>
    <t>NRR10</t>
  </si>
  <si>
    <t>N10RR</t>
  </si>
  <si>
    <t>RQN10</t>
  </si>
  <si>
    <t>NQR10</t>
  </si>
  <si>
    <t>N10RQ</t>
  </si>
  <si>
    <t>R10R10</t>
  </si>
  <si>
    <t>N10N10</t>
  </si>
  <si>
    <t>N10R10</t>
  </si>
  <si>
    <t>R10R9</t>
  </si>
  <si>
    <t>N10N9</t>
  </si>
  <si>
    <t>N9N10</t>
  </si>
  <si>
    <t>R10R8</t>
  </si>
  <si>
    <t>N10N8</t>
  </si>
  <si>
    <t>N8N10</t>
  </si>
  <si>
    <t>R10R7</t>
  </si>
  <si>
    <t>N10N7</t>
  </si>
  <si>
    <t>N7N10</t>
  </si>
  <si>
    <t>R10R6</t>
  </si>
  <si>
    <t>N10N6</t>
  </si>
  <si>
    <t>N6N10</t>
  </si>
  <si>
    <t>R10R5</t>
  </si>
  <si>
    <t>N10N5</t>
  </si>
  <si>
    <t>N5N10</t>
  </si>
  <si>
    <t>R10R4</t>
  </si>
  <si>
    <t>N10N4</t>
  </si>
  <si>
    <t>N4N10</t>
  </si>
  <si>
    <t>R10R3</t>
  </si>
  <si>
    <t>N10N3</t>
  </si>
  <si>
    <t>N3N10</t>
  </si>
  <si>
    <t>R10R2</t>
  </si>
  <si>
    <t>N10N2</t>
  </si>
  <si>
    <t>N2N10</t>
  </si>
  <si>
    <t>R1N9</t>
  </si>
  <si>
    <t>N1R9</t>
  </si>
  <si>
    <t>N9R1</t>
  </si>
  <si>
    <t>RRN9</t>
  </si>
  <si>
    <t>NRR9</t>
  </si>
  <si>
    <t>N9RR</t>
  </si>
  <si>
    <t>RQN9</t>
  </si>
  <si>
    <t>NQR9</t>
  </si>
  <si>
    <t>N9RQ</t>
  </si>
  <si>
    <t>R10N9</t>
  </si>
  <si>
    <t>N10R9</t>
  </si>
  <si>
    <t>N9R10</t>
  </si>
  <si>
    <t>R9R9</t>
  </si>
  <si>
    <t>N9N9</t>
  </si>
  <si>
    <t>N9R9</t>
  </si>
  <si>
    <t>R9R8</t>
  </si>
  <si>
    <t>N9N8</t>
  </si>
  <si>
    <t>N8N9</t>
  </si>
  <si>
    <t>R9R7</t>
  </si>
  <si>
    <t>N9N7</t>
  </si>
  <si>
    <t>N7N9</t>
  </si>
  <si>
    <t>R9R6</t>
  </si>
  <si>
    <t>N9N6</t>
  </si>
  <si>
    <t>N6N9</t>
  </si>
  <si>
    <t>R9R5</t>
  </si>
  <si>
    <t>N9N5</t>
  </si>
  <si>
    <t>N5N9</t>
  </si>
  <si>
    <t>R9R4</t>
  </si>
  <si>
    <t>N9N4</t>
  </si>
  <si>
    <t>N4N9</t>
  </si>
  <si>
    <t>R9R3</t>
  </si>
  <si>
    <t>N9N3</t>
  </si>
  <si>
    <t>N3N9</t>
  </si>
  <si>
    <t>R9R2</t>
  </si>
  <si>
    <t>N9N2</t>
  </si>
  <si>
    <t>N2N9</t>
  </si>
  <si>
    <t>R1N8</t>
  </si>
  <si>
    <t>N1R8</t>
  </si>
  <si>
    <t>N8R1</t>
  </si>
  <si>
    <t>RRN8</t>
  </si>
  <si>
    <t>NRR8</t>
  </si>
  <si>
    <t>N8RR</t>
  </si>
  <si>
    <t>RQN8</t>
  </si>
  <si>
    <t>NQR8</t>
  </si>
  <si>
    <t>N8RQ</t>
  </si>
  <si>
    <t>R10N8</t>
  </si>
  <si>
    <t>N10R8</t>
  </si>
  <si>
    <t>N8R10</t>
  </si>
  <si>
    <t>R9N8</t>
  </si>
  <si>
    <t>N9R8</t>
  </si>
  <si>
    <t>N8R9</t>
  </si>
  <si>
    <t>R8R8</t>
  </si>
  <si>
    <t>N8N8</t>
  </si>
  <si>
    <t>N8R8</t>
  </si>
  <si>
    <t>R8R7</t>
  </si>
  <si>
    <t>N8N7</t>
  </si>
  <si>
    <t>N7N8</t>
  </si>
  <si>
    <t>R8R6</t>
  </si>
  <si>
    <t>N8N6</t>
  </si>
  <si>
    <t>N6N8</t>
  </si>
  <si>
    <t>R8R5</t>
  </si>
  <si>
    <t>N8N5</t>
  </si>
  <si>
    <t>N5N8</t>
  </si>
  <si>
    <t>R8R4</t>
  </si>
  <si>
    <t>N8N4</t>
  </si>
  <si>
    <t>N4N8</t>
  </si>
  <si>
    <t>R8R3</t>
  </si>
  <si>
    <t>N8N3</t>
  </si>
  <si>
    <t>N3N8</t>
  </si>
  <si>
    <t>R8R2</t>
  </si>
  <si>
    <t>N8N2</t>
  </si>
  <si>
    <t>N2N8</t>
  </si>
  <si>
    <t>R1N7</t>
  </si>
  <si>
    <t>N1R7</t>
  </si>
  <si>
    <t>N7R1</t>
  </si>
  <si>
    <t>RRN7</t>
  </si>
  <si>
    <t>NRR7</t>
  </si>
  <si>
    <t>N7RR</t>
  </si>
  <si>
    <t>RQN7</t>
  </si>
  <si>
    <t>NQR7</t>
  </si>
  <si>
    <t>N7RQ</t>
  </si>
  <si>
    <t>R10N7</t>
  </si>
  <si>
    <t>N10R7</t>
  </si>
  <si>
    <t>N7R10</t>
  </si>
  <si>
    <t>R9N7</t>
  </si>
  <si>
    <t>N9R7</t>
  </si>
  <si>
    <t>N7R9</t>
  </si>
  <si>
    <t>R8N7</t>
  </si>
  <si>
    <t>N8R7</t>
  </si>
  <si>
    <t>N7R8</t>
  </si>
  <si>
    <t>R7R7</t>
  </si>
  <si>
    <t>N7N7</t>
  </si>
  <si>
    <t>N7R7</t>
  </si>
  <si>
    <t>R7R6</t>
  </si>
  <si>
    <t>N7N6</t>
  </si>
  <si>
    <t>N6N7</t>
  </si>
  <si>
    <t>R7R5</t>
  </si>
  <si>
    <t>N7N5</t>
  </si>
  <si>
    <t>N5N7</t>
  </si>
  <si>
    <t>R7R4</t>
  </si>
  <si>
    <t>N7N4</t>
  </si>
  <si>
    <t>N4N7</t>
  </si>
  <si>
    <t>R7R3</t>
  </si>
  <si>
    <t>N7N3</t>
  </si>
  <si>
    <t>N3N7</t>
  </si>
  <si>
    <t>R7R2</t>
  </si>
  <si>
    <t>N7N2</t>
  </si>
  <si>
    <t>N2N7</t>
  </si>
  <si>
    <t>R1N6</t>
  </si>
  <si>
    <t>N1R6</t>
  </si>
  <si>
    <t>N6R1</t>
  </si>
  <si>
    <t>RRN6</t>
  </si>
  <si>
    <t>NRR6</t>
  </si>
  <si>
    <t>N6RR</t>
  </si>
  <si>
    <t>RQN6</t>
  </si>
  <si>
    <t>NQR6</t>
  </si>
  <si>
    <t>N6RQ</t>
  </si>
  <si>
    <t>R10N6</t>
  </si>
  <si>
    <t>N10R6</t>
  </si>
  <si>
    <t>N6R10</t>
  </si>
  <si>
    <t>R9N6</t>
  </si>
  <si>
    <t>N9R6</t>
  </si>
  <si>
    <t>N6R9</t>
  </si>
  <si>
    <t>R8N6</t>
  </si>
  <si>
    <t>N8R6</t>
  </si>
  <si>
    <t>N6R8</t>
  </si>
  <si>
    <t>R7N6</t>
  </si>
  <si>
    <t>N7R6</t>
  </si>
  <si>
    <t>N6R7</t>
  </si>
  <si>
    <t>R6R6</t>
  </si>
  <si>
    <t>N6N6</t>
  </si>
  <si>
    <t>N6R6</t>
  </si>
  <si>
    <t>R6R5</t>
  </si>
  <si>
    <t>N6N5</t>
  </si>
  <si>
    <t>N5N6</t>
  </si>
  <si>
    <t>R6R4</t>
  </si>
  <si>
    <t>N6N4</t>
  </si>
  <si>
    <t>N4N6</t>
  </si>
  <si>
    <t>R6R3</t>
  </si>
  <si>
    <t>N6N3</t>
  </si>
  <si>
    <t>N3N6</t>
  </si>
  <si>
    <t>R6R2</t>
  </si>
  <si>
    <t>N6N2</t>
  </si>
  <si>
    <t>N2N6</t>
  </si>
  <si>
    <t>R1N5</t>
  </si>
  <si>
    <t>N1R5</t>
  </si>
  <si>
    <t>N5R1</t>
  </si>
  <si>
    <t>RRN5</t>
  </si>
  <si>
    <t>NRR5</t>
  </si>
  <si>
    <t>N5RR</t>
  </si>
  <si>
    <t>RQN5</t>
  </si>
  <si>
    <t>NQR5</t>
  </si>
  <si>
    <t>N5RQ</t>
  </si>
  <si>
    <t>R10N5</t>
  </si>
  <si>
    <t>N10R5</t>
  </si>
  <si>
    <t>N5R10</t>
  </si>
  <si>
    <t>R9N5</t>
  </si>
  <si>
    <t>N9R5</t>
  </si>
  <si>
    <t>N5R9</t>
  </si>
  <si>
    <t>R8N5</t>
  </si>
  <si>
    <t>N8R5</t>
  </si>
  <si>
    <t>N5R8</t>
  </si>
  <si>
    <t>R7N5</t>
  </si>
  <si>
    <t>N7R5</t>
  </si>
  <si>
    <t>N5R7</t>
  </si>
  <si>
    <t>R6N5</t>
  </si>
  <si>
    <t>N6R5</t>
  </si>
  <si>
    <t>N5R6</t>
  </si>
  <si>
    <t>R5R5</t>
  </si>
  <si>
    <t>N5N5</t>
  </si>
  <si>
    <t>N5R5</t>
  </si>
  <si>
    <t>R5R4</t>
  </si>
  <si>
    <t>N5N4</t>
  </si>
  <si>
    <t>N4N5</t>
  </si>
  <si>
    <t>R5R3</t>
  </si>
  <si>
    <t>N5N3</t>
  </si>
  <si>
    <t>N3N5</t>
  </si>
  <si>
    <t>R5R2</t>
  </si>
  <si>
    <t>N5N2</t>
  </si>
  <si>
    <t>N2N5</t>
  </si>
  <si>
    <t>R1N4</t>
  </si>
  <si>
    <t>N1R4</t>
  </si>
  <si>
    <t>N4R1</t>
  </si>
  <si>
    <t>RRN4</t>
  </si>
  <si>
    <t>NRR4</t>
  </si>
  <si>
    <t>N4RR</t>
  </si>
  <si>
    <t>RQN4</t>
  </si>
  <si>
    <t>NQR4</t>
  </si>
  <si>
    <t>N4RQ</t>
  </si>
  <si>
    <t>R10N4</t>
  </si>
  <si>
    <t>N10R4</t>
  </si>
  <si>
    <t>N4R10</t>
  </si>
  <si>
    <t>R9N4</t>
  </si>
  <si>
    <t>N9R4</t>
  </si>
  <si>
    <t>N4R9</t>
  </si>
  <si>
    <t>R8N4</t>
  </si>
  <si>
    <t>N8R4</t>
  </si>
  <si>
    <t>N4R8</t>
  </si>
  <si>
    <t>R7N4</t>
  </si>
  <si>
    <t>N7R4</t>
  </si>
  <si>
    <t>N4R7</t>
  </si>
  <si>
    <t>R6N4</t>
  </si>
  <si>
    <t>N6R4</t>
  </si>
  <si>
    <t>N4R6</t>
  </si>
  <si>
    <t>R5N4</t>
  </si>
  <si>
    <t>N5R4</t>
  </si>
  <si>
    <t>N4R5</t>
  </si>
  <si>
    <t>R4R4</t>
  </si>
  <si>
    <t>N4N4</t>
  </si>
  <si>
    <t>N4R4</t>
  </si>
  <si>
    <t>R4R3</t>
  </si>
  <si>
    <t>N4N3</t>
  </si>
  <si>
    <t>N3N4</t>
  </si>
  <si>
    <t>R4R2</t>
  </si>
  <si>
    <t>N4N2</t>
  </si>
  <si>
    <t>N2N4</t>
  </si>
  <si>
    <t>R1N3</t>
  </si>
  <si>
    <t>N1R3</t>
  </si>
  <si>
    <t>N3R1</t>
  </si>
  <si>
    <t>RRN3</t>
  </si>
  <si>
    <t>NRR3</t>
  </si>
  <si>
    <t>N3RR</t>
  </si>
  <si>
    <t>RQN3</t>
  </si>
  <si>
    <t>NQR3</t>
  </si>
  <si>
    <t>N3RQ</t>
  </si>
  <si>
    <t>R10N3</t>
  </si>
  <si>
    <t>N10R3</t>
  </si>
  <si>
    <t>N3R10</t>
  </si>
  <si>
    <t>R9N3</t>
  </si>
  <si>
    <t>N9R3</t>
  </si>
  <si>
    <t>N3R9</t>
  </si>
  <si>
    <t>R8N3</t>
  </si>
  <si>
    <t>N8R3</t>
  </si>
  <si>
    <t>N3R8</t>
  </si>
  <si>
    <t>R7N3</t>
  </si>
  <si>
    <t>N7R3</t>
  </si>
  <si>
    <t>N3R7</t>
  </si>
  <si>
    <t>R6N3</t>
  </si>
  <si>
    <t>N6R3</t>
  </si>
  <si>
    <t>N3R6</t>
  </si>
  <si>
    <t>R5N3</t>
  </si>
  <si>
    <t>N5R3</t>
  </si>
  <si>
    <t>N3R5</t>
  </si>
  <si>
    <t>R4N3</t>
  </si>
  <si>
    <t>N4R3</t>
  </si>
  <si>
    <t>N3R4</t>
  </si>
  <si>
    <t>R3R3</t>
  </si>
  <si>
    <t>N3N3</t>
  </si>
  <si>
    <t>N3R3</t>
  </si>
  <si>
    <t>R3R2</t>
  </si>
  <si>
    <t>N3N2</t>
  </si>
  <si>
    <t>N2N3</t>
  </si>
  <si>
    <t>R1N2</t>
  </si>
  <si>
    <t>N1R2</t>
  </si>
  <si>
    <t>N2R1</t>
  </si>
  <si>
    <t>RRN2</t>
  </si>
  <si>
    <t>NRR2</t>
  </si>
  <si>
    <t>N2RR</t>
  </si>
  <si>
    <t>RQN2</t>
  </si>
  <si>
    <t>NQR2</t>
  </si>
  <si>
    <t>N2RQ</t>
  </si>
  <si>
    <t>R10N2</t>
  </si>
  <si>
    <t>N10R2</t>
  </si>
  <si>
    <t>N2R10</t>
  </si>
  <si>
    <t>R9N2</t>
  </si>
  <si>
    <t>N9R2</t>
  </si>
  <si>
    <t>N2R9</t>
  </si>
  <si>
    <t>R8N2</t>
  </si>
  <si>
    <t>N8R2</t>
  </si>
  <si>
    <t>N2R8</t>
  </si>
  <si>
    <t>R7N2</t>
  </si>
  <si>
    <t>N7R2</t>
  </si>
  <si>
    <t>N2R7</t>
  </si>
  <si>
    <t>R6N2</t>
  </si>
  <si>
    <t>N6R2</t>
  </si>
  <si>
    <t>N2R6</t>
  </si>
  <si>
    <t>R5N2</t>
  </si>
  <si>
    <t>N5R2</t>
  </si>
  <si>
    <t>N2R5</t>
  </si>
  <si>
    <t>R4N2</t>
  </si>
  <si>
    <t>N4R2</t>
  </si>
  <si>
    <t>N2R4</t>
  </si>
  <si>
    <t>R3N2</t>
  </si>
  <si>
    <t>N3R2</t>
  </si>
  <si>
    <t>N2R3</t>
  </si>
  <si>
    <t>R2R2</t>
  </si>
  <si>
    <t>N2N2</t>
  </si>
  <si>
    <t>N2R2</t>
  </si>
  <si>
    <t>STAT</t>
  </si>
  <si>
    <t>GO / NOGO</t>
  </si>
  <si>
    <t>R1NJ</t>
  </si>
  <si>
    <t>N1RJ</t>
  </si>
  <si>
    <t>NJR1</t>
  </si>
  <si>
    <t>RRNJ</t>
  </si>
  <si>
    <t>NRRJ</t>
  </si>
  <si>
    <t>NJRR</t>
  </si>
  <si>
    <t>RQNJ</t>
  </si>
  <si>
    <t>NQRJ</t>
  </si>
  <si>
    <t>NJRQ</t>
  </si>
  <si>
    <t>RJNJ</t>
  </si>
  <si>
    <t>NJNJ</t>
  </si>
  <si>
    <t>NJRJ</t>
  </si>
  <si>
    <t>RJN10</t>
  </si>
  <si>
    <t>NJN10</t>
  </si>
  <si>
    <t>N10NJ</t>
  </si>
  <si>
    <t>RJR9</t>
  </si>
  <si>
    <t>NJN9</t>
  </si>
  <si>
    <t>N9NJ</t>
  </si>
  <si>
    <t>RJR8</t>
  </si>
  <si>
    <t>NJN8</t>
  </si>
  <si>
    <t>N8NJ</t>
  </si>
  <si>
    <t>RJR7</t>
  </si>
  <si>
    <t>NJN7</t>
  </si>
  <si>
    <t>N7NJ</t>
  </si>
  <si>
    <t>RJR6</t>
  </si>
  <si>
    <t>NJN6</t>
  </si>
  <si>
    <t>N6NJ</t>
  </si>
  <si>
    <t>RJR5</t>
  </si>
  <si>
    <t>NJN5</t>
  </si>
  <si>
    <t>N5NJ</t>
  </si>
  <si>
    <t>RJR4</t>
  </si>
  <si>
    <t>NJN4</t>
  </si>
  <si>
    <t>N4NJ</t>
  </si>
  <si>
    <t>RJR3</t>
  </si>
  <si>
    <t>NJN3</t>
  </si>
  <si>
    <t>N3NJ</t>
  </si>
  <si>
    <t>RJR2</t>
  </si>
  <si>
    <t>NJN2</t>
  </si>
  <si>
    <t>N2NJ</t>
  </si>
  <si>
    <t>NJR10</t>
  </si>
  <si>
    <t>N10RJ</t>
  </si>
  <si>
    <t>RJN9</t>
  </si>
  <si>
    <t>NJR9</t>
  </si>
  <si>
    <t>N9RJ</t>
  </si>
  <si>
    <t>RJN8</t>
  </si>
  <si>
    <t>NJR8</t>
  </si>
  <si>
    <t>N8RJ</t>
  </si>
  <si>
    <t>RJN7</t>
  </si>
  <si>
    <t>NJR7</t>
  </si>
  <si>
    <t>N7RJ</t>
  </si>
  <si>
    <t>RJN6</t>
  </si>
  <si>
    <t>NJR6</t>
  </si>
  <si>
    <t>N6RJ</t>
  </si>
  <si>
    <t>RJN5</t>
  </si>
  <si>
    <t>NJR5</t>
  </si>
  <si>
    <t>N5RJ</t>
  </si>
  <si>
    <t>RJN4</t>
  </si>
  <si>
    <t>NJR4</t>
  </si>
  <si>
    <t>N4RJ</t>
  </si>
  <si>
    <t>RJN3</t>
  </si>
  <si>
    <t>NJR3</t>
  </si>
  <si>
    <t>N3RJ</t>
  </si>
  <si>
    <t>RJN2</t>
  </si>
  <si>
    <t>NJR2</t>
  </si>
  <si>
    <t>N2RJ</t>
  </si>
  <si>
    <t>R1RK</t>
  </si>
  <si>
    <t>NKN1</t>
  </si>
  <si>
    <t>N1NK</t>
  </si>
  <si>
    <t>NQN1</t>
  </si>
  <si>
    <t>RRRQ</t>
  </si>
  <si>
    <t>NRRQ</t>
  </si>
  <si>
    <t>NQRR</t>
  </si>
  <si>
    <t>R1RQ</t>
  </si>
  <si>
    <t>N1RQ</t>
  </si>
  <si>
    <t>NQR1</t>
  </si>
  <si>
    <t>RRNQ</t>
  </si>
  <si>
    <t>RQRQ</t>
  </si>
  <si>
    <t>NQNQ</t>
  </si>
  <si>
    <t>NQRQ</t>
  </si>
  <si>
    <t>RQRJ</t>
  </si>
  <si>
    <t>NQNJ</t>
  </si>
  <si>
    <t>NJNQ</t>
  </si>
  <si>
    <t>RQR10</t>
  </si>
  <si>
    <t>NQN10</t>
  </si>
  <si>
    <t>N10NQ</t>
  </si>
  <si>
    <t>RQR9</t>
  </si>
  <si>
    <t>NQN9</t>
  </si>
  <si>
    <t>N9NQ</t>
  </si>
  <si>
    <t>RQR8</t>
  </si>
  <si>
    <t>NQN8</t>
  </si>
  <si>
    <t>N8NQ</t>
  </si>
  <si>
    <t>RQR7</t>
  </si>
  <si>
    <t>NQN7</t>
  </si>
  <si>
    <t>N7NQ</t>
  </si>
  <si>
    <t>RQR6</t>
  </si>
  <si>
    <t>NQN6</t>
  </si>
  <si>
    <t>N6NQ</t>
  </si>
  <si>
    <t>RQR5</t>
  </si>
  <si>
    <t>NQN5</t>
  </si>
  <si>
    <t>N5NQ</t>
  </si>
  <si>
    <t>RQR4</t>
  </si>
  <si>
    <t>NQN4</t>
  </si>
  <si>
    <t>N4NQ</t>
  </si>
  <si>
    <t>RQR3</t>
  </si>
  <si>
    <t>NQN3</t>
  </si>
  <si>
    <t>N3NQ</t>
  </si>
  <si>
    <t>RQR2</t>
  </si>
  <si>
    <t>NQN2</t>
  </si>
  <si>
    <t>N2NQ</t>
  </si>
  <si>
    <t>D</t>
  </si>
  <si>
    <t>Position Vilain</t>
  </si>
  <si>
    <t>1RSB25MR1R1</t>
  </si>
  <si>
    <t>1RSB25MN1N1</t>
  </si>
  <si>
    <t>1RSB25MR1N1</t>
  </si>
  <si>
    <t>1RSB25MN1R1</t>
  </si>
  <si>
    <t>2RSB25MR1R1</t>
  </si>
  <si>
    <t>2RSB25MN1N1</t>
  </si>
  <si>
    <t>2RSB25MR1N1</t>
  </si>
  <si>
    <t>2RSB25MN1R1</t>
  </si>
  <si>
    <t>1FSB25MR1R1</t>
  </si>
  <si>
    <t>1FSB25MN1N1</t>
  </si>
  <si>
    <t>1FSB25MR1N1</t>
  </si>
  <si>
    <t>1FSB25MN1R1</t>
  </si>
  <si>
    <t>2FSB25MR1R1</t>
  </si>
  <si>
    <t>2FSB25MN1N1</t>
  </si>
  <si>
    <t>2FSB25MR1N1</t>
  </si>
  <si>
    <t>2FSB25MN1R1</t>
  </si>
  <si>
    <t>1RSB2025R1R1</t>
  </si>
  <si>
    <t>1RSB2025N1N1</t>
  </si>
  <si>
    <t>1RSB2025R1N1</t>
  </si>
  <si>
    <t>1RSB2025N1R1</t>
  </si>
  <si>
    <t>2RSB2025R1R1</t>
  </si>
  <si>
    <t>2RSB2025N1N1</t>
  </si>
  <si>
    <t>2RSB2025R1N1</t>
  </si>
  <si>
    <t>2RSB2025N1R1</t>
  </si>
  <si>
    <t>1FSB2025R1R1</t>
  </si>
  <si>
    <t>1FSB2025N1N1</t>
  </si>
  <si>
    <t>1FSB2025R1N1</t>
  </si>
  <si>
    <t>1FSB2025N1R1</t>
  </si>
  <si>
    <t>2FSB2025R1R1</t>
  </si>
  <si>
    <t>2FSB2025N1N1</t>
  </si>
  <si>
    <t>2FSB2025R1N1</t>
  </si>
  <si>
    <t>2FSB2025N1R1</t>
  </si>
  <si>
    <t>1RSB1620R1R1</t>
  </si>
  <si>
    <t>1RSB1620N1N1</t>
  </si>
  <si>
    <t>1RSB1620R1N1</t>
  </si>
  <si>
    <t>1RSB1620N1R1</t>
  </si>
  <si>
    <t>2RSB1620R1R1</t>
  </si>
  <si>
    <t>2RSB1620N1N1</t>
  </si>
  <si>
    <t>2RSB1620R1N1</t>
  </si>
  <si>
    <t>2RSB1620N1R1</t>
  </si>
  <si>
    <t>1FSB1620R1R1</t>
  </si>
  <si>
    <t>1FSB1620N1N1</t>
  </si>
  <si>
    <t>1FSB1620R1N1</t>
  </si>
  <si>
    <t>1FSB1620N1R1</t>
  </si>
  <si>
    <t>2FSB1620R1R1</t>
  </si>
  <si>
    <t>2FSB1620N1N1</t>
  </si>
  <si>
    <t>2FSB1620R1N1</t>
  </si>
  <si>
    <t>2FSB1620N1R1</t>
  </si>
  <si>
    <t>1RSB1216R1R1</t>
  </si>
  <si>
    <t>1RSB1216N1N1</t>
  </si>
  <si>
    <t>1RSB1216R1N1</t>
  </si>
  <si>
    <t>1RSB1216N1R1</t>
  </si>
  <si>
    <t>2RSB1216R1R1</t>
  </si>
  <si>
    <t>2RSB1216N1N1</t>
  </si>
  <si>
    <t>2RSB1216R1N1</t>
  </si>
  <si>
    <t>2RSB1216N1R1</t>
  </si>
  <si>
    <t>1FSB1216R1R1</t>
  </si>
  <si>
    <t>1FSB1216N1N1</t>
  </si>
  <si>
    <t>1FSB1216R1N1</t>
  </si>
  <si>
    <t>1FSB1216N1R1</t>
  </si>
  <si>
    <t>2FSB1216R1R1</t>
  </si>
  <si>
    <t>2FSB1216N1N1</t>
  </si>
  <si>
    <t>2FSB1216R1N1</t>
  </si>
  <si>
    <t>2FSB1216N1R1</t>
  </si>
  <si>
    <t>1RSB1012R1R1</t>
  </si>
  <si>
    <t>1RSB1012N1N1</t>
  </si>
  <si>
    <t>1RSB1012R1N1</t>
  </si>
  <si>
    <t>1RSB1012N1R1</t>
  </si>
  <si>
    <t>2RSB1012R1R1</t>
  </si>
  <si>
    <t>2RSB1012N1N1</t>
  </si>
  <si>
    <t>2RSB1012R1N1</t>
  </si>
  <si>
    <t>2RSB1012N1R1</t>
  </si>
  <si>
    <t>1FSB1012R1R1</t>
  </si>
  <si>
    <t>1FSB1012N1N1</t>
  </si>
  <si>
    <t>1FSB1012R1N1</t>
  </si>
  <si>
    <t>1FSB1012N1R1</t>
  </si>
  <si>
    <t>2FSB1012R1R1</t>
  </si>
  <si>
    <t>2FSB1012N1N1</t>
  </si>
  <si>
    <t>2FSB1012R1N1</t>
  </si>
  <si>
    <t>2FSB1012N1R1</t>
  </si>
  <si>
    <t>1RSB810R1R1</t>
  </si>
  <si>
    <t>1RSB810N1N1</t>
  </si>
  <si>
    <t>1RSB810R1N1</t>
  </si>
  <si>
    <t>1RSB810N1R1</t>
  </si>
  <si>
    <t>2RSB810R1R1</t>
  </si>
  <si>
    <t>2RSB810N1N1</t>
  </si>
  <si>
    <t>2RSB810R1N1</t>
  </si>
  <si>
    <t>2RSB810N1R1</t>
  </si>
  <si>
    <t>1FSB810R1R1</t>
  </si>
  <si>
    <t>1FSB810N1N1</t>
  </si>
  <si>
    <t>1FSB810R1N1</t>
  </si>
  <si>
    <t>1FSB810N1R1</t>
  </si>
  <si>
    <t>2FSB810R1R1</t>
  </si>
  <si>
    <t>2FSB810N1N1</t>
  </si>
  <si>
    <t>2FSB810R1N1</t>
  </si>
  <si>
    <t>2FSB810N1R1</t>
  </si>
  <si>
    <t>1RSB08R1R1</t>
  </si>
  <si>
    <t>1RSB08N1N1</t>
  </si>
  <si>
    <t>1RSB08R1N1</t>
  </si>
  <si>
    <t>1RSB08N1R1</t>
  </si>
  <si>
    <t>2RSB08R1R1</t>
  </si>
  <si>
    <t>2RSB08N1N1</t>
  </si>
  <si>
    <t>2RSB08R1N1</t>
  </si>
  <si>
    <t>2RSB08N1R1</t>
  </si>
  <si>
    <t>1FSB08R1R1</t>
  </si>
  <si>
    <t>1FSB08N1N1</t>
  </si>
  <si>
    <t>1FSB08R1N1</t>
  </si>
  <si>
    <t>1FSB08N1R1</t>
  </si>
  <si>
    <t>2FSB08R1R1</t>
  </si>
  <si>
    <t>2FSB08N1N1</t>
  </si>
  <si>
    <t>2FSB08R1N1</t>
  </si>
  <si>
    <t>2FSB08N1R1</t>
  </si>
  <si>
    <t>2RD25MR1R1</t>
  </si>
  <si>
    <t>2RD25MN1N1</t>
  </si>
  <si>
    <t>2RD25MR1N1</t>
  </si>
  <si>
    <t>2RD25MN1R1</t>
  </si>
  <si>
    <t>1RD25MR1R1</t>
  </si>
  <si>
    <t>1RD25MN1N1</t>
  </si>
  <si>
    <t>1RD25MR1N1</t>
  </si>
  <si>
    <t>1RD25MN1R1</t>
  </si>
  <si>
    <t>2FD25MR1R1</t>
  </si>
  <si>
    <t>2FD25MN1N1</t>
  </si>
  <si>
    <t>2FD25MR1N1</t>
  </si>
  <si>
    <t>2FD25MN1R1</t>
  </si>
  <si>
    <t>1FD25MR1R1</t>
  </si>
  <si>
    <t>1FD25MN1N1</t>
  </si>
  <si>
    <t>1FD25MR1N1</t>
  </si>
  <si>
    <t>1FD25MN1R1</t>
  </si>
  <si>
    <t>2RD2025R1R1</t>
  </si>
  <si>
    <t>2RD2025N1N1</t>
  </si>
  <si>
    <t>2RD2025R1N1</t>
  </si>
  <si>
    <t>2RD2025N1R1</t>
  </si>
  <si>
    <t>1RD2025R1R1</t>
  </si>
  <si>
    <t>1RD2025N1N1</t>
  </si>
  <si>
    <t>1RD2025R1N1</t>
  </si>
  <si>
    <t>1RD2025N1R1</t>
  </si>
  <si>
    <t>2FD2025R1R1</t>
  </si>
  <si>
    <t>2FD2025N1N1</t>
  </si>
  <si>
    <t>2FD2025R1N1</t>
  </si>
  <si>
    <t>2FD2025N1R1</t>
  </si>
  <si>
    <t>1FD2025R1R1</t>
  </si>
  <si>
    <t>1FD2025N1N1</t>
  </si>
  <si>
    <t>1FD2025R1N1</t>
  </si>
  <si>
    <t>1FD2025N1R1</t>
  </si>
  <si>
    <t>2RD1620R1R1</t>
  </si>
  <si>
    <t>2RD1620N1N1</t>
  </si>
  <si>
    <t>2RD1620R1N1</t>
  </si>
  <si>
    <t>2RD1620N1R1</t>
  </si>
  <si>
    <t>1RD1620R1R1</t>
  </si>
  <si>
    <t>1RD1620N1N1</t>
  </si>
  <si>
    <t>1RD1620R1N1</t>
  </si>
  <si>
    <t>1RD1620N1R1</t>
  </si>
  <si>
    <t>2FD1620R1R1</t>
  </si>
  <si>
    <t>2FD1620N1N1</t>
  </si>
  <si>
    <t>2FD1620R1N1</t>
  </si>
  <si>
    <t>2FD1620N1R1</t>
  </si>
  <si>
    <t>1FD1620R1R1</t>
  </si>
  <si>
    <t>1FD1620N1N1</t>
  </si>
  <si>
    <t>1FD1620R1N1</t>
  </si>
  <si>
    <t>1FD1620N1R1</t>
  </si>
  <si>
    <t>2RD1216R1R1</t>
  </si>
  <si>
    <t>2RD1216N1N1</t>
  </si>
  <si>
    <t>2RD1216R1N1</t>
  </si>
  <si>
    <t>2RD1216N1R1</t>
  </si>
  <si>
    <t>1RD1216R1R1</t>
  </si>
  <si>
    <t>1RD1216N1N1</t>
  </si>
  <si>
    <t>1RD1216R1N1</t>
  </si>
  <si>
    <t>1RD1216N1R1</t>
  </si>
  <si>
    <t>2FD1216R1R1</t>
  </si>
  <si>
    <t>2FD1216N1N1</t>
  </si>
  <si>
    <t>2FD1216R1N1</t>
  </si>
  <si>
    <t>2FD1216N1R1</t>
  </si>
  <si>
    <t>1FD1216R1R1</t>
  </si>
  <si>
    <t>1FD1216N1N1</t>
  </si>
  <si>
    <t>1FD1216R1N1</t>
  </si>
  <si>
    <t>1FD1216N1R1</t>
  </si>
  <si>
    <t>2RD1012R1R1</t>
  </si>
  <si>
    <t>2RD1012N1N1</t>
  </si>
  <si>
    <t>2RD1012R1N1</t>
  </si>
  <si>
    <t>2RD1012N1R1</t>
  </si>
  <si>
    <t>1RD1012R1R1</t>
  </si>
  <si>
    <t>1RD1012N1N1</t>
  </si>
  <si>
    <t>1RD1012R1N1</t>
  </si>
  <si>
    <t>1RD1012N1R1</t>
  </si>
  <si>
    <t>2FD1012R1R1</t>
  </si>
  <si>
    <t>2FD1012N1N1</t>
  </si>
  <si>
    <t>2FD1012R1N1</t>
  </si>
  <si>
    <t>2FD1012N1R1</t>
  </si>
  <si>
    <t>1FD1012R1R1</t>
  </si>
  <si>
    <t>1FD1012N1N1</t>
  </si>
  <si>
    <t>1FD1012R1N1</t>
  </si>
  <si>
    <t>1FD1012N1R1</t>
  </si>
  <si>
    <t>2RD810R1R1</t>
  </si>
  <si>
    <t>2RD810N1N1</t>
  </si>
  <si>
    <t>2RD810R1N1</t>
  </si>
  <si>
    <t>2RD810N1R1</t>
  </si>
  <si>
    <t>1RD810R1R1</t>
  </si>
  <si>
    <t>1RD810N1N1</t>
  </si>
  <si>
    <t>1RD810R1N1</t>
  </si>
  <si>
    <t>1RD810N1R1</t>
  </si>
  <si>
    <t>2FD810R1R1</t>
  </si>
  <si>
    <t>2FD810N1N1</t>
  </si>
  <si>
    <t>2FD810R1N1</t>
  </si>
  <si>
    <t>2FD810N1R1</t>
  </si>
  <si>
    <t>1FD810R1R1</t>
  </si>
  <si>
    <t>1FD810N1N1</t>
  </si>
  <si>
    <t>1FD810R1N1</t>
  </si>
  <si>
    <t>1FD810N1R1</t>
  </si>
  <si>
    <t>2RD08R1R1</t>
  </si>
  <si>
    <t>2RD08N1N1</t>
  </si>
  <si>
    <t>2RD08R1N1</t>
  </si>
  <si>
    <t>2RD08N1R1</t>
  </si>
  <si>
    <t>1RD08R1R1</t>
  </si>
  <si>
    <t>1RD08N1N1</t>
  </si>
  <si>
    <t>1RD08R1N1</t>
  </si>
  <si>
    <t>1RD08N1R1</t>
  </si>
  <si>
    <t>2FD08R1R1</t>
  </si>
  <si>
    <t>2FD08N1N1</t>
  </si>
  <si>
    <t>2FD08R1N1</t>
  </si>
  <si>
    <t>2FD08N1R1</t>
  </si>
  <si>
    <t>1FD08R1R1</t>
  </si>
  <si>
    <t>1FD08N1N1</t>
  </si>
  <si>
    <t>1FD08R1N1</t>
  </si>
  <si>
    <t>1FD08N1R1</t>
  </si>
  <si>
    <t>1RBB25MR1R1</t>
  </si>
  <si>
    <t>1RBB25MN1N1</t>
  </si>
  <si>
    <t>1RBB25MR1N1</t>
  </si>
  <si>
    <t>1RBB25MN1R1</t>
  </si>
  <si>
    <t>2RBB25MR1R1</t>
  </si>
  <si>
    <t>2RBB25MN1N1</t>
  </si>
  <si>
    <t>2RBB25MR1N1</t>
  </si>
  <si>
    <t>2RBB25MN1R1</t>
  </si>
  <si>
    <t>1FBB25MR1R1</t>
  </si>
  <si>
    <t>1FBB25MN1N1</t>
  </si>
  <si>
    <t>1FBB25MR1N1</t>
  </si>
  <si>
    <t>1FBB25MN1R1</t>
  </si>
  <si>
    <t>2FBB25MR1R1</t>
  </si>
  <si>
    <t>2FBB25MN1N1</t>
  </si>
  <si>
    <t>2FBB25MR1N1</t>
  </si>
  <si>
    <t>2FBB25MN1R1</t>
  </si>
  <si>
    <t>1RBB2025R1R1</t>
  </si>
  <si>
    <t>1RBB2025N1N1</t>
  </si>
  <si>
    <t>1RBB2025R1N1</t>
  </si>
  <si>
    <t>1RBB2025N1R1</t>
  </si>
  <si>
    <t>2RBB2025R1R1</t>
  </si>
  <si>
    <t>2RBB2025N1N1</t>
  </si>
  <si>
    <t>2RBB2025R1N1</t>
  </si>
  <si>
    <t>2RBB2025N1R1</t>
  </si>
  <si>
    <t>1FBB2025R1R1</t>
  </si>
  <si>
    <t>1FBB2025N1N1</t>
  </si>
  <si>
    <t>1FBB2025R1N1</t>
  </si>
  <si>
    <t>1FBB2025N1R1</t>
  </si>
  <si>
    <t>2FBB2025R1R1</t>
  </si>
  <si>
    <t>2FBB2025N1N1</t>
  </si>
  <si>
    <t>2FBB2025R1N1</t>
  </si>
  <si>
    <t>2FBB2025N1R1</t>
  </si>
  <si>
    <t>1RBB1620R1R1</t>
  </si>
  <si>
    <t>1RBB1620N1N1</t>
  </si>
  <si>
    <t>1RBB1620R1N1</t>
  </si>
  <si>
    <t>1RBB1620N1R1</t>
  </si>
  <si>
    <t>2RBB1620R1R1</t>
  </si>
  <si>
    <t>2RBB1620N1N1</t>
  </si>
  <si>
    <t>2RBB1620R1N1</t>
  </si>
  <si>
    <t>2RBB1620N1R1</t>
  </si>
  <si>
    <t>1FBB1620R1R1</t>
  </si>
  <si>
    <t>1FBB1620N1N1</t>
  </si>
  <si>
    <t>1FBB1620R1N1</t>
  </si>
  <si>
    <t>1FBB1620N1R1</t>
  </si>
  <si>
    <t>2FBB1620R1R1</t>
  </si>
  <si>
    <t>2FBB1620N1N1</t>
  </si>
  <si>
    <t>2FBB1620R1N1</t>
  </si>
  <si>
    <t>2FBB1620N1R1</t>
  </si>
  <si>
    <t>1RBB1216R1R1</t>
  </si>
  <si>
    <t>1RBB1216N1N1</t>
  </si>
  <si>
    <t>1RBB1216R1N1</t>
  </si>
  <si>
    <t>1RBB1216N1R1</t>
  </si>
  <si>
    <t>2RBB1216R1R1</t>
  </si>
  <si>
    <t>2RBB1216N1N1</t>
  </si>
  <si>
    <t>2RBB1216R1N1</t>
  </si>
  <si>
    <t>2RBB1216N1R1</t>
  </si>
  <si>
    <t>1FBB1216R1R1</t>
  </si>
  <si>
    <t>1FBB1216N1N1</t>
  </si>
  <si>
    <t>1FBB1216R1N1</t>
  </si>
  <si>
    <t>1FBB1216N1R1</t>
  </si>
  <si>
    <t>2FBB1216R1R1</t>
  </si>
  <si>
    <t>2FBB1216N1N1</t>
  </si>
  <si>
    <t>2FBB1216R1N1</t>
  </si>
  <si>
    <t>2FBB1216N1R1</t>
  </si>
  <si>
    <t>1RBB1012R1R1</t>
  </si>
  <si>
    <t>1RBB1012N1N1</t>
  </si>
  <si>
    <t>1RBB1012R1N1</t>
  </si>
  <si>
    <t>1RBB1012N1R1</t>
  </si>
  <si>
    <t>2RBB1012R1R1</t>
  </si>
  <si>
    <t>2RBB1012N1N1</t>
  </si>
  <si>
    <t>2RBB1012R1N1</t>
  </si>
  <si>
    <t>2RBB1012N1R1</t>
  </si>
  <si>
    <t>1FBB1012R1R1</t>
  </si>
  <si>
    <t>1FBB1012N1N1</t>
  </si>
  <si>
    <t>1FBB1012R1N1</t>
  </si>
  <si>
    <t>1FBB1012N1R1</t>
  </si>
  <si>
    <t>2FBB1012R1R1</t>
  </si>
  <si>
    <t>2FBB1012N1N1</t>
  </si>
  <si>
    <t>2FBB1012R1N1</t>
  </si>
  <si>
    <t>2FBB1012N1R1</t>
  </si>
  <si>
    <t>1RBB810R1R1</t>
  </si>
  <si>
    <t>1RBB810N1N1</t>
  </si>
  <si>
    <t>1RBB810R1N1</t>
  </si>
  <si>
    <t>1RBB810N1R1</t>
  </si>
  <si>
    <t>2RBB810R1R1</t>
  </si>
  <si>
    <t>2RBB810N1N1</t>
  </si>
  <si>
    <t>2RBB810R1N1</t>
  </si>
  <si>
    <t>2RBB810N1R1</t>
  </si>
  <si>
    <t>1FBB810R1R1</t>
  </si>
  <si>
    <t>1FBB810N1N1</t>
  </si>
  <si>
    <t>1FBB810R1N1</t>
  </si>
  <si>
    <t>1FBB810N1R1</t>
  </si>
  <si>
    <t>2FBB810R1R1</t>
  </si>
  <si>
    <t>2FBB810N1N1</t>
  </si>
  <si>
    <t>2FBB810R1N1</t>
  </si>
  <si>
    <t>2FBB810N1R1</t>
  </si>
  <si>
    <t>1RBB08R1R1</t>
  </si>
  <si>
    <t>1RBB08N1N1</t>
  </si>
  <si>
    <t>1RBB08R1N1</t>
  </si>
  <si>
    <t>1RBB08N1R1</t>
  </si>
  <si>
    <t>2RBB08R1R1</t>
  </si>
  <si>
    <t>2RBB08N1N1</t>
  </si>
  <si>
    <t>2RBB08R1N1</t>
  </si>
  <si>
    <t>2RBB08N1R1</t>
  </si>
  <si>
    <t>1FBB08R1R1</t>
  </si>
  <si>
    <t>1FBB08N1N1</t>
  </si>
  <si>
    <t>1FBB08R1N1</t>
  </si>
  <si>
    <t>1FBB08N1R1</t>
  </si>
  <si>
    <t>2FBB08R1R1</t>
  </si>
  <si>
    <t>2FBB08N1N1</t>
  </si>
  <si>
    <t>2FBB08R1N1</t>
  </si>
  <si>
    <t>2FBB08N1R1</t>
  </si>
  <si>
    <t>N1</t>
  </si>
  <si>
    <t>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</si>
</sst>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i/>
      <sz val="8"/>
      <color rgb="FF00B050"/>
      <name val="Calibri"/>
      <family val="2"/>
      <scheme val="minor"/>
    </font>
    <font>
      <b/>
      <sz val="24"/>
      <name val="Calibri"/>
      <family val="2"/>
      <scheme val="minor"/>
    </font>
    <font>
      <b/>
      <sz val="6"/>
      <color rgb="FFFF0000"/>
      <name val="Calibri"/>
      <family val="2"/>
      <scheme val="minor"/>
    </font>
    <font>
      <b/>
      <i/>
      <sz val="6"/>
      <color rgb="FF00B05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9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1"/>
      <color theme="1"/>
      <name val="Bahnschrift SemiBold"/>
      <family val="2"/>
    </font>
    <font>
      <b/>
      <sz val="14"/>
      <name val="Calibri"/>
      <family val="2"/>
      <scheme val="minor"/>
    </font>
    <font>
      <b/>
      <sz val="9"/>
      <color rgb="FFFF0000"/>
      <name val="Bahnschrift SemiBold"/>
      <family val="2"/>
    </font>
    <font>
      <b/>
      <sz val="9"/>
      <color theme="1"/>
      <name val="Bahnschrift SemiBold"/>
      <family val="2"/>
    </font>
    <font>
      <b/>
      <sz val="11"/>
      <color rgb="FFFF0000"/>
      <name val="Bahnschrift SemiBold"/>
      <family val="2"/>
    </font>
    <font>
      <b/>
      <sz val="9"/>
      <color theme="0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darkGray"/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rgb="FF000000"/>
      </left>
      <right/>
      <top style="thin">
        <color theme="4"/>
      </top>
      <bottom/>
      <diagonal/>
    </border>
    <border>
      <left style="thin">
        <color rgb="FF000000"/>
      </left>
      <right/>
      <top style="thin">
        <color theme="4"/>
      </top>
      <bottom style="thin">
        <color rgb="FF000000"/>
      </bottom>
      <diagonal/>
    </border>
    <border>
      <left/>
      <right/>
      <top style="thin">
        <color theme="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8" fillId="0" borderId="0" applyFont="0" applyFill="0" applyBorder="0" applyAlignment="0" applyProtection="0"/>
  </cellStyleXfs>
  <cellXfs count="136">
    <xf numFmtId="0" fontId="0" fillId="0" borderId="0" xfId="0"/>
    <xf numFmtId="0" fontId="0" fillId="9" borderId="0" xfId="0" applyFill="1"/>
    <xf numFmtId="0" fontId="8" fillId="9" borderId="0" xfId="0" applyFont="1" applyFill="1" applyAlignment="1">
      <alignment vertical="center"/>
    </xf>
    <xf numFmtId="0" fontId="11" fillId="9" borderId="0" xfId="0" applyFont="1" applyFill="1" applyAlignment="1">
      <alignment horizontal="center"/>
    </xf>
    <xf numFmtId="0" fontId="11" fillId="9" borderId="0" xfId="0" applyFont="1" applyFill="1" applyAlignment="1">
      <alignment horizontal="left" vertical="center"/>
    </xf>
    <xf numFmtId="0" fontId="11" fillId="9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16" borderId="14" xfId="0" applyFont="1" applyFill="1" applyBorder="1" applyAlignment="1">
      <alignment horizontal="right" vertical="center"/>
    </xf>
    <xf numFmtId="0" fontId="20" fillId="16" borderId="13" xfId="0" applyFont="1" applyFill="1" applyBorder="1" applyAlignment="1">
      <alignment horizontal="left" vertical="center"/>
    </xf>
    <xf numFmtId="0" fontId="13" fillId="0" borderId="21" xfId="0" applyFont="1" applyBorder="1" applyAlignment="1">
      <alignment horizontal="center" vertical="center"/>
    </xf>
    <xf numFmtId="0" fontId="19" fillId="16" borderId="19" xfId="0" applyFont="1" applyFill="1" applyBorder="1" applyAlignment="1">
      <alignment horizontal="right" vertical="center"/>
    </xf>
    <xf numFmtId="0" fontId="20" fillId="16" borderId="22" xfId="0" applyFont="1" applyFill="1" applyBorder="1" applyAlignment="1">
      <alignment horizontal="left" vertical="center"/>
    </xf>
    <xf numFmtId="0" fontId="13" fillId="0" borderId="23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right" vertical="center"/>
    </xf>
    <xf numFmtId="0" fontId="17" fillId="3" borderId="25" xfId="0" applyFont="1" applyFill="1" applyBorder="1" applyAlignment="1">
      <alignment horizontal="left" vertical="center"/>
    </xf>
    <xf numFmtId="0" fontId="15" fillId="15" borderId="16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7" fillId="8" borderId="28" xfId="0" applyFont="1" applyFill="1" applyBorder="1" applyAlignment="1">
      <alignment horizontal="right" vertical="center"/>
    </xf>
    <xf numFmtId="0" fontId="17" fillId="8" borderId="30" xfId="0" applyFont="1" applyFill="1" applyBorder="1" applyAlignment="1">
      <alignment horizontal="left" vertical="center"/>
    </xf>
    <xf numFmtId="0" fontId="15" fillId="5" borderId="31" xfId="0" applyFont="1" applyFill="1" applyBorder="1" applyAlignment="1">
      <alignment horizontal="center" vertical="center"/>
    </xf>
    <xf numFmtId="0" fontId="19" fillId="16" borderId="33" xfId="0" applyFont="1" applyFill="1" applyBorder="1" applyAlignment="1">
      <alignment horizontal="right" vertical="center"/>
    </xf>
    <xf numFmtId="0" fontId="20" fillId="16" borderId="34" xfId="0" applyFont="1" applyFill="1" applyBorder="1" applyAlignment="1">
      <alignment horizontal="left" vertical="center"/>
    </xf>
    <xf numFmtId="0" fontId="13" fillId="0" borderId="3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right" vertical="center"/>
    </xf>
    <xf numFmtId="0" fontId="16" fillId="3" borderId="29" xfId="0" applyFont="1" applyFill="1" applyBorder="1" applyAlignment="1">
      <alignment horizontal="center" vertical="center"/>
    </xf>
    <xf numFmtId="0" fontId="17" fillId="3" borderId="30" xfId="0" applyFont="1" applyFill="1" applyBorder="1" applyAlignment="1">
      <alignment horizontal="left" vertical="center"/>
    </xf>
    <xf numFmtId="0" fontId="15" fillId="15" borderId="3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quotePrefix="1" applyFont="1" applyBorder="1" applyAlignment="1">
      <alignment vertical="center"/>
    </xf>
    <xf numFmtId="0" fontId="21" fillId="5" borderId="1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right" vertical="center"/>
    </xf>
    <xf numFmtId="0" fontId="25" fillId="0" borderId="15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left" vertical="center"/>
    </xf>
    <xf numFmtId="0" fontId="22" fillId="17" borderId="14" xfId="0" applyFont="1" applyFill="1" applyBorder="1" applyAlignment="1">
      <alignment horizontal="right" vertical="center" wrapText="1"/>
    </xf>
    <xf numFmtId="0" fontId="24" fillId="17" borderId="15" xfId="0" applyFont="1" applyFill="1" applyBorder="1" applyAlignment="1">
      <alignment horizontal="center" vertical="center"/>
    </xf>
    <xf numFmtId="0" fontId="23" fillId="17" borderId="13" xfId="0" applyFont="1" applyFill="1" applyBorder="1" applyAlignment="1">
      <alignment horizontal="left" vertical="center" wrapText="1"/>
    </xf>
    <xf numFmtId="0" fontId="11" fillId="0" borderId="1" xfId="0" quotePrefix="1" applyFont="1" applyFill="1" applyBorder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0" fontId="0" fillId="18" borderId="7" xfId="0" applyFill="1" applyBorder="1"/>
    <xf numFmtId="0" fontId="30" fillId="18" borderId="8" xfId="0" applyFont="1" applyFill="1" applyBorder="1" applyAlignment="1">
      <alignment horizontal="center" vertical="center"/>
    </xf>
    <xf numFmtId="0" fontId="30" fillId="18" borderId="9" xfId="0" applyFont="1" applyFill="1" applyBorder="1" applyAlignment="1">
      <alignment horizontal="center" vertical="center"/>
    </xf>
    <xf numFmtId="0" fontId="30" fillId="18" borderId="10" xfId="0" applyFont="1" applyFill="1" applyBorder="1" applyAlignment="1">
      <alignment horizontal="center" vertical="center"/>
    </xf>
    <xf numFmtId="0" fontId="30" fillId="18" borderId="45" xfId="0" applyFont="1" applyFill="1" applyBorder="1" applyAlignment="1">
      <alignment horizontal="center" vertical="center"/>
    </xf>
    <xf numFmtId="0" fontId="5" fillId="19" borderId="49" xfId="0" applyFont="1" applyFill="1" applyBorder="1" applyAlignment="1">
      <alignment horizontal="center" vertical="center"/>
    </xf>
    <xf numFmtId="9" fontId="5" fillId="19" borderId="50" xfId="1" applyFont="1" applyFill="1" applyBorder="1" applyAlignment="1">
      <alignment horizontal="center" vertical="center"/>
    </xf>
    <xf numFmtId="0" fontId="5" fillId="19" borderId="48" xfId="0" applyFont="1" applyFill="1" applyBorder="1"/>
    <xf numFmtId="0" fontId="5" fillId="19" borderId="49" xfId="0" applyFont="1" applyFill="1" applyBorder="1"/>
    <xf numFmtId="0" fontId="32" fillId="18" borderId="8" xfId="0" applyFont="1" applyFill="1" applyBorder="1" applyAlignment="1">
      <alignment horizontal="center" vertical="center"/>
    </xf>
    <xf numFmtId="0" fontId="32" fillId="18" borderId="9" xfId="0" applyFont="1" applyFill="1" applyBorder="1" applyAlignment="1">
      <alignment horizontal="center" vertical="center"/>
    </xf>
    <xf numFmtId="0" fontId="32" fillId="18" borderId="10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0" fontId="33" fillId="2" borderId="44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3" fillId="2" borderId="21" xfId="0" applyFont="1" applyFill="1" applyBorder="1" applyAlignment="1">
      <alignment horizontal="center" vertical="center"/>
    </xf>
    <xf numFmtId="0" fontId="32" fillId="18" borderId="45" xfId="0" applyFont="1" applyFill="1" applyBorder="1" applyAlignment="1">
      <alignment horizontal="center" vertical="center"/>
    </xf>
    <xf numFmtId="0" fontId="33" fillId="2" borderId="46" xfId="0" applyFont="1" applyFill="1" applyBorder="1" applyAlignment="1">
      <alignment horizontal="center" vertical="center"/>
    </xf>
    <xf numFmtId="0" fontId="34" fillId="0" borderId="47" xfId="0" applyFont="1" applyBorder="1" applyAlignment="1">
      <alignment horizontal="center" vertical="center"/>
    </xf>
    <xf numFmtId="0" fontId="33" fillId="2" borderId="35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3" fillId="2" borderId="47" xfId="0" applyFont="1" applyFill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36" fillId="20" borderId="1" xfId="0" applyFont="1" applyFill="1" applyBorder="1" applyAlignment="1">
      <alignment horizontal="center" vertical="center"/>
    </xf>
    <xf numFmtId="0" fontId="36" fillId="12" borderId="1" xfId="0" applyFont="1" applyFill="1" applyBorder="1" applyAlignment="1">
      <alignment horizontal="center" vertical="center"/>
    </xf>
    <xf numFmtId="0" fontId="36" fillId="6" borderId="1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/>
    </xf>
    <xf numFmtId="0" fontId="0" fillId="0" borderId="51" xfId="0" applyFont="1" applyBorder="1"/>
    <xf numFmtId="0" fontId="0" fillId="0" borderId="52" xfId="0" applyFont="1" applyBorder="1"/>
    <xf numFmtId="0" fontId="0" fillId="0" borderId="53" xfId="0" applyFont="1" applyBorder="1"/>
    <xf numFmtId="0" fontId="0" fillId="0" borderId="54" xfId="0" applyFont="1" applyBorder="1"/>
    <xf numFmtId="0" fontId="13" fillId="0" borderId="1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5" borderId="38" xfId="0" applyFont="1" applyFill="1" applyBorder="1" applyAlignment="1">
      <alignment horizontal="center" vertical="center" textRotation="255"/>
    </xf>
    <xf numFmtId="0" fontId="12" fillId="5" borderId="39" xfId="0" applyFont="1" applyFill="1" applyBorder="1" applyAlignment="1">
      <alignment horizontal="center" vertical="center" textRotation="255"/>
    </xf>
    <xf numFmtId="0" fontId="12" fillId="5" borderId="40" xfId="0" applyFont="1" applyFill="1" applyBorder="1" applyAlignment="1">
      <alignment horizontal="center" vertical="center" textRotation="255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8" xfId="0" applyFont="1" applyFill="1" applyBorder="1" applyAlignment="1">
      <alignment horizontal="center" vertical="center"/>
    </xf>
    <xf numFmtId="0" fontId="15" fillId="15" borderId="27" xfId="0" applyFont="1" applyFill="1" applyBorder="1" applyAlignment="1">
      <alignment horizontal="center" vertical="center" textRotation="255"/>
    </xf>
    <xf numFmtId="0" fontId="15" fillId="15" borderId="12" xfId="0" applyFont="1" applyFill="1" applyBorder="1" applyAlignment="1">
      <alignment horizontal="center" vertical="center" textRotation="255"/>
    </xf>
    <xf numFmtId="0" fontId="18" fillId="0" borderId="1" xfId="0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15" borderId="24" xfId="0" applyFont="1" applyFill="1" applyBorder="1" applyAlignment="1">
      <alignment horizontal="center" vertical="center" textRotation="255"/>
    </xf>
    <xf numFmtId="0" fontId="15" fillId="15" borderId="0" xfId="0" applyFont="1" applyFill="1" applyAlignment="1">
      <alignment horizontal="center" vertical="center" textRotation="255"/>
    </xf>
    <xf numFmtId="0" fontId="15" fillId="5" borderId="27" xfId="0" applyFont="1" applyFill="1" applyBorder="1" applyAlignment="1">
      <alignment horizontal="center" vertical="center" textRotation="255"/>
    </xf>
    <xf numFmtId="0" fontId="15" fillId="5" borderId="12" xfId="0" applyFont="1" applyFill="1" applyBorder="1" applyAlignment="1">
      <alignment horizontal="center" vertical="center" textRotation="255"/>
    </xf>
    <xf numFmtId="0" fontId="15" fillId="5" borderId="32" xfId="0" applyFont="1" applyFill="1" applyBorder="1" applyAlignment="1">
      <alignment horizontal="center" vertical="center" textRotation="255"/>
    </xf>
    <xf numFmtId="0" fontId="15" fillId="5" borderId="36" xfId="0" applyFont="1" applyFill="1" applyBorder="1" applyAlignment="1">
      <alignment horizontal="center" vertical="center" textRotation="255"/>
    </xf>
    <xf numFmtId="0" fontId="5" fillId="4" borderId="1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 vertical="center" textRotation="255"/>
    </xf>
    <xf numFmtId="0" fontId="15" fillId="15" borderId="11" xfId="0" applyFont="1" applyFill="1" applyBorder="1" applyAlignment="1">
      <alignment horizontal="center" vertical="center" textRotation="255"/>
    </xf>
    <xf numFmtId="0" fontId="15" fillId="15" borderId="55" xfId="0" applyFont="1" applyFill="1" applyBorder="1" applyAlignment="1">
      <alignment horizontal="center" vertical="center" textRotation="255"/>
    </xf>
    <xf numFmtId="0" fontId="29" fillId="5" borderId="41" xfId="0" applyFont="1" applyFill="1" applyBorder="1" applyAlignment="1">
      <alignment horizontal="center" vertical="center"/>
    </xf>
    <xf numFmtId="0" fontId="29" fillId="5" borderId="42" xfId="0" applyFont="1" applyFill="1" applyBorder="1" applyAlignment="1">
      <alignment horizontal="center" vertical="center"/>
    </xf>
    <xf numFmtId="0" fontId="29" fillId="5" borderId="43" xfId="0" applyFont="1" applyFill="1" applyBorder="1" applyAlignment="1">
      <alignment horizontal="center" vertical="center"/>
    </xf>
    <xf numFmtId="0" fontId="5" fillId="19" borderId="48" xfId="0" applyFont="1" applyFill="1" applyBorder="1" applyAlignment="1">
      <alignment horizontal="center"/>
    </xf>
    <xf numFmtId="0" fontId="5" fillId="19" borderId="49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7" fillId="0" borderId="0" xfId="0" applyFont="1"/>
  </cellXfs>
  <cellStyles count="2">
    <cellStyle name="Normal" xfId="0" builtinId="0"/>
    <cellStyle name="Pourcentage" xfId="1" builtinId="5"/>
  </cellStyles>
  <dxfs count="14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241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brahi\OneDrive\GDF%20Suez\1%20-%20AO%20&amp;%20RAO\15%20-%20MOA%20Finance%20de%20March&#233;\Documents\Poker\CARTE%20DETAIL\5%20-%20ALL\1%20-%20COEUR.PNG" TargetMode="External"/><Relationship Id="rId3" Type="http://schemas.openxmlformats.org/officeDocument/2006/relationships/image" Target="../media/image3.png"/><Relationship Id="rId7" Type="http://schemas.openxmlformats.org/officeDocument/2006/relationships/image" Target="file:///C:\Users\brahi\OneDrive\GDF%20Suez\1%20-%20AO%20&amp;%20RAO\15%20-%20MOA%20Finance%20de%20March&#233;\Documents\Poker\CARTE%20DETAIL\5%20-%20ALL\1%20-%20PIC.PNG" TargetMode="Externa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375</xdr:colOff>
      <xdr:row>24</xdr:row>
      <xdr:rowOff>8010</xdr:rowOff>
    </xdr:from>
    <xdr:to>
      <xdr:col>21</xdr:col>
      <xdr:colOff>183173</xdr:colOff>
      <xdr:row>25</xdr:row>
      <xdr:rowOff>0</xdr:rowOff>
    </xdr:to>
    <xdr:sp macro="[0]!POSITIONclickDEALER" textlink="">
      <xdr:nvSpPr>
        <xdr:cNvPr id="39" name="Rectangle : coins arrondis 2">
          <a:extLst>
            <a:ext uri="{FF2B5EF4-FFF2-40B4-BE49-F238E27FC236}">
              <a16:creationId xmlns:a16="http://schemas.microsoft.com/office/drawing/2014/main" id="{763BE406-5786-4E55-ADA6-68EF0F166E91}"/>
            </a:ext>
          </a:extLst>
        </xdr:cNvPr>
        <xdr:cNvSpPr/>
      </xdr:nvSpPr>
      <xdr:spPr>
        <a:xfrm>
          <a:off x="5334375" y="7789935"/>
          <a:ext cx="10850798" cy="172965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DEALER</a:t>
          </a:r>
        </a:p>
      </xdr:txBody>
    </xdr:sp>
    <xdr:clientData/>
  </xdr:twoCellAnchor>
  <xdr:twoCellAnchor>
    <xdr:from>
      <xdr:col>1</xdr:col>
      <xdr:colOff>51197</xdr:colOff>
      <xdr:row>15</xdr:row>
      <xdr:rowOff>994542</xdr:rowOff>
    </xdr:from>
    <xdr:to>
      <xdr:col>6</xdr:col>
      <xdr:colOff>10995</xdr:colOff>
      <xdr:row>15</xdr:row>
      <xdr:rowOff>1379269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C75771D-14DE-4F9D-92DD-79ED6576D1A7}"/>
            </a:ext>
          </a:extLst>
        </xdr:cNvPr>
        <xdr:cNvSpPr/>
      </xdr:nvSpPr>
      <xdr:spPr>
        <a:xfrm>
          <a:off x="205824" y="3654120"/>
          <a:ext cx="3324474" cy="384727"/>
        </a:xfrm>
        <a:prstGeom prst="roundRect">
          <a:avLst/>
        </a:prstGeom>
        <a:solidFill>
          <a:schemeClr val="tx1"/>
        </a:solidFill>
        <a:ln w="3810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>
              <a:solidFill>
                <a:schemeClr val="accent1">
                  <a:lumMod val="20000"/>
                  <a:lumOff val="80000"/>
                </a:schemeClr>
              </a:solidFill>
              <a:latin typeface="Bahnschrift SemiBold" panose="020B0502040204020203" pitchFamily="34" charset="0"/>
            </a:rPr>
            <a:t>Joueur</a:t>
          </a:r>
          <a:r>
            <a:rPr lang="fr-FR" sz="1600" b="1" baseline="0">
              <a:solidFill>
                <a:schemeClr val="accent1">
                  <a:lumMod val="20000"/>
                  <a:lumOff val="80000"/>
                </a:schemeClr>
              </a:solidFill>
              <a:latin typeface="Bahnschrift SemiBold" panose="020B0502040204020203" pitchFamily="34" charset="0"/>
            </a:rPr>
            <a:t> 1</a:t>
          </a:r>
        </a:p>
      </xdr:txBody>
    </xdr:sp>
    <xdr:clientData/>
  </xdr:twoCellAnchor>
  <xdr:twoCellAnchor>
    <xdr:from>
      <xdr:col>1</xdr:col>
      <xdr:colOff>30923</xdr:colOff>
      <xdr:row>15</xdr:row>
      <xdr:rowOff>2123118</xdr:rowOff>
    </xdr:from>
    <xdr:to>
      <xdr:col>6</xdr:col>
      <xdr:colOff>6182</xdr:colOff>
      <xdr:row>15</xdr:row>
      <xdr:rowOff>2591541</xdr:rowOff>
    </xdr:to>
    <xdr:sp macro="" textlink="">
      <xdr:nvSpPr>
        <xdr:cNvPr id="150" name="Rectangle : coins arrondis 11">
          <a:extLst>
            <a:ext uri="{FF2B5EF4-FFF2-40B4-BE49-F238E27FC236}">
              <a16:creationId xmlns:a16="http://schemas.microsoft.com/office/drawing/2014/main" id="{897C1620-F45F-4FBF-8A1B-F994A5786A59}"/>
            </a:ext>
          </a:extLst>
        </xdr:cNvPr>
        <xdr:cNvSpPr/>
      </xdr:nvSpPr>
      <xdr:spPr>
        <a:xfrm>
          <a:off x="185550" y="4782696"/>
          <a:ext cx="3339935" cy="468423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0">
              <a:solidFill>
                <a:schemeClr val="bg1"/>
              </a:solidFill>
            </a:rPr>
            <a:t>SMALL BLIND</a:t>
          </a:r>
          <a:endParaRPr lang="fr-FR" sz="1200" b="1" i="0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63</xdr:col>
      <xdr:colOff>25005</xdr:colOff>
      <xdr:row>15</xdr:row>
      <xdr:rowOff>940131</xdr:rowOff>
    </xdr:from>
    <xdr:to>
      <xdr:col>67</xdr:col>
      <xdr:colOff>739381</xdr:colOff>
      <xdr:row>15</xdr:row>
      <xdr:rowOff>1366901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C51E6FE-B611-48AF-B86D-37A3C93240B3}"/>
            </a:ext>
          </a:extLst>
        </xdr:cNvPr>
        <xdr:cNvSpPr/>
      </xdr:nvSpPr>
      <xdr:spPr>
        <a:xfrm>
          <a:off x="14058918" y="3599709"/>
          <a:ext cx="3324473" cy="426770"/>
        </a:xfrm>
        <a:prstGeom prst="roundRect">
          <a:avLst/>
        </a:prstGeom>
        <a:solidFill>
          <a:schemeClr val="tx1"/>
        </a:solidFill>
        <a:ln w="3810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>
              <a:solidFill>
                <a:schemeClr val="accent1">
                  <a:lumMod val="20000"/>
                  <a:lumOff val="80000"/>
                </a:schemeClr>
              </a:solidFill>
              <a:latin typeface="Bahnschrift SemiBold" panose="020B0502040204020203" pitchFamily="34" charset="0"/>
            </a:rPr>
            <a:t>Joueur</a:t>
          </a:r>
          <a:r>
            <a:rPr lang="fr-FR" sz="1100" b="1" baseline="0">
              <a:solidFill>
                <a:schemeClr val="accent1">
                  <a:lumMod val="20000"/>
                  <a:lumOff val="80000"/>
                </a:schemeClr>
              </a:solidFill>
              <a:latin typeface="Bahnschrift SemiBold" panose="020B0502040204020203" pitchFamily="34" charset="0"/>
            </a:rPr>
            <a:t> 2</a:t>
          </a:r>
        </a:p>
      </xdr:txBody>
    </xdr:sp>
    <xdr:clientData/>
  </xdr:twoCellAnchor>
  <xdr:twoCellAnchor>
    <xdr:from>
      <xdr:col>63</xdr:col>
      <xdr:colOff>3986</xdr:colOff>
      <xdr:row>15</xdr:row>
      <xdr:rowOff>1467275</xdr:rowOff>
    </xdr:from>
    <xdr:to>
      <xdr:col>66</xdr:col>
      <xdr:colOff>55664</xdr:colOff>
      <xdr:row>15</xdr:row>
      <xdr:rowOff>1993348</xdr:rowOff>
    </xdr:to>
    <xdr:sp macro="[0]!JOUEUR2clickPROFILREGULAR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F1C06F3D-F387-4677-88C6-7E127861D95C}"/>
            </a:ext>
          </a:extLst>
        </xdr:cNvPr>
        <xdr:cNvSpPr/>
      </xdr:nvSpPr>
      <xdr:spPr>
        <a:xfrm>
          <a:off x="14037899" y="4126853"/>
          <a:ext cx="1616499" cy="526073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="1" i="1">
              <a:solidFill>
                <a:schemeClr val="bg1"/>
              </a:solidFill>
            </a:rPr>
            <a:t>REGULAR</a:t>
          </a:r>
          <a:endParaRPr lang="fr-FR" sz="600" b="1" i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64</xdr:col>
      <xdr:colOff>177787</xdr:colOff>
      <xdr:row>15</xdr:row>
      <xdr:rowOff>1461155</xdr:rowOff>
    </xdr:from>
    <xdr:to>
      <xdr:col>64</xdr:col>
      <xdr:colOff>869305</xdr:colOff>
      <xdr:row>15</xdr:row>
      <xdr:rowOff>1868059</xdr:rowOff>
    </xdr:to>
    <xdr:pic macro="[0]!JOUEUR2clickPROFILREGULAR">
      <xdr:nvPicPr>
        <xdr:cNvPr id="17" name="Graphique 16" descr="Lunettes de soleil">
          <a:extLst>
            <a:ext uri="{FF2B5EF4-FFF2-40B4-BE49-F238E27FC236}">
              <a16:creationId xmlns:a16="http://schemas.microsoft.com/office/drawing/2014/main" id="{0301A69D-23A5-4072-877D-8C6618C76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471473" y="4120733"/>
          <a:ext cx="691518" cy="406904"/>
        </a:xfrm>
        <a:prstGeom prst="rect">
          <a:avLst/>
        </a:prstGeom>
      </xdr:spPr>
    </xdr:pic>
    <xdr:clientData/>
  </xdr:twoCellAnchor>
  <xdr:twoCellAnchor>
    <xdr:from>
      <xdr:col>4</xdr:col>
      <xdr:colOff>121774</xdr:colOff>
      <xdr:row>15</xdr:row>
      <xdr:rowOff>1487860</xdr:rowOff>
    </xdr:from>
    <xdr:to>
      <xdr:col>5</xdr:col>
      <xdr:colOff>748392</xdr:colOff>
      <xdr:row>15</xdr:row>
      <xdr:rowOff>2010146</xdr:rowOff>
    </xdr:to>
    <xdr:sp macro="[0]!JOUEUR1clickPROFILFISH" textlink="">
      <xdr:nvSpPr>
        <xdr:cNvPr id="153" name="Rectangle : coins arrondis 18">
          <a:extLst>
            <a:ext uri="{FF2B5EF4-FFF2-40B4-BE49-F238E27FC236}">
              <a16:creationId xmlns:a16="http://schemas.microsoft.com/office/drawing/2014/main" id="{634D3AF9-A991-4969-B10E-C13C5EDB78BF}"/>
            </a:ext>
          </a:extLst>
        </xdr:cNvPr>
        <xdr:cNvSpPr/>
      </xdr:nvSpPr>
      <xdr:spPr>
        <a:xfrm>
          <a:off x="1841222" y="4147438"/>
          <a:ext cx="1671895" cy="522286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="1" i="1" baseline="0">
              <a:solidFill>
                <a:schemeClr val="bg1"/>
              </a:solidFill>
            </a:rPr>
            <a:t>FISH</a:t>
          </a:r>
          <a:endParaRPr lang="fr-FR" sz="600" b="1" i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583602</xdr:colOff>
      <xdr:row>15</xdr:row>
      <xdr:rowOff>1452904</xdr:rowOff>
    </xdr:from>
    <xdr:to>
      <xdr:col>5</xdr:col>
      <xdr:colOff>253691</xdr:colOff>
      <xdr:row>15</xdr:row>
      <xdr:rowOff>1870810</xdr:rowOff>
    </xdr:to>
    <xdr:pic macro="[0]!JOUEUR1clickPROFILFISH">
      <xdr:nvPicPr>
        <xdr:cNvPr id="155" name="Graphique 19" descr="Poisson clown">
          <a:extLst>
            <a:ext uri="{FF2B5EF4-FFF2-40B4-BE49-F238E27FC236}">
              <a16:creationId xmlns:a16="http://schemas.microsoft.com/office/drawing/2014/main" id="{C3AF777E-428A-4992-AAB4-68C894240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303050" y="4112482"/>
          <a:ext cx="715366" cy="417906"/>
        </a:xfrm>
        <a:prstGeom prst="rect">
          <a:avLst/>
        </a:prstGeom>
      </xdr:spPr>
    </xdr:pic>
    <xdr:clientData/>
  </xdr:twoCellAnchor>
  <xdr:twoCellAnchor>
    <xdr:from>
      <xdr:col>63</xdr:col>
      <xdr:colOff>3986</xdr:colOff>
      <xdr:row>15</xdr:row>
      <xdr:rowOff>2078417</xdr:rowOff>
    </xdr:from>
    <xdr:to>
      <xdr:col>68</xdr:col>
      <xdr:colOff>6185</xdr:colOff>
      <xdr:row>15</xdr:row>
      <xdr:rowOff>2603769</xdr:rowOff>
    </xdr:to>
    <xdr:sp macro="" textlink="">
      <xdr:nvSpPr>
        <xdr:cNvPr id="151" name="Rectangle : coins arrondis 26">
          <a:extLst>
            <a:ext uri="{FF2B5EF4-FFF2-40B4-BE49-F238E27FC236}">
              <a16:creationId xmlns:a16="http://schemas.microsoft.com/office/drawing/2014/main" id="{A70CB03E-DDD6-4D78-9390-77DFF2314BC9}"/>
            </a:ext>
          </a:extLst>
        </xdr:cNvPr>
        <xdr:cNvSpPr/>
      </xdr:nvSpPr>
      <xdr:spPr>
        <a:xfrm>
          <a:off x="14037899" y="4737995"/>
          <a:ext cx="3366874" cy="525352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 baseline="0">
              <a:solidFill>
                <a:schemeClr val="bg1"/>
              </a:solidFill>
            </a:rPr>
            <a:t>DEALER</a:t>
          </a:r>
          <a:endParaRPr lang="fr-FR" sz="1200" b="1" i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23</xdr:col>
      <xdr:colOff>9899</xdr:colOff>
      <xdr:row>24</xdr:row>
      <xdr:rowOff>10208</xdr:rowOff>
    </xdr:from>
    <xdr:to>
      <xdr:col>38</xdr:col>
      <xdr:colOff>5861</xdr:colOff>
      <xdr:row>25</xdr:row>
      <xdr:rowOff>0</xdr:rowOff>
    </xdr:to>
    <xdr:sp macro="[0]!POSITIONclickSMALLBLIND" textlink="">
      <xdr:nvSpPr>
        <xdr:cNvPr id="15" name="Rectangle : coins arrondis 27">
          <a:extLst>
            <a:ext uri="{FF2B5EF4-FFF2-40B4-BE49-F238E27FC236}">
              <a16:creationId xmlns:a16="http://schemas.microsoft.com/office/drawing/2014/main" id="{3967F6F7-F0BF-4EE5-9DCF-AD5B773CD1FC}"/>
            </a:ext>
          </a:extLst>
        </xdr:cNvPr>
        <xdr:cNvSpPr/>
      </xdr:nvSpPr>
      <xdr:spPr>
        <a:xfrm>
          <a:off x="17535899" y="7792133"/>
          <a:ext cx="11425962" cy="170767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SMALL BLIND</a:t>
          </a:r>
        </a:p>
      </xdr:txBody>
    </xdr:sp>
    <xdr:clientData/>
  </xdr:twoCellAnchor>
  <xdr:twoCellAnchor>
    <xdr:from>
      <xdr:col>39</xdr:col>
      <xdr:colOff>1108</xdr:colOff>
      <xdr:row>24</xdr:row>
      <xdr:rowOff>8743</xdr:rowOff>
    </xdr:from>
    <xdr:to>
      <xdr:col>53</xdr:col>
      <xdr:colOff>183907</xdr:colOff>
      <xdr:row>25</xdr:row>
      <xdr:rowOff>0</xdr:rowOff>
    </xdr:to>
    <xdr:sp macro="[0]!POSITIONclickBIGBLIND" textlink="">
      <xdr:nvSpPr>
        <xdr:cNvPr id="149" name="Rectangle : coins arrondis 28">
          <a:extLst>
            <a:ext uri="{FF2B5EF4-FFF2-40B4-BE49-F238E27FC236}">
              <a16:creationId xmlns:a16="http://schemas.microsoft.com/office/drawing/2014/main" id="{9B9EE30C-1285-4182-B21D-7B8389941CDE}"/>
            </a:ext>
          </a:extLst>
        </xdr:cNvPr>
        <xdr:cNvSpPr/>
      </xdr:nvSpPr>
      <xdr:spPr>
        <a:xfrm>
          <a:off x="29719108" y="7790668"/>
          <a:ext cx="10850799" cy="172232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BIG BLIND</a:t>
          </a:r>
        </a:p>
      </xdr:txBody>
    </xdr:sp>
    <xdr:clientData/>
  </xdr:twoCellAnchor>
  <xdr:twoCellAnchor>
    <xdr:from>
      <xdr:col>7</xdr:col>
      <xdr:colOff>374</xdr:colOff>
      <xdr:row>26</xdr:row>
      <xdr:rowOff>14421</xdr:rowOff>
    </xdr:from>
    <xdr:to>
      <xdr:col>12</xdr:col>
      <xdr:colOff>180646</xdr:colOff>
      <xdr:row>27</xdr:row>
      <xdr:rowOff>6410</xdr:rowOff>
    </xdr:to>
    <xdr:sp macro="[0]!TAPISclick08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2FB5363D-AF43-4C1D-9F4F-E890B2A7998D}"/>
            </a:ext>
          </a:extLst>
        </xdr:cNvPr>
        <xdr:cNvSpPr/>
      </xdr:nvSpPr>
      <xdr:spPr>
        <a:xfrm>
          <a:off x="5334374" y="8158296"/>
          <a:ext cx="3990272" cy="172964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0 - 8 BB</a:t>
          </a:r>
        </a:p>
      </xdr:txBody>
    </xdr:sp>
    <xdr:clientData/>
  </xdr:twoCellAnchor>
  <xdr:twoCellAnchor>
    <xdr:from>
      <xdr:col>14</xdr:col>
      <xdr:colOff>8257</xdr:colOff>
      <xdr:row>26</xdr:row>
      <xdr:rowOff>5882</xdr:rowOff>
    </xdr:from>
    <xdr:to>
      <xdr:col>20</xdr:col>
      <xdr:colOff>1313</xdr:colOff>
      <xdr:row>27</xdr:row>
      <xdr:rowOff>745</xdr:rowOff>
    </xdr:to>
    <xdr:sp macro="[0]!TAPISclick810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B5F38D4E-3DD0-448D-A0EC-40997028C296}"/>
            </a:ext>
          </a:extLst>
        </xdr:cNvPr>
        <xdr:cNvSpPr/>
      </xdr:nvSpPr>
      <xdr:spPr>
        <a:xfrm>
          <a:off x="10676257" y="8149757"/>
          <a:ext cx="4565056" cy="175838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8 - 10 BB</a:t>
          </a:r>
        </a:p>
      </xdr:txBody>
    </xdr:sp>
    <xdr:clientData/>
  </xdr:twoCellAnchor>
  <xdr:twoCellAnchor>
    <xdr:from>
      <xdr:col>21</xdr:col>
      <xdr:colOff>9377</xdr:colOff>
      <xdr:row>26</xdr:row>
      <xdr:rowOff>1400</xdr:rowOff>
    </xdr:from>
    <xdr:to>
      <xdr:col>27</xdr:col>
      <xdr:colOff>2433</xdr:colOff>
      <xdr:row>26</xdr:row>
      <xdr:rowOff>245521</xdr:rowOff>
    </xdr:to>
    <xdr:sp macro="[0]!TAPISclick1012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57452448-F18F-4307-875E-71835E187DAF}"/>
            </a:ext>
          </a:extLst>
        </xdr:cNvPr>
        <xdr:cNvSpPr/>
      </xdr:nvSpPr>
      <xdr:spPr>
        <a:xfrm>
          <a:off x="16011377" y="8145275"/>
          <a:ext cx="4565056" cy="177446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10 - 12 BB</a:t>
          </a:r>
        </a:p>
      </xdr:txBody>
    </xdr:sp>
    <xdr:clientData/>
  </xdr:twoCellAnchor>
  <xdr:twoCellAnchor>
    <xdr:from>
      <xdr:col>28</xdr:col>
      <xdr:colOff>13783</xdr:colOff>
      <xdr:row>26</xdr:row>
      <xdr:rowOff>7350</xdr:rowOff>
    </xdr:from>
    <xdr:to>
      <xdr:col>34</xdr:col>
      <xdr:colOff>6839</xdr:colOff>
      <xdr:row>26</xdr:row>
      <xdr:rowOff>250891</xdr:rowOff>
    </xdr:to>
    <xdr:sp macro="[0]!TAPISclick1216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id="{4EB7A069-B1BC-43C1-937D-CB4DE6746ED2}"/>
            </a:ext>
          </a:extLst>
        </xdr:cNvPr>
        <xdr:cNvSpPr/>
      </xdr:nvSpPr>
      <xdr:spPr>
        <a:xfrm>
          <a:off x="21349783" y="8151225"/>
          <a:ext cx="4565056" cy="172103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12 - 16 BB</a:t>
          </a:r>
        </a:p>
      </xdr:txBody>
    </xdr:sp>
    <xdr:clientData/>
  </xdr:twoCellAnchor>
  <xdr:twoCellAnchor>
    <xdr:from>
      <xdr:col>35</xdr:col>
      <xdr:colOff>12584</xdr:colOff>
      <xdr:row>26</xdr:row>
      <xdr:rowOff>1515</xdr:rowOff>
    </xdr:from>
    <xdr:to>
      <xdr:col>41</xdr:col>
      <xdr:colOff>5640</xdr:colOff>
      <xdr:row>26</xdr:row>
      <xdr:rowOff>245057</xdr:rowOff>
    </xdr:to>
    <xdr:sp macro="[0]!TAPISclick1620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5DE786AE-954C-4012-80EB-0FC46448DB6E}"/>
            </a:ext>
          </a:extLst>
        </xdr:cNvPr>
        <xdr:cNvSpPr/>
      </xdr:nvSpPr>
      <xdr:spPr>
        <a:xfrm>
          <a:off x="26682584" y="8145390"/>
          <a:ext cx="4565056" cy="181629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16 - 20 BB</a:t>
          </a:r>
        </a:p>
      </xdr:txBody>
    </xdr:sp>
    <xdr:clientData/>
  </xdr:twoCellAnchor>
  <xdr:twoCellAnchor>
    <xdr:from>
      <xdr:col>42</xdr:col>
      <xdr:colOff>11387</xdr:colOff>
      <xdr:row>26</xdr:row>
      <xdr:rowOff>6887</xdr:rowOff>
    </xdr:from>
    <xdr:to>
      <xdr:col>48</xdr:col>
      <xdr:colOff>4443</xdr:colOff>
      <xdr:row>26</xdr:row>
      <xdr:rowOff>250428</xdr:rowOff>
    </xdr:to>
    <xdr:sp macro="[0]!TAPISclick2025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8C40ED68-6AC8-42CC-BDFF-82C42FB3E82F}"/>
            </a:ext>
          </a:extLst>
        </xdr:cNvPr>
        <xdr:cNvSpPr/>
      </xdr:nvSpPr>
      <xdr:spPr>
        <a:xfrm>
          <a:off x="32015387" y="8150762"/>
          <a:ext cx="4565056" cy="172103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20 - 25 BB</a:t>
          </a:r>
        </a:p>
      </xdr:txBody>
    </xdr:sp>
    <xdr:clientData/>
  </xdr:twoCellAnchor>
  <xdr:twoCellAnchor>
    <xdr:from>
      <xdr:col>49</xdr:col>
      <xdr:colOff>4585</xdr:colOff>
      <xdr:row>26</xdr:row>
      <xdr:rowOff>13610</xdr:rowOff>
    </xdr:from>
    <xdr:to>
      <xdr:col>54</xdr:col>
      <xdr:colOff>182540</xdr:colOff>
      <xdr:row>27</xdr:row>
      <xdr:rowOff>3668</xdr:rowOff>
    </xdr:to>
    <xdr:sp macro="[0]!TAPISclick25MORE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47EFC439-E881-466D-8366-578E8C167B9E}"/>
            </a:ext>
          </a:extLst>
        </xdr:cNvPr>
        <xdr:cNvSpPr/>
      </xdr:nvSpPr>
      <xdr:spPr>
        <a:xfrm>
          <a:off x="37342585" y="8157485"/>
          <a:ext cx="3987955" cy="171033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+ 25 BB</a:t>
          </a:r>
        </a:p>
      </xdr:txBody>
    </xdr:sp>
    <xdr:clientData/>
  </xdr:twoCellAnchor>
  <xdr:twoCellAnchor>
    <xdr:from>
      <xdr:col>1</xdr:col>
      <xdr:colOff>68530</xdr:colOff>
      <xdr:row>15</xdr:row>
      <xdr:rowOff>1492670</xdr:rowOff>
    </xdr:from>
    <xdr:to>
      <xdr:col>4</xdr:col>
      <xdr:colOff>12370</xdr:colOff>
      <xdr:row>15</xdr:row>
      <xdr:rowOff>2018743</xdr:rowOff>
    </xdr:to>
    <xdr:sp macro="[0]!JOUEUR1clickPROFILREGULAR" textlink="">
      <xdr:nvSpPr>
        <xdr:cNvPr id="152" name="Rectangle : coins arrondis 39">
          <a:extLst>
            <a:ext uri="{FF2B5EF4-FFF2-40B4-BE49-F238E27FC236}">
              <a16:creationId xmlns:a16="http://schemas.microsoft.com/office/drawing/2014/main" id="{A823217D-956E-4284-9B2E-DD3CE98148D3}"/>
            </a:ext>
          </a:extLst>
        </xdr:cNvPr>
        <xdr:cNvSpPr/>
      </xdr:nvSpPr>
      <xdr:spPr>
        <a:xfrm>
          <a:off x="223157" y="4152248"/>
          <a:ext cx="1508661" cy="526073"/>
        </a:xfrm>
        <a:prstGeom prst="roundRect">
          <a:avLst/>
        </a:prstGeom>
        <a:solidFill>
          <a:srgbClr val="C60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="1" i="1">
              <a:solidFill>
                <a:schemeClr val="bg1"/>
              </a:solidFill>
            </a:rPr>
            <a:t>REGULAR</a:t>
          </a:r>
          <a:endParaRPr lang="fr-FR" sz="600" b="1" i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217799</xdr:colOff>
      <xdr:row>15</xdr:row>
      <xdr:rowOff>1467995</xdr:rowOff>
    </xdr:from>
    <xdr:to>
      <xdr:col>2</xdr:col>
      <xdr:colOff>910151</xdr:colOff>
      <xdr:row>15</xdr:row>
      <xdr:rowOff>1874899</xdr:rowOff>
    </xdr:to>
    <xdr:pic macro="[0]!JOUEUR1clickPROFILREGULAR">
      <xdr:nvPicPr>
        <xdr:cNvPr id="154" name="Graphique 40" descr="Lunettes de soleil">
          <a:extLst>
            <a:ext uri="{FF2B5EF4-FFF2-40B4-BE49-F238E27FC236}">
              <a16:creationId xmlns:a16="http://schemas.microsoft.com/office/drawing/2014/main" id="{C288914D-DC7A-496A-80EB-B3C759C54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32199" y="4127573"/>
          <a:ext cx="692352" cy="406904"/>
        </a:xfrm>
        <a:prstGeom prst="rect">
          <a:avLst/>
        </a:prstGeom>
      </xdr:spPr>
    </xdr:pic>
    <xdr:clientData/>
  </xdr:twoCellAnchor>
  <xdr:twoCellAnchor>
    <xdr:from>
      <xdr:col>66</xdr:col>
      <xdr:colOff>172208</xdr:colOff>
      <xdr:row>15</xdr:row>
      <xdr:rowOff>1460862</xdr:rowOff>
    </xdr:from>
    <xdr:to>
      <xdr:col>67</xdr:col>
      <xdr:colOff>723651</xdr:colOff>
      <xdr:row>15</xdr:row>
      <xdr:rowOff>1987163</xdr:rowOff>
    </xdr:to>
    <xdr:sp macro="[0]!JOUEUR2clickPROFILFISH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90570B60-85C1-4A2C-BCCA-3233548714F1}"/>
            </a:ext>
          </a:extLst>
        </xdr:cNvPr>
        <xdr:cNvSpPr/>
      </xdr:nvSpPr>
      <xdr:spPr>
        <a:xfrm>
          <a:off x="15770942" y="4120440"/>
          <a:ext cx="1596719" cy="526301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="1" i="1" baseline="0">
              <a:solidFill>
                <a:schemeClr val="bg1"/>
              </a:solidFill>
            </a:rPr>
            <a:t>FISH</a:t>
          </a:r>
          <a:endParaRPr lang="fr-FR" sz="600" b="1" i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66</xdr:col>
      <xdr:colOff>577883</xdr:colOff>
      <xdr:row>15</xdr:row>
      <xdr:rowOff>1437960</xdr:rowOff>
    </xdr:from>
    <xdr:to>
      <xdr:col>67</xdr:col>
      <xdr:colOff>244952</xdr:colOff>
      <xdr:row>15</xdr:row>
      <xdr:rowOff>1859079</xdr:rowOff>
    </xdr:to>
    <xdr:pic macro="[0]!JOUEUR2clickPROFILFISH">
      <xdr:nvPicPr>
        <xdr:cNvPr id="44" name="Graphique 43" descr="Poisson clown">
          <a:extLst>
            <a:ext uri="{FF2B5EF4-FFF2-40B4-BE49-F238E27FC236}">
              <a16:creationId xmlns:a16="http://schemas.microsoft.com/office/drawing/2014/main" id="{43AF031E-FD4A-4222-B3D5-DA1C6021C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6176617" y="4097538"/>
          <a:ext cx="712345" cy="421119"/>
        </a:xfrm>
        <a:prstGeom prst="rect">
          <a:avLst/>
        </a:prstGeom>
      </xdr:spPr>
    </xdr:pic>
    <xdr:clientData/>
  </xdr:twoCellAnchor>
  <xdr:twoCellAnchor>
    <xdr:from>
      <xdr:col>23</xdr:col>
      <xdr:colOff>30925</xdr:colOff>
      <xdr:row>37</xdr:row>
      <xdr:rowOff>98496</xdr:rowOff>
    </xdr:from>
    <xdr:to>
      <xdr:col>27</xdr:col>
      <xdr:colOff>92026</xdr:colOff>
      <xdr:row>40</xdr:row>
      <xdr:rowOff>1142</xdr:rowOff>
    </xdr:to>
    <xdr:pic macro="[0]!COEURAS1">
      <xdr:nvPicPr>
        <xdr:cNvPr id="46" name="Image 45">
          <a:extLst>
            <a:ext uri="{FF2B5EF4-FFF2-40B4-BE49-F238E27FC236}">
              <a16:creationId xmlns:a16="http://schemas.microsoft.com/office/drawing/2014/main" id="{C882F419-3095-4FEB-B1F3-425821B1F6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3685" y="6636110"/>
          <a:ext cx="803309" cy="440746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>
    <xdr:from>
      <xdr:col>28</xdr:col>
      <xdr:colOff>1</xdr:colOff>
      <xdr:row>37</xdr:row>
      <xdr:rowOff>98961</xdr:rowOff>
    </xdr:from>
    <xdr:to>
      <xdr:col>32</xdr:col>
      <xdr:colOff>48731</xdr:colOff>
      <xdr:row>40</xdr:row>
      <xdr:rowOff>4602</xdr:rowOff>
    </xdr:to>
    <xdr:pic macro="[0]!PICSAS1">
      <xdr:nvPicPr>
        <xdr:cNvPr id="47" name="Image 46">
          <a:extLst>
            <a:ext uri="{FF2B5EF4-FFF2-40B4-BE49-F238E27FC236}">
              <a16:creationId xmlns:a16="http://schemas.microsoft.com/office/drawing/2014/main" id="{70EE8504-F06E-49F6-83CA-9B030B1B6C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0520" y="6636575"/>
          <a:ext cx="790938" cy="443741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>
    <xdr:from>
      <xdr:col>35</xdr:col>
      <xdr:colOff>86592</xdr:colOff>
      <xdr:row>37</xdr:row>
      <xdr:rowOff>65190</xdr:rowOff>
    </xdr:from>
    <xdr:to>
      <xdr:col>41</xdr:col>
      <xdr:colOff>25708</xdr:colOff>
      <xdr:row>39</xdr:row>
      <xdr:rowOff>147202</xdr:rowOff>
    </xdr:to>
    <xdr:pic macro="[0]!COEURAS2">
      <xdr:nvPicPr>
        <xdr:cNvPr id="98" name="Image 97">
          <a:extLst>
            <a:ext uri="{FF2B5EF4-FFF2-40B4-BE49-F238E27FC236}">
              <a16:creationId xmlns:a16="http://schemas.microsoft.com/office/drawing/2014/main" id="{E78D6924-43EB-41BF-A4AF-2EAF4B1A5A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5975" y="6602804"/>
          <a:ext cx="1052428" cy="440746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>
    <xdr:from>
      <xdr:col>41</xdr:col>
      <xdr:colOff>159315</xdr:colOff>
      <xdr:row>37</xdr:row>
      <xdr:rowOff>62465</xdr:rowOff>
    </xdr:from>
    <xdr:to>
      <xdr:col>46</xdr:col>
      <xdr:colOff>55664</xdr:colOff>
      <xdr:row>39</xdr:row>
      <xdr:rowOff>144477</xdr:rowOff>
    </xdr:to>
    <xdr:pic macro="[0]!PICSAS2">
      <xdr:nvPicPr>
        <xdr:cNvPr id="99" name="Image 98">
          <a:extLst>
            <a:ext uri="{FF2B5EF4-FFF2-40B4-BE49-F238E27FC236}">
              <a16:creationId xmlns:a16="http://schemas.microsoft.com/office/drawing/2014/main" id="{C059D7AD-A95F-4E70-8D17-7588DF4CB5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2010" y="6600079"/>
          <a:ext cx="824109" cy="440746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 editAs="oneCell">
    <xdr:from>
      <xdr:col>28</xdr:col>
      <xdr:colOff>0</xdr:colOff>
      <xdr:row>47</xdr:row>
      <xdr:rowOff>0</xdr:rowOff>
    </xdr:from>
    <xdr:to>
      <xdr:col>34</xdr:col>
      <xdr:colOff>0</xdr:colOff>
      <xdr:row>52</xdr:row>
      <xdr:rowOff>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BFF7CD4F-4041-40E7-9F64-6C2E884449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7562850" y="8410575"/>
          <a:ext cx="1114425" cy="904875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40</xdr:col>
      <xdr:colOff>0</xdr:colOff>
      <xdr:row>52</xdr:row>
      <xdr:rowOff>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4AA75432-2A2D-4D95-B1DC-C7400A502F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8677275" y="8410575"/>
          <a:ext cx="1114425" cy="904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1DF7AC-89F6-495B-8EA4-8F0A0DE215A9}" name="ParamsJ" displayName="ParamsJ" ref="A1:E85" totalsRowShown="0" headerRowDxfId="13" dataDxfId="12" tableBorderDxfId="11">
  <autoFilter ref="A1:E85" xr:uid="{00000000-0009-0000-0100-000001000000}"/>
  <tableColumns count="5">
    <tableColumn id="1" xr3:uid="{787184FA-DA0F-4C5C-B762-57E61889F38D}" name="Ref1" dataDxfId="10"/>
    <tableColumn id="2" xr3:uid="{F57A2DF4-2138-4E04-843B-97591793641C}" name="Ref2" dataDxfId="9"/>
    <tableColumn id="3" xr3:uid="{1DA15536-431B-47BB-9391-CB313BD3198E}" name="Ref3" dataDxfId="8"/>
    <tableColumn id="4" xr3:uid="{C4453BCE-5B8A-4302-89E7-D451D9F56474}" name="Ref4" dataDxfId="7"/>
    <tableColumn id="5" xr3:uid="{072BCCD1-C85A-4E6B-A715-37B2D9DDB88A}" name="Afficher 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A931C-237C-4B71-99D5-8CD055A23239}">
  <sheetPr codeName="Feuil3">
    <tabColor rgb="FFFF0000"/>
  </sheetPr>
  <dimension ref="A1:CF38"/>
  <sheetViews>
    <sheetView showGridLines="0" tabSelected="1" zoomScale="77" zoomScaleNormal="77" workbookViewId="0">
      <selection activeCell="BZ16" sqref="BZ16"/>
    </sheetView>
  </sheetViews>
  <sheetFormatPr baseColWidth="10" defaultRowHeight="14.25" x14ac:dyDescent="0.45"/>
  <cols>
    <col min="1" max="1" width="2.1328125" customWidth="1"/>
    <col min="2" max="2" width="3.59765625" customWidth="1"/>
    <col min="3" max="3" width="14.59765625" customWidth="1"/>
    <col min="4" max="4" width="3.59765625" customWidth="1"/>
    <col min="5" max="5" width="14.59765625" customWidth="1"/>
    <col min="6" max="6" width="10.59765625" customWidth="1"/>
    <col min="7" max="7" width="2.1328125" customWidth="1"/>
    <col min="8" max="62" width="2.59765625" customWidth="1"/>
    <col min="63" max="63" width="2.1328125" customWidth="1"/>
    <col min="64" max="64" width="3.59765625" customWidth="1"/>
    <col min="65" max="65" width="14.59765625" customWidth="1"/>
    <col min="66" max="66" width="3.59765625" customWidth="1"/>
    <col min="67" max="67" width="14.59765625" customWidth="1"/>
    <col min="68" max="68" width="10.59765625" customWidth="1"/>
    <col min="69" max="69" width="2.1328125" customWidth="1"/>
  </cols>
  <sheetData>
    <row r="1" spans="1:84" ht="14.65" thickBot="1" x14ac:dyDescent="0.5"/>
    <row r="2" spans="1:84" ht="14.25" customHeight="1" thickTop="1" x14ac:dyDescent="0.45">
      <c r="A2" s="1"/>
      <c r="B2" s="107"/>
      <c r="C2" s="108"/>
      <c r="D2" s="108"/>
      <c r="E2" s="108"/>
      <c r="F2" s="10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2"/>
      <c r="BF2" s="2"/>
      <c r="BG2" s="2"/>
      <c r="BH2" s="2"/>
      <c r="BI2" s="2"/>
      <c r="BJ2" s="2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</row>
    <row r="3" spans="1:84" ht="14.25" customHeight="1" x14ac:dyDescent="0.45">
      <c r="A3" s="1"/>
      <c r="B3" s="110"/>
      <c r="C3" s="111"/>
      <c r="D3" s="111"/>
      <c r="E3" s="111"/>
      <c r="F3" s="112"/>
      <c r="G3" s="1" t="s">
        <v>32</v>
      </c>
      <c r="H3" s="1" t="s">
        <v>32</v>
      </c>
      <c r="I3" s="1"/>
      <c r="J3" s="1"/>
      <c r="K3" s="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2"/>
      <c r="BF3" s="2"/>
      <c r="BG3" s="2"/>
      <c r="BH3" s="2"/>
      <c r="BI3" s="2"/>
      <c r="BJ3" s="2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X3" s="8"/>
      <c r="BY3" s="94" t="s">
        <v>2012</v>
      </c>
      <c r="BZ3" s="94" t="s">
        <v>34</v>
      </c>
      <c r="CA3" s="94" t="s">
        <v>17</v>
      </c>
      <c r="CB3" s="94" t="s">
        <v>5</v>
      </c>
      <c r="CC3" s="94" t="s">
        <v>35</v>
      </c>
      <c r="CD3" s="94" t="s">
        <v>36</v>
      </c>
      <c r="CE3" s="94" t="s">
        <v>37</v>
      </c>
    </row>
    <row r="4" spans="1:84" ht="14.25" customHeight="1" x14ac:dyDescent="0.45">
      <c r="A4" s="1"/>
      <c r="B4" s="110"/>
      <c r="C4" s="111"/>
      <c r="D4" s="111"/>
      <c r="E4" s="111"/>
      <c r="F4" s="11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2"/>
      <c r="BF4" s="2"/>
      <c r="BG4" s="2"/>
      <c r="BH4" s="2"/>
      <c r="BI4" s="2"/>
      <c r="BJ4" s="2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W4" s="94" t="s">
        <v>38</v>
      </c>
      <c r="BX4" s="94" t="s">
        <v>1901</v>
      </c>
      <c r="BY4" s="9"/>
      <c r="BZ4" s="10" t="s">
        <v>1494</v>
      </c>
      <c r="CA4" s="10" t="s">
        <v>2011</v>
      </c>
      <c r="CB4" s="10">
        <v>1216</v>
      </c>
      <c r="CC4" s="10" t="s">
        <v>2349</v>
      </c>
      <c r="CD4" s="10" t="s">
        <v>2350</v>
      </c>
      <c r="CE4" s="11" t="str">
        <f>BZ4&amp;CA4&amp;CB4&amp;CC4&amp;CD4</f>
        <v>FD1216N1R1</v>
      </c>
    </row>
    <row r="5" spans="1:84" ht="14.25" customHeight="1" x14ac:dyDescent="0.45">
      <c r="A5" s="1"/>
      <c r="B5" s="110"/>
      <c r="C5" s="111"/>
      <c r="D5" s="111"/>
      <c r="E5" s="111"/>
      <c r="F5" s="11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2"/>
      <c r="BF5" s="2"/>
      <c r="BG5" s="2"/>
      <c r="BH5" s="2"/>
      <c r="BI5" s="2"/>
      <c r="BJ5" s="2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</row>
    <row r="6" spans="1:84" ht="14.25" customHeight="1" x14ac:dyDescent="0.45">
      <c r="A6" s="1"/>
      <c r="B6" s="110"/>
      <c r="C6" s="111"/>
      <c r="D6" s="111"/>
      <c r="E6" s="111"/>
      <c r="F6" s="112"/>
      <c r="G6" s="1" t="s">
        <v>32</v>
      </c>
      <c r="H6" s="1" t="s">
        <v>32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2"/>
      <c r="BF6" s="2"/>
      <c r="BG6" s="2"/>
      <c r="BH6" s="2"/>
      <c r="BI6" s="2"/>
      <c r="BJ6" s="2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W6" s="8"/>
      <c r="BX6" s="8"/>
      <c r="BY6" s="95" t="s">
        <v>2012</v>
      </c>
      <c r="BZ6" s="95" t="s">
        <v>34</v>
      </c>
      <c r="CA6" s="95" t="s">
        <v>17</v>
      </c>
      <c r="CB6" s="95" t="s">
        <v>5</v>
      </c>
      <c r="CC6" s="95" t="s">
        <v>35</v>
      </c>
      <c r="CD6" s="95" t="s">
        <v>36</v>
      </c>
      <c r="CE6" s="95" t="s">
        <v>37</v>
      </c>
    </row>
    <row r="7" spans="1:84" ht="14.25" customHeight="1" x14ac:dyDescent="0.45">
      <c r="A7" s="1"/>
      <c r="B7" s="110"/>
      <c r="C7" s="111"/>
      <c r="D7" s="111"/>
      <c r="E7" s="111"/>
      <c r="F7" s="11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2"/>
      <c r="BF7" s="2"/>
      <c r="BG7" s="2"/>
      <c r="BH7" s="2"/>
      <c r="BI7" s="2"/>
      <c r="BJ7" s="2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W7" s="95" t="s">
        <v>38</v>
      </c>
      <c r="BX7" s="95" t="s">
        <v>39</v>
      </c>
      <c r="BY7" s="12">
        <v>2</v>
      </c>
      <c r="BZ7" s="12" t="s">
        <v>1494</v>
      </c>
      <c r="CA7" s="12" t="s">
        <v>2011</v>
      </c>
      <c r="CB7" s="12">
        <v>1216</v>
      </c>
      <c r="CC7" s="12" t="s">
        <v>2349</v>
      </c>
      <c r="CD7" s="12" t="s">
        <v>2350</v>
      </c>
      <c r="CE7" s="13" t="str">
        <f>BY7&amp;BZ7&amp;CA7&amp;CB7&amp;CC7&amp;CD7</f>
        <v>2FD1216N1R1</v>
      </c>
    </row>
    <row r="8" spans="1:84" ht="14.25" customHeight="1" x14ac:dyDescent="0.45">
      <c r="A8" s="1"/>
      <c r="B8" s="110"/>
      <c r="C8" s="111"/>
      <c r="D8" s="111"/>
      <c r="E8" s="111"/>
      <c r="F8" s="11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2"/>
      <c r="BF8" s="2"/>
      <c r="BG8" s="2"/>
      <c r="BH8" s="2"/>
      <c r="BI8" s="2"/>
      <c r="BJ8" s="2"/>
      <c r="BK8" s="1"/>
      <c r="BL8" s="7">
        <v>3</v>
      </c>
      <c r="BM8" s="6">
        <v>14</v>
      </c>
      <c r="BN8" s="5">
        <v>3</v>
      </c>
      <c r="BO8" s="4">
        <v>14</v>
      </c>
      <c r="BP8" s="3">
        <v>10</v>
      </c>
      <c r="BQ8" s="1"/>
      <c r="BR8" s="1"/>
      <c r="BS8" s="1"/>
      <c r="BT8" s="1"/>
      <c r="BU8" s="1"/>
    </row>
    <row r="9" spans="1:84" ht="14.25" customHeight="1" x14ac:dyDescent="0.45">
      <c r="A9" s="1"/>
      <c r="B9" s="110"/>
      <c r="C9" s="111"/>
      <c r="D9" s="111"/>
      <c r="E9" s="111"/>
      <c r="F9" s="112"/>
      <c r="G9" s="1" t="s">
        <v>32</v>
      </c>
      <c r="H9" s="1" t="s">
        <v>32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2"/>
      <c r="BF9" s="2"/>
      <c r="BG9" s="2"/>
      <c r="BH9" s="2"/>
      <c r="BI9" s="2"/>
      <c r="BJ9" s="2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W9" s="8"/>
      <c r="BX9" s="8"/>
      <c r="BY9" s="93" t="s">
        <v>2012</v>
      </c>
      <c r="BZ9" s="93" t="s">
        <v>34</v>
      </c>
      <c r="CA9" s="93" t="s">
        <v>17</v>
      </c>
      <c r="CB9" s="93" t="s">
        <v>5</v>
      </c>
      <c r="CC9" s="93" t="s">
        <v>35</v>
      </c>
      <c r="CD9" s="93" t="s">
        <v>36</v>
      </c>
      <c r="CE9" s="93" t="s">
        <v>37</v>
      </c>
    </row>
    <row r="10" spans="1:84" ht="14.25" customHeight="1" x14ac:dyDescent="0.45">
      <c r="A10" s="1"/>
      <c r="B10" s="110"/>
      <c r="C10" s="111"/>
      <c r="D10" s="111"/>
      <c r="E10" s="111"/>
      <c r="F10" s="11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2"/>
      <c r="BF10" s="2"/>
      <c r="BG10" s="2"/>
      <c r="BH10" s="2"/>
      <c r="BI10" s="2"/>
      <c r="BJ10" s="2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W10" s="93" t="s">
        <v>38</v>
      </c>
      <c r="BX10" s="93" t="s">
        <v>40</v>
      </c>
      <c r="BY10" s="14">
        <v>1</v>
      </c>
      <c r="BZ10" s="14" t="s">
        <v>1497</v>
      </c>
      <c r="CA10" s="14" t="s">
        <v>2011</v>
      </c>
      <c r="CB10" s="14">
        <v>1216</v>
      </c>
      <c r="CC10" s="14" t="s">
        <v>2349</v>
      </c>
      <c r="CD10" s="14" t="s">
        <v>2350</v>
      </c>
      <c r="CE10" s="15" t="str">
        <f>BY10&amp;BZ10&amp;CA10&amp;CB10&amp;CC10&amp;CD10</f>
        <v>1RD1216N1R1</v>
      </c>
    </row>
    <row r="11" spans="1:84" ht="14.25" customHeight="1" x14ac:dyDescent="0.45">
      <c r="A11" s="1"/>
      <c r="B11" s="110"/>
      <c r="C11" s="111"/>
      <c r="D11" s="111"/>
      <c r="E11" s="111"/>
      <c r="F11" s="11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2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2"/>
      <c r="BF11" s="2"/>
      <c r="BG11" s="2"/>
      <c r="BH11" s="2"/>
      <c r="BI11" s="2"/>
      <c r="BJ11" s="2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84" ht="14.25" customHeight="1" x14ac:dyDescent="0.45">
      <c r="A12" s="1"/>
      <c r="B12" s="110"/>
      <c r="C12" s="111"/>
      <c r="D12" s="111"/>
      <c r="E12" s="111"/>
      <c r="F12" s="1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2"/>
      <c r="BF12" s="2"/>
      <c r="BG12" s="2"/>
      <c r="BH12" s="2"/>
      <c r="BI12" s="2"/>
      <c r="BJ12" s="2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W12" s="8"/>
      <c r="BX12" s="8"/>
      <c r="BY12" s="92" t="s">
        <v>2012</v>
      </c>
      <c r="BZ12" s="92" t="s">
        <v>34</v>
      </c>
      <c r="CA12" s="92" t="s">
        <v>17</v>
      </c>
      <c r="CB12" s="92" t="s">
        <v>5</v>
      </c>
      <c r="CC12" s="92" t="s">
        <v>35</v>
      </c>
      <c r="CD12" s="92" t="s">
        <v>36</v>
      </c>
      <c r="CE12" s="92" t="s">
        <v>37</v>
      </c>
    </row>
    <row r="13" spans="1:84" ht="14.25" customHeight="1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2"/>
      <c r="BF13" s="2"/>
      <c r="BG13" s="2"/>
      <c r="BH13" s="2"/>
      <c r="BI13" s="2"/>
      <c r="BJ13" s="2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W13" s="92" t="s">
        <v>38</v>
      </c>
      <c r="BX13" s="92" t="s">
        <v>1900</v>
      </c>
      <c r="BY13" s="9"/>
      <c r="BZ13" s="9"/>
      <c r="CA13" s="9"/>
      <c r="CB13" s="9"/>
      <c r="CC13" s="91" t="s">
        <v>2349</v>
      </c>
      <c r="CD13" s="91" t="s">
        <v>2350</v>
      </c>
      <c r="CE13" s="91" t="str">
        <f>CC13&amp;CD13</f>
        <v>N1R1</v>
      </c>
    </row>
    <row r="14" spans="1:84" ht="5" customHeight="1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2"/>
      <c r="BF14" s="2"/>
      <c r="BG14" s="2"/>
      <c r="BH14" s="2"/>
      <c r="BI14" s="2"/>
      <c r="BJ14" s="2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</row>
    <row r="15" spans="1:84" ht="30" customHeight="1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2"/>
      <c r="BF15" s="2"/>
      <c r="BG15" s="2"/>
      <c r="BH15" s="2"/>
      <c r="BI15" s="2"/>
      <c r="BJ15" s="2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CA15" s="101"/>
    </row>
    <row r="16" spans="1:84" ht="211.15" customHeight="1" thickBot="1" x14ac:dyDescent="0.5">
      <c r="BS16" s="135"/>
      <c r="BT16" s="135"/>
      <c r="BU16" s="13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</row>
    <row r="17" spans="1:84" ht="26" customHeight="1" x14ac:dyDescent="0.45">
      <c r="A17" s="1"/>
      <c r="B17" s="104" t="s">
        <v>12</v>
      </c>
      <c r="C17" s="55" t="s">
        <v>66</v>
      </c>
      <c r="D17" s="56" t="s">
        <v>65</v>
      </c>
      <c r="E17" s="57" t="s">
        <v>1</v>
      </c>
      <c r="F17" s="51" t="s">
        <v>10</v>
      </c>
      <c r="BL17" s="104" t="s">
        <v>60</v>
      </c>
      <c r="BM17" s="55" t="s">
        <v>2</v>
      </c>
      <c r="BN17" s="56" t="s">
        <v>65</v>
      </c>
      <c r="BO17" s="57" t="s">
        <v>1</v>
      </c>
      <c r="BP17" s="51" t="s">
        <v>10</v>
      </c>
      <c r="BS17" s="135"/>
      <c r="BT17" s="135"/>
      <c r="BU17" s="135"/>
      <c r="BV17" s="135"/>
      <c r="BW17" s="135"/>
      <c r="BX17" s="135"/>
      <c r="BY17" s="135"/>
      <c r="BZ17" s="135"/>
      <c r="CA17" s="135"/>
      <c r="CB17" s="135"/>
      <c r="CC17" s="135"/>
      <c r="CD17" s="135"/>
      <c r="CE17" s="135"/>
      <c r="CF17" s="135"/>
    </row>
    <row r="18" spans="1:84" ht="20" customHeight="1" x14ac:dyDescent="0.45">
      <c r="A18" s="1"/>
      <c r="B18" s="105"/>
      <c r="C18" s="52" t="s">
        <v>9</v>
      </c>
      <c r="D18" s="53" t="s">
        <v>65</v>
      </c>
      <c r="E18" s="54"/>
      <c r="F18" s="58"/>
      <c r="BL18" s="105"/>
      <c r="BM18" s="52" t="s">
        <v>6</v>
      </c>
      <c r="BN18" s="53" t="s">
        <v>65</v>
      </c>
      <c r="BO18" s="54"/>
      <c r="BP18" s="58"/>
      <c r="BS18" s="135"/>
      <c r="BT18" s="135"/>
      <c r="BU18" s="135"/>
      <c r="BV18" s="135"/>
      <c r="BW18" s="135"/>
      <c r="BX18" s="135"/>
      <c r="BY18" s="135"/>
      <c r="BZ18" s="135"/>
      <c r="CA18" s="135"/>
      <c r="CB18" s="135"/>
      <c r="CC18" s="135"/>
      <c r="CD18" s="135"/>
      <c r="CE18" s="135"/>
      <c r="CF18" s="135"/>
    </row>
    <row r="19" spans="1:84" ht="20" customHeight="1" x14ac:dyDescent="0.45">
      <c r="A19" s="1"/>
      <c r="B19" s="105"/>
      <c r="C19" s="52"/>
      <c r="D19" s="53"/>
      <c r="E19" s="54"/>
      <c r="F19" s="58"/>
      <c r="BL19" s="105"/>
      <c r="BM19" s="52" t="s">
        <v>8</v>
      </c>
      <c r="BN19" s="53" t="s">
        <v>65</v>
      </c>
      <c r="BO19" s="54"/>
      <c r="BP19" s="58"/>
      <c r="BS19" s="135"/>
      <c r="BT19" s="135"/>
      <c r="BU19" s="135"/>
      <c r="BV19" s="135"/>
      <c r="BW19" s="135"/>
      <c r="BX19" s="135"/>
      <c r="BY19" s="135"/>
      <c r="BZ19" s="135"/>
      <c r="CA19" s="135"/>
      <c r="CB19" s="135"/>
      <c r="CC19" s="135"/>
      <c r="CD19" s="135"/>
      <c r="CE19" s="135"/>
      <c r="CF19" s="135"/>
    </row>
    <row r="20" spans="1:84" ht="20" customHeight="1" x14ac:dyDescent="0.45">
      <c r="A20" s="1"/>
      <c r="B20" s="105"/>
      <c r="C20" s="52" t="s">
        <v>19</v>
      </c>
      <c r="D20" s="53" t="s">
        <v>65</v>
      </c>
      <c r="E20" s="54"/>
      <c r="F20" s="58"/>
      <c r="BL20" s="105"/>
      <c r="BM20" s="52" t="s">
        <v>7</v>
      </c>
      <c r="BN20" s="53" t="s">
        <v>65</v>
      </c>
      <c r="BO20" s="54"/>
      <c r="BP20" s="58"/>
      <c r="BS20" s="135"/>
      <c r="BT20" s="135"/>
      <c r="BU20" s="135"/>
      <c r="BV20" s="135"/>
      <c r="BW20" s="135"/>
      <c r="BX20" s="135"/>
      <c r="BY20" s="135"/>
      <c r="BZ20" s="135"/>
      <c r="CA20" s="135"/>
      <c r="CB20" s="135"/>
      <c r="CC20" s="135"/>
      <c r="CD20" s="135"/>
      <c r="CE20" s="135"/>
      <c r="CF20" s="135"/>
    </row>
    <row r="21" spans="1:84" ht="20" customHeight="1" thickBot="1" x14ac:dyDescent="0.5">
      <c r="A21" s="1"/>
      <c r="B21" s="106"/>
      <c r="C21" s="52"/>
      <c r="D21" s="53"/>
      <c r="E21" s="54"/>
      <c r="F21" s="58"/>
      <c r="BL21" s="106"/>
      <c r="BM21" s="52" t="s">
        <v>19</v>
      </c>
      <c r="BN21" s="53" t="s">
        <v>65</v>
      </c>
      <c r="BO21" s="54"/>
      <c r="BP21" s="58"/>
      <c r="BS21" s="135"/>
      <c r="BT21" s="135"/>
      <c r="BU21" s="135"/>
      <c r="BV21" s="135"/>
      <c r="BW21" s="135"/>
      <c r="BX21" s="135"/>
      <c r="BY21" s="135"/>
      <c r="BZ21" s="135"/>
      <c r="CA21" s="135"/>
      <c r="CB21" s="135"/>
      <c r="CC21" s="135"/>
      <c r="CD21" s="135"/>
      <c r="CE21" s="135"/>
      <c r="CF21" s="135"/>
    </row>
    <row r="22" spans="1:84" ht="72.849999999999994" customHeight="1" x14ac:dyDescent="0.45">
      <c r="BS22" s="135"/>
      <c r="BT22" s="135"/>
      <c r="BU22" s="135"/>
      <c r="BV22" s="135"/>
      <c r="BW22" s="135"/>
      <c r="BX22" s="135"/>
      <c r="BY22" s="135"/>
      <c r="BZ22" s="135"/>
      <c r="CA22" s="135"/>
      <c r="CB22" s="135"/>
      <c r="CC22" s="135"/>
      <c r="CD22" s="135"/>
      <c r="CE22" s="135"/>
      <c r="CF22" s="135"/>
    </row>
    <row r="23" spans="1:84" x14ac:dyDescent="0.45"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</row>
    <row r="24" spans="1:84" ht="5" customHeight="1" x14ac:dyDescent="0.45"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</row>
    <row r="25" spans="1:84" ht="20" customHeight="1" x14ac:dyDescent="0.45"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</row>
    <row r="26" spans="1:84" ht="5" customHeight="1" x14ac:dyDescent="0.45">
      <c r="BS26" s="135"/>
      <c r="BT26" s="135"/>
      <c r="BU26" s="135"/>
      <c r="BV26" s="135"/>
      <c r="BW26" s="135"/>
      <c r="BX26" s="135"/>
      <c r="BY26" s="135"/>
      <c r="BZ26" s="135"/>
      <c r="CA26" s="135"/>
      <c r="CB26" s="135"/>
      <c r="CC26" s="135"/>
      <c r="CD26" s="135"/>
      <c r="CE26" s="135"/>
      <c r="CF26" s="135"/>
    </row>
    <row r="27" spans="1:84" ht="20" customHeight="1" x14ac:dyDescent="0.45"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</row>
    <row r="28" spans="1:84" ht="5" customHeight="1" x14ac:dyDescent="0.45">
      <c r="BS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</row>
    <row r="29" spans="1:84" ht="14.25" customHeight="1" x14ac:dyDescent="0.45">
      <c r="BS29" s="135"/>
      <c r="BT29" s="135"/>
      <c r="BU29" s="135"/>
      <c r="BV29" s="135"/>
      <c r="BW29" s="135"/>
      <c r="BX29" s="135"/>
      <c r="BY29" s="135"/>
      <c r="BZ29" s="135"/>
      <c r="CA29" s="135"/>
      <c r="CB29" s="135"/>
      <c r="CC29" s="135"/>
      <c r="CD29" s="135"/>
      <c r="CE29" s="135"/>
      <c r="CF29" s="135"/>
    </row>
    <row r="30" spans="1:84" ht="14.25" customHeight="1" x14ac:dyDescent="0.45">
      <c r="BS30" s="135"/>
      <c r="BT30" s="135"/>
      <c r="BU30" s="135"/>
      <c r="BV30" s="135"/>
      <c r="BW30" s="135"/>
      <c r="BX30" s="135"/>
      <c r="BY30" s="135"/>
      <c r="BZ30" s="135"/>
      <c r="CA30" s="135"/>
      <c r="CB30" s="135"/>
      <c r="CC30" s="135"/>
      <c r="CD30" s="135"/>
      <c r="CE30" s="135"/>
      <c r="CF30" s="135"/>
    </row>
    <row r="31" spans="1:84" ht="14.25" customHeight="1" x14ac:dyDescent="0.45">
      <c r="X31" s="134" t="s">
        <v>31</v>
      </c>
      <c r="Y31" s="134"/>
      <c r="Z31" s="134"/>
      <c r="AA31" s="134"/>
      <c r="AB31" s="134"/>
      <c r="AC31" s="134"/>
      <c r="AD31" s="134"/>
      <c r="AE31" s="134"/>
      <c r="AF31" s="134"/>
      <c r="AK31" s="134" t="s">
        <v>30</v>
      </c>
      <c r="AL31" s="134"/>
      <c r="AM31" s="134"/>
      <c r="AN31" s="134"/>
      <c r="AO31" s="134"/>
      <c r="AP31" s="134"/>
      <c r="AQ31" s="134"/>
      <c r="AR31" s="134"/>
      <c r="AS31" s="134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5"/>
    </row>
    <row r="32" spans="1:84" ht="14.25" hidden="1" customHeight="1" x14ac:dyDescent="0.45"/>
    <row r="33" ht="14.25" hidden="1" customHeight="1" x14ac:dyDescent="0.45"/>
    <row r="34" ht="28.5" hidden="1" customHeight="1" x14ac:dyDescent="0.45"/>
    <row r="35" ht="14.25" hidden="1" customHeight="1" x14ac:dyDescent="0.45"/>
    <row r="36" ht="14.25" hidden="1" customHeight="1" x14ac:dyDescent="0.45"/>
    <row r="38" ht="14.25" customHeight="1" x14ac:dyDescent="0.45"/>
  </sheetData>
  <mergeCells count="5">
    <mergeCell ref="X31:AF31"/>
    <mergeCell ref="AK31:AS31"/>
    <mergeCell ref="BL17:BL21"/>
    <mergeCell ref="B2:F12"/>
    <mergeCell ref="B17:B21"/>
  </mergeCells>
  <conditionalFormatting sqref="F18:F21 BP18:BP21">
    <cfRule type="containsText" dxfId="5" priority="4" operator="containsText" text="'?">
      <formula>NOT(ISERROR(SEARCH("'?",F18)))</formula>
    </cfRule>
    <cfRule type="containsText" dxfId="4" priority="5" operator="containsText" text="NO">
      <formula>NOT(ISERROR(SEARCH("NO",F18)))</formula>
    </cfRule>
    <cfRule type="containsText" dxfId="3" priority="6" operator="containsText" text="GO">
      <formula>NOT(ISERROR(SEARCH("GO",F18)))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DCB7C-8544-4D86-9834-A28206969DFA}">
  <sheetPr codeName="Feuil1">
    <tabColor rgb="FF002060"/>
  </sheetPr>
  <dimension ref="A1:BY422"/>
  <sheetViews>
    <sheetView zoomScale="55" zoomScaleNormal="55" workbookViewId="0">
      <pane ySplit="1" topLeftCell="A384" activePane="bottomLeft" state="frozen"/>
      <selection activeCell="C1" sqref="C1"/>
      <selection pane="bottomLeft" activeCell="I440" sqref="I440"/>
    </sheetView>
  </sheetViews>
  <sheetFormatPr baseColWidth="10" defaultRowHeight="14.25" x14ac:dyDescent="0.45"/>
  <cols>
    <col min="1" max="3" width="5.86328125" customWidth="1"/>
    <col min="5" max="13" width="10.6640625" customWidth="1"/>
    <col min="14" max="14" width="2.86328125" customWidth="1"/>
    <col min="15" max="16" width="11.19921875" customWidth="1"/>
    <col min="17" max="17" width="19.19921875" customWidth="1"/>
    <col min="18" max="18" width="3.73046875" customWidth="1"/>
    <col min="21" max="21" width="18.06640625" customWidth="1"/>
  </cols>
  <sheetData>
    <row r="1" spans="1:77" ht="39.75" customHeight="1" thickBot="1" x14ac:dyDescent="0.5">
      <c r="A1" s="20" t="s">
        <v>41</v>
      </c>
      <c r="B1" s="20" t="s">
        <v>42</v>
      </c>
      <c r="C1" s="20" t="s">
        <v>43</v>
      </c>
      <c r="D1" s="20" t="s">
        <v>44</v>
      </c>
      <c r="E1" s="20" t="s">
        <v>17</v>
      </c>
      <c r="F1" s="20" t="s">
        <v>5</v>
      </c>
      <c r="G1" s="20" t="s">
        <v>45</v>
      </c>
      <c r="H1" s="20" t="s">
        <v>46</v>
      </c>
      <c r="I1" s="20" t="s">
        <v>47</v>
      </c>
      <c r="J1" s="20" t="s">
        <v>48</v>
      </c>
      <c r="K1" s="20" t="s">
        <v>49</v>
      </c>
      <c r="L1" s="20" t="s">
        <v>50</v>
      </c>
      <c r="M1" s="20" t="s">
        <v>51</v>
      </c>
      <c r="N1" s="20" t="s">
        <v>52</v>
      </c>
      <c r="O1" s="20" t="s">
        <v>232</v>
      </c>
      <c r="P1" s="20" t="s">
        <v>233</v>
      </c>
      <c r="Q1" s="20" t="s">
        <v>53</v>
      </c>
      <c r="R1" s="21" t="s">
        <v>54</v>
      </c>
      <c r="S1" s="21" t="s">
        <v>55</v>
      </c>
      <c r="T1" s="21" t="s">
        <v>56</v>
      </c>
      <c r="U1" s="21" t="s">
        <v>57</v>
      </c>
      <c r="V1" s="21" t="s">
        <v>58</v>
      </c>
    </row>
    <row r="2" spans="1:77" ht="14.75" customHeight="1" thickTop="1" thickBot="1" x14ac:dyDescent="0.5">
      <c r="A2" s="19">
        <v>1</v>
      </c>
      <c r="B2" s="22">
        <v>1</v>
      </c>
      <c r="C2" s="19">
        <v>1</v>
      </c>
      <c r="D2" s="124" t="s">
        <v>0</v>
      </c>
      <c r="E2" s="49" t="s">
        <v>59</v>
      </c>
      <c r="F2" s="50" t="s">
        <v>14</v>
      </c>
      <c r="G2" s="116" t="s">
        <v>1</v>
      </c>
      <c r="H2" s="116" t="s">
        <v>2</v>
      </c>
      <c r="I2" s="116" t="s">
        <v>60</v>
      </c>
      <c r="J2" s="23" t="s">
        <v>61</v>
      </c>
      <c r="K2" s="23" t="s">
        <v>62</v>
      </c>
      <c r="L2" s="23" t="s">
        <v>63</v>
      </c>
      <c r="M2" s="23" t="s">
        <v>64</v>
      </c>
      <c r="N2" s="23">
        <v>1</v>
      </c>
      <c r="O2" s="23" t="s">
        <v>234</v>
      </c>
      <c r="P2" s="23" t="s">
        <v>235</v>
      </c>
      <c r="Q2" s="23" t="s">
        <v>236</v>
      </c>
      <c r="R2" s="125" t="s">
        <v>60</v>
      </c>
      <c r="S2" s="45" t="s">
        <v>1</v>
      </c>
      <c r="T2" s="46" t="s">
        <v>65</v>
      </c>
      <c r="U2" s="47" t="s">
        <v>2</v>
      </c>
      <c r="V2" s="48" t="s">
        <v>14</v>
      </c>
    </row>
    <row r="3" spans="1:77" ht="14.75" customHeight="1" thickTop="1" thickBot="1" x14ac:dyDescent="0.5">
      <c r="A3" s="19">
        <v>2</v>
      </c>
      <c r="B3" s="19">
        <v>0</v>
      </c>
      <c r="C3" s="19">
        <v>0</v>
      </c>
      <c r="D3" s="115"/>
      <c r="E3" s="49" t="s">
        <v>59</v>
      </c>
      <c r="F3" s="50" t="s">
        <v>14</v>
      </c>
      <c r="G3" s="117"/>
      <c r="H3" s="117"/>
      <c r="I3" s="117"/>
      <c r="J3" s="23" t="s">
        <v>61</v>
      </c>
      <c r="K3" s="23" t="s">
        <v>62</v>
      </c>
      <c r="L3" s="23" t="s">
        <v>63</v>
      </c>
      <c r="M3" s="23" t="s">
        <v>64</v>
      </c>
      <c r="N3" s="24">
        <v>2</v>
      </c>
      <c r="O3" s="23" t="s">
        <v>237</v>
      </c>
      <c r="P3" s="23" t="s">
        <v>238</v>
      </c>
      <c r="Q3" s="23" t="s">
        <v>239</v>
      </c>
      <c r="R3" s="126"/>
      <c r="S3" s="25" t="s">
        <v>6</v>
      </c>
      <c r="T3" s="46" t="s">
        <v>65</v>
      </c>
      <c r="U3" s="26"/>
      <c r="V3" s="26"/>
    </row>
    <row r="4" spans="1:77" ht="14.75" customHeight="1" thickTop="1" thickBot="1" x14ac:dyDescent="0.5">
      <c r="A4" s="19">
        <v>3</v>
      </c>
      <c r="B4" s="19">
        <v>0</v>
      </c>
      <c r="C4" s="19">
        <v>0</v>
      </c>
      <c r="D4" s="115"/>
      <c r="E4" s="49" t="s">
        <v>59</v>
      </c>
      <c r="F4" s="50" t="s">
        <v>14</v>
      </c>
      <c r="G4" s="117"/>
      <c r="H4" s="117"/>
      <c r="I4" s="117"/>
      <c r="J4" s="23" t="s">
        <v>61</v>
      </c>
      <c r="K4" s="23" t="s">
        <v>62</v>
      </c>
      <c r="L4" s="23" t="s">
        <v>63</v>
      </c>
      <c r="M4" s="23" t="s">
        <v>64</v>
      </c>
      <c r="N4" s="24">
        <v>3</v>
      </c>
      <c r="O4" s="23" t="s">
        <v>240</v>
      </c>
      <c r="P4" s="23" t="s">
        <v>241</v>
      </c>
      <c r="Q4" s="23" t="s">
        <v>242</v>
      </c>
      <c r="R4" s="126"/>
      <c r="S4" s="25" t="s">
        <v>8</v>
      </c>
      <c r="T4" s="46" t="s">
        <v>65</v>
      </c>
      <c r="U4" s="26" t="s">
        <v>20</v>
      </c>
      <c r="V4" s="26" t="s">
        <v>3</v>
      </c>
    </row>
    <row r="5" spans="1:77" ht="14.75" customHeight="1" thickTop="1" thickBot="1" x14ac:dyDescent="0.5">
      <c r="A5" s="19">
        <v>4</v>
      </c>
      <c r="B5" s="19">
        <v>0</v>
      </c>
      <c r="C5" s="19">
        <v>0</v>
      </c>
      <c r="D5" s="115"/>
      <c r="E5" s="49" t="s">
        <v>59</v>
      </c>
      <c r="F5" s="50" t="s">
        <v>14</v>
      </c>
      <c r="G5" s="117"/>
      <c r="H5" s="117"/>
      <c r="I5" s="117"/>
      <c r="J5" s="23" t="s">
        <v>61</v>
      </c>
      <c r="K5" s="23" t="s">
        <v>62</v>
      </c>
      <c r="L5" s="23" t="s">
        <v>63</v>
      </c>
      <c r="M5" s="23" t="s">
        <v>64</v>
      </c>
      <c r="N5" s="24">
        <v>4</v>
      </c>
      <c r="O5" s="23" t="s">
        <v>243</v>
      </c>
      <c r="P5" s="23" t="s">
        <v>244</v>
      </c>
      <c r="Q5" s="23" t="s">
        <v>245</v>
      </c>
      <c r="R5" s="126"/>
      <c r="S5" s="25" t="s">
        <v>7</v>
      </c>
      <c r="T5" s="46" t="s">
        <v>65</v>
      </c>
      <c r="U5" s="26" t="s">
        <v>23</v>
      </c>
      <c r="V5" s="26" t="s">
        <v>3</v>
      </c>
    </row>
    <row r="6" spans="1:77" ht="14.75" customHeight="1" thickTop="1" thickBot="1" x14ac:dyDescent="0.5">
      <c r="A6" s="19">
        <v>5</v>
      </c>
      <c r="B6" s="19">
        <v>0</v>
      </c>
      <c r="C6" s="19">
        <v>0</v>
      </c>
      <c r="D6" s="115"/>
      <c r="E6" s="49" t="s">
        <v>59</v>
      </c>
      <c r="F6" s="50" t="s">
        <v>14</v>
      </c>
      <c r="G6" s="117"/>
      <c r="H6" s="117"/>
      <c r="I6" s="117"/>
      <c r="J6" s="23" t="s">
        <v>61</v>
      </c>
      <c r="K6" s="23" t="s">
        <v>62</v>
      </c>
      <c r="L6" s="23" t="s">
        <v>63</v>
      </c>
      <c r="M6" s="23" t="s">
        <v>64</v>
      </c>
      <c r="N6" s="24">
        <v>5</v>
      </c>
      <c r="O6" s="23" t="s">
        <v>246</v>
      </c>
      <c r="P6" s="23" t="s">
        <v>247</v>
      </c>
      <c r="Q6" s="23" t="s">
        <v>248</v>
      </c>
      <c r="R6" s="127"/>
      <c r="S6" s="28" t="s">
        <v>19</v>
      </c>
      <c r="T6" s="46" t="s">
        <v>65</v>
      </c>
      <c r="U6" s="26"/>
      <c r="V6" s="26"/>
    </row>
    <row r="7" spans="1:77" ht="14.75" customHeight="1" thickTop="1" thickBot="1" x14ac:dyDescent="0.5">
      <c r="A7" s="19">
        <v>6</v>
      </c>
      <c r="B7" s="19">
        <v>0</v>
      </c>
      <c r="C7" s="19">
        <v>1</v>
      </c>
      <c r="D7" s="115" t="s">
        <v>0</v>
      </c>
      <c r="E7" s="49" t="s">
        <v>59</v>
      </c>
      <c r="F7" s="50" t="s">
        <v>14</v>
      </c>
      <c r="G7" s="116" t="s">
        <v>66</v>
      </c>
      <c r="H7" s="116" t="s">
        <v>2</v>
      </c>
      <c r="I7" s="116" t="s">
        <v>60</v>
      </c>
      <c r="J7" s="23" t="s">
        <v>61</v>
      </c>
      <c r="K7" s="23" t="s">
        <v>62</v>
      </c>
      <c r="L7" s="23" t="s">
        <v>63</v>
      </c>
      <c r="M7" s="23" t="s">
        <v>64</v>
      </c>
      <c r="N7" s="23">
        <v>6</v>
      </c>
      <c r="O7" s="23" t="s">
        <v>249</v>
      </c>
      <c r="P7" s="23" t="s">
        <v>250</v>
      </c>
      <c r="Q7" s="23" t="s">
        <v>251</v>
      </c>
      <c r="R7" s="118" t="s">
        <v>60</v>
      </c>
      <c r="S7" s="31" t="s">
        <v>66</v>
      </c>
      <c r="T7" s="46" t="s">
        <v>65</v>
      </c>
      <c r="U7" s="32" t="s">
        <v>2</v>
      </c>
      <c r="V7" s="33" t="s">
        <v>14</v>
      </c>
    </row>
    <row r="8" spans="1:77" ht="14.75" customHeight="1" thickTop="1" thickBot="1" x14ac:dyDescent="0.5">
      <c r="A8" s="19">
        <v>7</v>
      </c>
      <c r="B8" s="19">
        <v>0</v>
      </c>
      <c r="C8" s="19">
        <v>0</v>
      </c>
      <c r="D8" s="115"/>
      <c r="E8" s="49" t="s">
        <v>59</v>
      </c>
      <c r="F8" s="50" t="s">
        <v>14</v>
      </c>
      <c r="G8" s="117"/>
      <c r="H8" s="117"/>
      <c r="I8" s="117"/>
      <c r="J8" s="23" t="s">
        <v>61</v>
      </c>
      <c r="K8" s="23" t="s">
        <v>62</v>
      </c>
      <c r="L8" s="23" t="s">
        <v>63</v>
      </c>
      <c r="M8" s="23" t="s">
        <v>64</v>
      </c>
      <c r="N8" s="24">
        <v>7</v>
      </c>
      <c r="O8" s="23" t="s">
        <v>252</v>
      </c>
      <c r="P8" s="23" t="s">
        <v>253</v>
      </c>
      <c r="Q8" s="23" t="s">
        <v>254</v>
      </c>
      <c r="R8" s="114"/>
      <c r="S8" s="25" t="s">
        <v>9</v>
      </c>
      <c r="T8" s="46" t="s">
        <v>65</v>
      </c>
      <c r="U8" s="26" t="s">
        <v>18</v>
      </c>
      <c r="V8" s="26" t="s">
        <v>3</v>
      </c>
    </row>
    <row r="9" spans="1:77" ht="14.75" customHeight="1" thickTop="1" thickBot="1" x14ac:dyDescent="0.5">
      <c r="A9" s="19">
        <v>8</v>
      </c>
      <c r="B9" s="19">
        <v>0</v>
      </c>
      <c r="C9" s="19">
        <v>0</v>
      </c>
      <c r="D9" s="115"/>
      <c r="E9" s="49" t="s">
        <v>59</v>
      </c>
      <c r="F9" s="50" t="s">
        <v>14</v>
      </c>
      <c r="G9" s="117"/>
      <c r="H9" s="117"/>
      <c r="I9" s="117"/>
      <c r="J9" s="23" t="s">
        <v>61</v>
      </c>
      <c r="K9" s="23" t="s">
        <v>62</v>
      </c>
      <c r="L9" s="23" t="s">
        <v>63</v>
      </c>
      <c r="M9" s="23" t="s">
        <v>64</v>
      </c>
      <c r="N9" s="24">
        <v>8</v>
      </c>
      <c r="O9" s="23" t="s">
        <v>255</v>
      </c>
      <c r="P9" s="23" t="s">
        <v>256</v>
      </c>
      <c r="Q9" s="23" t="s">
        <v>257</v>
      </c>
      <c r="R9" s="114"/>
      <c r="S9" s="35"/>
      <c r="T9" s="46"/>
      <c r="U9" s="26"/>
      <c r="V9" s="26"/>
    </row>
    <row r="10" spans="1:77" ht="14.75" customHeight="1" thickTop="1" thickBot="1" x14ac:dyDescent="0.5">
      <c r="A10" s="19">
        <v>9</v>
      </c>
      <c r="B10" s="19">
        <v>0</v>
      </c>
      <c r="C10" s="19">
        <v>0</v>
      </c>
      <c r="D10" s="115"/>
      <c r="E10" s="49" t="s">
        <v>59</v>
      </c>
      <c r="F10" s="50" t="s">
        <v>14</v>
      </c>
      <c r="G10" s="117"/>
      <c r="H10" s="117"/>
      <c r="I10" s="117"/>
      <c r="J10" s="23" t="s">
        <v>61</v>
      </c>
      <c r="K10" s="23" t="s">
        <v>62</v>
      </c>
      <c r="L10" s="23" t="s">
        <v>63</v>
      </c>
      <c r="M10" s="23" t="s">
        <v>64</v>
      </c>
      <c r="N10" s="24">
        <v>9</v>
      </c>
      <c r="O10" s="23" t="s">
        <v>258</v>
      </c>
      <c r="P10" s="23" t="s">
        <v>259</v>
      </c>
      <c r="Q10" s="23" t="s">
        <v>260</v>
      </c>
      <c r="R10" s="114"/>
      <c r="S10" s="28" t="s">
        <v>19</v>
      </c>
      <c r="T10" s="46" t="s">
        <v>65</v>
      </c>
      <c r="U10" s="26"/>
      <c r="V10" s="26"/>
      <c r="BY10" t="s">
        <v>240</v>
      </c>
    </row>
    <row r="11" spans="1:77" ht="14.75" customHeight="1" thickTop="1" thickBot="1" x14ac:dyDescent="0.5">
      <c r="A11" s="19">
        <v>10</v>
      </c>
      <c r="B11" s="19">
        <v>0</v>
      </c>
      <c r="C11" s="19">
        <v>0</v>
      </c>
      <c r="D11" s="115"/>
      <c r="E11" s="49" t="s">
        <v>59</v>
      </c>
      <c r="F11" s="50" t="s">
        <v>14</v>
      </c>
      <c r="G11" s="117"/>
      <c r="H11" s="117"/>
      <c r="I11" s="117"/>
      <c r="J11" s="23" t="s">
        <v>61</v>
      </c>
      <c r="K11" s="23" t="s">
        <v>62</v>
      </c>
      <c r="L11" s="23" t="s">
        <v>63</v>
      </c>
      <c r="M11" s="23" t="s">
        <v>64</v>
      </c>
      <c r="N11" s="24">
        <v>10</v>
      </c>
      <c r="O11" s="23" t="s">
        <v>261</v>
      </c>
      <c r="P11" s="23" t="s">
        <v>262</v>
      </c>
      <c r="Q11" s="23" t="s">
        <v>263</v>
      </c>
      <c r="R11" s="119"/>
      <c r="S11" s="36"/>
      <c r="T11" s="46"/>
      <c r="U11" s="26"/>
      <c r="V11" s="26"/>
    </row>
    <row r="12" spans="1:77" ht="14.75" customHeight="1" thickTop="1" thickBot="1" x14ac:dyDescent="0.5">
      <c r="A12" s="19">
        <v>11</v>
      </c>
      <c r="B12" s="19">
        <v>0</v>
      </c>
      <c r="C12" s="19">
        <v>1</v>
      </c>
      <c r="D12" s="115" t="s">
        <v>0</v>
      </c>
      <c r="E12" s="49" t="s">
        <v>59</v>
      </c>
      <c r="F12" s="50" t="s">
        <v>14</v>
      </c>
      <c r="G12" s="116" t="s">
        <v>1</v>
      </c>
      <c r="H12" s="116" t="s">
        <v>2</v>
      </c>
      <c r="I12" s="116" t="s">
        <v>12</v>
      </c>
      <c r="J12" s="23" t="s">
        <v>67</v>
      </c>
      <c r="K12" s="23" t="s">
        <v>68</v>
      </c>
      <c r="L12" s="23" t="s">
        <v>69</v>
      </c>
      <c r="M12" s="23" t="s">
        <v>70</v>
      </c>
      <c r="N12" s="23">
        <v>1</v>
      </c>
      <c r="O12" s="23" t="s">
        <v>264</v>
      </c>
      <c r="P12" s="23" t="s">
        <v>265</v>
      </c>
      <c r="Q12" s="23" t="s">
        <v>266</v>
      </c>
      <c r="R12" s="120" t="s">
        <v>12</v>
      </c>
      <c r="S12" s="38" t="s">
        <v>1</v>
      </c>
      <c r="T12" s="46" t="s">
        <v>65</v>
      </c>
      <c r="U12" s="39" t="s">
        <v>2</v>
      </c>
      <c r="V12" s="40" t="s">
        <v>14</v>
      </c>
    </row>
    <row r="13" spans="1:77" ht="14.75" customHeight="1" thickTop="1" thickBot="1" x14ac:dyDescent="0.5">
      <c r="A13" s="19">
        <v>12</v>
      </c>
      <c r="B13" s="19">
        <v>0</v>
      </c>
      <c r="C13" s="19">
        <v>0</v>
      </c>
      <c r="D13" s="115"/>
      <c r="E13" s="49" t="s">
        <v>59</v>
      </c>
      <c r="F13" s="50" t="s">
        <v>14</v>
      </c>
      <c r="G13" s="117"/>
      <c r="H13" s="117"/>
      <c r="I13" s="117"/>
      <c r="J13" s="23" t="s">
        <v>67</v>
      </c>
      <c r="K13" s="23" t="s">
        <v>68</v>
      </c>
      <c r="L13" s="23" t="s">
        <v>69</v>
      </c>
      <c r="M13" s="23" t="s">
        <v>70</v>
      </c>
      <c r="N13" s="24">
        <v>2</v>
      </c>
      <c r="O13" s="23" t="s">
        <v>267</v>
      </c>
      <c r="P13" s="23" t="s">
        <v>268</v>
      </c>
      <c r="Q13" s="23" t="s">
        <v>269</v>
      </c>
      <c r="R13" s="121"/>
      <c r="S13" s="25" t="s">
        <v>6</v>
      </c>
      <c r="T13" s="46" t="s">
        <v>65</v>
      </c>
      <c r="U13" s="26"/>
      <c r="V13" s="26"/>
      <c r="BY13" t="s">
        <v>240</v>
      </c>
    </row>
    <row r="14" spans="1:77" ht="14.75" customHeight="1" thickTop="1" thickBot="1" x14ac:dyDescent="0.5">
      <c r="A14" s="19">
        <v>13</v>
      </c>
      <c r="B14" s="19">
        <v>0</v>
      </c>
      <c r="C14" s="19">
        <v>0</v>
      </c>
      <c r="D14" s="115"/>
      <c r="E14" s="49" t="s">
        <v>59</v>
      </c>
      <c r="F14" s="50" t="s">
        <v>14</v>
      </c>
      <c r="G14" s="117"/>
      <c r="H14" s="117"/>
      <c r="I14" s="117"/>
      <c r="J14" s="23" t="s">
        <v>67</v>
      </c>
      <c r="K14" s="23" t="s">
        <v>68</v>
      </c>
      <c r="L14" s="23" t="s">
        <v>69</v>
      </c>
      <c r="M14" s="23" t="s">
        <v>70</v>
      </c>
      <c r="N14" s="24">
        <v>3</v>
      </c>
      <c r="O14" s="23" t="s">
        <v>270</v>
      </c>
      <c r="P14" s="23" t="s">
        <v>271</v>
      </c>
      <c r="Q14" s="23" t="s">
        <v>272</v>
      </c>
      <c r="R14" s="121"/>
      <c r="S14" s="35" t="s">
        <v>8</v>
      </c>
      <c r="T14" s="46" t="s">
        <v>65</v>
      </c>
      <c r="U14" s="26" t="s">
        <v>20</v>
      </c>
      <c r="V14" s="26" t="s">
        <v>3</v>
      </c>
    </row>
    <row r="15" spans="1:77" ht="14.75" customHeight="1" thickTop="1" thickBot="1" x14ac:dyDescent="0.5">
      <c r="A15" s="19">
        <v>14</v>
      </c>
      <c r="B15" s="19">
        <v>0</v>
      </c>
      <c r="C15" s="19">
        <v>0</v>
      </c>
      <c r="D15" s="115"/>
      <c r="E15" s="49" t="s">
        <v>59</v>
      </c>
      <c r="F15" s="50" t="s">
        <v>14</v>
      </c>
      <c r="G15" s="117"/>
      <c r="H15" s="117"/>
      <c r="I15" s="117"/>
      <c r="J15" s="23" t="s">
        <v>67</v>
      </c>
      <c r="K15" s="23" t="s">
        <v>68</v>
      </c>
      <c r="L15" s="23" t="s">
        <v>69</v>
      </c>
      <c r="M15" s="23" t="s">
        <v>70</v>
      </c>
      <c r="N15" s="24">
        <v>4</v>
      </c>
      <c r="O15" s="23" t="s">
        <v>273</v>
      </c>
      <c r="P15" s="23" t="s">
        <v>274</v>
      </c>
      <c r="Q15" s="23" t="s">
        <v>275</v>
      </c>
      <c r="R15" s="121"/>
      <c r="S15" s="28" t="s">
        <v>7</v>
      </c>
      <c r="T15" s="46" t="s">
        <v>65</v>
      </c>
      <c r="U15" s="26" t="s">
        <v>23</v>
      </c>
      <c r="V15" s="26" t="s">
        <v>3</v>
      </c>
    </row>
    <row r="16" spans="1:77" ht="14.75" customHeight="1" thickTop="1" thickBot="1" x14ac:dyDescent="0.5">
      <c r="A16" s="19">
        <v>15</v>
      </c>
      <c r="B16" s="19">
        <v>0</v>
      </c>
      <c r="C16" s="19">
        <v>0</v>
      </c>
      <c r="D16" s="115"/>
      <c r="E16" s="49" t="s">
        <v>59</v>
      </c>
      <c r="F16" s="50" t="s">
        <v>14</v>
      </c>
      <c r="G16" s="117"/>
      <c r="H16" s="117"/>
      <c r="I16" s="117"/>
      <c r="J16" s="23" t="s">
        <v>67</v>
      </c>
      <c r="K16" s="23" t="s">
        <v>68</v>
      </c>
      <c r="L16" s="23" t="s">
        <v>69</v>
      </c>
      <c r="M16" s="23" t="s">
        <v>70</v>
      </c>
      <c r="N16" s="24">
        <v>5</v>
      </c>
      <c r="O16" s="23" t="s">
        <v>276</v>
      </c>
      <c r="P16" s="23" t="s">
        <v>277</v>
      </c>
      <c r="Q16" s="23" t="s">
        <v>278</v>
      </c>
      <c r="R16" s="122"/>
      <c r="S16" s="41" t="s">
        <v>19</v>
      </c>
      <c r="T16" s="46" t="s">
        <v>65</v>
      </c>
      <c r="U16" s="26"/>
      <c r="V16" s="26"/>
    </row>
    <row r="17" spans="1:22" ht="14.75" customHeight="1" thickTop="1" thickBot="1" x14ac:dyDescent="0.5">
      <c r="A17" s="19">
        <v>16</v>
      </c>
      <c r="B17" s="19">
        <v>0</v>
      </c>
      <c r="C17" s="19">
        <v>1</v>
      </c>
      <c r="D17" s="115" t="s">
        <v>0</v>
      </c>
      <c r="E17" s="49" t="s">
        <v>59</v>
      </c>
      <c r="F17" s="50" t="s">
        <v>14</v>
      </c>
      <c r="G17" s="116" t="s">
        <v>66</v>
      </c>
      <c r="H17" s="116" t="s">
        <v>2</v>
      </c>
      <c r="I17" s="116" t="s">
        <v>12</v>
      </c>
      <c r="J17" s="23" t="s">
        <v>67</v>
      </c>
      <c r="K17" s="23" t="s">
        <v>68</v>
      </c>
      <c r="L17" s="23" t="s">
        <v>69</v>
      </c>
      <c r="M17" s="23" t="s">
        <v>70</v>
      </c>
      <c r="N17" s="23">
        <v>6</v>
      </c>
      <c r="O17" s="23" t="s">
        <v>279</v>
      </c>
      <c r="P17" s="23" t="s">
        <v>280</v>
      </c>
      <c r="Q17" s="23" t="s">
        <v>281</v>
      </c>
      <c r="R17" s="120" t="s">
        <v>12</v>
      </c>
      <c r="S17" s="38" t="s">
        <v>66</v>
      </c>
      <c r="T17" s="46" t="s">
        <v>65</v>
      </c>
      <c r="U17" s="39" t="s">
        <v>2</v>
      </c>
      <c r="V17" s="40" t="s">
        <v>14</v>
      </c>
    </row>
    <row r="18" spans="1:22" ht="14.75" customHeight="1" thickTop="1" thickBot="1" x14ac:dyDescent="0.5">
      <c r="A18" s="19">
        <v>17</v>
      </c>
      <c r="B18" s="19">
        <v>0</v>
      </c>
      <c r="C18" s="19">
        <v>0</v>
      </c>
      <c r="D18" s="115"/>
      <c r="E18" s="49" t="s">
        <v>59</v>
      </c>
      <c r="F18" s="50" t="s">
        <v>14</v>
      </c>
      <c r="G18" s="117"/>
      <c r="H18" s="117"/>
      <c r="I18" s="117"/>
      <c r="J18" s="23" t="s">
        <v>67</v>
      </c>
      <c r="K18" s="23" t="s">
        <v>68</v>
      </c>
      <c r="L18" s="23" t="s">
        <v>69</v>
      </c>
      <c r="M18" s="23" t="s">
        <v>70</v>
      </c>
      <c r="N18" s="24">
        <v>7</v>
      </c>
      <c r="O18" s="23" t="s">
        <v>282</v>
      </c>
      <c r="P18" s="23" t="s">
        <v>283</v>
      </c>
      <c r="Q18" s="23" t="s">
        <v>284</v>
      </c>
      <c r="R18" s="121"/>
      <c r="S18" s="25" t="s">
        <v>9</v>
      </c>
      <c r="T18" s="46" t="s">
        <v>65</v>
      </c>
      <c r="U18" s="26" t="s">
        <v>1495</v>
      </c>
      <c r="V18" s="26" t="s">
        <v>3</v>
      </c>
    </row>
    <row r="19" spans="1:22" ht="14.75" customHeight="1" thickTop="1" thickBot="1" x14ac:dyDescent="0.5">
      <c r="A19" s="19">
        <v>18</v>
      </c>
      <c r="B19" s="19">
        <v>0</v>
      </c>
      <c r="C19" s="19">
        <v>0</v>
      </c>
      <c r="D19" s="115"/>
      <c r="E19" s="49" t="s">
        <v>59</v>
      </c>
      <c r="F19" s="50" t="s">
        <v>14</v>
      </c>
      <c r="G19" s="117"/>
      <c r="H19" s="117"/>
      <c r="I19" s="117"/>
      <c r="J19" s="23" t="s">
        <v>67</v>
      </c>
      <c r="K19" s="23" t="s">
        <v>68</v>
      </c>
      <c r="L19" s="23" t="s">
        <v>69</v>
      </c>
      <c r="M19" s="23" t="s">
        <v>70</v>
      </c>
      <c r="N19" s="24">
        <v>8</v>
      </c>
      <c r="O19" s="23" t="s">
        <v>285</v>
      </c>
      <c r="P19" s="23" t="s">
        <v>286</v>
      </c>
      <c r="Q19" s="23" t="s">
        <v>287</v>
      </c>
      <c r="R19" s="121"/>
      <c r="S19" s="35"/>
      <c r="T19" s="46"/>
      <c r="U19" s="26"/>
      <c r="V19" s="26"/>
    </row>
    <row r="20" spans="1:22" ht="14.75" customHeight="1" thickTop="1" thickBot="1" x14ac:dyDescent="0.5">
      <c r="A20" s="19">
        <v>19</v>
      </c>
      <c r="B20" s="19">
        <v>0</v>
      </c>
      <c r="C20" s="19">
        <v>0</v>
      </c>
      <c r="D20" s="115"/>
      <c r="E20" s="49" t="s">
        <v>59</v>
      </c>
      <c r="F20" s="50" t="s">
        <v>14</v>
      </c>
      <c r="G20" s="117"/>
      <c r="H20" s="117"/>
      <c r="I20" s="117"/>
      <c r="J20" s="23" t="s">
        <v>67</v>
      </c>
      <c r="K20" s="23" t="s">
        <v>68</v>
      </c>
      <c r="L20" s="23" t="s">
        <v>69</v>
      </c>
      <c r="M20" s="23" t="s">
        <v>70</v>
      </c>
      <c r="N20" s="24">
        <v>9</v>
      </c>
      <c r="O20" s="23" t="s">
        <v>288</v>
      </c>
      <c r="P20" s="23" t="s">
        <v>289</v>
      </c>
      <c r="Q20" s="23" t="s">
        <v>290</v>
      </c>
      <c r="R20" s="121"/>
      <c r="S20" s="28" t="s">
        <v>19</v>
      </c>
      <c r="T20" s="46" t="s">
        <v>65</v>
      </c>
      <c r="U20" s="26"/>
      <c r="V20" s="26"/>
    </row>
    <row r="21" spans="1:22" ht="14.75" customHeight="1" thickTop="1" thickBot="1" x14ac:dyDescent="0.5">
      <c r="A21" s="19">
        <v>20</v>
      </c>
      <c r="B21" s="19">
        <v>0</v>
      </c>
      <c r="C21" s="19">
        <v>0</v>
      </c>
      <c r="D21" s="115"/>
      <c r="E21" s="49" t="s">
        <v>59</v>
      </c>
      <c r="F21" s="50" t="s">
        <v>14</v>
      </c>
      <c r="G21" s="117"/>
      <c r="H21" s="117"/>
      <c r="I21" s="117"/>
      <c r="J21" s="23" t="s">
        <v>67</v>
      </c>
      <c r="K21" s="23" t="s">
        <v>68</v>
      </c>
      <c r="L21" s="23" t="s">
        <v>69</v>
      </c>
      <c r="M21" s="23" t="s">
        <v>70</v>
      </c>
      <c r="N21" s="24">
        <v>10</v>
      </c>
      <c r="O21" s="23" t="s">
        <v>291</v>
      </c>
      <c r="P21" s="23" t="s">
        <v>292</v>
      </c>
      <c r="Q21" s="23" t="s">
        <v>293</v>
      </c>
      <c r="R21" s="123"/>
      <c r="S21" s="41"/>
      <c r="T21" s="46"/>
      <c r="U21" s="26"/>
      <c r="V21" s="26"/>
    </row>
    <row r="22" spans="1:22" ht="14.65" customHeight="1" thickTop="1" thickBot="1" x14ac:dyDescent="0.5">
      <c r="A22" s="19">
        <v>21</v>
      </c>
      <c r="B22" s="19">
        <v>0</v>
      </c>
      <c r="C22" s="19">
        <v>1</v>
      </c>
      <c r="D22" s="115" t="s">
        <v>0</v>
      </c>
      <c r="E22" s="49" t="s">
        <v>59</v>
      </c>
      <c r="F22" s="50" t="s">
        <v>15</v>
      </c>
      <c r="G22" s="116" t="s">
        <v>1</v>
      </c>
      <c r="H22" s="116" t="s">
        <v>2</v>
      </c>
      <c r="I22" s="116" t="s">
        <v>60</v>
      </c>
      <c r="J22" s="23" t="s">
        <v>71</v>
      </c>
      <c r="K22" s="23" t="s">
        <v>72</v>
      </c>
      <c r="L22" s="23" t="s">
        <v>73</v>
      </c>
      <c r="M22" s="23" t="s">
        <v>74</v>
      </c>
      <c r="N22" s="23">
        <v>1</v>
      </c>
      <c r="O22" s="23" t="s">
        <v>294</v>
      </c>
      <c r="P22" s="23" t="s">
        <v>295</v>
      </c>
      <c r="Q22" s="23" t="s">
        <v>296</v>
      </c>
      <c r="R22" s="113" t="s">
        <v>60</v>
      </c>
      <c r="S22" s="45" t="s">
        <v>1</v>
      </c>
      <c r="T22" s="46" t="s">
        <v>65</v>
      </c>
      <c r="U22" s="47" t="s">
        <v>2</v>
      </c>
      <c r="V22" s="48" t="s">
        <v>15</v>
      </c>
    </row>
    <row r="23" spans="1:22" ht="14.25" customHeight="1" thickTop="1" thickBot="1" x14ac:dyDescent="0.5">
      <c r="A23" s="19">
        <v>22</v>
      </c>
      <c r="B23" s="19">
        <v>0</v>
      </c>
      <c r="C23" s="19">
        <v>0</v>
      </c>
      <c r="D23" s="115"/>
      <c r="E23" s="49" t="s">
        <v>59</v>
      </c>
      <c r="F23" s="50" t="s">
        <v>15</v>
      </c>
      <c r="G23" s="117"/>
      <c r="H23" s="117"/>
      <c r="I23" s="117"/>
      <c r="J23" s="23" t="s">
        <v>71</v>
      </c>
      <c r="K23" s="23" t="s">
        <v>72</v>
      </c>
      <c r="L23" s="23" t="s">
        <v>73</v>
      </c>
      <c r="M23" s="23" t="s">
        <v>74</v>
      </c>
      <c r="N23" s="24">
        <v>2</v>
      </c>
      <c r="O23" s="23" t="s">
        <v>297</v>
      </c>
      <c r="P23" s="23" t="s">
        <v>298</v>
      </c>
      <c r="Q23" s="23" t="s">
        <v>299</v>
      </c>
      <c r="R23" s="114"/>
      <c r="S23" s="25" t="s">
        <v>6</v>
      </c>
      <c r="T23" s="46" t="s">
        <v>65</v>
      </c>
      <c r="U23" s="26"/>
      <c r="V23" s="26"/>
    </row>
    <row r="24" spans="1:22" ht="14.25" customHeight="1" thickTop="1" thickBot="1" x14ac:dyDescent="0.5">
      <c r="A24" s="19">
        <v>23</v>
      </c>
      <c r="B24" s="19">
        <v>0</v>
      </c>
      <c r="C24" s="19">
        <v>0</v>
      </c>
      <c r="D24" s="115"/>
      <c r="E24" s="49" t="s">
        <v>59</v>
      </c>
      <c r="F24" s="50" t="s">
        <v>15</v>
      </c>
      <c r="G24" s="117"/>
      <c r="H24" s="117"/>
      <c r="I24" s="117"/>
      <c r="J24" s="23" t="s">
        <v>71</v>
      </c>
      <c r="K24" s="23" t="s">
        <v>72</v>
      </c>
      <c r="L24" s="23" t="s">
        <v>73</v>
      </c>
      <c r="M24" s="23" t="s">
        <v>74</v>
      </c>
      <c r="N24" s="24">
        <v>3</v>
      </c>
      <c r="O24" s="23" t="s">
        <v>300</v>
      </c>
      <c r="P24" s="23" t="s">
        <v>301</v>
      </c>
      <c r="Q24" s="23" t="s">
        <v>302</v>
      </c>
      <c r="R24" s="114"/>
      <c r="S24" s="25" t="s">
        <v>8</v>
      </c>
      <c r="T24" s="46" t="s">
        <v>65</v>
      </c>
      <c r="U24" s="26" t="s">
        <v>22</v>
      </c>
      <c r="V24" s="26" t="s">
        <v>3</v>
      </c>
    </row>
    <row r="25" spans="1:22" ht="14.25" customHeight="1" thickTop="1" thickBot="1" x14ac:dyDescent="0.5">
      <c r="A25" s="19">
        <v>24</v>
      </c>
      <c r="B25" s="19">
        <v>0</v>
      </c>
      <c r="C25" s="19">
        <v>0</v>
      </c>
      <c r="D25" s="115"/>
      <c r="E25" s="49" t="s">
        <v>59</v>
      </c>
      <c r="F25" s="50" t="s">
        <v>15</v>
      </c>
      <c r="G25" s="117"/>
      <c r="H25" s="117"/>
      <c r="I25" s="117"/>
      <c r="J25" s="23" t="s">
        <v>71</v>
      </c>
      <c r="K25" s="23" t="s">
        <v>72</v>
      </c>
      <c r="L25" s="23" t="s">
        <v>73</v>
      </c>
      <c r="M25" s="23" t="s">
        <v>74</v>
      </c>
      <c r="N25" s="24">
        <v>4</v>
      </c>
      <c r="O25" s="23" t="s">
        <v>303</v>
      </c>
      <c r="P25" s="23" t="s">
        <v>304</v>
      </c>
      <c r="Q25" s="23" t="s">
        <v>305</v>
      </c>
      <c r="R25" s="114"/>
      <c r="S25" s="25" t="s">
        <v>7</v>
      </c>
      <c r="T25" s="46" t="s">
        <v>65</v>
      </c>
      <c r="U25" s="26" t="s">
        <v>23</v>
      </c>
      <c r="V25" s="26" t="s">
        <v>3</v>
      </c>
    </row>
    <row r="26" spans="1:22" ht="14.65" customHeight="1" thickTop="1" thickBot="1" x14ac:dyDescent="0.5">
      <c r="A26" s="19">
        <v>25</v>
      </c>
      <c r="B26" s="19">
        <v>0</v>
      </c>
      <c r="C26" s="19">
        <v>0</v>
      </c>
      <c r="D26" s="115"/>
      <c r="E26" s="49" t="s">
        <v>59</v>
      </c>
      <c r="F26" s="50" t="s">
        <v>15</v>
      </c>
      <c r="G26" s="117"/>
      <c r="H26" s="117"/>
      <c r="I26" s="117"/>
      <c r="J26" s="23" t="s">
        <v>71</v>
      </c>
      <c r="K26" s="23" t="s">
        <v>72</v>
      </c>
      <c r="L26" s="23" t="s">
        <v>73</v>
      </c>
      <c r="M26" s="23" t="s">
        <v>74</v>
      </c>
      <c r="N26" s="24">
        <v>5</v>
      </c>
      <c r="O26" s="23" t="s">
        <v>306</v>
      </c>
      <c r="P26" s="23" t="s">
        <v>307</v>
      </c>
      <c r="Q26" s="23" t="s">
        <v>308</v>
      </c>
      <c r="R26" s="114"/>
      <c r="S26" s="28" t="s">
        <v>19</v>
      </c>
      <c r="T26" s="46" t="s">
        <v>65</v>
      </c>
      <c r="U26" s="26"/>
      <c r="V26" s="26"/>
    </row>
    <row r="27" spans="1:22" ht="14.25" customHeight="1" thickTop="1" thickBot="1" x14ac:dyDescent="0.5">
      <c r="A27" s="19">
        <v>26</v>
      </c>
      <c r="B27" s="19">
        <v>0</v>
      </c>
      <c r="C27" s="19">
        <v>1</v>
      </c>
      <c r="D27" s="115" t="s">
        <v>0</v>
      </c>
      <c r="E27" s="49" t="s">
        <v>59</v>
      </c>
      <c r="F27" s="50" t="s">
        <v>15</v>
      </c>
      <c r="G27" s="116" t="s">
        <v>66</v>
      </c>
      <c r="H27" s="116" t="s">
        <v>2</v>
      </c>
      <c r="I27" s="116" t="s">
        <v>60</v>
      </c>
      <c r="J27" s="23" t="s">
        <v>71</v>
      </c>
      <c r="K27" s="23" t="s">
        <v>72</v>
      </c>
      <c r="L27" s="23" t="s">
        <v>73</v>
      </c>
      <c r="M27" s="23" t="s">
        <v>74</v>
      </c>
      <c r="N27" s="23">
        <v>6</v>
      </c>
      <c r="O27" s="23" t="s">
        <v>309</v>
      </c>
      <c r="P27" s="23" t="s">
        <v>310</v>
      </c>
      <c r="Q27" s="23" t="s">
        <v>311</v>
      </c>
      <c r="R27" s="118" t="s">
        <v>60</v>
      </c>
      <c r="S27" s="31" t="s">
        <v>66</v>
      </c>
      <c r="T27" s="46" t="s">
        <v>65</v>
      </c>
      <c r="U27" s="32" t="s">
        <v>2</v>
      </c>
      <c r="V27" s="33" t="s">
        <v>15</v>
      </c>
    </row>
    <row r="28" spans="1:22" ht="14.25" customHeight="1" thickTop="1" thickBot="1" x14ac:dyDescent="0.5">
      <c r="A28" s="19">
        <v>27</v>
      </c>
      <c r="B28" s="19">
        <v>0</v>
      </c>
      <c r="C28" s="19">
        <v>0</v>
      </c>
      <c r="D28" s="115"/>
      <c r="E28" s="49" t="s">
        <v>59</v>
      </c>
      <c r="F28" s="50" t="s">
        <v>15</v>
      </c>
      <c r="G28" s="117"/>
      <c r="H28" s="117"/>
      <c r="I28" s="117"/>
      <c r="J28" s="23" t="s">
        <v>71</v>
      </c>
      <c r="K28" s="23" t="s">
        <v>72</v>
      </c>
      <c r="L28" s="23" t="s">
        <v>73</v>
      </c>
      <c r="M28" s="23" t="s">
        <v>74</v>
      </c>
      <c r="N28" s="24">
        <v>7</v>
      </c>
      <c r="O28" s="23" t="s">
        <v>312</v>
      </c>
      <c r="P28" s="23" t="s">
        <v>313</v>
      </c>
      <c r="Q28" s="23" t="s">
        <v>314</v>
      </c>
      <c r="R28" s="114"/>
      <c r="S28" s="25" t="s">
        <v>9</v>
      </c>
      <c r="T28" s="46" t="s">
        <v>65</v>
      </c>
      <c r="U28" s="26" t="s">
        <v>1495</v>
      </c>
      <c r="V28" s="26" t="s">
        <v>3</v>
      </c>
    </row>
    <row r="29" spans="1:22" ht="14.25" customHeight="1" thickTop="1" thickBot="1" x14ac:dyDescent="0.5">
      <c r="A29" s="19">
        <v>28</v>
      </c>
      <c r="B29" s="19">
        <v>0</v>
      </c>
      <c r="C29" s="19">
        <v>0</v>
      </c>
      <c r="D29" s="115"/>
      <c r="E29" s="49" t="s">
        <v>59</v>
      </c>
      <c r="F29" s="50" t="s">
        <v>15</v>
      </c>
      <c r="G29" s="117"/>
      <c r="H29" s="117"/>
      <c r="I29" s="117"/>
      <c r="J29" s="23" t="s">
        <v>71</v>
      </c>
      <c r="K29" s="23" t="s">
        <v>72</v>
      </c>
      <c r="L29" s="23" t="s">
        <v>73</v>
      </c>
      <c r="M29" s="23" t="s">
        <v>74</v>
      </c>
      <c r="N29" s="24">
        <v>8</v>
      </c>
      <c r="O29" s="23" t="s">
        <v>315</v>
      </c>
      <c r="P29" s="23" t="s">
        <v>316</v>
      </c>
      <c r="Q29" s="23" t="s">
        <v>317</v>
      </c>
      <c r="R29" s="114"/>
      <c r="S29" s="35"/>
      <c r="T29" s="46"/>
      <c r="U29" s="26"/>
      <c r="V29" s="26"/>
    </row>
    <row r="30" spans="1:22" ht="14.25" customHeight="1" thickTop="1" thickBot="1" x14ac:dyDescent="0.5">
      <c r="A30" s="19">
        <v>29</v>
      </c>
      <c r="B30" s="19">
        <v>0</v>
      </c>
      <c r="C30" s="19">
        <v>0</v>
      </c>
      <c r="D30" s="115"/>
      <c r="E30" s="49" t="s">
        <v>59</v>
      </c>
      <c r="F30" s="50" t="s">
        <v>15</v>
      </c>
      <c r="G30" s="117"/>
      <c r="H30" s="117"/>
      <c r="I30" s="117"/>
      <c r="J30" s="23" t="s">
        <v>71</v>
      </c>
      <c r="K30" s="23" t="s">
        <v>72</v>
      </c>
      <c r="L30" s="23" t="s">
        <v>73</v>
      </c>
      <c r="M30" s="23" t="s">
        <v>74</v>
      </c>
      <c r="N30" s="24">
        <v>9</v>
      </c>
      <c r="O30" s="23" t="s">
        <v>318</v>
      </c>
      <c r="P30" s="23" t="s">
        <v>319</v>
      </c>
      <c r="Q30" s="23" t="s">
        <v>320</v>
      </c>
      <c r="R30" s="114"/>
      <c r="S30" s="28" t="s">
        <v>19</v>
      </c>
      <c r="T30" s="46" t="s">
        <v>65</v>
      </c>
      <c r="U30" s="26"/>
      <c r="V30" s="26"/>
    </row>
    <row r="31" spans="1:22" ht="14.65" customHeight="1" thickTop="1" thickBot="1" x14ac:dyDescent="0.5">
      <c r="A31" s="19">
        <v>30</v>
      </c>
      <c r="B31" s="19">
        <v>0</v>
      </c>
      <c r="C31" s="19">
        <v>0</v>
      </c>
      <c r="D31" s="115"/>
      <c r="E31" s="49" t="s">
        <v>59</v>
      </c>
      <c r="F31" s="50" t="s">
        <v>15</v>
      </c>
      <c r="G31" s="117"/>
      <c r="H31" s="117"/>
      <c r="I31" s="117"/>
      <c r="J31" s="23" t="s">
        <v>71</v>
      </c>
      <c r="K31" s="23" t="s">
        <v>72</v>
      </c>
      <c r="L31" s="23" t="s">
        <v>73</v>
      </c>
      <c r="M31" s="23" t="s">
        <v>74</v>
      </c>
      <c r="N31" s="24">
        <v>10</v>
      </c>
      <c r="O31" s="23" t="s">
        <v>321</v>
      </c>
      <c r="P31" s="23" t="s">
        <v>322</v>
      </c>
      <c r="Q31" s="23" t="s">
        <v>323</v>
      </c>
      <c r="R31" s="119"/>
      <c r="S31" s="36"/>
      <c r="T31" s="46"/>
      <c r="U31" s="26"/>
      <c r="V31" s="26"/>
    </row>
    <row r="32" spans="1:22" ht="14.65" customHeight="1" thickTop="1" thickBot="1" x14ac:dyDescent="0.5">
      <c r="A32" s="19">
        <v>31</v>
      </c>
      <c r="B32" s="19">
        <v>0</v>
      </c>
      <c r="C32" s="19">
        <v>1</v>
      </c>
      <c r="D32" s="115" t="s">
        <v>0</v>
      </c>
      <c r="E32" s="49" t="s">
        <v>59</v>
      </c>
      <c r="F32" s="50" t="s">
        <v>15</v>
      </c>
      <c r="G32" s="116" t="s">
        <v>1</v>
      </c>
      <c r="H32" s="116" t="s">
        <v>2</v>
      </c>
      <c r="I32" s="116" t="s">
        <v>12</v>
      </c>
      <c r="J32" s="23" t="s">
        <v>75</v>
      </c>
      <c r="K32" s="23" t="s">
        <v>76</v>
      </c>
      <c r="L32" s="23" t="s">
        <v>77</v>
      </c>
      <c r="M32" s="23" t="s">
        <v>78</v>
      </c>
      <c r="N32" s="23">
        <v>1</v>
      </c>
      <c r="O32" s="23" t="s">
        <v>324</v>
      </c>
      <c r="P32" s="23" t="s">
        <v>325</v>
      </c>
      <c r="Q32" s="23" t="s">
        <v>326</v>
      </c>
      <c r="R32" s="120" t="s">
        <v>12</v>
      </c>
      <c r="S32" s="38" t="s">
        <v>1</v>
      </c>
      <c r="T32" s="46" t="s">
        <v>65</v>
      </c>
      <c r="U32" s="39" t="s">
        <v>2</v>
      </c>
      <c r="V32" s="40" t="s">
        <v>15</v>
      </c>
    </row>
    <row r="33" spans="1:22" ht="14.25" customHeight="1" thickTop="1" thickBot="1" x14ac:dyDescent="0.5">
      <c r="A33" s="19">
        <v>32</v>
      </c>
      <c r="B33" s="19">
        <v>0</v>
      </c>
      <c r="C33" s="19">
        <v>0</v>
      </c>
      <c r="D33" s="115"/>
      <c r="E33" s="49" t="s">
        <v>59</v>
      </c>
      <c r="F33" s="50" t="s">
        <v>15</v>
      </c>
      <c r="G33" s="117"/>
      <c r="H33" s="117"/>
      <c r="I33" s="117"/>
      <c r="J33" s="23" t="s">
        <v>75</v>
      </c>
      <c r="K33" s="23" t="s">
        <v>76</v>
      </c>
      <c r="L33" s="23" t="s">
        <v>77</v>
      </c>
      <c r="M33" s="23" t="s">
        <v>78</v>
      </c>
      <c r="N33" s="24">
        <v>2</v>
      </c>
      <c r="O33" s="23" t="s">
        <v>327</v>
      </c>
      <c r="P33" s="23" t="s">
        <v>328</v>
      </c>
      <c r="Q33" s="23" t="s">
        <v>329</v>
      </c>
      <c r="R33" s="121"/>
      <c r="S33" s="25" t="s">
        <v>6</v>
      </c>
      <c r="T33" s="46" t="s">
        <v>65</v>
      </c>
      <c r="U33" s="26"/>
      <c r="V33" s="26"/>
    </row>
    <row r="34" spans="1:22" ht="14.25" customHeight="1" thickTop="1" thickBot="1" x14ac:dyDescent="0.5">
      <c r="A34" s="19">
        <v>33</v>
      </c>
      <c r="B34" s="19">
        <v>0</v>
      </c>
      <c r="C34" s="19">
        <v>0</v>
      </c>
      <c r="D34" s="115"/>
      <c r="E34" s="49" t="s">
        <v>59</v>
      </c>
      <c r="F34" s="50" t="s">
        <v>15</v>
      </c>
      <c r="G34" s="117"/>
      <c r="H34" s="117"/>
      <c r="I34" s="117"/>
      <c r="J34" s="23" t="s">
        <v>75</v>
      </c>
      <c r="K34" s="23" t="s">
        <v>76</v>
      </c>
      <c r="L34" s="23" t="s">
        <v>77</v>
      </c>
      <c r="M34" s="23" t="s">
        <v>78</v>
      </c>
      <c r="N34" s="24">
        <v>3</v>
      </c>
      <c r="O34" s="23" t="s">
        <v>330</v>
      </c>
      <c r="P34" s="23" t="s">
        <v>331</v>
      </c>
      <c r="Q34" s="23" t="s">
        <v>332</v>
      </c>
      <c r="R34" s="121"/>
      <c r="S34" s="25" t="s">
        <v>8</v>
      </c>
      <c r="T34" s="46" t="s">
        <v>65</v>
      </c>
      <c r="U34" s="26" t="s">
        <v>22</v>
      </c>
      <c r="V34" s="26" t="s">
        <v>3</v>
      </c>
    </row>
    <row r="35" spans="1:22" ht="14.25" customHeight="1" thickTop="1" thickBot="1" x14ac:dyDescent="0.5">
      <c r="A35" s="19">
        <v>34</v>
      </c>
      <c r="B35" s="19">
        <v>0</v>
      </c>
      <c r="C35" s="19">
        <v>0</v>
      </c>
      <c r="D35" s="115"/>
      <c r="E35" s="49" t="s">
        <v>59</v>
      </c>
      <c r="F35" s="50" t="s">
        <v>15</v>
      </c>
      <c r="G35" s="117"/>
      <c r="H35" s="117"/>
      <c r="I35" s="117"/>
      <c r="J35" s="23" t="s">
        <v>75</v>
      </c>
      <c r="K35" s="23" t="s">
        <v>76</v>
      </c>
      <c r="L35" s="23" t="s">
        <v>77</v>
      </c>
      <c r="M35" s="23" t="s">
        <v>78</v>
      </c>
      <c r="N35" s="24">
        <v>4</v>
      </c>
      <c r="O35" s="23" t="s">
        <v>333</v>
      </c>
      <c r="P35" s="23" t="s">
        <v>334</v>
      </c>
      <c r="Q35" s="23" t="s">
        <v>335</v>
      </c>
      <c r="R35" s="121"/>
      <c r="S35" s="25" t="s">
        <v>7</v>
      </c>
      <c r="T35" s="46" t="s">
        <v>65</v>
      </c>
      <c r="U35" s="26" t="s">
        <v>23</v>
      </c>
      <c r="V35" s="26" t="s">
        <v>3</v>
      </c>
    </row>
    <row r="36" spans="1:22" ht="14.65" customHeight="1" thickTop="1" thickBot="1" x14ac:dyDescent="0.5">
      <c r="A36" s="19">
        <v>35</v>
      </c>
      <c r="B36" s="19">
        <v>0</v>
      </c>
      <c r="C36" s="19">
        <v>0</v>
      </c>
      <c r="D36" s="115"/>
      <c r="E36" s="49" t="s">
        <v>59</v>
      </c>
      <c r="F36" s="50" t="s">
        <v>15</v>
      </c>
      <c r="G36" s="117"/>
      <c r="H36" s="117"/>
      <c r="I36" s="117"/>
      <c r="J36" s="23" t="s">
        <v>75</v>
      </c>
      <c r="K36" s="23" t="s">
        <v>76</v>
      </c>
      <c r="L36" s="23" t="s">
        <v>77</v>
      </c>
      <c r="M36" s="23" t="s">
        <v>78</v>
      </c>
      <c r="N36" s="24">
        <v>5</v>
      </c>
      <c r="O36" s="23" t="s">
        <v>336</v>
      </c>
      <c r="P36" s="23" t="s">
        <v>337</v>
      </c>
      <c r="Q36" s="23" t="s">
        <v>338</v>
      </c>
      <c r="R36" s="122"/>
      <c r="S36" s="41" t="s">
        <v>19</v>
      </c>
      <c r="T36" s="46" t="s">
        <v>65</v>
      </c>
      <c r="U36" s="26"/>
      <c r="V36" s="26"/>
    </row>
    <row r="37" spans="1:22" ht="14.65" customHeight="1" thickTop="1" thickBot="1" x14ac:dyDescent="0.5">
      <c r="A37" s="19">
        <v>36</v>
      </c>
      <c r="B37" s="19">
        <v>0</v>
      </c>
      <c r="C37" s="19">
        <v>1</v>
      </c>
      <c r="D37" s="115" t="s">
        <v>0</v>
      </c>
      <c r="E37" s="49" t="s">
        <v>59</v>
      </c>
      <c r="F37" s="50" t="s">
        <v>15</v>
      </c>
      <c r="G37" s="116" t="s">
        <v>66</v>
      </c>
      <c r="H37" s="116" t="s">
        <v>2</v>
      </c>
      <c r="I37" s="116" t="s">
        <v>12</v>
      </c>
      <c r="J37" s="23" t="s">
        <v>75</v>
      </c>
      <c r="K37" s="23" t="s">
        <v>76</v>
      </c>
      <c r="L37" s="23" t="s">
        <v>77</v>
      </c>
      <c r="M37" s="23" t="s">
        <v>78</v>
      </c>
      <c r="N37" s="23">
        <v>6</v>
      </c>
      <c r="O37" s="23" t="s">
        <v>339</v>
      </c>
      <c r="P37" s="23" t="s">
        <v>340</v>
      </c>
      <c r="Q37" s="23" t="s">
        <v>341</v>
      </c>
      <c r="R37" s="120" t="s">
        <v>12</v>
      </c>
      <c r="S37" s="38" t="s">
        <v>66</v>
      </c>
      <c r="T37" s="46" t="s">
        <v>65</v>
      </c>
      <c r="U37" s="39" t="s">
        <v>2</v>
      </c>
      <c r="V37" s="40" t="s">
        <v>15</v>
      </c>
    </row>
    <row r="38" spans="1:22" ht="14.25" customHeight="1" thickTop="1" thickBot="1" x14ac:dyDescent="0.5">
      <c r="A38" s="19">
        <v>37</v>
      </c>
      <c r="B38" s="19">
        <v>0</v>
      </c>
      <c r="C38" s="19">
        <v>0</v>
      </c>
      <c r="D38" s="115"/>
      <c r="E38" s="49" t="s">
        <v>59</v>
      </c>
      <c r="F38" s="50" t="s">
        <v>15</v>
      </c>
      <c r="G38" s="117"/>
      <c r="H38" s="117"/>
      <c r="I38" s="117"/>
      <c r="J38" s="23" t="s">
        <v>75</v>
      </c>
      <c r="K38" s="23" t="s">
        <v>76</v>
      </c>
      <c r="L38" s="23" t="s">
        <v>77</v>
      </c>
      <c r="M38" s="23" t="s">
        <v>78</v>
      </c>
      <c r="N38" s="24">
        <v>7</v>
      </c>
      <c r="O38" s="23" t="s">
        <v>342</v>
      </c>
      <c r="P38" s="23" t="s">
        <v>343</v>
      </c>
      <c r="Q38" s="23" t="s">
        <v>344</v>
      </c>
      <c r="R38" s="121"/>
      <c r="S38" s="25" t="s">
        <v>9</v>
      </c>
      <c r="T38" s="46" t="s">
        <v>65</v>
      </c>
      <c r="U38" s="26" t="s">
        <v>1495</v>
      </c>
      <c r="V38" s="26" t="s">
        <v>3</v>
      </c>
    </row>
    <row r="39" spans="1:22" ht="14.25" customHeight="1" thickTop="1" thickBot="1" x14ac:dyDescent="0.5">
      <c r="A39" s="19">
        <v>38</v>
      </c>
      <c r="B39" s="19">
        <v>0</v>
      </c>
      <c r="C39" s="19">
        <v>0</v>
      </c>
      <c r="D39" s="115"/>
      <c r="E39" s="49" t="s">
        <v>59</v>
      </c>
      <c r="F39" s="50" t="s">
        <v>15</v>
      </c>
      <c r="G39" s="117"/>
      <c r="H39" s="117"/>
      <c r="I39" s="117"/>
      <c r="J39" s="23" t="s">
        <v>75</v>
      </c>
      <c r="K39" s="23" t="s">
        <v>76</v>
      </c>
      <c r="L39" s="23" t="s">
        <v>77</v>
      </c>
      <c r="M39" s="23" t="s">
        <v>78</v>
      </c>
      <c r="N39" s="24">
        <v>8</v>
      </c>
      <c r="O39" s="23" t="s">
        <v>345</v>
      </c>
      <c r="P39" s="23" t="s">
        <v>346</v>
      </c>
      <c r="Q39" s="23" t="s">
        <v>347</v>
      </c>
      <c r="R39" s="121"/>
      <c r="S39" s="35"/>
      <c r="T39" s="46"/>
      <c r="U39" s="26"/>
      <c r="V39" s="26"/>
    </row>
    <row r="40" spans="1:22" ht="14.25" customHeight="1" thickTop="1" thickBot="1" x14ac:dyDescent="0.5">
      <c r="A40" s="19">
        <v>39</v>
      </c>
      <c r="B40" s="19">
        <v>0</v>
      </c>
      <c r="C40" s="19">
        <v>0</v>
      </c>
      <c r="D40" s="115"/>
      <c r="E40" s="49" t="s">
        <v>59</v>
      </c>
      <c r="F40" s="50" t="s">
        <v>15</v>
      </c>
      <c r="G40" s="117"/>
      <c r="H40" s="117"/>
      <c r="I40" s="117"/>
      <c r="J40" s="23" t="s">
        <v>75</v>
      </c>
      <c r="K40" s="23" t="s">
        <v>76</v>
      </c>
      <c r="L40" s="23" t="s">
        <v>77</v>
      </c>
      <c r="M40" s="23" t="s">
        <v>78</v>
      </c>
      <c r="N40" s="24">
        <v>9</v>
      </c>
      <c r="O40" s="23" t="s">
        <v>348</v>
      </c>
      <c r="P40" s="23" t="s">
        <v>349</v>
      </c>
      <c r="Q40" s="23" t="s">
        <v>350</v>
      </c>
      <c r="R40" s="121"/>
      <c r="S40" s="28" t="s">
        <v>19</v>
      </c>
      <c r="T40" s="46" t="s">
        <v>65</v>
      </c>
      <c r="U40" s="26"/>
      <c r="V40" s="26"/>
    </row>
    <row r="41" spans="1:22" ht="14.65" customHeight="1" thickTop="1" thickBot="1" x14ac:dyDescent="0.5">
      <c r="A41" s="19">
        <v>40</v>
      </c>
      <c r="B41" s="19">
        <v>0</v>
      </c>
      <c r="C41" s="19">
        <v>0</v>
      </c>
      <c r="D41" s="115"/>
      <c r="E41" s="49" t="s">
        <v>59</v>
      </c>
      <c r="F41" s="50" t="s">
        <v>15</v>
      </c>
      <c r="G41" s="117"/>
      <c r="H41" s="117"/>
      <c r="I41" s="117"/>
      <c r="J41" s="23" t="s">
        <v>75</v>
      </c>
      <c r="K41" s="23" t="s">
        <v>76</v>
      </c>
      <c r="L41" s="23" t="s">
        <v>77</v>
      </c>
      <c r="M41" s="23" t="s">
        <v>78</v>
      </c>
      <c r="N41" s="24">
        <v>10</v>
      </c>
      <c r="O41" s="23" t="s">
        <v>351</v>
      </c>
      <c r="P41" s="23" t="s">
        <v>352</v>
      </c>
      <c r="Q41" s="23" t="s">
        <v>353</v>
      </c>
      <c r="R41" s="123"/>
      <c r="S41" s="41"/>
      <c r="T41" s="46"/>
      <c r="U41" s="26"/>
      <c r="V41" s="26"/>
    </row>
    <row r="42" spans="1:22" ht="14.65" customHeight="1" thickTop="1" thickBot="1" x14ac:dyDescent="0.5">
      <c r="A42" s="19">
        <v>41</v>
      </c>
      <c r="B42" s="19">
        <v>0</v>
      </c>
      <c r="C42" s="19">
        <v>1</v>
      </c>
      <c r="D42" s="115" t="s">
        <v>0</v>
      </c>
      <c r="E42" s="49" t="s">
        <v>59</v>
      </c>
      <c r="F42" s="50" t="s">
        <v>11</v>
      </c>
      <c r="G42" s="116" t="s">
        <v>1</v>
      </c>
      <c r="H42" s="116" t="s">
        <v>2</v>
      </c>
      <c r="I42" s="116" t="s">
        <v>60</v>
      </c>
      <c r="J42" s="23" t="s">
        <v>79</v>
      </c>
      <c r="K42" s="23" t="s">
        <v>80</v>
      </c>
      <c r="L42" s="23" t="s">
        <v>81</v>
      </c>
      <c r="M42" s="23" t="s">
        <v>82</v>
      </c>
      <c r="N42" s="23">
        <v>1</v>
      </c>
      <c r="O42" s="23" t="s">
        <v>354</v>
      </c>
      <c r="P42" s="23" t="s">
        <v>355</v>
      </c>
      <c r="Q42" s="23" t="s">
        <v>356</v>
      </c>
      <c r="R42" s="113" t="s">
        <v>60</v>
      </c>
      <c r="S42" s="45" t="s">
        <v>1</v>
      </c>
      <c r="T42" s="46" t="s">
        <v>65</v>
      </c>
      <c r="U42" s="47" t="s">
        <v>2</v>
      </c>
      <c r="V42" s="48" t="s">
        <v>11</v>
      </c>
    </row>
    <row r="43" spans="1:22" ht="14.25" customHeight="1" thickTop="1" thickBot="1" x14ac:dyDescent="0.5">
      <c r="A43" s="19">
        <v>42</v>
      </c>
      <c r="B43" s="19">
        <v>0</v>
      </c>
      <c r="C43" s="19">
        <v>0</v>
      </c>
      <c r="D43" s="115"/>
      <c r="E43" s="49" t="s">
        <v>59</v>
      </c>
      <c r="F43" s="50" t="s">
        <v>11</v>
      </c>
      <c r="G43" s="117"/>
      <c r="H43" s="117"/>
      <c r="I43" s="117"/>
      <c r="J43" s="23" t="s">
        <v>79</v>
      </c>
      <c r="K43" s="23" t="s">
        <v>80</v>
      </c>
      <c r="L43" s="23" t="s">
        <v>81</v>
      </c>
      <c r="M43" s="23" t="s">
        <v>82</v>
      </c>
      <c r="N43" s="24">
        <v>2</v>
      </c>
      <c r="O43" s="23" t="s">
        <v>357</v>
      </c>
      <c r="P43" s="23" t="s">
        <v>358</v>
      </c>
      <c r="Q43" s="23" t="s">
        <v>359</v>
      </c>
      <c r="R43" s="114"/>
      <c r="S43" s="25" t="s">
        <v>6</v>
      </c>
      <c r="T43" s="46" t="s">
        <v>65</v>
      </c>
      <c r="U43" s="26"/>
      <c r="V43" s="26"/>
    </row>
    <row r="44" spans="1:22" ht="14.25" customHeight="1" thickTop="1" thickBot="1" x14ac:dyDescent="0.5">
      <c r="A44" s="19">
        <v>43</v>
      </c>
      <c r="B44" s="19">
        <v>0</v>
      </c>
      <c r="C44" s="19">
        <v>0</v>
      </c>
      <c r="D44" s="115"/>
      <c r="E44" s="49" t="s">
        <v>59</v>
      </c>
      <c r="F44" s="50" t="s">
        <v>11</v>
      </c>
      <c r="G44" s="117"/>
      <c r="H44" s="117"/>
      <c r="I44" s="117"/>
      <c r="J44" s="23" t="s">
        <v>79</v>
      </c>
      <c r="K44" s="23" t="s">
        <v>80</v>
      </c>
      <c r="L44" s="23" t="s">
        <v>81</v>
      </c>
      <c r="M44" s="23" t="s">
        <v>82</v>
      </c>
      <c r="N44" s="24">
        <v>3</v>
      </c>
      <c r="O44" s="23" t="s">
        <v>360</v>
      </c>
      <c r="P44" s="23" t="s">
        <v>361</v>
      </c>
      <c r="Q44" s="23" t="s">
        <v>362</v>
      </c>
      <c r="R44" s="114"/>
      <c r="S44" s="25" t="s">
        <v>8</v>
      </c>
      <c r="T44" s="46" t="s">
        <v>65</v>
      </c>
      <c r="U44" s="26" t="s">
        <v>22</v>
      </c>
      <c r="V44" s="26" t="s">
        <v>3</v>
      </c>
    </row>
    <row r="45" spans="1:22" ht="14.25" customHeight="1" thickTop="1" thickBot="1" x14ac:dyDescent="0.5">
      <c r="A45" s="19">
        <v>44</v>
      </c>
      <c r="B45" s="19">
        <v>0</v>
      </c>
      <c r="C45" s="19">
        <v>0</v>
      </c>
      <c r="D45" s="115"/>
      <c r="E45" s="49" t="s">
        <v>59</v>
      </c>
      <c r="F45" s="50" t="s">
        <v>11</v>
      </c>
      <c r="G45" s="117"/>
      <c r="H45" s="117"/>
      <c r="I45" s="117"/>
      <c r="J45" s="23" t="s">
        <v>79</v>
      </c>
      <c r="K45" s="23" t="s">
        <v>80</v>
      </c>
      <c r="L45" s="23" t="s">
        <v>81</v>
      </c>
      <c r="M45" s="23" t="s">
        <v>82</v>
      </c>
      <c r="N45" s="24">
        <v>4</v>
      </c>
      <c r="O45" s="23" t="s">
        <v>363</v>
      </c>
      <c r="P45" s="23" t="s">
        <v>364</v>
      </c>
      <c r="Q45" s="23" t="s">
        <v>365</v>
      </c>
      <c r="R45" s="114"/>
      <c r="S45" s="25" t="s">
        <v>7</v>
      </c>
      <c r="T45" s="46" t="s">
        <v>65</v>
      </c>
      <c r="U45" s="26"/>
      <c r="V45" s="26"/>
    </row>
    <row r="46" spans="1:22" ht="14.65" customHeight="1" thickTop="1" thickBot="1" x14ac:dyDescent="0.5">
      <c r="A46" s="19">
        <v>45</v>
      </c>
      <c r="B46" s="19">
        <v>0</v>
      </c>
      <c r="C46" s="19">
        <v>0</v>
      </c>
      <c r="D46" s="115"/>
      <c r="E46" s="49" t="s">
        <v>59</v>
      </c>
      <c r="F46" s="50" t="s">
        <v>11</v>
      </c>
      <c r="G46" s="117"/>
      <c r="H46" s="117"/>
      <c r="I46" s="117"/>
      <c r="J46" s="23" t="s">
        <v>79</v>
      </c>
      <c r="K46" s="23" t="s">
        <v>80</v>
      </c>
      <c r="L46" s="23" t="s">
        <v>81</v>
      </c>
      <c r="M46" s="23" t="s">
        <v>82</v>
      </c>
      <c r="N46" s="24">
        <v>5</v>
      </c>
      <c r="O46" s="23" t="s">
        <v>366</v>
      </c>
      <c r="P46" s="23" t="s">
        <v>367</v>
      </c>
      <c r="Q46" s="23" t="s">
        <v>368</v>
      </c>
      <c r="R46" s="114"/>
      <c r="S46" s="28" t="s">
        <v>19</v>
      </c>
      <c r="T46" s="46" t="s">
        <v>65</v>
      </c>
      <c r="U46" s="26"/>
      <c r="V46" s="26"/>
    </row>
    <row r="47" spans="1:22" ht="14.25" customHeight="1" thickTop="1" thickBot="1" x14ac:dyDescent="0.5">
      <c r="A47" s="19">
        <v>46</v>
      </c>
      <c r="B47" s="19">
        <v>0</v>
      </c>
      <c r="C47" s="19">
        <v>1</v>
      </c>
      <c r="D47" s="115" t="s">
        <v>0</v>
      </c>
      <c r="E47" s="49" t="s">
        <v>59</v>
      </c>
      <c r="F47" s="50" t="s">
        <v>11</v>
      </c>
      <c r="G47" s="116" t="s">
        <v>66</v>
      </c>
      <c r="H47" s="116" t="s">
        <v>2</v>
      </c>
      <c r="I47" s="116" t="s">
        <v>60</v>
      </c>
      <c r="J47" s="23" t="s">
        <v>79</v>
      </c>
      <c r="K47" s="23" t="s">
        <v>80</v>
      </c>
      <c r="L47" s="23" t="s">
        <v>81</v>
      </c>
      <c r="M47" s="23" t="s">
        <v>82</v>
      </c>
      <c r="N47" s="23">
        <v>6</v>
      </c>
      <c r="O47" s="23" t="s">
        <v>369</v>
      </c>
      <c r="P47" s="23" t="s">
        <v>370</v>
      </c>
      <c r="Q47" s="23" t="s">
        <v>371</v>
      </c>
      <c r="R47" s="118" t="s">
        <v>60</v>
      </c>
      <c r="S47" s="31" t="s">
        <v>66</v>
      </c>
      <c r="T47" s="46" t="s">
        <v>65</v>
      </c>
      <c r="U47" s="32" t="s">
        <v>2</v>
      </c>
      <c r="V47" s="33" t="s">
        <v>11</v>
      </c>
    </row>
    <row r="48" spans="1:22" ht="14.25" customHeight="1" thickTop="1" thickBot="1" x14ac:dyDescent="0.5">
      <c r="A48" s="19">
        <v>47</v>
      </c>
      <c r="B48" s="19">
        <v>0</v>
      </c>
      <c r="C48" s="19">
        <v>0</v>
      </c>
      <c r="D48" s="115"/>
      <c r="E48" s="49" t="s">
        <v>59</v>
      </c>
      <c r="F48" s="50" t="s">
        <v>11</v>
      </c>
      <c r="G48" s="117"/>
      <c r="H48" s="117"/>
      <c r="I48" s="117"/>
      <c r="J48" s="23" t="s">
        <v>79</v>
      </c>
      <c r="K48" s="23" t="s">
        <v>80</v>
      </c>
      <c r="L48" s="23" t="s">
        <v>81</v>
      </c>
      <c r="M48" s="23" t="s">
        <v>82</v>
      </c>
      <c r="N48" s="24">
        <v>7</v>
      </c>
      <c r="O48" s="23" t="s">
        <v>372</v>
      </c>
      <c r="P48" s="23" t="s">
        <v>373</v>
      </c>
      <c r="Q48" s="23" t="s">
        <v>374</v>
      </c>
      <c r="R48" s="114"/>
      <c r="S48" s="25" t="s">
        <v>9</v>
      </c>
      <c r="T48" s="46" t="s">
        <v>65</v>
      </c>
      <c r="U48" s="26" t="s">
        <v>1495</v>
      </c>
      <c r="V48" s="26" t="s">
        <v>3</v>
      </c>
    </row>
    <row r="49" spans="1:22" ht="14.25" customHeight="1" thickTop="1" thickBot="1" x14ac:dyDescent="0.5">
      <c r="A49" s="19">
        <v>48</v>
      </c>
      <c r="B49" s="19">
        <v>0</v>
      </c>
      <c r="C49" s="19">
        <v>0</v>
      </c>
      <c r="D49" s="115"/>
      <c r="E49" s="49" t="s">
        <v>59</v>
      </c>
      <c r="F49" s="50" t="s">
        <v>11</v>
      </c>
      <c r="G49" s="117"/>
      <c r="H49" s="117"/>
      <c r="I49" s="117"/>
      <c r="J49" s="23" t="s">
        <v>79</v>
      </c>
      <c r="K49" s="23" t="s">
        <v>80</v>
      </c>
      <c r="L49" s="23" t="s">
        <v>81</v>
      </c>
      <c r="M49" s="23" t="s">
        <v>82</v>
      </c>
      <c r="N49" s="24">
        <v>8</v>
      </c>
      <c r="O49" s="23" t="s">
        <v>375</v>
      </c>
      <c r="P49" s="23" t="s">
        <v>376</v>
      </c>
      <c r="Q49" s="23" t="s">
        <v>377</v>
      </c>
      <c r="R49" s="114"/>
      <c r="S49" s="35"/>
      <c r="T49" s="46"/>
      <c r="U49" s="26"/>
      <c r="V49" s="26"/>
    </row>
    <row r="50" spans="1:22" ht="14.25" customHeight="1" thickTop="1" thickBot="1" x14ac:dyDescent="0.5">
      <c r="A50" s="19">
        <v>49</v>
      </c>
      <c r="B50" s="19">
        <v>0</v>
      </c>
      <c r="C50" s="19">
        <v>0</v>
      </c>
      <c r="D50" s="115"/>
      <c r="E50" s="49" t="s">
        <v>59</v>
      </c>
      <c r="F50" s="50" t="s">
        <v>11</v>
      </c>
      <c r="G50" s="117"/>
      <c r="H50" s="117"/>
      <c r="I50" s="117"/>
      <c r="J50" s="23" t="s">
        <v>79</v>
      </c>
      <c r="K50" s="23" t="s">
        <v>80</v>
      </c>
      <c r="L50" s="23" t="s">
        <v>81</v>
      </c>
      <c r="M50" s="23" t="s">
        <v>82</v>
      </c>
      <c r="N50" s="24">
        <v>9</v>
      </c>
      <c r="O50" s="23" t="s">
        <v>378</v>
      </c>
      <c r="P50" s="23" t="s">
        <v>379</v>
      </c>
      <c r="Q50" s="23" t="s">
        <v>380</v>
      </c>
      <c r="R50" s="114"/>
      <c r="S50" s="28" t="s">
        <v>19</v>
      </c>
      <c r="T50" s="46" t="s">
        <v>65</v>
      </c>
      <c r="U50" s="26"/>
      <c r="V50" s="26"/>
    </row>
    <row r="51" spans="1:22" ht="14.65" customHeight="1" thickTop="1" thickBot="1" x14ac:dyDescent="0.5">
      <c r="A51" s="19">
        <v>50</v>
      </c>
      <c r="B51" s="19">
        <v>0</v>
      </c>
      <c r="C51" s="19">
        <v>0</v>
      </c>
      <c r="D51" s="115"/>
      <c r="E51" s="49" t="s">
        <v>59</v>
      </c>
      <c r="F51" s="50" t="s">
        <v>11</v>
      </c>
      <c r="G51" s="117"/>
      <c r="H51" s="117"/>
      <c r="I51" s="117"/>
      <c r="J51" s="23" t="s">
        <v>79</v>
      </c>
      <c r="K51" s="23" t="s">
        <v>80</v>
      </c>
      <c r="L51" s="23" t="s">
        <v>81</v>
      </c>
      <c r="M51" s="23" t="s">
        <v>82</v>
      </c>
      <c r="N51" s="24">
        <v>10</v>
      </c>
      <c r="O51" s="23" t="s">
        <v>381</v>
      </c>
      <c r="P51" s="23" t="s">
        <v>382</v>
      </c>
      <c r="Q51" s="23" t="s">
        <v>383</v>
      </c>
      <c r="R51" s="119"/>
      <c r="S51" s="36"/>
      <c r="T51" s="46"/>
      <c r="U51" s="26"/>
      <c r="V51" s="26"/>
    </row>
    <row r="52" spans="1:22" ht="14.65" customHeight="1" thickTop="1" thickBot="1" x14ac:dyDescent="0.5">
      <c r="A52" s="19">
        <v>51</v>
      </c>
      <c r="B52" s="19">
        <v>0</v>
      </c>
      <c r="C52" s="19">
        <v>1</v>
      </c>
      <c r="D52" s="115" t="s">
        <v>0</v>
      </c>
      <c r="E52" s="49" t="s">
        <v>59</v>
      </c>
      <c r="F52" s="50" t="s">
        <v>11</v>
      </c>
      <c r="G52" s="116" t="s">
        <v>1</v>
      </c>
      <c r="H52" s="116" t="s">
        <v>2</v>
      </c>
      <c r="I52" s="116" t="s">
        <v>12</v>
      </c>
      <c r="J52" s="23" t="s">
        <v>83</v>
      </c>
      <c r="K52" s="23" t="s">
        <v>84</v>
      </c>
      <c r="L52" s="23" t="s">
        <v>85</v>
      </c>
      <c r="M52" s="23" t="s">
        <v>86</v>
      </c>
      <c r="N52" s="23">
        <v>1</v>
      </c>
      <c r="O52" s="23" t="s">
        <v>384</v>
      </c>
      <c r="P52" s="23" t="s">
        <v>385</v>
      </c>
      <c r="Q52" s="23" t="s">
        <v>386</v>
      </c>
      <c r="R52" s="120" t="s">
        <v>12</v>
      </c>
      <c r="S52" s="38" t="s">
        <v>1</v>
      </c>
      <c r="T52" s="46" t="s">
        <v>65</v>
      </c>
      <c r="U52" s="39" t="s">
        <v>2</v>
      </c>
      <c r="V52" s="40" t="s">
        <v>11</v>
      </c>
    </row>
    <row r="53" spans="1:22" ht="14.25" customHeight="1" thickTop="1" thickBot="1" x14ac:dyDescent="0.5">
      <c r="A53" s="19">
        <v>52</v>
      </c>
      <c r="B53" s="19">
        <v>0</v>
      </c>
      <c r="C53" s="19">
        <v>0</v>
      </c>
      <c r="D53" s="115"/>
      <c r="E53" s="49" t="s">
        <v>59</v>
      </c>
      <c r="F53" s="50" t="s">
        <v>11</v>
      </c>
      <c r="G53" s="117"/>
      <c r="H53" s="117"/>
      <c r="I53" s="117"/>
      <c r="J53" s="23" t="s">
        <v>83</v>
      </c>
      <c r="K53" s="23" t="s">
        <v>84</v>
      </c>
      <c r="L53" s="23" t="s">
        <v>85</v>
      </c>
      <c r="M53" s="23" t="s">
        <v>86</v>
      </c>
      <c r="N53" s="24">
        <v>2</v>
      </c>
      <c r="O53" s="23" t="s">
        <v>387</v>
      </c>
      <c r="P53" s="23" t="s">
        <v>388</v>
      </c>
      <c r="Q53" s="23" t="s">
        <v>389</v>
      </c>
      <c r="R53" s="121"/>
      <c r="S53" s="25" t="s">
        <v>6</v>
      </c>
      <c r="T53" s="46" t="s">
        <v>65</v>
      </c>
      <c r="U53" s="26"/>
      <c r="V53" s="26"/>
    </row>
    <row r="54" spans="1:22" ht="14.25" customHeight="1" thickTop="1" thickBot="1" x14ac:dyDescent="0.5">
      <c r="A54" s="19">
        <v>53</v>
      </c>
      <c r="B54" s="19">
        <v>0</v>
      </c>
      <c r="C54" s="19">
        <v>0</v>
      </c>
      <c r="D54" s="115"/>
      <c r="E54" s="49" t="s">
        <v>59</v>
      </c>
      <c r="F54" s="50" t="s">
        <v>11</v>
      </c>
      <c r="G54" s="117"/>
      <c r="H54" s="117"/>
      <c r="I54" s="117"/>
      <c r="J54" s="23" t="s">
        <v>83</v>
      </c>
      <c r="K54" s="23" t="s">
        <v>84</v>
      </c>
      <c r="L54" s="23" t="s">
        <v>85</v>
      </c>
      <c r="M54" s="23" t="s">
        <v>86</v>
      </c>
      <c r="N54" s="24">
        <v>3</v>
      </c>
      <c r="O54" s="23" t="s">
        <v>390</v>
      </c>
      <c r="P54" s="23" t="s">
        <v>391</v>
      </c>
      <c r="Q54" s="23" t="s">
        <v>392</v>
      </c>
      <c r="R54" s="121"/>
      <c r="S54" s="25" t="s">
        <v>8</v>
      </c>
      <c r="T54" s="46" t="s">
        <v>65</v>
      </c>
      <c r="U54" s="26" t="s">
        <v>22</v>
      </c>
      <c r="V54" s="26" t="s">
        <v>3</v>
      </c>
    </row>
    <row r="55" spans="1:22" ht="14.25" customHeight="1" thickTop="1" thickBot="1" x14ac:dyDescent="0.5">
      <c r="A55" s="19">
        <v>54</v>
      </c>
      <c r="B55" s="19">
        <v>0</v>
      </c>
      <c r="C55" s="19">
        <v>0</v>
      </c>
      <c r="D55" s="115"/>
      <c r="E55" s="49" t="s">
        <v>59</v>
      </c>
      <c r="F55" s="50" t="s">
        <v>11</v>
      </c>
      <c r="G55" s="117"/>
      <c r="H55" s="117"/>
      <c r="I55" s="117"/>
      <c r="J55" s="23" t="s">
        <v>83</v>
      </c>
      <c r="K55" s="23" t="s">
        <v>84</v>
      </c>
      <c r="L55" s="23" t="s">
        <v>85</v>
      </c>
      <c r="M55" s="23" t="s">
        <v>86</v>
      </c>
      <c r="N55" s="24">
        <v>4</v>
      </c>
      <c r="O55" s="23" t="s">
        <v>393</v>
      </c>
      <c r="P55" s="23" t="s">
        <v>394</v>
      </c>
      <c r="Q55" s="23" t="s">
        <v>395</v>
      </c>
      <c r="R55" s="121"/>
      <c r="S55" s="25" t="s">
        <v>7</v>
      </c>
      <c r="T55" s="46" t="s">
        <v>65</v>
      </c>
      <c r="U55" s="26" t="s">
        <v>24</v>
      </c>
      <c r="V55" s="26" t="s">
        <v>3</v>
      </c>
    </row>
    <row r="56" spans="1:22" ht="14.65" customHeight="1" thickTop="1" thickBot="1" x14ac:dyDescent="0.5">
      <c r="A56" s="19">
        <v>55</v>
      </c>
      <c r="B56" s="19">
        <v>0</v>
      </c>
      <c r="C56" s="19">
        <v>0</v>
      </c>
      <c r="D56" s="115"/>
      <c r="E56" s="49" t="s">
        <v>59</v>
      </c>
      <c r="F56" s="50" t="s">
        <v>11</v>
      </c>
      <c r="G56" s="117"/>
      <c r="H56" s="117"/>
      <c r="I56" s="117"/>
      <c r="J56" s="23" t="s">
        <v>83</v>
      </c>
      <c r="K56" s="23" t="s">
        <v>84</v>
      </c>
      <c r="L56" s="23" t="s">
        <v>85</v>
      </c>
      <c r="M56" s="23" t="s">
        <v>86</v>
      </c>
      <c r="N56" s="24">
        <v>5</v>
      </c>
      <c r="O56" s="23" t="s">
        <v>396</v>
      </c>
      <c r="P56" s="23" t="s">
        <v>397</v>
      </c>
      <c r="Q56" s="23" t="s">
        <v>398</v>
      </c>
      <c r="R56" s="122"/>
      <c r="S56" s="41" t="s">
        <v>19</v>
      </c>
      <c r="T56" s="46" t="s">
        <v>65</v>
      </c>
      <c r="U56" s="26"/>
      <c r="V56" s="26"/>
    </row>
    <row r="57" spans="1:22" ht="14.65" customHeight="1" thickTop="1" thickBot="1" x14ac:dyDescent="0.5">
      <c r="A57" s="19">
        <v>56</v>
      </c>
      <c r="B57" s="19">
        <v>0</v>
      </c>
      <c r="C57" s="19">
        <v>1</v>
      </c>
      <c r="D57" s="115" t="s">
        <v>0</v>
      </c>
      <c r="E57" s="49" t="s">
        <v>59</v>
      </c>
      <c r="F57" s="50" t="s">
        <v>11</v>
      </c>
      <c r="G57" s="116" t="s">
        <v>66</v>
      </c>
      <c r="H57" s="116" t="s">
        <v>2</v>
      </c>
      <c r="I57" s="116" t="s">
        <v>12</v>
      </c>
      <c r="J57" s="23" t="s">
        <v>83</v>
      </c>
      <c r="K57" s="23" t="s">
        <v>84</v>
      </c>
      <c r="L57" s="23" t="s">
        <v>85</v>
      </c>
      <c r="M57" s="23" t="s">
        <v>86</v>
      </c>
      <c r="N57" s="23">
        <v>6</v>
      </c>
      <c r="O57" s="23" t="s">
        <v>399</v>
      </c>
      <c r="P57" s="23" t="s">
        <v>400</v>
      </c>
      <c r="Q57" s="23" t="s">
        <v>401</v>
      </c>
      <c r="R57" s="120" t="s">
        <v>12</v>
      </c>
      <c r="S57" s="38" t="s">
        <v>66</v>
      </c>
      <c r="T57" s="46" t="s">
        <v>65</v>
      </c>
      <c r="U57" s="39" t="s">
        <v>2</v>
      </c>
      <c r="V57" s="40" t="s">
        <v>11</v>
      </c>
    </row>
    <row r="58" spans="1:22" ht="14.25" customHeight="1" thickTop="1" thickBot="1" x14ac:dyDescent="0.5">
      <c r="A58" s="19">
        <v>57</v>
      </c>
      <c r="B58" s="19">
        <v>0</v>
      </c>
      <c r="C58" s="19">
        <v>0</v>
      </c>
      <c r="D58" s="115"/>
      <c r="E58" s="49" t="s">
        <v>59</v>
      </c>
      <c r="F58" s="50" t="s">
        <v>11</v>
      </c>
      <c r="G58" s="117"/>
      <c r="H58" s="117"/>
      <c r="I58" s="117"/>
      <c r="J58" s="23" t="s">
        <v>83</v>
      </c>
      <c r="K58" s="23" t="s">
        <v>84</v>
      </c>
      <c r="L58" s="23" t="s">
        <v>85</v>
      </c>
      <c r="M58" s="23" t="s">
        <v>86</v>
      </c>
      <c r="N58" s="24">
        <v>7</v>
      </c>
      <c r="O58" s="23" t="s">
        <v>402</v>
      </c>
      <c r="P58" s="23" t="s">
        <v>403</v>
      </c>
      <c r="Q58" s="23" t="s">
        <v>404</v>
      </c>
      <c r="R58" s="121"/>
      <c r="S58" s="25" t="s">
        <v>9</v>
      </c>
      <c r="T58" s="46" t="s">
        <v>65</v>
      </c>
      <c r="U58" s="26" t="s">
        <v>1495</v>
      </c>
      <c r="V58" s="26" t="s">
        <v>3</v>
      </c>
    </row>
    <row r="59" spans="1:22" ht="14.25" customHeight="1" thickTop="1" thickBot="1" x14ac:dyDescent="0.5">
      <c r="A59" s="19">
        <v>58</v>
      </c>
      <c r="B59" s="19">
        <v>0</v>
      </c>
      <c r="C59" s="19">
        <v>0</v>
      </c>
      <c r="D59" s="115"/>
      <c r="E59" s="49" t="s">
        <v>59</v>
      </c>
      <c r="F59" s="50" t="s">
        <v>11</v>
      </c>
      <c r="G59" s="117"/>
      <c r="H59" s="117"/>
      <c r="I59" s="117"/>
      <c r="J59" s="23" t="s">
        <v>83</v>
      </c>
      <c r="K59" s="23" t="s">
        <v>84</v>
      </c>
      <c r="L59" s="23" t="s">
        <v>85</v>
      </c>
      <c r="M59" s="23" t="s">
        <v>86</v>
      </c>
      <c r="N59" s="24">
        <v>8</v>
      </c>
      <c r="O59" s="23" t="s">
        <v>405</v>
      </c>
      <c r="P59" s="23" t="s">
        <v>406</v>
      </c>
      <c r="Q59" s="23" t="s">
        <v>407</v>
      </c>
      <c r="R59" s="121"/>
      <c r="S59" s="35"/>
      <c r="T59" s="46"/>
      <c r="U59" s="26"/>
      <c r="V59" s="26"/>
    </row>
    <row r="60" spans="1:22" ht="14.25" customHeight="1" thickTop="1" thickBot="1" x14ac:dyDescent="0.5">
      <c r="A60" s="19">
        <v>59</v>
      </c>
      <c r="B60" s="19">
        <v>0</v>
      </c>
      <c r="C60" s="19">
        <v>0</v>
      </c>
      <c r="D60" s="115"/>
      <c r="E60" s="49" t="s">
        <v>59</v>
      </c>
      <c r="F60" s="50" t="s">
        <v>11</v>
      </c>
      <c r="G60" s="117"/>
      <c r="H60" s="117"/>
      <c r="I60" s="117"/>
      <c r="J60" s="23" t="s">
        <v>83</v>
      </c>
      <c r="K60" s="23" t="s">
        <v>84</v>
      </c>
      <c r="L60" s="23" t="s">
        <v>85</v>
      </c>
      <c r="M60" s="23" t="s">
        <v>86</v>
      </c>
      <c r="N60" s="24">
        <v>9</v>
      </c>
      <c r="O60" s="23" t="s">
        <v>408</v>
      </c>
      <c r="P60" s="23" t="s">
        <v>409</v>
      </c>
      <c r="Q60" s="23" t="s">
        <v>410</v>
      </c>
      <c r="R60" s="121"/>
      <c r="S60" s="28" t="s">
        <v>19</v>
      </c>
      <c r="T60" s="46" t="s">
        <v>65</v>
      </c>
      <c r="U60" s="26"/>
      <c r="V60" s="26"/>
    </row>
    <row r="61" spans="1:22" ht="14.65" customHeight="1" thickTop="1" thickBot="1" x14ac:dyDescent="0.5">
      <c r="A61" s="19">
        <v>60</v>
      </c>
      <c r="B61" s="19">
        <v>0</v>
      </c>
      <c r="C61" s="19">
        <v>0</v>
      </c>
      <c r="D61" s="115"/>
      <c r="E61" s="49" t="s">
        <v>59</v>
      </c>
      <c r="F61" s="50" t="s">
        <v>11</v>
      </c>
      <c r="G61" s="117"/>
      <c r="H61" s="117"/>
      <c r="I61" s="117"/>
      <c r="J61" s="23" t="s">
        <v>83</v>
      </c>
      <c r="K61" s="23" t="s">
        <v>84</v>
      </c>
      <c r="L61" s="23" t="s">
        <v>85</v>
      </c>
      <c r="M61" s="23" t="s">
        <v>86</v>
      </c>
      <c r="N61" s="24">
        <v>10</v>
      </c>
      <c r="O61" s="23" t="s">
        <v>411</v>
      </c>
      <c r="P61" s="23" t="s">
        <v>412</v>
      </c>
      <c r="Q61" s="23" t="s">
        <v>413</v>
      </c>
      <c r="R61" s="123"/>
      <c r="S61" s="41"/>
      <c r="T61" s="46"/>
      <c r="U61" s="26"/>
      <c r="V61" s="26"/>
    </row>
    <row r="62" spans="1:22" ht="14.65" customHeight="1" thickTop="1" thickBot="1" x14ac:dyDescent="0.5">
      <c r="A62" s="19">
        <v>61</v>
      </c>
      <c r="B62" s="19">
        <v>0</v>
      </c>
      <c r="C62" s="19">
        <v>1</v>
      </c>
      <c r="D62" s="115" t="s">
        <v>0</v>
      </c>
      <c r="E62" s="49" t="s">
        <v>59</v>
      </c>
      <c r="F62" s="50" t="s">
        <v>10</v>
      </c>
      <c r="G62" s="116" t="s">
        <v>1</v>
      </c>
      <c r="H62" s="116" t="s">
        <v>2</v>
      </c>
      <c r="I62" s="116" t="s">
        <v>60</v>
      </c>
      <c r="J62" s="23" t="s">
        <v>87</v>
      </c>
      <c r="K62" s="23" t="s">
        <v>88</v>
      </c>
      <c r="L62" s="23" t="s">
        <v>89</v>
      </c>
      <c r="M62" s="23" t="s">
        <v>90</v>
      </c>
      <c r="N62" s="23">
        <v>1</v>
      </c>
      <c r="O62" s="23" t="s">
        <v>414</v>
      </c>
      <c r="P62" s="23" t="s">
        <v>415</v>
      </c>
      <c r="Q62" s="23" t="s">
        <v>416</v>
      </c>
      <c r="R62" s="113" t="s">
        <v>60</v>
      </c>
      <c r="S62" s="45" t="s">
        <v>1</v>
      </c>
      <c r="T62" s="46" t="s">
        <v>65</v>
      </c>
      <c r="U62" s="47" t="s">
        <v>2</v>
      </c>
      <c r="V62" s="48" t="s">
        <v>10</v>
      </c>
    </row>
    <row r="63" spans="1:22" ht="14.25" customHeight="1" thickTop="1" thickBot="1" x14ac:dyDescent="0.5">
      <c r="A63" s="19">
        <v>62</v>
      </c>
      <c r="B63" s="19">
        <v>0</v>
      </c>
      <c r="C63" s="19">
        <v>0</v>
      </c>
      <c r="D63" s="115"/>
      <c r="E63" s="49" t="s">
        <v>59</v>
      </c>
      <c r="F63" s="50" t="s">
        <v>10</v>
      </c>
      <c r="G63" s="117"/>
      <c r="H63" s="117"/>
      <c r="I63" s="117"/>
      <c r="J63" s="23" t="s">
        <v>87</v>
      </c>
      <c r="K63" s="23" t="s">
        <v>88</v>
      </c>
      <c r="L63" s="23" t="s">
        <v>89</v>
      </c>
      <c r="M63" s="23" t="s">
        <v>90</v>
      </c>
      <c r="N63" s="24">
        <v>2</v>
      </c>
      <c r="O63" s="23" t="s">
        <v>417</v>
      </c>
      <c r="P63" s="23" t="s">
        <v>418</v>
      </c>
      <c r="Q63" s="23" t="s">
        <v>419</v>
      </c>
      <c r="R63" s="114"/>
      <c r="S63" s="25" t="s">
        <v>6</v>
      </c>
      <c r="T63" s="46" t="s">
        <v>65</v>
      </c>
      <c r="U63" s="26"/>
      <c r="V63" s="26"/>
    </row>
    <row r="64" spans="1:22" ht="14.25" customHeight="1" thickTop="1" thickBot="1" x14ac:dyDescent="0.5">
      <c r="A64" s="19">
        <v>63</v>
      </c>
      <c r="B64" s="19">
        <v>0</v>
      </c>
      <c r="C64" s="19">
        <v>0</v>
      </c>
      <c r="D64" s="115"/>
      <c r="E64" s="49" t="s">
        <v>59</v>
      </c>
      <c r="F64" s="50" t="s">
        <v>10</v>
      </c>
      <c r="G64" s="117"/>
      <c r="H64" s="117"/>
      <c r="I64" s="117"/>
      <c r="J64" s="23" t="s">
        <v>87</v>
      </c>
      <c r="K64" s="23" t="s">
        <v>88</v>
      </c>
      <c r="L64" s="23" t="s">
        <v>89</v>
      </c>
      <c r="M64" s="23" t="s">
        <v>90</v>
      </c>
      <c r="N64" s="24">
        <v>3</v>
      </c>
      <c r="O64" s="23" t="s">
        <v>420</v>
      </c>
      <c r="P64" s="23" t="s">
        <v>421</v>
      </c>
      <c r="Q64" s="23" t="s">
        <v>422</v>
      </c>
      <c r="R64" s="114"/>
      <c r="S64" s="25" t="s">
        <v>8</v>
      </c>
      <c r="T64" s="46" t="s">
        <v>65</v>
      </c>
      <c r="U64" s="26" t="s">
        <v>21</v>
      </c>
      <c r="V64" s="26" t="s">
        <v>3</v>
      </c>
    </row>
    <row r="65" spans="1:22" ht="14.25" customHeight="1" thickTop="1" thickBot="1" x14ac:dyDescent="0.5">
      <c r="A65" s="19">
        <v>64</v>
      </c>
      <c r="B65" s="19">
        <v>0</v>
      </c>
      <c r="C65" s="19">
        <v>0</v>
      </c>
      <c r="D65" s="115"/>
      <c r="E65" s="49" t="s">
        <v>59</v>
      </c>
      <c r="F65" s="50" t="s">
        <v>10</v>
      </c>
      <c r="G65" s="117"/>
      <c r="H65" s="117"/>
      <c r="I65" s="117"/>
      <c r="J65" s="23" t="s">
        <v>87</v>
      </c>
      <c r="K65" s="23" t="s">
        <v>88</v>
      </c>
      <c r="L65" s="23" t="s">
        <v>89</v>
      </c>
      <c r="M65" s="23" t="s">
        <v>90</v>
      </c>
      <c r="N65" s="24">
        <v>4</v>
      </c>
      <c r="O65" s="23" t="s">
        <v>423</v>
      </c>
      <c r="P65" s="23" t="s">
        <v>424</v>
      </c>
      <c r="Q65" s="23" t="s">
        <v>425</v>
      </c>
      <c r="R65" s="114"/>
      <c r="S65" s="25" t="s">
        <v>7</v>
      </c>
      <c r="T65" s="46" t="s">
        <v>65</v>
      </c>
      <c r="U65" s="26"/>
      <c r="V65" s="26"/>
    </row>
    <row r="66" spans="1:22" ht="14.65" customHeight="1" thickTop="1" thickBot="1" x14ac:dyDescent="0.5">
      <c r="A66" s="19">
        <v>65</v>
      </c>
      <c r="B66" s="19">
        <v>0</v>
      </c>
      <c r="C66" s="19">
        <v>0</v>
      </c>
      <c r="D66" s="115"/>
      <c r="E66" s="49" t="s">
        <v>59</v>
      </c>
      <c r="F66" s="50" t="s">
        <v>10</v>
      </c>
      <c r="G66" s="117"/>
      <c r="H66" s="117"/>
      <c r="I66" s="117"/>
      <c r="J66" s="23" t="s">
        <v>87</v>
      </c>
      <c r="K66" s="23" t="s">
        <v>88</v>
      </c>
      <c r="L66" s="23" t="s">
        <v>89</v>
      </c>
      <c r="M66" s="23" t="s">
        <v>90</v>
      </c>
      <c r="N66" s="24">
        <v>5</v>
      </c>
      <c r="O66" s="23" t="s">
        <v>426</v>
      </c>
      <c r="P66" s="23" t="s">
        <v>427</v>
      </c>
      <c r="Q66" s="23" t="s">
        <v>428</v>
      </c>
      <c r="R66" s="114"/>
      <c r="S66" s="28" t="s">
        <v>19</v>
      </c>
      <c r="T66" s="46" t="s">
        <v>65</v>
      </c>
      <c r="U66" s="26"/>
      <c r="V66" s="26"/>
    </row>
    <row r="67" spans="1:22" ht="14.25" customHeight="1" thickTop="1" thickBot="1" x14ac:dyDescent="0.5">
      <c r="A67" s="19">
        <v>66</v>
      </c>
      <c r="B67" s="19">
        <v>0</v>
      </c>
      <c r="C67" s="19">
        <v>1</v>
      </c>
      <c r="D67" s="115" t="s">
        <v>0</v>
      </c>
      <c r="E67" s="49" t="s">
        <v>59</v>
      </c>
      <c r="F67" s="50" t="s">
        <v>10</v>
      </c>
      <c r="G67" s="116" t="s">
        <v>66</v>
      </c>
      <c r="H67" s="116" t="s">
        <v>2</v>
      </c>
      <c r="I67" s="116" t="s">
        <v>60</v>
      </c>
      <c r="J67" s="23" t="s">
        <v>87</v>
      </c>
      <c r="K67" s="23" t="s">
        <v>88</v>
      </c>
      <c r="L67" s="23" t="s">
        <v>89</v>
      </c>
      <c r="M67" s="23" t="s">
        <v>90</v>
      </c>
      <c r="N67" s="23">
        <v>6</v>
      </c>
      <c r="O67" s="23" t="s">
        <v>429</v>
      </c>
      <c r="P67" s="23" t="s">
        <v>430</v>
      </c>
      <c r="Q67" s="23" t="s">
        <v>431</v>
      </c>
      <c r="R67" s="118" t="s">
        <v>60</v>
      </c>
      <c r="S67" s="31" t="s">
        <v>66</v>
      </c>
      <c r="T67" s="46" t="s">
        <v>65</v>
      </c>
      <c r="U67" s="32" t="s">
        <v>2</v>
      </c>
      <c r="V67" s="33" t="s">
        <v>10</v>
      </c>
    </row>
    <row r="68" spans="1:22" ht="14.25" customHeight="1" thickTop="1" thickBot="1" x14ac:dyDescent="0.5">
      <c r="A68" s="19">
        <v>67</v>
      </c>
      <c r="B68" s="19">
        <v>0</v>
      </c>
      <c r="C68" s="19">
        <v>0</v>
      </c>
      <c r="D68" s="115"/>
      <c r="E68" s="49" t="s">
        <v>59</v>
      </c>
      <c r="F68" s="50" t="s">
        <v>10</v>
      </c>
      <c r="G68" s="117"/>
      <c r="H68" s="117"/>
      <c r="I68" s="117"/>
      <c r="J68" s="23" t="s">
        <v>87</v>
      </c>
      <c r="K68" s="23" t="s">
        <v>88</v>
      </c>
      <c r="L68" s="23" t="s">
        <v>89</v>
      </c>
      <c r="M68" s="23" t="s">
        <v>90</v>
      </c>
      <c r="N68" s="24">
        <v>7</v>
      </c>
      <c r="O68" s="23" t="s">
        <v>432</v>
      </c>
      <c r="P68" s="23" t="s">
        <v>433</v>
      </c>
      <c r="Q68" s="23" t="s">
        <v>434</v>
      </c>
      <c r="R68" s="114"/>
      <c r="S68" s="25" t="s">
        <v>9</v>
      </c>
      <c r="T68" s="46" t="s">
        <v>65</v>
      </c>
      <c r="U68" s="26" t="s">
        <v>1496</v>
      </c>
      <c r="V68" s="26" t="s">
        <v>3</v>
      </c>
    </row>
    <row r="69" spans="1:22" ht="14.25" customHeight="1" thickTop="1" thickBot="1" x14ac:dyDescent="0.5">
      <c r="A69" s="19">
        <v>68</v>
      </c>
      <c r="B69" s="19">
        <v>0</v>
      </c>
      <c r="C69" s="19">
        <v>0</v>
      </c>
      <c r="D69" s="115"/>
      <c r="E69" s="49" t="s">
        <v>59</v>
      </c>
      <c r="F69" s="50" t="s">
        <v>10</v>
      </c>
      <c r="G69" s="117"/>
      <c r="H69" s="117"/>
      <c r="I69" s="117"/>
      <c r="J69" s="23" t="s">
        <v>87</v>
      </c>
      <c r="K69" s="23" t="s">
        <v>88</v>
      </c>
      <c r="L69" s="23" t="s">
        <v>89</v>
      </c>
      <c r="M69" s="23" t="s">
        <v>90</v>
      </c>
      <c r="N69" s="24">
        <v>8</v>
      </c>
      <c r="O69" s="23" t="s">
        <v>435</v>
      </c>
      <c r="P69" s="23" t="s">
        <v>436</v>
      </c>
      <c r="Q69" s="23" t="s">
        <v>437</v>
      </c>
      <c r="R69" s="114"/>
      <c r="S69" s="35"/>
      <c r="T69" s="46"/>
      <c r="U69" s="26"/>
      <c r="V69" s="26"/>
    </row>
    <row r="70" spans="1:22" ht="14.25" customHeight="1" thickTop="1" thickBot="1" x14ac:dyDescent="0.5">
      <c r="A70" s="19">
        <v>69</v>
      </c>
      <c r="B70" s="19">
        <v>0</v>
      </c>
      <c r="C70" s="19">
        <v>0</v>
      </c>
      <c r="D70" s="115"/>
      <c r="E70" s="49" t="s">
        <v>59</v>
      </c>
      <c r="F70" s="50" t="s">
        <v>10</v>
      </c>
      <c r="G70" s="117"/>
      <c r="H70" s="117"/>
      <c r="I70" s="117"/>
      <c r="J70" s="23" t="s">
        <v>87</v>
      </c>
      <c r="K70" s="23" t="s">
        <v>88</v>
      </c>
      <c r="L70" s="23" t="s">
        <v>89</v>
      </c>
      <c r="M70" s="23" t="s">
        <v>90</v>
      </c>
      <c r="N70" s="24">
        <v>9</v>
      </c>
      <c r="O70" s="23" t="s">
        <v>438</v>
      </c>
      <c r="P70" s="23" t="s">
        <v>439</v>
      </c>
      <c r="Q70" s="23" t="s">
        <v>440</v>
      </c>
      <c r="R70" s="114"/>
      <c r="S70" s="28" t="s">
        <v>19</v>
      </c>
      <c r="T70" s="46" t="s">
        <v>65</v>
      </c>
      <c r="U70" s="26"/>
      <c r="V70" s="26"/>
    </row>
    <row r="71" spans="1:22" ht="14.65" customHeight="1" thickTop="1" thickBot="1" x14ac:dyDescent="0.5">
      <c r="A71" s="19">
        <v>70</v>
      </c>
      <c r="B71" s="19">
        <v>0</v>
      </c>
      <c r="C71" s="19">
        <v>0</v>
      </c>
      <c r="D71" s="115"/>
      <c r="E71" s="49" t="s">
        <v>59</v>
      </c>
      <c r="F71" s="50" t="s">
        <v>10</v>
      </c>
      <c r="G71" s="117"/>
      <c r="H71" s="117"/>
      <c r="I71" s="117"/>
      <c r="J71" s="23" t="s">
        <v>87</v>
      </c>
      <c r="K71" s="23" t="s">
        <v>88</v>
      </c>
      <c r="L71" s="23" t="s">
        <v>89</v>
      </c>
      <c r="M71" s="23" t="s">
        <v>90</v>
      </c>
      <c r="N71" s="24">
        <v>10</v>
      </c>
      <c r="O71" s="23" t="s">
        <v>441</v>
      </c>
      <c r="P71" s="23" t="s">
        <v>442</v>
      </c>
      <c r="Q71" s="23" t="s">
        <v>443</v>
      </c>
      <c r="R71" s="119"/>
      <c r="S71" s="36"/>
      <c r="T71" s="46"/>
      <c r="U71" s="26"/>
      <c r="V71" s="26"/>
    </row>
    <row r="72" spans="1:22" ht="14.65" customHeight="1" thickTop="1" thickBot="1" x14ac:dyDescent="0.5">
      <c r="A72" s="19">
        <v>71</v>
      </c>
      <c r="B72" s="19">
        <v>0</v>
      </c>
      <c r="C72" s="19">
        <v>1</v>
      </c>
      <c r="D72" s="115" t="s">
        <v>0</v>
      </c>
      <c r="E72" s="49" t="s">
        <v>59</v>
      </c>
      <c r="F72" s="50" t="s">
        <v>10</v>
      </c>
      <c r="G72" s="116" t="s">
        <v>1</v>
      </c>
      <c r="H72" s="116" t="s">
        <v>2</v>
      </c>
      <c r="I72" s="116" t="s">
        <v>12</v>
      </c>
      <c r="J72" s="23" t="s">
        <v>91</v>
      </c>
      <c r="K72" s="23" t="s">
        <v>92</v>
      </c>
      <c r="L72" s="23" t="s">
        <v>93</v>
      </c>
      <c r="M72" s="23" t="s">
        <v>94</v>
      </c>
      <c r="N72" s="23">
        <v>1</v>
      </c>
      <c r="O72" s="23" t="s">
        <v>444</v>
      </c>
      <c r="P72" s="23" t="s">
        <v>445</v>
      </c>
      <c r="Q72" s="23" t="s">
        <v>446</v>
      </c>
      <c r="R72" s="120" t="s">
        <v>12</v>
      </c>
      <c r="S72" s="38" t="s">
        <v>1</v>
      </c>
      <c r="T72" s="46" t="s">
        <v>65</v>
      </c>
      <c r="U72" s="39" t="s">
        <v>2</v>
      </c>
      <c r="V72" s="40" t="s">
        <v>10</v>
      </c>
    </row>
    <row r="73" spans="1:22" ht="14.25" customHeight="1" thickTop="1" thickBot="1" x14ac:dyDescent="0.5">
      <c r="A73" s="19">
        <v>72</v>
      </c>
      <c r="B73" s="19">
        <v>0</v>
      </c>
      <c r="C73" s="19">
        <v>0</v>
      </c>
      <c r="D73" s="115"/>
      <c r="E73" s="49" t="s">
        <v>59</v>
      </c>
      <c r="F73" s="50" t="s">
        <v>10</v>
      </c>
      <c r="G73" s="117"/>
      <c r="H73" s="117"/>
      <c r="I73" s="117"/>
      <c r="J73" s="23" t="s">
        <v>91</v>
      </c>
      <c r="K73" s="23" t="s">
        <v>92</v>
      </c>
      <c r="L73" s="23" t="s">
        <v>93</v>
      </c>
      <c r="M73" s="23" t="s">
        <v>94</v>
      </c>
      <c r="N73" s="24">
        <v>2</v>
      </c>
      <c r="O73" s="23" t="s">
        <v>447</v>
      </c>
      <c r="P73" s="23" t="s">
        <v>448</v>
      </c>
      <c r="Q73" s="23" t="s">
        <v>449</v>
      </c>
      <c r="R73" s="121"/>
      <c r="S73" s="25" t="s">
        <v>6</v>
      </c>
      <c r="T73" s="46" t="s">
        <v>65</v>
      </c>
      <c r="U73" s="26"/>
      <c r="V73" s="26"/>
    </row>
    <row r="74" spans="1:22" ht="14.25" customHeight="1" thickTop="1" thickBot="1" x14ac:dyDescent="0.5">
      <c r="A74" s="19">
        <v>73</v>
      </c>
      <c r="B74" s="19">
        <v>0</v>
      </c>
      <c r="C74" s="19">
        <v>0</v>
      </c>
      <c r="D74" s="115"/>
      <c r="E74" s="49" t="s">
        <v>59</v>
      </c>
      <c r="F74" s="50" t="s">
        <v>10</v>
      </c>
      <c r="G74" s="117"/>
      <c r="H74" s="117"/>
      <c r="I74" s="117"/>
      <c r="J74" s="23" t="s">
        <v>91</v>
      </c>
      <c r="K74" s="23" t="s">
        <v>92</v>
      </c>
      <c r="L74" s="23" t="s">
        <v>93</v>
      </c>
      <c r="M74" s="23" t="s">
        <v>94</v>
      </c>
      <c r="N74" s="24">
        <v>3</v>
      </c>
      <c r="O74" s="23" t="s">
        <v>450</v>
      </c>
      <c r="P74" s="23" t="s">
        <v>451</v>
      </c>
      <c r="Q74" s="23" t="s">
        <v>452</v>
      </c>
      <c r="R74" s="121"/>
      <c r="S74" s="25" t="s">
        <v>8</v>
      </c>
      <c r="T74" s="46" t="s">
        <v>65</v>
      </c>
      <c r="U74" s="26" t="s">
        <v>21</v>
      </c>
      <c r="V74" s="26" t="s">
        <v>3</v>
      </c>
    </row>
    <row r="75" spans="1:22" ht="14.25" customHeight="1" thickTop="1" thickBot="1" x14ac:dyDescent="0.5">
      <c r="A75" s="19">
        <v>74</v>
      </c>
      <c r="B75" s="19">
        <v>0</v>
      </c>
      <c r="C75" s="19">
        <v>0</v>
      </c>
      <c r="D75" s="115"/>
      <c r="E75" s="49" t="s">
        <v>59</v>
      </c>
      <c r="F75" s="50" t="s">
        <v>10</v>
      </c>
      <c r="G75" s="117"/>
      <c r="H75" s="117"/>
      <c r="I75" s="117"/>
      <c r="J75" s="23" t="s">
        <v>91</v>
      </c>
      <c r="K75" s="23" t="s">
        <v>92</v>
      </c>
      <c r="L75" s="23" t="s">
        <v>93</v>
      </c>
      <c r="M75" s="23" t="s">
        <v>94</v>
      </c>
      <c r="N75" s="24">
        <v>4</v>
      </c>
      <c r="O75" s="23" t="s">
        <v>453</v>
      </c>
      <c r="P75" s="23" t="s">
        <v>454</v>
      </c>
      <c r="Q75" s="23" t="s">
        <v>455</v>
      </c>
      <c r="R75" s="121"/>
      <c r="S75" s="25" t="s">
        <v>7</v>
      </c>
      <c r="T75" s="46" t="s">
        <v>65</v>
      </c>
      <c r="U75" s="26" t="s">
        <v>24</v>
      </c>
      <c r="V75" s="26" t="s">
        <v>3</v>
      </c>
    </row>
    <row r="76" spans="1:22" ht="14.65" customHeight="1" thickTop="1" thickBot="1" x14ac:dyDescent="0.5">
      <c r="A76" s="19">
        <v>75</v>
      </c>
      <c r="B76" s="19">
        <v>0</v>
      </c>
      <c r="C76" s="19">
        <v>0</v>
      </c>
      <c r="D76" s="115"/>
      <c r="E76" s="49" t="s">
        <v>59</v>
      </c>
      <c r="F76" s="50" t="s">
        <v>10</v>
      </c>
      <c r="G76" s="117"/>
      <c r="H76" s="117"/>
      <c r="I76" s="117"/>
      <c r="J76" s="23" t="s">
        <v>91</v>
      </c>
      <c r="K76" s="23" t="s">
        <v>92</v>
      </c>
      <c r="L76" s="23" t="s">
        <v>93</v>
      </c>
      <c r="M76" s="23" t="s">
        <v>94</v>
      </c>
      <c r="N76" s="24">
        <v>5</v>
      </c>
      <c r="O76" s="23" t="s">
        <v>456</v>
      </c>
      <c r="P76" s="23" t="s">
        <v>457</v>
      </c>
      <c r="Q76" s="23" t="s">
        <v>458</v>
      </c>
      <c r="R76" s="122"/>
      <c r="S76" s="41" t="s">
        <v>19</v>
      </c>
      <c r="T76" s="46" t="s">
        <v>65</v>
      </c>
      <c r="U76" s="26"/>
      <c r="V76" s="26"/>
    </row>
    <row r="77" spans="1:22" ht="14.65" customHeight="1" thickTop="1" thickBot="1" x14ac:dyDescent="0.5">
      <c r="A77" s="19">
        <v>76</v>
      </c>
      <c r="B77" s="19">
        <v>0</v>
      </c>
      <c r="C77" s="19">
        <v>1</v>
      </c>
      <c r="D77" s="115" t="s">
        <v>0</v>
      </c>
      <c r="E77" s="49" t="s">
        <v>59</v>
      </c>
      <c r="F77" s="50" t="s">
        <v>10</v>
      </c>
      <c r="G77" s="116" t="s">
        <v>66</v>
      </c>
      <c r="H77" s="116" t="s">
        <v>2</v>
      </c>
      <c r="I77" s="116" t="s">
        <v>12</v>
      </c>
      <c r="J77" s="23" t="s">
        <v>91</v>
      </c>
      <c r="K77" s="23" t="s">
        <v>92</v>
      </c>
      <c r="L77" s="23" t="s">
        <v>93</v>
      </c>
      <c r="M77" s="23" t="s">
        <v>94</v>
      </c>
      <c r="N77" s="23">
        <v>6</v>
      </c>
      <c r="O77" s="23" t="s">
        <v>459</v>
      </c>
      <c r="P77" s="23" t="s">
        <v>460</v>
      </c>
      <c r="Q77" s="23" t="s">
        <v>461</v>
      </c>
      <c r="R77" s="120" t="s">
        <v>12</v>
      </c>
      <c r="S77" s="38" t="s">
        <v>66</v>
      </c>
      <c r="T77" s="46" t="s">
        <v>65</v>
      </c>
      <c r="U77" s="39" t="s">
        <v>2</v>
      </c>
      <c r="V77" s="40" t="s">
        <v>10</v>
      </c>
    </row>
    <row r="78" spans="1:22" ht="14.25" customHeight="1" thickTop="1" thickBot="1" x14ac:dyDescent="0.5">
      <c r="A78" s="19">
        <v>77</v>
      </c>
      <c r="B78" s="19">
        <v>0</v>
      </c>
      <c r="C78" s="19">
        <v>0</v>
      </c>
      <c r="D78" s="115"/>
      <c r="E78" s="49" t="s">
        <v>59</v>
      </c>
      <c r="F78" s="50" t="s">
        <v>10</v>
      </c>
      <c r="G78" s="117"/>
      <c r="H78" s="117"/>
      <c r="I78" s="117"/>
      <c r="J78" s="23" t="s">
        <v>91</v>
      </c>
      <c r="K78" s="23" t="s">
        <v>92</v>
      </c>
      <c r="L78" s="23" t="s">
        <v>93</v>
      </c>
      <c r="M78" s="23" t="s">
        <v>94</v>
      </c>
      <c r="N78" s="24">
        <v>7</v>
      </c>
      <c r="O78" s="23" t="s">
        <v>462</v>
      </c>
      <c r="P78" s="23" t="s">
        <v>463</v>
      </c>
      <c r="Q78" s="23" t="s">
        <v>464</v>
      </c>
      <c r="R78" s="121"/>
      <c r="S78" s="25" t="s">
        <v>9</v>
      </c>
      <c r="T78" s="46" t="s">
        <v>65</v>
      </c>
      <c r="U78" s="26" t="s">
        <v>1496</v>
      </c>
      <c r="V78" s="26" t="s">
        <v>3</v>
      </c>
    </row>
    <row r="79" spans="1:22" ht="14.25" customHeight="1" thickTop="1" thickBot="1" x14ac:dyDescent="0.5">
      <c r="A79" s="19">
        <v>78</v>
      </c>
      <c r="B79" s="19">
        <v>0</v>
      </c>
      <c r="C79" s="19">
        <v>0</v>
      </c>
      <c r="D79" s="115"/>
      <c r="E79" s="49" t="s">
        <v>59</v>
      </c>
      <c r="F79" s="50" t="s">
        <v>10</v>
      </c>
      <c r="G79" s="117"/>
      <c r="H79" s="117"/>
      <c r="I79" s="117"/>
      <c r="J79" s="23" t="s">
        <v>91</v>
      </c>
      <c r="K79" s="23" t="s">
        <v>92</v>
      </c>
      <c r="L79" s="23" t="s">
        <v>93</v>
      </c>
      <c r="M79" s="23" t="s">
        <v>94</v>
      </c>
      <c r="N79" s="24">
        <v>8</v>
      </c>
      <c r="O79" s="23" t="s">
        <v>465</v>
      </c>
      <c r="P79" s="23" t="s">
        <v>466</v>
      </c>
      <c r="Q79" s="23" t="s">
        <v>467</v>
      </c>
      <c r="R79" s="121"/>
      <c r="S79" s="35"/>
      <c r="T79" s="46"/>
      <c r="U79" s="26"/>
      <c r="V79" s="26"/>
    </row>
    <row r="80" spans="1:22" ht="14.25" customHeight="1" thickTop="1" thickBot="1" x14ac:dyDescent="0.5">
      <c r="A80" s="19">
        <v>79</v>
      </c>
      <c r="B80" s="19">
        <v>0</v>
      </c>
      <c r="C80" s="19">
        <v>0</v>
      </c>
      <c r="D80" s="115"/>
      <c r="E80" s="49" t="s">
        <v>59</v>
      </c>
      <c r="F80" s="50" t="s">
        <v>10</v>
      </c>
      <c r="G80" s="117"/>
      <c r="H80" s="117"/>
      <c r="I80" s="117"/>
      <c r="J80" s="23" t="s">
        <v>91</v>
      </c>
      <c r="K80" s="23" t="s">
        <v>92</v>
      </c>
      <c r="L80" s="23" t="s">
        <v>93</v>
      </c>
      <c r="M80" s="23" t="s">
        <v>94</v>
      </c>
      <c r="N80" s="24">
        <v>9</v>
      </c>
      <c r="O80" s="23" t="s">
        <v>468</v>
      </c>
      <c r="P80" s="23" t="s">
        <v>469</v>
      </c>
      <c r="Q80" s="23" t="s">
        <v>470</v>
      </c>
      <c r="R80" s="121"/>
      <c r="S80" s="28" t="s">
        <v>19</v>
      </c>
      <c r="T80" s="46" t="s">
        <v>65</v>
      </c>
      <c r="U80" s="26"/>
      <c r="V80" s="26"/>
    </row>
    <row r="81" spans="1:22" ht="14.65" customHeight="1" thickTop="1" thickBot="1" x14ac:dyDescent="0.5">
      <c r="A81" s="19">
        <v>80</v>
      </c>
      <c r="B81" s="19">
        <v>0</v>
      </c>
      <c r="C81" s="19">
        <v>0</v>
      </c>
      <c r="D81" s="115"/>
      <c r="E81" s="49" t="s">
        <v>59</v>
      </c>
      <c r="F81" s="50" t="s">
        <v>10</v>
      </c>
      <c r="G81" s="117"/>
      <c r="H81" s="117"/>
      <c r="I81" s="117"/>
      <c r="J81" s="23" t="s">
        <v>91</v>
      </c>
      <c r="K81" s="23" t="s">
        <v>92</v>
      </c>
      <c r="L81" s="23" t="s">
        <v>93</v>
      </c>
      <c r="M81" s="23" t="s">
        <v>94</v>
      </c>
      <c r="N81" s="24">
        <v>10</v>
      </c>
      <c r="O81" s="23" t="s">
        <v>471</v>
      </c>
      <c r="P81" s="23" t="s">
        <v>472</v>
      </c>
      <c r="Q81" s="23" t="s">
        <v>473</v>
      </c>
      <c r="R81" s="123"/>
      <c r="S81" s="41"/>
      <c r="T81" s="46"/>
      <c r="U81" s="26"/>
      <c r="V81" s="26"/>
    </row>
    <row r="82" spans="1:22" ht="14.65" customHeight="1" thickTop="1" thickBot="1" x14ac:dyDescent="0.5">
      <c r="A82" s="19">
        <v>81</v>
      </c>
      <c r="B82" s="19">
        <v>0</v>
      </c>
      <c r="C82" s="19">
        <v>1</v>
      </c>
      <c r="D82" s="115" t="s">
        <v>0</v>
      </c>
      <c r="E82" s="49" t="s">
        <v>59</v>
      </c>
      <c r="F82" s="50" t="s">
        <v>13</v>
      </c>
      <c r="G82" s="116" t="s">
        <v>1</v>
      </c>
      <c r="H82" s="116" t="s">
        <v>2</v>
      </c>
      <c r="I82" s="116" t="s">
        <v>60</v>
      </c>
      <c r="J82" s="23" t="s">
        <v>95</v>
      </c>
      <c r="K82" s="23" t="s">
        <v>96</v>
      </c>
      <c r="L82" s="23" t="s">
        <v>97</v>
      </c>
      <c r="M82" s="23" t="s">
        <v>98</v>
      </c>
      <c r="N82" s="23">
        <v>1</v>
      </c>
      <c r="O82" s="23" t="s">
        <v>474</v>
      </c>
      <c r="P82" s="23" t="s">
        <v>475</v>
      </c>
      <c r="Q82" s="23" t="s">
        <v>476</v>
      </c>
      <c r="R82" s="113" t="s">
        <v>60</v>
      </c>
      <c r="S82" s="45" t="s">
        <v>1</v>
      </c>
      <c r="T82" s="46" t="s">
        <v>65</v>
      </c>
      <c r="U82" s="47" t="s">
        <v>2</v>
      </c>
      <c r="V82" s="48" t="s">
        <v>13</v>
      </c>
    </row>
    <row r="83" spans="1:22" ht="14.25" customHeight="1" thickTop="1" thickBot="1" x14ac:dyDescent="0.5">
      <c r="A83" s="19">
        <v>82</v>
      </c>
      <c r="B83" s="19">
        <v>0</v>
      </c>
      <c r="C83" s="19">
        <v>0</v>
      </c>
      <c r="D83" s="115"/>
      <c r="E83" s="49" t="s">
        <v>59</v>
      </c>
      <c r="F83" s="50" t="s">
        <v>13</v>
      </c>
      <c r="G83" s="117"/>
      <c r="H83" s="117"/>
      <c r="I83" s="117"/>
      <c r="J83" s="23" t="s">
        <v>95</v>
      </c>
      <c r="K83" s="23" t="s">
        <v>96</v>
      </c>
      <c r="L83" s="23" t="s">
        <v>97</v>
      </c>
      <c r="M83" s="23" t="s">
        <v>98</v>
      </c>
      <c r="N83" s="24">
        <v>2</v>
      </c>
      <c r="O83" s="23" t="s">
        <v>477</v>
      </c>
      <c r="P83" s="23" t="s">
        <v>478</v>
      </c>
      <c r="Q83" s="23" t="s">
        <v>479</v>
      </c>
      <c r="R83" s="114"/>
      <c r="S83" s="25" t="s">
        <v>6</v>
      </c>
      <c r="T83" s="46" t="s">
        <v>65</v>
      </c>
      <c r="U83" s="26"/>
      <c r="V83" s="26"/>
    </row>
    <row r="84" spans="1:22" ht="14.25" customHeight="1" thickTop="1" thickBot="1" x14ac:dyDescent="0.5">
      <c r="A84" s="19">
        <v>83</v>
      </c>
      <c r="B84" s="19">
        <v>0</v>
      </c>
      <c r="C84" s="19">
        <v>0</v>
      </c>
      <c r="D84" s="115"/>
      <c r="E84" s="49" t="s">
        <v>59</v>
      </c>
      <c r="F84" s="50" t="s">
        <v>13</v>
      </c>
      <c r="G84" s="117"/>
      <c r="H84" s="117"/>
      <c r="I84" s="117"/>
      <c r="J84" s="23" t="s">
        <v>95</v>
      </c>
      <c r="K84" s="23" t="s">
        <v>96</v>
      </c>
      <c r="L84" s="23" t="s">
        <v>97</v>
      </c>
      <c r="M84" s="23" t="s">
        <v>98</v>
      </c>
      <c r="N84" s="24">
        <v>3</v>
      </c>
      <c r="O84" s="23" t="s">
        <v>480</v>
      </c>
      <c r="P84" s="23" t="s">
        <v>481</v>
      </c>
      <c r="Q84" s="23" t="s">
        <v>482</v>
      </c>
      <c r="R84" s="114"/>
      <c r="S84" s="25" t="s">
        <v>8</v>
      </c>
      <c r="T84" s="46" t="s">
        <v>65</v>
      </c>
      <c r="U84" s="26" t="s">
        <v>21</v>
      </c>
      <c r="V84" s="26" t="s">
        <v>3</v>
      </c>
    </row>
    <row r="85" spans="1:22" ht="14.25" customHeight="1" thickTop="1" thickBot="1" x14ac:dyDescent="0.5">
      <c r="A85" s="19">
        <v>84</v>
      </c>
      <c r="B85" s="19">
        <v>0</v>
      </c>
      <c r="C85" s="19">
        <v>0</v>
      </c>
      <c r="D85" s="115"/>
      <c r="E85" s="49" t="s">
        <v>59</v>
      </c>
      <c r="F85" s="50" t="s">
        <v>13</v>
      </c>
      <c r="G85" s="117"/>
      <c r="H85" s="117"/>
      <c r="I85" s="117"/>
      <c r="J85" s="23" t="s">
        <v>95</v>
      </c>
      <c r="K85" s="23" t="s">
        <v>96</v>
      </c>
      <c r="L85" s="23" t="s">
        <v>97</v>
      </c>
      <c r="M85" s="23" t="s">
        <v>98</v>
      </c>
      <c r="N85" s="24">
        <v>4</v>
      </c>
      <c r="O85" s="23" t="s">
        <v>483</v>
      </c>
      <c r="P85" s="23" t="s">
        <v>484</v>
      </c>
      <c r="Q85" s="23" t="s">
        <v>485</v>
      </c>
      <c r="R85" s="114"/>
      <c r="S85" s="25" t="s">
        <v>7</v>
      </c>
      <c r="T85" s="46" t="s">
        <v>65</v>
      </c>
      <c r="U85" s="26"/>
      <c r="V85" s="26"/>
    </row>
    <row r="86" spans="1:22" ht="14.65" customHeight="1" thickTop="1" thickBot="1" x14ac:dyDescent="0.5">
      <c r="A86" s="19">
        <v>85</v>
      </c>
      <c r="B86" s="19">
        <v>0</v>
      </c>
      <c r="C86" s="19">
        <v>0</v>
      </c>
      <c r="D86" s="115"/>
      <c r="E86" s="49" t="s">
        <v>59</v>
      </c>
      <c r="F86" s="50" t="s">
        <v>13</v>
      </c>
      <c r="G86" s="117"/>
      <c r="H86" s="117"/>
      <c r="I86" s="117"/>
      <c r="J86" s="23" t="s">
        <v>95</v>
      </c>
      <c r="K86" s="23" t="s">
        <v>96</v>
      </c>
      <c r="L86" s="23" t="s">
        <v>97</v>
      </c>
      <c r="M86" s="23" t="s">
        <v>98</v>
      </c>
      <c r="N86" s="24">
        <v>5</v>
      </c>
      <c r="O86" s="23" t="s">
        <v>486</v>
      </c>
      <c r="P86" s="23" t="s">
        <v>487</v>
      </c>
      <c r="Q86" s="23" t="s">
        <v>488</v>
      </c>
      <c r="R86" s="114"/>
      <c r="S86" s="28" t="s">
        <v>19</v>
      </c>
      <c r="T86" s="46" t="s">
        <v>65</v>
      </c>
      <c r="U86" s="26"/>
      <c r="V86" s="26"/>
    </row>
    <row r="87" spans="1:22" ht="14.25" customHeight="1" thickTop="1" thickBot="1" x14ac:dyDescent="0.5">
      <c r="A87" s="19">
        <v>86</v>
      </c>
      <c r="B87" s="19">
        <v>0</v>
      </c>
      <c r="C87" s="19">
        <v>1</v>
      </c>
      <c r="D87" s="115" t="s">
        <v>0</v>
      </c>
      <c r="E87" s="49" t="s">
        <v>59</v>
      </c>
      <c r="F87" s="50" t="s">
        <v>13</v>
      </c>
      <c r="G87" s="116" t="s">
        <v>66</v>
      </c>
      <c r="H87" s="116" t="s">
        <v>2</v>
      </c>
      <c r="I87" s="116" t="s">
        <v>60</v>
      </c>
      <c r="J87" s="23" t="s">
        <v>95</v>
      </c>
      <c r="K87" s="23" t="s">
        <v>96</v>
      </c>
      <c r="L87" s="23" t="s">
        <v>97</v>
      </c>
      <c r="M87" s="23" t="s">
        <v>98</v>
      </c>
      <c r="N87" s="23">
        <v>6</v>
      </c>
      <c r="O87" s="23" t="s">
        <v>489</v>
      </c>
      <c r="P87" s="23" t="s">
        <v>490</v>
      </c>
      <c r="Q87" s="23" t="s">
        <v>491</v>
      </c>
      <c r="R87" s="118" t="s">
        <v>60</v>
      </c>
      <c r="S87" s="31" t="s">
        <v>66</v>
      </c>
      <c r="T87" s="46" t="s">
        <v>65</v>
      </c>
      <c r="U87" s="32" t="s">
        <v>2</v>
      </c>
      <c r="V87" s="33" t="s">
        <v>13</v>
      </c>
    </row>
    <row r="88" spans="1:22" ht="14.25" customHeight="1" thickTop="1" thickBot="1" x14ac:dyDescent="0.5">
      <c r="A88" s="19">
        <v>87</v>
      </c>
      <c r="B88" s="19">
        <v>0</v>
      </c>
      <c r="C88" s="19">
        <v>0</v>
      </c>
      <c r="D88" s="115"/>
      <c r="E88" s="49" t="s">
        <v>59</v>
      </c>
      <c r="F88" s="50" t="s">
        <v>13</v>
      </c>
      <c r="G88" s="117"/>
      <c r="H88" s="117"/>
      <c r="I88" s="117"/>
      <c r="J88" s="23" t="s">
        <v>95</v>
      </c>
      <c r="K88" s="23" t="s">
        <v>96</v>
      </c>
      <c r="L88" s="23" t="s">
        <v>97</v>
      </c>
      <c r="M88" s="23" t="s">
        <v>98</v>
      </c>
      <c r="N88" s="24">
        <v>7</v>
      </c>
      <c r="O88" s="23" t="s">
        <v>492</v>
      </c>
      <c r="P88" s="23" t="s">
        <v>493</v>
      </c>
      <c r="Q88" s="23" t="s">
        <v>494</v>
      </c>
      <c r="R88" s="114"/>
      <c r="S88" s="25" t="s">
        <v>9</v>
      </c>
      <c r="T88" s="46" t="s">
        <v>65</v>
      </c>
      <c r="U88" s="26" t="s">
        <v>1496</v>
      </c>
      <c r="V88" s="26" t="s">
        <v>3</v>
      </c>
    </row>
    <row r="89" spans="1:22" ht="14.25" customHeight="1" thickTop="1" thickBot="1" x14ac:dyDescent="0.5">
      <c r="A89" s="19">
        <v>88</v>
      </c>
      <c r="B89" s="19">
        <v>0</v>
      </c>
      <c r="C89" s="19">
        <v>0</v>
      </c>
      <c r="D89" s="115"/>
      <c r="E89" s="49" t="s">
        <v>59</v>
      </c>
      <c r="F89" s="50" t="s">
        <v>13</v>
      </c>
      <c r="G89" s="117"/>
      <c r="H89" s="117"/>
      <c r="I89" s="117"/>
      <c r="J89" s="23" t="s">
        <v>95</v>
      </c>
      <c r="K89" s="23" t="s">
        <v>96</v>
      </c>
      <c r="L89" s="23" t="s">
        <v>97</v>
      </c>
      <c r="M89" s="23" t="s">
        <v>98</v>
      </c>
      <c r="N89" s="24">
        <v>8</v>
      </c>
      <c r="O89" s="23" t="s">
        <v>495</v>
      </c>
      <c r="P89" s="23" t="s">
        <v>496</v>
      </c>
      <c r="Q89" s="23" t="s">
        <v>497</v>
      </c>
      <c r="R89" s="114"/>
      <c r="S89" s="35"/>
      <c r="T89" s="46"/>
      <c r="U89" s="26"/>
      <c r="V89" s="26"/>
    </row>
    <row r="90" spans="1:22" ht="14.25" customHeight="1" thickTop="1" thickBot="1" x14ac:dyDescent="0.5">
      <c r="A90" s="19">
        <v>89</v>
      </c>
      <c r="B90" s="19">
        <v>0</v>
      </c>
      <c r="C90" s="19">
        <v>0</v>
      </c>
      <c r="D90" s="115"/>
      <c r="E90" s="49" t="s">
        <v>59</v>
      </c>
      <c r="F90" s="50" t="s">
        <v>13</v>
      </c>
      <c r="G90" s="117"/>
      <c r="H90" s="117"/>
      <c r="I90" s="117"/>
      <c r="J90" s="23" t="s">
        <v>95</v>
      </c>
      <c r="K90" s="23" t="s">
        <v>96</v>
      </c>
      <c r="L90" s="23" t="s">
        <v>97</v>
      </c>
      <c r="M90" s="23" t="s">
        <v>98</v>
      </c>
      <c r="N90" s="24">
        <v>9</v>
      </c>
      <c r="O90" s="23" t="s">
        <v>498</v>
      </c>
      <c r="P90" s="23" t="s">
        <v>499</v>
      </c>
      <c r="Q90" s="23" t="s">
        <v>500</v>
      </c>
      <c r="R90" s="114"/>
      <c r="S90" s="28" t="s">
        <v>19</v>
      </c>
      <c r="T90" s="46" t="s">
        <v>65</v>
      </c>
      <c r="U90" s="26"/>
      <c r="V90" s="26"/>
    </row>
    <row r="91" spans="1:22" ht="14.65" customHeight="1" thickTop="1" thickBot="1" x14ac:dyDescent="0.5">
      <c r="A91" s="19">
        <v>90</v>
      </c>
      <c r="B91" s="19">
        <v>0</v>
      </c>
      <c r="C91" s="19">
        <v>0</v>
      </c>
      <c r="D91" s="115"/>
      <c r="E91" s="49" t="s">
        <v>59</v>
      </c>
      <c r="F91" s="50" t="s">
        <v>13</v>
      </c>
      <c r="G91" s="117"/>
      <c r="H91" s="117"/>
      <c r="I91" s="117"/>
      <c r="J91" s="23" t="s">
        <v>95</v>
      </c>
      <c r="K91" s="23" t="s">
        <v>96</v>
      </c>
      <c r="L91" s="23" t="s">
        <v>97</v>
      </c>
      <c r="M91" s="23" t="s">
        <v>98</v>
      </c>
      <c r="N91" s="24">
        <v>10</v>
      </c>
      <c r="O91" s="23" t="s">
        <v>501</v>
      </c>
      <c r="P91" s="23" t="s">
        <v>502</v>
      </c>
      <c r="Q91" s="23" t="s">
        <v>503</v>
      </c>
      <c r="R91" s="119"/>
      <c r="S91" s="36"/>
      <c r="T91" s="46"/>
      <c r="U91" s="26"/>
      <c r="V91" s="26"/>
    </row>
    <row r="92" spans="1:22" ht="14.65" customHeight="1" thickTop="1" thickBot="1" x14ac:dyDescent="0.5">
      <c r="A92" s="19">
        <v>91</v>
      </c>
      <c r="B92" s="19">
        <v>0</v>
      </c>
      <c r="C92" s="19">
        <v>1</v>
      </c>
      <c r="D92" s="115" t="s">
        <v>0</v>
      </c>
      <c r="E92" s="49" t="s">
        <v>59</v>
      </c>
      <c r="F92" s="50" t="s">
        <v>13</v>
      </c>
      <c r="G92" s="116" t="s">
        <v>1</v>
      </c>
      <c r="H92" s="116" t="s">
        <v>2</v>
      </c>
      <c r="I92" s="116" t="s">
        <v>12</v>
      </c>
      <c r="J92" s="23" t="s">
        <v>99</v>
      </c>
      <c r="K92" s="23" t="s">
        <v>100</v>
      </c>
      <c r="L92" s="23" t="s">
        <v>101</v>
      </c>
      <c r="M92" s="23" t="s">
        <v>102</v>
      </c>
      <c r="N92" s="23">
        <v>1</v>
      </c>
      <c r="O92" s="23" t="s">
        <v>504</v>
      </c>
      <c r="P92" s="23" t="s">
        <v>505</v>
      </c>
      <c r="Q92" s="23" t="s">
        <v>506</v>
      </c>
      <c r="R92" s="120" t="s">
        <v>12</v>
      </c>
      <c r="S92" s="38" t="s">
        <v>1</v>
      </c>
      <c r="T92" s="46" t="s">
        <v>65</v>
      </c>
      <c r="U92" s="39" t="s">
        <v>2</v>
      </c>
      <c r="V92" s="40" t="s">
        <v>13</v>
      </c>
    </row>
    <row r="93" spans="1:22" ht="14.25" customHeight="1" thickTop="1" thickBot="1" x14ac:dyDescent="0.5">
      <c r="A93" s="19">
        <v>92</v>
      </c>
      <c r="B93" s="19">
        <v>0</v>
      </c>
      <c r="C93" s="19">
        <v>0</v>
      </c>
      <c r="D93" s="115"/>
      <c r="E93" s="49" t="s">
        <v>59</v>
      </c>
      <c r="F93" s="50" t="s">
        <v>13</v>
      </c>
      <c r="G93" s="117"/>
      <c r="H93" s="117"/>
      <c r="I93" s="117"/>
      <c r="J93" s="23" t="s">
        <v>99</v>
      </c>
      <c r="K93" s="23" t="s">
        <v>100</v>
      </c>
      <c r="L93" s="23" t="s">
        <v>101</v>
      </c>
      <c r="M93" s="23" t="s">
        <v>102</v>
      </c>
      <c r="N93" s="24">
        <v>2</v>
      </c>
      <c r="O93" s="23" t="s">
        <v>507</v>
      </c>
      <c r="P93" s="23" t="s">
        <v>508</v>
      </c>
      <c r="Q93" s="23" t="s">
        <v>509</v>
      </c>
      <c r="R93" s="121"/>
      <c r="S93" s="25" t="s">
        <v>6</v>
      </c>
      <c r="T93" s="46" t="s">
        <v>65</v>
      </c>
      <c r="U93" s="26"/>
      <c r="V93" s="26"/>
    </row>
    <row r="94" spans="1:22" ht="14.25" customHeight="1" thickTop="1" thickBot="1" x14ac:dyDescent="0.5">
      <c r="A94" s="19">
        <v>93</v>
      </c>
      <c r="B94" s="19">
        <v>0</v>
      </c>
      <c r="C94" s="19">
        <v>0</v>
      </c>
      <c r="D94" s="115"/>
      <c r="E94" s="49" t="s">
        <v>59</v>
      </c>
      <c r="F94" s="50" t="s">
        <v>13</v>
      </c>
      <c r="G94" s="117"/>
      <c r="H94" s="117"/>
      <c r="I94" s="117"/>
      <c r="J94" s="23" t="s">
        <v>99</v>
      </c>
      <c r="K94" s="23" t="s">
        <v>100</v>
      </c>
      <c r="L94" s="23" t="s">
        <v>101</v>
      </c>
      <c r="M94" s="23" t="s">
        <v>102</v>
      </c>
      <c r="N94" s="24">
        <v>3</v>
      </c>
      <c r="O94" s="23" t="s">
        <v>510</v>
      </c>
      <c r="P94" s="23" t="s">
        <v>511</v>
      </c>
      <c r="Q94" s="23" t="s">
        <v>512</v>
      </c>
      <c r="R94" s="121"/>
      <c r="S94" s="25" t="s">
        <v>8</v>
      </c>
      <c r="T94" s="46" t="s">
        <v>65</v>
      </c>
      <c r="U94" s="26" t="s">
        <v>21</v>
      </c>
      <c r="V94" s="26" t="s">
        <v>3</v>
      </c>
    </row>
    <row r="95" spans="1:22" ht="14.25" customHeight="1" thickTop="1" thickBot="1" x14ac:dyDescent="0.5">
      <c r="A95" s="19">
        <v>94</v>
      </c>
      <c r="B95" s="19">
        <v>0</v>
      </c>
      <c r="C95" s="19">
        <v>0</v>
      </c>
      <c r="D95" s="115"/>
      <c r="E95" s="49" t="s">
        <v>59</v>
      </c>
      <c r="F95" s="50" t="s">
        <v>13</v>
      </c>
      <c r="G95" s="117"/>
      <c r="H95" s="117"/>
      <c r="I95" s="117"/>
      <c r="J95" s="23" t="s">
        <v>99</v>
      </c>
      <c r="K95" s="23" t="s">
        <v>100</v>
      </c>
      <c r="L95" s="23" t="s">
        <v>101</v>
      </c>
      <c r="M95" s="23" t="s">
        <v>102</v>
      </c>
      <c r="N95" s="24">
        <v>4</v>
      </c>
      <c r="O95" s="23" t="s">
        <v>513</v>
      </c>
      <c r="P95" s="23" t="s">
        <v>514</v>
      </c>
      <c r="Q95" s="23" t="s">
        <v>515</v>
      </c>
      <c r="R95" s="121"/>
      <c r="S95" s="25" t="s">
        <v>7</v>
      </c>
      <c r="T95" s="46" t="s">
        <v>65</v>
      </c>
      <c r="U95" s="26" t="s">
        <v>24</v>
      </c>
      <c r="V95" s="26" t="s">
        <v>3</v>
      </c>
    </row>
    <row r="96" spans="1:22" ht="14.65" customHeight="1" thickTop="1" thickBot="1" x14ac:dyDescent="0.5">
      <c r="A96" s="19">
        <v>95</v>
      </c>
      <c r="B96" s="19">
        <v>0</v>
      </c>
      <c r="C96" s="19">
        <v>0</v>
      </c>
      <c r="D96" s="115"/>
      <c r="E96" s="49" t="s">
        <v>59</v>
      </c>
      <c r="F96" s="50" t="s">
        <v>13</v>
      </c>
      <c r="G96" s="117"/>
      <c r="H96" s="117"/>
      <c r="I96" s="117"/>
      <c r="J96" s="23" t="s">
        <v>99</v>
      </c>
      <c r="K96" s="23" t="s">
        <v>100</v>
      </c>
      <c r="L96" s="23" t="s">
        <v>101</v>
      </c>
      <c r="M96" s="23" t="s">
        <v>102</v>
      </c>
      <c r="N96" s="24">
        <v>5</v>
      </c>
      <c r="O96" s="23" t="s">
        <v>516</v>
      </c>
      <c r="P96" s="23" t="s">
        <v>517</v>
      </c>
      <c r="Q96" s="23" t="s">
        <v>518</v>
      </c>
      <c r="R96" s="122"/>
      <c r="S96" s="41" t="s">
        <v>19</v>
      </c>
      <c r="T96" s="46" t="s">
        <v>65</v>
      </c>
      <c r="U96" s="26"/>
      <c r="V96" s="26"/>
    </row>
    <row r="97" spans="1:22" ht="14.65" customHeight="1" thickTop="1" thickBot="1" x14ac:dyDescent="0.5">
      <c r="A97" s="19">
        <v>96</v>
      </c>
      <c r="B97" s="19">
        <v>0</v>
      </c>
      <c r="C97" s="19">
        <v>1</v>
      </c>
      <c r="D97" s="115" t="s">
        <v>0</v>
      </c>
      <c r="E97" s="49" t="s">
        <v>59</v>
      </c>
      <c r="F97" s="50" t="s">
        <v>13</v>
      </c>
      <c r="G97" s="116" t="s">
        <v>66</v>
      </c>
      <c r="H97" s="116" t="s">
        <v>2</v>
      </c>
      <c r="I97" s="116" t="s">
        <v>12</v>
      </c>
      <c r="J97" s="23" t="s">
        <v>99</v>
      </c>
      <c r="K97" s="23" t="s">
        <v>100</v>
      </c>
      <c r="L97" s="23" t="s">
        <v>101</v>
      </c>
      <c r="M97" s="23" t="s">
        <v>102</v>
      </c>
      <c r="N97" s="23">
        <v>6</v>
      </c>
      <c r="O97" s="23" t="s">
        <v>519</v>
      </c>
      <c r="P97" s="23" t="s">
        <v>520</v>
      </c>
      <c r="Q97" s="23" t="s">
        <v>521</v>
      </c>
      <c r="R97" s="120" t="s">
        <v>12</v>
      </c>
      <c r="S97" s="38" t="s">
        <v>66</v>
      </c>
      <c r="T97" s="46" t="s">
        <v>65</v>
      </c>
      <c r="U97" s="39" t="s">
        <v>2</v>
      </c>
      <c r="V97" s="40" t="s">
        <v>13</v>
      </c>
    </row>
    <row r="98" spans="1:22" ht="14.25" customHeight="1" thickTop="1" thickBot="1" x14ac:dyDescent="0.5">
      <c r="A98" s="19">
        <v>97</v>
      </c>
      <c r="B98" s="19">
        <v>0</v>
      </c>
      <c r="C98" s="19">
        <v>0</v>
      </c>
      <c r="D98" s="115"/>
      <c r="E98" s="49" t="s">
        <v>59</v>
      </c>
      <c r="F98" s="50" t="s">
        <v>13</v>
      </c>
      <c r="G98" s="117"/>
      <c r="H98" s="117"/>
      <c r="I98" s="117"/>
      <c r="J98" s="23" t="s">
        <v>99</v>
      </c>
      <c r="K98" s="23" t="s">
        <v>100</v>
      </c>
      <c r="L98" s="23" t="s">
        <v>101</v>
      </c>
      <c r="M98" s="23" t="s">
        <v>102</v>
      </c>
      <c r="N98" s="24">
        <v>7</v>
      </c>
      <c r="O98" s="23" t="s">
        <v>522</v>
      </c>
      <c r="P98" s="23" t="s">
        <v>523</v>
      </c>
      <c r="Q98" s="23" t="s">
        <v>524</v>
      </c>
      <c r="R98" s="121"/>
      <c r="S98" s="25" t="s">
        <v>9</v>
      </c>
      <c r="T98" s="46" t="s">
        <v>65</v>
      </c>
      <c r="U98" s="26" t="s">
        <v>1496</v>
      </c>
      <c r="V98" s="26" t="s">
        <v>3</v>
      </c>
    </row>
    <row r="99" spans="1:22" ht="14.25" customHeight="1" thickTop="1" thickBot="1" x14ac:dyDescent="0.5">
      <c r="A99" s="19">
        <v>98</v>
      </c>
      <c r="B99" s="19">
        <v>0</v>
      </c>
      <c r="C99" s="19">
        <v>0</v>
      </c>
      <c r="D99" s="115"/>
      <c r="E99" s="49" t="s">
        <v>59</v>
      </c>
      <c r="F99" s="50" t="s">
        <v>13</v>
      </c>
      <c r="G99" s="117"/>
      <c r="H99" s="117"/>
      <c r="I99" s="117"/>
      <c r="J99" s="23" t="s">
        <v>99</v>
      </c>
      <c r="K99" s="23" t="s">
        <v>100</v>
      </c>
      <c r="L99" s="23" t="s">
        <v>101</v>
      </c>
      <c r="M99" s="23" t="s">
        <v>102</v>
      </c>
      <c r="N99" s="24">
        <v>8</v>
      </c>
      <c r="O99" s="23" t="s">
        <v>525</v>
      </c>
      <c r="P99" s="23" t="s">
        <v>526</v>
      </c>
      <c r="Q99" s="23" t="s">
        <v>527</v>
      </c>
      <c r="R99" s="121"/>
      <c r="S99" s="35"/>
      <c r="T99" s="46"/>
      <c r="U99" s="26"/>
      <c r="V99" s="26"/>
    </row>
    <row r="100" spans="1:22" ht="14.25" customHeight="1" thickTop="1" thickBot="1" x14ac:dyDescent="0.5">
      <c r="A100" s="19">
        <v>99</v>
      </c>
      <c r="B100" s="19">
        <v>0</v>
      </c>
      <c r="C100" s="19">
        <v>0</v>
      </c>
      <c r="D100" s="115"/>
      <c r="E100" s="49" t="s">
        <v>59</v>
      </c>
      <c r="F100" s="50" t="s">
        <v>13</v>
      </c>
      <c r="G100" s="117"/>
      <c r="H100" s="117"/>
      <c r="I100" s="117"/>
      <c r="J100" s="23" t="s">
        <v>99</v>
      </c>
      <c r="K100" s="23" t="s">
        <v>100</v>
      </c>
      <c r="L100" s="23" t="s">
        <v>101</v>
      </c>
      <c r="M100" s="23" t="s">
        <v>102</v>
      </c>
      <c r="N100" s="24">
        <v>9</v>
      </c>
      <c r="O100" s="23" t="s">
        <v>528</v>
      </c>
      <c r="P100" s="23" t="s">
        <v>529</v>
      </c>
      <c r="Q100" s="23" t="s">
        <v>530</v>
      </c>
      <c r="R100" s="121"/>
      <c r="S100" s="28" t="s">
        <v>19</v>
      </c>
      <c r="T100" s="46" t="s">
        <v>65</v>
      </c>
      <c r="U100" s="26"/>
      <c r="V100" s="26"/>
    </row>
    <row r="101" spans="1:22" ht="14.65" customHeight="1" thickTop="1" thickBot="1" x14ac:dyDescent="0.5">
      <c r="A101" s="19">
        <v>100</v>
      </c>
      <c r="B101" s="19">
        <v>0</v>
      </c>
      <c r="C101" s="19">
        <v>0</v>
      </c>
      <c r="D101" s="115"/>
      <c r="E101" s="49" t="s">
        <v>59</v>
      </c>
      <c r="F101" s="50" t="s">
        <v>13</v>
      </c>
      <c r="G101" s="117"/>
      <c r="H101" s="117"/>
      <c r="I101" s="117"/>
      <c r="J101" s="23" t="s">
        <v>99</v>
      </c>
      <c r="K101" s="23" t="s">
        <v>100</v>
      </c>
      <c r="L101" s="23" t="s">
        <v>101</v>
      </c>
      <c r="M101" s="23" t="s">
        <v>102</v>
      </c>
      <c r="N101" s="24">
        <v>10</v>
      </c>
      <c r="O101" s="23" t="s">
        <v>531</v>
      </c>
      <c r="P101" s="23" t="s">
        <v>532</v>
      </c>
      <c r="Q101" s="23" t="s">
        <v>533</v>
      </c>
      <c r="R101" s="123"/>
      <c r="S101" s="41"/>
      <c r="T101" s="46"/>
      <c r="U101" s="26"/>
      <c r="V101" s="26"/>
    </row>
    <row r="102" spans="1:22" ht="14.65" customHeight="1" thickTop="1" thickBot="1" x14ac:dyDescent="0.5">
      <c r="A102" s="19">
        <v>101</v>
      </c>
      <c r="B102" s="19">
        <v>0</v>
      </c>
      <c r="C102" s="19">
        <v>1</v>
      </c>
      <c r="D102" s="115" t="s">
        <v>0</v>
      </c>
      <c r="E102" s="49" t="s">
        <v>59</v>
      </c>
      <c r="F102" s="50" t="s">
        <v>103</v>
      </c>
      <c r="G102" s="116" t="s">
        <v>1</v>
      </c>
      <c r="H102" s="116" t="s">
        <v>2</v>
      </c>
      <c r="I102" s="116" t="s">
        <v>60</v>
      </c>
      <c r="J102" s="23" t="s">
        <v>104</v>
      </c>
      <c r="K102" s="23" t="s">
        <v>105</v>
      </c>
      <c r="L102" s="23" t="s">
        <v>106</v>
      </c>
      <c r="M102" s="23" t="s">
        <v>107</v>
      </c>
      <c r="N102" s="23">
        <v>1</v>
      </c>
      <c r="O102" s="23" t="s">
        <v>534</v>
      </c>
      <c r="P102" s="23" t="s">
        <v>535</v>
      </c>
      <c r="Q102" s="23" t="s">
        <v>536</v>
      </c>
      <c r="R102" s="113" t="s">
        <v>60</v>
      </c>
      <c r="S102" s="45" t="s">
        <v>1</v>
      </c>
      <c r="T102" s="46" t="s">
        <v>65</v>
      </c>
      <c r="U102" s="47" t="s">
        <v>2</v>
      </c>
      <c r="V102" s="48" t="s">
        <v>103</v>
      </c>
    </row>
    <row r="103" spans="1:22" ht="14.25" customHeight="1" thickTop="1" thickBot="1" x14ac:dyDescent="0.5">
      <c r="A103" s="19">
        <v>102</v>
      </c>
      <c r="B103" s="19">
        <v>0</v>
      </c>
      <c r="C103" s="19">
        <v>0</v>
      </c>
      <c r="D103" s="115"/>
      <c r="E103" s="49" t="s">
        <v>59</v>
      </c>
      <c r="F103" s="50" t="s">
        <v>103</v>
      </c>
      <c r="G103" s="117"/>
      <c r="H103" s="117"/>
      <c r="I103" s="117"/>
      <c r="J103" s="23" t="s">
        <v>104</v>
      </c>
      <c r="K103" s="23" t="s">
        <v>105</v>
      </c>
      <c r="L103" s="23" t="s">
        <v>106</v>
      </c>
      <c r="M103" s="23" t="s">
        <v>107</v>
      </c>
      <c r="N103" s="24">
        <v>2</v>
      </c>
      <c r="O103" s="23" t="s">
        <v>537</v>
      </c>
      <c r="P103" s="23" t="s">
        <v>538</v>
      </c>
      <c r="Q103" s="23" t="s">
        <v>539</v>
      </c>
      <c r="R103" s="114"/>
      <c r="S103" s="25" t="s">
        <v>6</v>
      </c>
      <c r="T103" s="46" t="s">
        <v>65</v>
      </c>
      <c r="U103" s="26"/>
      <c r="V103" s="26"/>
    </row>
    <row r="104" spans="1:22" ht="14.25" customHeight="1" thickTop="1" thickBot="1" x14ac:dyDescent="0.5">
      <c r="A104" s="19">
        <v>103</v>
      </c>
      <c r="B104" s="19">
        <v>0</v>
      </c>
      <c r="C104" s="19">
        <v>0</v>
      </c>
      <c r="D104" s="115"/>
      <c r="E104" s="49" t="s">
        <v>59</v>
      </c>
      <c r="F104" s="50" t="s">
        <v>103</v>
      </c>
      <c r="G104" s="117"/>
      <c r="H104" s="117"/>
      <c r="I104" s="117"/>
      <c r="J104" s="23" t="s">
        <v>104</v>
      </c>
      <c r="K104" s="23" t="s">
        <v>105</v>
      </c>
      <c r="L104" s="23" t="s">
        <v>106</v>
      </c>
      <c r="M104" s="23" t="s">
        <v>107</v>
      </c>
      <c r="N104" s="24">
        <v>3</v>
      </c>
      <c r="O104" s="23" t="s">
        <v>540</v>
      </c>
      <c r="P104" s="23" t="s">
        <v>541</v>
      </c>
      <c r="Q104" s="23" t="s">
        <v>542</v>
      </c>
      <c r="R104" s="114"/>
      <c r="S104" s="25" t="s">
        <v>8</v>
      </c>
      <c r="T104" s="46" t="s">
        <v>65</v>
      </c>
      <c r="U104" s="26" t="s">
        <v>21</v>
      </c>
      <c r="V104" s="26" t="s">
        <v>3</v>
      </c>
    </row>
    <row r="105" spans="1:22" ht="14.25" customHeight="1" thickTop="1" thickBot="1" x14ac:dyDescent="0.5">
      <c r="A105" s="19">
        <v>104</v>
      </c>
      <c r="B105" s="19">
        <v>0</v>
      </c>
      <c r="C105" s="19">
        <v>0</v>
      </c>
      <c r="D105" s="115"/>
      <c r="E105" s="49" t="s">
        <v>59</v>
      </c>
      <c r="F105" s="50" t="s">
        <v>103</v>
      </c>
      <c r="G105" s="117"/>
      <c r="H105" s="117"/>
      <c r="I105" s="117"/>
      <c r="J105" s="23" t="s">
        <v>104</v>
      </c>
      <c r="K105" s="23" t="s">
        <v>105</v>
      </c>
      <c r="L105" s="23" t="s">
        <v>106</v>
      </c>
      <c r="M105" s="23" t="s">
        <v>107</v>
      </c>
      <c r="N105" s="24">
        <v>4</v>
      </c>
      <c r="O105" s="23" t="s">
        <v>543</v>
      </c>
      <c r="P105" s="23" t="s">
        <v>544</v>
      </c>
      <c r="Q105" s="23" t="s">
        <v>545</v>
      </c>
      <c r="R105" s="114"/>
      <c r="S105" s="25" t="s">
        <v>7</v>
      </c>
      <c r="T105" s="46" t="s">
        <v>65</v>
      </c>
      <c r="U105" s="26"/>
      <c r="V105" s="26"/>
    </row>
    <row r="106" spans="1:22" ht="14.65" customHeight="1" thickTop="1" thickBot="1" x14ac:dyDescent="0.5">
      <c r="A106" s="19">
        <v>105</v>
      </c>
      <c r="B106" s="19">
        <v>0</v>
      </c>
      <c r="C106" s="19">
        <v>0</v>
      </c>
      <c r="D106" s="115"/>
      <c r="E106" s="49" t="s">
        <v>59</v>
      </c>
      <c r="F106" s="50" t="s">
        <v>103</v>
      </c>
      <c r="G106" s="117"/>
      <c r="H106" s="117"/>
      <c r="I106" s="117"/>
      <c r="J106" s="23" t="s">
        <v>104</v>
      </c>
      <c r="K106" s="23" t="s">
        <v>105</v>
      </c>
      <c r="L106" s="23" t="s">
        <v>106</v>
      </c>
      <c r="M106" s="23" t="s">
        <v>107</v>
      </c>
      <c r="N106" s="24">
        <v>5</v>
      </c>
      <c r="O106" s="23" t="s">
        <v>546</v>
      </c>
      <c r="P106" s="23" t="s">
        <v>547</v>
      </c>
      <c r="Q106" s="23" t="s">
        <v>548</v>
      </c>
      <c r="R106" s="114"/>
      <c r="S106" s="28" t="s">
        <v>19</v>
      </c>
      <c r="T106" s="46" t="s">
        <v>65</v>
      </c>
      <c r="U106" s="26"/>
      <c r="V106" s="26"/>
    </row>
    <row r="107" spans="1:22" ht="14.25" customHeight="1" thickTop="1" thickBot="1" x14ac:dyDescent="0.5">
      <c r="A107" s="19">
        <v>106</v>
      </c>
      <c r="B107" s="19">
        <v>0</v>
      </c>
      <c r="C107" s="19">
        <v>1</v>
      </c>
      <c r="D107" s="115" t="s">
        <v>0</v>
      </c>
      <c r="E107" s="49" t="s">
        <v>59</v>
      </c>
      <c r="F107" s="50" t="s">
        <v>103</v>
      </c>
      <c r="G107" s="116" t="s">
        <v>66</v>
      </c>
      <c r="H107" s="116" t="s">
        <v>2</v>
      </c>
      <c r="I107" s="116" t="s">
        <v>60</v>
      </c>
      <c r="J107" s="23" t="s">
        <v>104</v>
      </c>
      <c r="K107" s="23" t="s">
        <v>105</v>
      </c>
      <c r="L107" s="23" t="s">
        <v>106</v>
      </c>
      <c r="M107" s="23" t="s">
        <v>107</v>
      </c>
      <c r="N107" s="23">
        <v>6</v>
      </c>
      <c r="O107" s="23" t="s">
        <v>549</v>
      </c>
      <c r="P107" s="23" t="s">
        <v>550</v>
      </c>
      <c r="Q107" s="23" t="s">
        <v>551</v>
      </c>
      <c r="R107" s="118" t="s">
        <v>60</v>
      </c>
      <c r="S107" s="31" t="s">
        <v>66</v>
      </c>
      <c r="T107" s="46" t="s">
        <v>65</v>
      </c>
      <c r="U107" s="32" t="s">
        <v>2</v>
      </c>
      <c r="V107" s="33" t="s">
        <v>103</v>
      </c>
    </row>
    <row r="108" spans="1:22" ht="14.25" customHeight="1" thickTop="1" thickBot="1" x14ac:dyDescent="0.5">
      <c r="A108" s="19">
        <v>107</v>
      </c>
      <c r="B108" s="19">
        <v>0</v>
      </c>
      <c r="C108" s="19">
        <v>0</v>
      </c>
      <c r="D108" s="115"/>
      <c r="E108" s="49" t="s">
        <v>59</v>
      </c>
      <c r="F108" s="50" t="s">
        <v>103</v>
      </c>
      <c r="G108" s="117"/>
      <c r="H108" s="117"/>
      <c r="I108" s="117"/>
      <c r="J108" s="23" t="s">
        <v>104</v>
      </c>
      <c r="K108" s="23" t="s">
        <v>105</v>
      </c>
      <c r="L108" s="23" t="s">
        <v>106</v>
      </c>
      <c r="M108" s="23" t="s">
        <v>107</v>
      </c>
      <c r="N108" s="24">
        <v>7</v>
      </c>
      <c r="O108" s="23" t="s">
        <v>552</v>
      </c>
      <c r="P108" s="23" t="s">
        <v>553</v>
      </c>
      <c r="Q108" s="23" t="s">
        <v>554</v>
      </c>
      <c r="R108" s="114"/>
      <c r="S108" s="25" t="s">
        <v>9</v>
      </c>
      <c r="T108" s="46" t="s">
        <v>65</v>
      </c>
      <c r="U108" s="26" t="s">
        <v>1496</v>
      </c>
      <c r="V108" s="26" t="s">
        <v>3</v>
      </c>
    </row>
    <row r="109" spans="1:22" ht="14.25" customHeight="1" thickTop="1" thickBot="1" x14ac:dyDescent="0.5">
      <c r="A109" s="19">
        <v>108</v>
      </c>
      <c r="B109" s="19">
        <v>0</v>
      </c>
      <c r="C109" s="19">
        <v>0</v>
      </c>
      <c r="D109" s="115"/>
      <c r="E109" s="49" t="s">
        <v>59</v>
      </c>
      <c r="F109" s="50" t="s">
        <v>103</v>
      </c>
      <c r="G109" s="117"/>
      <c r="H109" s="117"/>
      <c r="I109" s="117"/>
      <c r="J109" s="23" t="s">
        <v>104</v>
      </c>
      <c r="K109" s="23" t="s">
        <v>105</v>
      </c>
      <c r="L109" s="23" t="s">
        <v>106</v>
      </c>
      <c r="M109" s="23" t="s">
        <v>107</v>
      </c>
      <c r="N109" s="24">
        <v>8</v>
      </c>
      <c r="O109" s="23" t="s">
        <v>555</v>
      </c>
      <c r="P109" s="23" t="s">
        <v>556</v>
      </c>
      <c r="Q109" s="23" t="s">
        <v>557</v>
      </c>
      <c r="R109" s="114"/>
      <c r="S109" s="35"/>
      <c r="T109" s="46"/>
      <c r="U109" s="26"/>
      <c r="V109" s="26"/>
    </row>
    <row r="110" spans="1:22" ht="14.25" customHeight="1" thickTop="1" thickBot="1" x14ac:dyDescent="0.5">
      <c r="A110" s="19">
        <v>109</v>
      </c>
      <c r="B110" s="19">
        <v>0</v>
      </c>
      <c r="C110" s="19">
        <v>0</v>
      </c>
      <c r="D110" s="115"/>
      <c r="E110" s="49" t="s">
        <v>59</v>
      </c>
      <c r="F110" s="50" t="s">
        <v>103</v>
      </c>
      <c r="G110" s="117"/>
      <c r="H110" s="117"/>
      <c r="I110" s="117"/>
      <c r="J110" s="23" t="s">
        <v>104</v>
      </c>
      <c r="K110" s="23" t="s">
        <v>105</v>
      </c>
      <c r="L110" s="23" t="s">
        <v>106</v>
      </c>
      <c r="M110" s="23" t="s">
        <v>107</v>
      </c>
      <c r="N110" s="24">
        <v>9</v>
      </c>
      <c r="O110" s="23" t="s">
        <v>558</v>
      </c>
      <c r="P110" s="23" t="s">
        <v>559</v>
      </c>
      <c r="Q110" s="23" t="s">
        <v>560</v>
      </c>
      <c r="R110" s="114"/>
      <c r="S110" s="28" t="s">
        <v>19</v>
      </c>
      <c r="T110" s="46" t="s">
        <v>65</v>
      </c>
      <c r="U110" s="26"/>
      <c r="V110" s="26"/>
    </row>
    <row r="111" spans="1:22" ht="14.65" customHeight="1" thickTop="1" thickBot="1" x14ac:dyDescent="0.5">
      <c r="A111" s="19">
        <v>110</v>
      </c>
      <c r="B111" s="19">
        <v>0</v>
      </c>
      <c r="C111" s="19">
        <v>0</v>
      </c>
      <c r="D111" s="115"/>
      <c r="E111" s="49" t="s">
        <v>59</v>
      </c>
      <c r="F111" s="50" t="s">
        <v>103</v>
      </c>
      <c r="G111" s="117"/>
      <c r="H111" s="117"/>
      <c r="I111" s="117"/>
      <c r="J111" s="23" t="s">
        <v>104</v>
      </c>
      <c r="K111" s="23" t="s">
        <v>105</v>
      </c>
      <c r="L111" s="23" t="s">
        <v>106</v>
      </c>
      <c r="M111" s="23" t="s">
        <v>107</v>
      </c>
      <c r="N111" s="24">
        <v>10</v>
      </c>
      <c r="O111" s="23" t="s">
        <v>561</v>
      </c>
      <c r="P111" s="23" t="s">
        <v>562</v>
      </c>
      <c r="Q111" s="23" t="s">
        <v>563</v>
      </c>
      <c r="R111" s="119"/>
      <c r="S111" s="36"/>
      <c r="T111" s="46"/>
      <c r="U111" s="26"/>
      <c r="V111" s="26"/>
    </row>
    <row r="112" spans="1:22" ht="14.65" customHeight="1" thickTop="1" thickBot="1" x14ac:dyDescent="0.5">
      <c r="A112" s="19">
        <v>111</v>
      </c>
      <c r="B112" s="19">
        <v>0</v>
      </c>
      <c r="C112" s="19">
        <v>1</v>
      </c>
      <c r="D112" s="115" t="s">
        <v>0</v>
      </c>
      <c r="E112" s="49" t="s">
        <v>59</v>
      </c>
      <c r="F112" s="50" t="s">
        <v>103</v>
      </c>
      <c r="G112" s="116" t="s">
        <v>1</v>
      </c>
      <c r="H112" s="116" t="s">
        <v>2</v>
      </c>
      <c r="I112" s="116" t="s">
        <v>12</v>
      </c>
      <c r="J112" s="23" t="s">
        <v>108</v>
      </c>
      <c r="K112" s="23" t="s">
        <v>109</v>
      </c>
      <c r="L112" s="23" t="s">
        <v>110</v>
      </c>
      <c r="M112" s="23" t="s">
        <v>111</v>
      </c>
      <c r="N112" s="23">
        <v>1</v>
      </c>
      <c r="O112" s="23" t="s">
        <v>564</v>
      </c>
      <c r="P112" s="23" t="s">
        <v>565</v>
      </c>
      <c r="Q112" s="23" t="s">
        <v>566</v>
      </c>
      <c r="R112" s="120" t="s">
        <v>12</v>
      </c>
      <c r="S112" s="38" t="s">
        <v>1</v>
      </c>
      <c r="T112" s="46" t="s">
        <v>65</v>
      </c>
      <c r="U112" s="39" t="s">
        <v>2</v>
      </c>
      <c r="V112" s="40" t="s">
        <v>103</v>
      </c>
    </row>
    <row r="113" spans="1:22" ht="14.25" customHeight="1" thickTop="1" thickBot="1" x14ac:dyDescent="0.5">
      <c r="A113" s="19">
        <v>112</v>
      </c>
      <c r="B113" s="19">
        <v>0</v>
      </c>
      <c r="C113" s="19">
        <v>0</v>
      </c>
      <c r="D113" s="115"/>
      <c r="E113" s="49" t="s">
        <v>59</v>
      </c>
      <c r="F113" s="50" t="s">
        <v>103</v>
      </c>
      <c r="G113" s="117"/>
      <c r="H113" s="117"/>
      <c r="I113" s="117"/>
      <c r="J113" s="23" t="s">
        <v>108</v>
      </c>
      <c r="K113" s="23" t="s">
        <v>109</v>
      </c>
      <c r="L113" s="23" t="s">
        <v>110</v>
      </c>
      <c r="M113" s="23" t="s">
        <v>111</v>
      </c>
      <c r="N113" s="24">
        <v>2</v>
      </c>
      <c r="O113" s="23" t="s">
        <v>567</v>
      </c>
      <c r="P113" s="23" t="s">
        <v>568</v>
      </c>
      <c r="Q113" s="23" t="s">
        <v>569</v>
      </c>
      <c r="R113" s="121"/>
      <c r="S113" s="25" t="s">
        <v>6</v>
      </c>
      <c r="T113" s="46" t="s">
        <v>65</v>
      </c>
      <c r="U113" s="26"/>
      <c r="V113" s="26"/>
    </row>
    <row r="114" spans="1:22" ht="14.25" customHeight="1" thickTop="1" thickBot="1" x14ac:dyDescent="0.5">
      <c r="A114" s="19">
        <v>113</v>
      </c>
      <c r="B114" s="19">
        <v>0</v>
      </c>
      <c r="C114" s="19">
        <v>0</v>
      </c>
      <c r="D114" s="115"/>
      <c r="E114" s="49" t="s">
        <v>59</v>
      </c>
      <c r="F114" s="50" t="s">
        <v>103</v>
      </c>
      <c r="G114" s="117"/>
      <c r="H114" s="117"/>
      <c r="I114" s="117"/>
      <c r="J114" s="23" t="s">
        <v>108</v>
      </c>
      <c r="K114" s="23" t="s">
        <v>109</v>
      </c>
      <c r="L114" s="23" t="s">
        <v>110</v>
      </c>
      <c r="M114" s="23" t="s">
        <v>111</v>
      </c>
      <c r="N114" s="24">
        <v>3</v>
      </c>
      <c r="O114" s="23" t="s">
        <v>570</v>
      </c>
      <c r="P114" s="23" t="s">
        <v>571</v>
      </c>
      <c r="Q114" s="23" t="s">
        <v>572</v>
      </c>
      <c r="R114" s="121"/>
      <c r="S114" s="25" t="s">
        <v>8</v>
      </c>
      <c r="T114" s="46" t="s">
        <v>65</v>
      </c>
      <c r="U114" s="26" t="s">
        <v>21</v>
      </c>
      <c r="V114" s="26" t="s">
        <v>3</v>
      </c>
    </row>
    <row r="115" spans="1:22" ht="14.25" customHeight="1" thickTop="1" thickBot="1" x14ac:dyDescent="0.5">
      <c r="A115" s="19">
        <v>114</v>
      </c>
      <c r="B115" s="19">
        <v>0</v>
      </c>
      <c r="C115" s="19">
        <v>0</v>
      </c>
      <c r="D115" s="115"/>
      <c r="E115" s="49" t="s">
        <v>59</v>
      </c>
      <c r="F115" s="50" t="s">
        <v>103</v>
      </c>
      <c r="G115" s="117"/>
      <c r="H115" s="117"/>
      <c r="I115" s="117"/>
      <c r="J115" s="23" t="s">
        <v>108</v>
      </c>
      <c r="K115" s="23" t="s">
        <v>109</v>
      </c>
      <c r="L115" s="23" t="s">
        <v>110</v>
      </c>
      <c r="M115" s="23" t="s">
        <v>111</v>
      </c>
      <c r="N115" s="24">
        <v>4</v>
      </c>
      <c r="O115" s="23" t="s">
        <v>573</v>
      </c>
      <c r="P115" s="23" t="s">
        <v>574</v>
      </c>
      <c r="Q115" s="23" t="s">
        <v>575</v>
      </c>
      <c r="R115" s="121"/>
      <c r="S115" s="25" t="s">
        <v>7</v>
      </c>
      <c r="T115" s="46" t="s">
        <v>65</v>
      </c>
      <c r="U115" s="26" t="s">
        <v>24</v>
      </c>
      <c r="V115" s="26" t="s">
        <v>3</v>
      </c>
    </row>
    <row r="116" spans="1:22" ht="14.65" customHeight="1" thickTop="1" thickBot="1" x14ac:dyDescent="0.5">
      <c r="A116" s="19">
        <v>115</v>
      </c>
      <c r="B116" s="19">
        <v>0</v>
      </c>
      <c r="C116" s="19">
        <v>0</v>
      </c>
      <c r="D116" s="115"/>
      <c r="E116" s="49" t="s">
        <v>59</v>
      </c>
      <c r="F116" s="50" t="s">
        <v>103</v>
      </c>
      <c r="G116" s="117"/>
      <c r="H116" s="117"/>
      <c r="I116" s="117"/>
      <c r="J116" s="23" t="s">
        <v>108</v>
      </c>
      <c r="K116" s="23" t="s">
        <v>109</v>
      </c>
      <c r="L116" s="23" t="s">
        <v>110</v>
      </c>
      <c r="M116" s="23" t="s">
        <v>111</v>
      </c>
      <c r="N116" s="24">
        <v>5</v>
      </c>
      <c r="O116" s="23" t="s">
        <v>576</v>
      </c>
      <c r="P116" s="23" t="s">
        <v>577</v>
      </c>
      <c r="Q116" s="23" t="s">
        <v>578</v>
      </c>
      <c r="R116" s="122"/>
      <c r="S116" s="41" t="s">
        <v>19</v>
      </c>
      <c r="T116" s="46" t="s">
        <v>65</v>
      </c>
      <c r="U116" s="26"/>
      <c r="V116" s="26"/>
    </row>
    <row r="117" spans="1:22" ht="14.65" customHeight="1" thickTop="1" thickBot="1" x14ac:dyDescent="0.5">
      <c r="A117" s="19">
        <v>116</v>
      </c>
      <c r="B117" s="19">
        <v>0</v>
      </c>
      <c r="C117" s="19">
        <v>1</v>
      </c>
      <c r="D117" s="115" t="s">
        <v>0</v>
      </c>
      <c r="E117" s="49" t="s">
        <v>59</v>
      </c>
      <c r="F117" s="50" t="s">
        <v>103</v>
      </c>
      <c r="G117" s="116" t="s">
        <v>66</v>
      </c>
      <c r="H117" s="116" t="s">
        <v>2</v>
      </c>
      <c r="I117" s="116" t="s">
        <v>12</v>
      </c>
      <c r="J117" s="23" t="s">
        <v>108</v>
      </c>
      <c r="K117" s="23" t="s">
        <v>109</v>
      </c>
      <c r="L117" s="23" t="s">
        <v>110</v>
      </c>
      <c r="M117" s="23" t="s">
        <v>111</v>
      </c>
      <c r="N117" s="23">
        <v>6</v>
      </c>
      <c r="O117" s="23" t="s">
        <v>579</v>
      </c>
      <c r="P117" s="23" t="s">
        <v>580</v>
      </c>
      <c r="Q117" s="23" t="s">
        <v>581</v>
      </c>
      <c r="R117" s="120" t="s">
        <v>12</v>
      </c>
      <c r="S117" s="38" t="s">
        <v>66</v>
      </c>
      <c r="T117" s="46" t="s">
        <v>65</v>
      </c>
      <c r="U117" s="39" t="s">
        <v>2</v>
      </c>
      <c r="V117" s="40" t="s">
        <v>103</v>
      </c>
    </row>
    <row r="118" spans="1:22" ht="14.25" customHeight="1" thickTop="1" thickBot="1" x14ac:dyDescent="0.5">
      <c r="A118" s="19">
        <v>117</v>
      </c>
      <c r="B118" s="19">
        <v>0</v>
      </c>
      <c r="C118" s="19">
        <v>0</v>
      </c>
      <c r="D118" s="115"/>
      <c r="E118" s="49" t="s">
        <v>59</v>
      </c>
      <c r="F118" s="50" t="s">
        <v>103</v>
      </c>
      <c r="G118" s="117"/>
      <c r="H118" s="117"/>
      <c r="I118" s="117"/>
      <c r="J118" s="23" t="s">
        <v>108</v>
      </c>
      <c r="K118" s="23" t="s">
        <v>109</v>
      </c>
      <c r="L118" s="23" t="s">
        <v>110</v>
      </c>
      <c r="M118" s="23" t="s">
        <v>111</v>
      </c>
      <c r="N118" s="24">
        <v>7</v>
      </c>
      <c r="O118" s="23" t="s">
        <v>582</v>
      </c>
      <c r="P118" s="23" t="s">
        <v>583</v>
      </c>
      <c r="Q118" s="23" t="s">
        <v>584</v>
      </c>
      <c r="R118" s="121"/>
      <c r="S118" s="25" t="s">
        <v>9</v>
      </c>
      <c r="T118" s="46" t="s">
        <v>65</v>
      </c>
      <c r="U118" s="26" t="s">
        <v>1496</v>
      </c>
      <c r="V118" s="26" t="s">
        <v>3</v>
      </c>
    </row>
    <row r="119" spans="1:22" ht="14.25" customHeight="1" thickTop="1" thickBot="1" x14ac:dyDescent="0.5">
      <c r="A119" s="19">
        <v>118</v>
      </c>
      <c r="B119" s="19">
        <v>0</v>
      </c>
      <c r="C119" s="19">
        <v>0</v>
      </c>
      <c r="D119" s="115"/>
      <c r="E119" s="49" t="s">
        <v>59</v>
      </c>
      <c r="F119" s="50" t="s">
        <v>103</v>
      </c>
      <c r="G119" s="117"/>
      <c r="H119" s="117"/>
      <c r="I119" s="117"/>
      <c r="J119" s="23" t="s">
        <v>108</v>
      </c>
      <c r="K119" s="23" t="s">
        <v>109</v>
      </c>
      <c r="L119" s="23" t="s">
        <v>110</v>
      </c>
      <c r="M119" s="23" t="s">
        <v>111</v>
      </c>
      <c r="N119" s="24">
        <v>8</v>
      </c>
      <c r="O119" s="23" t="s">
        <v>585</v>
      </c>
      <c r="P119" s="23" t="s">
        <v>586</v>
      </c>
      <c r="Q119" s="23" t="s">
        <v>587</v>
      </c>
      <c r="R119" s="121"/>
      <c r="S119" s="35"/>
      <c r="T119" s="46"/>
      <c r="U119" s="26"/>
      <c r="V119" s="26"/>
    </row>
    <row r="120" spans="1:22" ht="14.25" customHeight="1" thickTop="1" thickBot="1" x14ac:dyDescent="0.5">
      <c r="A120" s="19">
        <v>119</v>
      </c>
      <c r="B120" s="19">
        <v>0</v>
      </c>
      <c r="C120" s="19">
        <v>0</v>
      </c>
      <c r="D120" s="115"/>
      <c r="E120" s="49" t="s">
        <v>59</v>
      </c>
      <c r="F120" s="50" t="s">
        <v>103</v>
      </c>
      <c r="G120" s="117"/>
      <c r="H120" s="117"/>
      <c r="I120" s="117"/>
      <c r="J120" s="23" t="s">
        <v>108</v>
      </c>
      <c r="K120" s="23" t="s">
        <v>109</v>
      </c>
      <c r="L120" s="23" t="s">
        <v>110</v>
      </c>
      <c r="M120" s="23" t="s">
        <v>111</v>
      </c>
      <c r="N120" s="24">
        <v>9</v>
      </c>
      <c r="O120" s="23" t="s">
        <v>588</v>
      </c>
      <c r="P120" s="23" t="s">
        <v>589</v>
      </c>
      <c r="Q120" s="23" t="s">
        <v>590</v>
      </c>
      <c r="R120" s="121"/>
      <c r="S120" s="28" t="s">
        <v>19</v>
      </c>
      <c r="T120" s="46" t="s">
        <v>65</v>
      </c>
      <c r="U120" s="26"/>
      <c r="V120" s="26"/>
    </row>
    <row r="121" spans="1:22" ht="14.65" customHeight="1" thickTop="1" thickBot="1" x14ac:dyDescent="0.5">
      <c r="A121" s="19">
        <v>120</v>
      </c>
      <c r="B121" s="19">
        <v>0</v>
      </c>
      <c r="C121" s="19">
        <v>0</v>
      </c>
      <c r="D121" s="115"/>
      <c r="E121" s="49" t="s">
        <v>59</v>
      </c>
      <c r="F121" s="50" t="s">
        <v>103</v>
      </c>
      <c r="G121" s="117"/>
      <c r="H121" s="117"/>
      <c r="I121" s="117"/>
      <c r="J121" s="23" t="s">
        <v>108</v>
      </c>
      <c r="K121" s="23" t="s">
        <v>109</v>
      </c>
      <c r="L121" s="23" t="s">
        <v>110</v>
      </c>
      <c r="M121" s="23" t="s">
        <v>111</v>
      </c>
      <c r="N121" s="24">
        <v>10</v>
      </c>
      <c r="O121" s="23" t="s">
        <v>591</v>
      </c>
      <c r="P121" s="23" t="s">
        <v>592</v>
      </c>
      <c r="Q121" s="23" t="s">
        <v>593</v>
      </c>
      <c r="R121" s="123"/>
      <c r="S121" s="41"/>
      <c r="T121" s="46"/>
      <c r="U121" s="26"/>
      <c r="V121" s="26"/>
    </row>
    <row r="122" spans="1:22" ht="14.65" customHeight="1" thickTop="1" thickBot="1" x14ac:dyDescent="0.5">
      <c r="A122" s="19">
        <v>121</v>
      </c>
      <c r="B122" s="19">
        <v>0</v>
      </c>
      <c r="C122" s="19">
        <v>1</v>
      </c>
      <c r="D122" s="115" t="s">
        <v>0</v>
      </c>
      <c r="E122" s="49" t="s">
        <v>59</v>
      </c>
      <c r="F122" s="50" t="s">
        <v>16</v>
      </c>
      <c r="G122" s="116" t="s">
        <v>1</v>
      </c>
      <c r="H122" s="116" t="s">
        <v>2</v>
      </c>
      <c r="I122" s="116" t="s">
        <v>60</v>
      </c>
      <c r="J122" s="23" t="s">
        <v>112</v>
      </c>
      <c r="K122" s="23" t="s">
        <v>113</v>
      </c>
      <c r="L122" s="23" t="s">
        <v>114</v>
      </c>
      <c r="M122" s="23" t="s">
        <v>115</v>
      </c>
      <c r="N122" s="23">
        <v>1</v>
      </c>
      <c r="O122" s="23" t="s">
        <v>594</v>
      </c>
      <c r="P122" s="23" t="s">
        <v>595</v>
      </c>
      <c r="Q122" s="23" t="s">
        <v>596</v>
      </c>
      <c r="R122" s="113" t="s">
        <v>60</v>
      </c>
      <c r="S122" s="45" t="s">
        <v>1</v>
      </c>
      <c r="T122" s="46" t="s">
        <v>65</v>
      </c>
      <c r="U122" s="47" t="s">
        <v>2</v>
      </c>
      <c r="V122" s="48" t="s">
        <v>16</v>
      </c>
    </row>
    <row r="123" spans="1:22" ht="14.25" customHeight="1" thickTop="1" thickBot="1" x14ac:dyDescent="0.5">
      <c r="A123" s="19">
        <v>122</v>
      </c>
      <c r="B123" s="19">
        <v>0</v>
      </c>
      <c r="C123" s="19">
        <v>0</v>
      </c>
      <c r="D123" s="115"/>
      <c r="E123" s="49" t="s">
        <v>59</v>
      </c>
      <c r="F123" s="50" t="s">
        <v>16</v>
      </c>
      <c r="G123" s="117"/>
      <c r="H123" s="117"/>
      <c r="I123" s="117"/>
      <c r="J123" s="23" t="s">
        <v>112</v>
      </c>
      <c r="K123" s="23" t="s">
        <v>113</v>
      </c>
      <c r="L123" s="23" t="s">
        <v>114</v>
      </c>
      <c r="M123" s="23" t="s">
        <v>115</v>
      </c>
      <c r="N123" s="24">
        <v>2</v>
      </c>
      <c r="O123" s="23" t="s">
        <v>597</v>
      </c>
      <c r="P123" s="23" t="s">
        <v>598</v>
      </c>
      <c r="Q123" s="23" t="s">
        <v>599</v>
      </c>
      <c r="R123" s="114"/>
      <c r="S123" s="25" t="s">
        <v>6</v>
      </c>
      <c r="T123" s="46" t="s">
        <v>65</v>
      </c>
      <c r="U123" s="26"/>
      <c r="V123" s="27"/>
    </row>
    <row r="124" spans="1:22" ht="14.25" customHeight="1" thickTop="1" thickBot="1" x14ac:dyDescent="0.5">
      <c r="A124" s="19">
        <v>123</v>
      </c>
      <c r="B124" s="19">
        <v>0</v>
      </c>
      <c r="C124" s="19">
        <v>0</v>
      </c>
      <c r="D124" s="115"/>
      <c r="E124" s="49" t="s">
        <v>59</v>
      </c>
      <c r="F124" s="50" t="s">
        <v>16</v>
      </c>
      <c r="G124" s="117"/>
      <c r="H124" s="117"/>
      <c r="I124" s="117"/>
      <c r="J124" s="23" t="s">
        <v>112</v>
      </c>
      <c r="K124" s="23" t="s">
        <v>113</v>
      </c>
      <c r="L124" s="23" t="s">
        <v>114</v>
      </c>
      <c r="M124" s="23" t="s">
        <v>115</v>
      </c>
      <c r="N124" s="24">
        <v>3</v>
      </c>
      <c r="O124" s="23" t="s">
        <v>600</v>
      </c>
      <c r="P124" s="23" t="s">
        <v>601</v>
      </c>
      <c r="Q124" s="23" t="s">
        <v>602</v>
      </c>
      <c r="R124" s="114"/>
      <c r="S124" s="25" t="s">
        <v>8</v>
      </c>
      <c r="T124" s="46" t="s">
        <v>65</v>
      </c>
      <c r="U124" s="26"/>
      <c r="V124" s="27"/>
    </row>
    <row r="125" spans="1:22" ht="14.25" customHeight="1" thickTop="1" thickBot="1" x14ac:dyDescent="0.5">
      <c r="A125" s="19">
        <v>124</v>
      </c>
      <c r="B125" s="19">
        <v>0</v>
      </c>
      <c r="C125" s="19">
        <v>0</v>
      </c>
      <c r="D125" s="115"/>
      <c r="E125" s="49" t="s">
        <v>59</v>
      </c>
      <c r="F125" s="50" t="s">
        <v>16</v>
      </c>
      <c r="G125" s="117"/>
      <c r="H125" s="117"/>
      <c r="I125" s="117"/>
      <c r="J125" s="23" t="s">
        <v>112</v>
      </c>
      <c r="K125" s="23" t="s">
        <v>113</v>
      </c>
      <c r="L125" s="23" t="s">
        <v>114</v>
      </c>
      <c r="M125" s="23" t="s">
        <v>115</v>
      </c>
      <c r="N125" s="24">
        <v>4</v>
      </c>
      <c r="O125" s="23" t="s">
        <v>603</v>
      </c>
      <c r="P125" s="23" t="s">
        <v>604</v>
      </c>
      <c r="Q125" s="23" t="s">
        <v>605</v>
      </c>
      <c r="R125" s="114"/>
      <c r="S125" s="25" t="s">
        <v>7</v>
      </c>
      <c r="T125" s="46" t="s">
        <v>65</v>
      </c>
      <c r="U125" s="26"/>
      <c r="V125" s="27"/>
    </row>
    <row r="126" spans="1:22" ht="14.65" customHeight="1" thickTop="1" thickBot="1" x14ac:dyDescent="0.5">
      <c r="A126" s="19">
        <v>125</v>
      </c>
      <c r="B126" s="19">
        <v>0</v>
      </c>
      <c r="C126" s="19">
        <v>0</v>
      </c>
      <c r="D126" s="115"/>
      <c r="E126" s="49" t="s">
        <v>59</v>
      </c>
      <c r="F126" s="50" t="s">
        <v>16</v>
      </c>
      <c r="G126" s="117"/>
      <c r="H126" s="117"/>
      <c r="I126" s="117"/>
      <c r="J126" s="23" t="s">
        <v>112</v>
      </c>
      <c r="K126" s="23" t="s">
        <v>113</v>
      </c>
      <c r="L126" s="23" t="s">
        <v>114</v>
      </c>
      <c r="M126" s="23" t="s">
        <v>115</v>
      </c>
      <c r="N126" s="24">
        <v>5</v>
      </c>
      <c r="O126" s="23" t="s">
        <v>606</v>
      </c>
      <c r="P126" s="23" t="s">
        <v>607</v>
      </c>
      <c r="Q126" s="23" t="s">
        <v>608</v>
      </c>
      <c r="R126" s="114"/>
      <c r="S126" s="28" t="s">
        <v>19</v>
      </c>
      <c r="T126" s="46" t="s">
        <v>65</v>
      </c>
      <c r="U126" s="29"/>
      <c r="V126" s="30"/>
    </row>
    <row r="127" spans="1:22" ht="14.25" customHeight="1" thickTop="1" thickBot="1" x14ac:dyDescent="0.5">
      <c r="A127" s="19">
        <v>126</v>
      </c>
      <c r="B127" s="19">
        <v>0</v>
      </c>
      <c r="C127" s="19">
        <v>1</v>
      </c>
      <c r="D127" s="115" t="s">
        <v>0</v>
      </c>
      <c r="E127" s="49" t="s">
        <v>59</v>
      </c>
      <c r="F127" s="50" t="s">
        <v>16</v>
      </c>
      <c r="G127" s="116" t="s">
        <v>66</v>
      </c>
      <c r="H127" s="116" t="s">
        <v>2</v>
      </c>
      <c r="I127" s="116" t="s">
        <v>60</v>
      </c>
      <c r="J127" s="23" t="s">
        <v>112</v>
      </c>
      <c r="K127" s="23" t="s">
        <v>113</v>
      </c>
      <c r="L127" s="23" t="s">
        <v>114</v>
      </c>
      <c r="M127" s="23" t="s">
        <v>115</v>
      </c>
      <c r="N127" s="23">
        <v>6</v>
      </c>
      <c r="O127" s="23" t="s">
        <v>609</v>
      </c>
      <c r="P127" s="23" t="s">
        <v>610</v>
      </c>
      <c r="Q127" s="23" t="s">
        <v>611</v>
      </c>
      <c r="R127" s="118" t="s">
        <v>60</v>
      </c>
      <c r="S127" s="31" t="s">
        <v>66</v>
      </c>
      <c r="T127" s="46" t="s">
        <v>65</v>
      </c>
      <c r="U127" s="32" t="s">
        <v>2</v>
      </c>
      <c r="V127" s="33" t="s">
        <v>16</v>
      </c>
    </row>
    <row r="128" spans="1:22" ht="14.25" customHeight="1" thickTop="1" thickBot="1" x14ac:dyDescent="0.5">
      <c r="A128" s="19">
        <v>127</v>
      </c>
      <c r="B128" s="19">
        <v>0</v>
      </c>
      <c r="C128" s="19">
        <v>0</v>
      </c>
      <c r="D128" s="115"/>
      <c r="E128" s="49" t="s">
        <v>59</v>
      </c>
      <c r="F128" s="50" t="s">
        <v>16</v>
      </c>
      <c r="G128" s="117"/>
      <c r="H128" s="117"/>
      <c r="I128" s="117"/>
      <c r="J128" s="23" t="s">
        <v>112</v>
      </c>
      <c r="K128" s="23" t="s">
        <v>113</v>
      </c>
      <c r="L128" s="23" t="s">
        <v>114</v>
      </c>
      <c r="M128" s="23" t="s">
        <v>115</v>
      </c>
      <c r="N128" s="24">
        <v>7</v>
      </c>
      <c r="O128" s="23" t="s">
        <v>612</v>
      </c>
      <c r="P128" s="23" t="s">
        <v>613</v>
      </c>
      <c r="Q128" s="23" t="s">
        <v>614</v>
      </c>
      <c r="R128" s="114"/>
      <c r="S128" s="25" t="s">
        <v>9</v>
      </c>
      <c r="T128" s="46" t="s">
        <v>65</v>
      </c>
      <c r="U128" s="26"/>
      <c r="V128" s="34"/>
    </row>
    <row r="129" spans="1:22" ht="14.25" customHeight="1" thickTop="1" thickBot="1" x14ac:dyDescent="0.5">
      <c r="A129" s="19">
        <v>128</v>
      </c>
      <c r="B129" s="19">
        <v>0</v>
      </c>
      <c r="C129" s="19">
        <v>0</v>
      </c>
      <c r="D129" s="115"/>
      <c r="E129" s="49" t="s">
        <v>59</v>
      </c>
      <c r="F129" s="50" t="s">
        <v>16</v>
      </c>
      <c r="G129" s="117"/>
      <c r="H129" s="117"/>
      <c r="I129" s="117"/>
      <c r="J129" s="23" t="s">
        <v>112</v>
      </c>
      <c r="K129" s="23" t="s">
        <v>113</v>
      </c>
      <c r="L129" s="23" t="s">
        <v>114</v>
      </c>
      <c r="M129" s="23" t="s">
        <v>115</v>
      </c>
      <c r="N129" s="24">
        <v>8</v>
      </c>
      <c r="O129" s="23" t="s">
        <v>615</v>
      </c>
      <c r="P129" s="23" t="s">
        <v>616</v>
      </c>
      <c r="Q129" s="23" t="s">
        <v>617</v>
      </c>
      <c r="R129" s="114"/>
      <c r="S129" s="35"/>
      <c r="T129" s="46"/>
      <c r="U129" s="26"/>
      <c r="V129" s="34"/>
    </row>
    <row r="130" spans="1:22" ht="14.25" customHeight="1" thickTop="1" thickBot="1" x14ac:dyDescent="0.5">
      <c r="A130" s="19">
        <v>129</v>
      </c>
      <c r="B130" s="19">
        <v>0</v>
      </c>
      <c r="C130" s="19">
        <v>0</v>
      </c>
      <c r="D130" s="115"/>
      <c r="E130" s="49" t="s">
        <v>59</v>
      </c>
      <c r="F130" s="50" t="s">
        <v>16</v>
      </c>
      <c r="G130" s="117"/>
      <c r="H130" s="117"/>
      <c r="I130" s="117"/>
      <c r="J130" s="23" t="s">
        <v>112</v>
      </c>
      <c r="K130" s="23" t="s">
        <v>113</v>
      </c>
      <c r="L130" s="23" t="s">
        <v>114</v>
      </c>
      <c r="M130" s="23" t="s">
        <v>115</v>
      </c>
      <c r="N130" s="24">
        <v>9</v>
      </c>
      <c r="O130" s="23" t="s">
        <v>618</v>
      </c>
      <c r="P130" s="23" t="s">
        <v>619</v>
      </c>
      <c r="Q130" s="23" t="s">
        <v>620</v>
      </c>
      <c r="R130" s="114"/>
      <c r="S130" s="28" t="s">
        <v>19</v>
      </c>
      <c r="T130" s="46" t="s">
        <v>65</v>
      </c>
      <c r="U130" s="29"/>
      <c r="V130" s="34"/>
    </row>
    <row r="131" spans="1:22" ht="14.65" customHeight="1" thickTop="1" thickBot="1" x14ac:dyDescent="0.5">
      <c r="A131" s="19">
        <v>130</v>
      </c>
      <c r="B131" s="19">
        <v>0</v>
      </c>
      <c r="C131" s="19">
        <v>0</v>
      </c>
      <c r="D131" s="115"/>
      <c r="E131" s="49" t="s">
        <v>59</v>
      </c>
      <c r="F131" s="50" t="s">
        <v>16</v>
      </c>
      <c r="G131" s="117"/>
      <c r="H131" s="117"/>
      <c r="I131" s="117"/>
      <c r="J131" s="23" t="s">
        <v>112</v>
      </c>
      <c r="K131" s="23" t="s">
        <v>113</v>
      </c>
      <c r="L131" s="23" t="s">
        <v>114</v>
      </c>
      <c r="M131" s="23" t="s">
        <v>115</v>
      </c>
      <c r="N131" s="24">
        <v>10</v>
      </c>
      <c r="O131" s="23" t="s">
        <v>621</v>
      </c>
      <c r="P131" s="23" t="s">
        <v>622</v>
      </c>
      <c r="Q131" s="23" t="s">
        <v>623</v>
      </c>
      <c r="R131" s="119"/>
      <c r="S131" s="36"/>
      <c r="T131" s="46"/>
      <c r="U131" s="29"/>
      <c r="V131" s="37"/>
    </row>
    <row r="132" spans="1:22" ht="14.65" customHeight="1" thickTop="1" thickBot="1" x14ac:dyDescent="0.5">
      <c r="A132" s="19">
        <v>131</v>
      </c>
      <c r="B132" s="19">
        <v>0</v>
      </c>
      <c r="C132" s="19">
        <v>1</v>
      </c>
      <c r="D132" s="115" t="s">
        <v>0</v>
      </c>
      <c r="E132" s="49" t="s">
        <v>59</v>
      </c>
      <c r="F132" s="50" t="s">
        <v>16</v>
      </c>
      <c r="G132" s="116" t="s">
        <v>1</v>
      </c>
      <c r="H132" s="116" t="s">
        <v>2</v>
      </c>
      <c r="I132" s="116" t="s">
        <v>12</v>
      </c>
      <c r="J132" s="23" t="s">
        <v>116</v>
      </c>
      <c r="K132" s="23" t="s">
        <v>117</v>
      </c>
      <c r="L132" s="23" t="s">
        <v>118</v>
      </c>
      <c r="M132" s="23" t="s">
        <v>119</v>
      </c>
      <c r="N132" s="23">
        <v>1</v>
      </c>
      <c r="O132" s="23" t="s">
        <v>624</v>
      </c>
      <c r="P132" s="23" t="s">
        <v>625</v>
      </c>
      <c r="Q132" s="23" t="s">
        <v>626</v>
      </c>
      <c r="R132" s="120" t="s">
        <v>12</v>
      </c>
      <c r="S132" s="38" t="s">
        <v>1</v>
      </c>
      <c r="T132" s="46" t="s">
        <v>65</v>
      </c>
      <c r="U132" s="39" t="s">
        <v>2</v>
      </c>
      <c r="V132" s="40" t="s">
        <v>16</v>
      </c>
    </row>
    <row r="133" spans="1:22" ht="14.25" customHeight="1" thickTop="1" thickBot="1" x14ac:dyDescent="0.5">
      <c r="A133" s="19">
        <v>132</v>
      </c>
      <c r="B133" s="19">
        <v>0</v>
      </c>
      <c r="C133" s="19">
        <v>0</v>
      </c>
      <c r="D133" s="115"/>
      <c r="E133" s="49" t="s">
        <v>59</v>
      </c>
      <c r="F133" s="50" t="s">
        <v>16</v>
      </c>
      <c r="G133" s="117"/>
      <c r="H133" s="117"/>
      <c r="I133" s="117"/>
      <c r="J133" s="23" t="s">
        <v>116</v>
      </c>
      <c r="K133" s="23" t="s">
        <v>117</v>
      </c>
      <c r="L133" s="23" t="s">
        <v>118</v>
      </c>
      <c r="M133" s="23" t="s">
        <v>119</v>
      </c>
      <c r="N133" s="24">
        <v>2</v>
      </c>
      <c r="O133" s="23" t="s">
        <v>627</v>
      </c>
      <c r="P133" s="23" t="s">
        <v>628</v>
      </c>
      <c r="Q133" s="23" t="s">
        <v>629</v>
      </c>
      <c r="R133" s="121"/>
      <c r="S133" s="25" t="s">
        <v>6</v>
      </c>
      <c r="T133" s="46" t="s">
        <v>65</v>
      </c>
      <c r="U133" s="26"/>
      <c r="V133" s="27"/>
    </row>
    <row r="134" spans="1:22" ht="14.25" customHeight="1" thickTop="1" thickBot="1" x14ac:dyDescent="0.5">
      <c r="A134" s="19">
        <v>133</v>
      </c>
      <c r="B134" s="19">
        <v>0</v>
      </c>
      <c r="C134" s="19">
        <v>0</v>
      </c>
      <c r="D134" s="115"/>
      <c r="E134" s="49" t="s">
        <v>59</v>
      </c>
      <c r="F134" s="50" t="s">
        <v>16</v>
      </c>
      <c r="G134" s="117"/>
      <c r="H134" s="117"/>
      <c r="I134" s="117"/>
      <c r="J134" s="23" t="s">
        <v>116</v>
      </c>
      <c r="K134" s="23" t="s">
        <v>117</v>
      </c>
      <c r="L134" s="23" t="s">
        <v>118</v>
      </c>
      <c r="M134" s="23" t="s">
        <v>119</v>
      </c>
      <c r="N134" s="24">
        <v>3</v>
      </c>
      <c r="O134" s="23" t="s">
        <v>630</v>
      </c>
      <c r="P134" s="23" t="s">
        <v>631</v>
      </c>
      <c r="Q134" s="23" t="s">
        <v>632</v>
      </c>
      <c r="R134" s="121"/>
      <c r="S134" s="25" t="s">
        <v>8</v>
      </c>
      <c r="T134" s="46" t="s">
        <v>65</v>
      </c>
      <c r="U134" s="26"/>
      <c r="V134" s="27"/>
    </row>
    <row r="135" spans="1:22" ht="14.25" customHeight="1" thickTop="1" thickBot="1" x14ac:dyDescent="0.5">
      <c r="A135" s="19">
        <v>134</v>
      </c>
      <c r="B135" s="19">
        <v>0</v>
      </c>
      <c r="C135" s="19">
        <v>0</v>
      </c>
      <c r="D135" s="115"/>
      <c r="E135" s="49" t="s">
        <v>59</v>
      </c>
      <c r="F135" s="50" t="s">
        <v>16</v>
      </c>
      <c r="G135" s="117"/>
      <c r="H135" s="117"/>
      <c r="I135" s="117"/>
      <c r="J135" s="23" t="s">
        <v>116</v>
      </c>
      <c r="K135" s="23" t="s">
        <v>117</v>
      </c>
      <c r="L135" s="23" t="s">
        <v>118</v>
      </c>
      <c r="M135" s="23" t="s">
        <v>119</v>
      </c>
      <c r="N135" s="24">
        <v>4</v>
      </c>
      <c r="O135" s="23" t="s">
        <v>633</v>
      </c>
      <c r="P135" s="23" t="s">
        <v>634</v>
      </c>
      <c r="Q135" s="23" t="s">
        <v>635</v>
      </c>
      <c r="R135" s="121"/>
      <c r="S135" s="25" t="s">
        <v>7</v>
      </c>
      <c r="T135" s="46" t="s">
        <v>65</v>
      </c>
      <c r="U135" s="26"/>
      <c r="V135" s="27"/>
    </row>
    <row r="136" spans="1:22" ht="14.65" customHeight="1" thickTop="1" thickBot="1" x14ac:dyDescent="0.5">
      <c r="A136" s="19">
        <v>135</v>
      </c>
      <c r="B136" s="19">
        <v>0</v>
      </c>
      <c r="C136" s="19">
        <v>0</v>
      </c>
      <c r="D136" s="115"/>
      <c r="E136" s="49" t="s">
        <v>59</v>
      </c>
      <c r="F136" s="50" t="s">
        <v>16</v>
      </c>
      <c r="G136" s="117"/>
      <c r="H136" s="117"/>
      <c r="I136" s="117"/>
      <c r="J136" s="23" t="s">
        <v>116</v>
      </c>
      <c r="K136" s="23" t="s">
        <v>117</v>
      </c>
      <c r="L136" s="23" t="s">
        <v>118</v>
      </c>
      <c r="M136" s="23" t="s">
        <v>119</v>
      </c>
      <c r="N136" s="24">
        <v>5</v>
      </c>
      <c r="O136" s="23" t="s">
        <v>636</v>
      </c>
      <c r="P136" s="23" t="s">
        <v>637</v>
      </c>
      <c r="Q136" s="23" t="s">
        <v>638</v>
      </c>
      <c r="R136" s="122"/>
      <c r="S136" s="41" t="s">
        <v>19</v>
      </c>
      <c r="T136" s="46" t="s">
        <v>65</v>
      </c>
      <c r="U136" s="42"/>
      <c r="V136" s="43"/>
    </row>
    <row r="137" spans="1:22" ht="14.65" customHeight="1" thickTop="1" thickBot="1" x14ac:dyDescent="0.5">
      <c r="A137" s="19">
        <v>136</v>
      </c>
      <c r="B137" s="19">
        <v>0</v>
      </c>
      <c r="C137" s="19">
        <v>1</v>
      </c>
      <c r="D137" s="115" t="s">
        <v>0</v>
      </c>
      <c r="E137" s="49" t="s">
        <v>59</v>
      </c>
      <c r="F137" s="50" t="s">
        <v>16</v>
      </c>
      <c r="G137" s="116" t="s">
        <v>66</v>
      </c>
      <c r="H137" s="116" t="s">
        <v>2</v>
      </c>
      <c r="I137" s="116" t="s">
        <v>12</v>
      </c>
      <c r="J137" s="23" t="s">
        <v>116</v>
      </c>
      <c r="K137" s="23" t="s">
        <v>117</v>
      </c>
      <c r="L137" s="23" t="s">
        <v>118</v>
      </c>
      <c r="M137" s="23" t="s">
        <v>119</v>
      </c>
      <c r="N137" s="23">
        <v>6</v>
      </c>
      <c r="O137" s="23" t="s">
        <v>639</v>
      </c>
      <c r="P137" s="23" t="s">
        <v>640</v>
      </c>
      <c r="Q137" s="23" t="s">
        <v>641</v>
      </c>
      <c r="R137" s="120" t="s">
        <v>12</v>
      </c>
      <c r="S137" s="38" t="s">
        <v>66</v>
      </c>
      <c r="T137" s="46" t="s">
        <v>65</v>
      </c>
      <c r="U137" s="39" t="s">
        <v>2</v>
      </c>
      <c r="V137" s="40" t="s">
        <v>16</v>
      </c>
    </row>
    <row r="138" spans="1:22" ht="14.25" customHeight="1" thickTop="1" thickBot="1" x14ac:dyDescent="0.5">
      <c r="A138" s="19">
        <v>137</v>
      </c>
      <c r="B138" s="19">
        <v>0</v>
      </c>
      <c r="C138" s="19">
        <v>0</v>
      </c>
      <c r="D138" s="115"/>
      <c r="E138" s="49" t="s">
        <v>59</v>
      </c>
      <c r="F138" s="50" t="s">
        <v>16</v>
      </c>
      <c r="G138" s="117"/>
      <c r="H138" s="117"/>
      <c r="I138" s="117"/>
      <c r="J138" s="23" t="s">
        <v>116</v>
      </c>
      <c r="K138" s="23" t="s">
        <v>117</v>
      </c>
      <c r="L138" s="23" t="s">
        <v>118</v>
      </c>
      <c r="M138" s="23" t="s">
        <v>119</v>
      </c>
      <c r="N138" s="24">
        <v>7</v>
      </c>
      <c r="O138" s="23" t="s">
        <v>642</v>
      </c>
      <c r="P138" s="23" t="s">
        <v>643</v>
      </c>
      <c r="Q138" s="23" t="s">
        <v>644</v>
      </c>
      <c r="R138" s="121"/>
      <c r="S138" s="25" t="s">
        <v>9</v>
      </c>
      <c r="T138" s="46" t="s">
        <v>65</v>
      </c>
      <c r="U138" s="26"/>
      <c r="V138" s="27"/>
    </row>
    <row r="139" spans="1:22" ht="14.25" customHeight="1" thickTop="1" thickBot="1" x14ac:dyDescent="0.5">
      <c r="A139" s="19">
        <v>138</v>
      </c>
      <c r="B139" s="19">
        <v>0</v>
      </c>
      <c r="C139" s="19">
        <v>0</v>
      </c>
      <c r="D139" s="115"/>
      <c r="E139" s="49" t="s">
        <v>59</v>
      </c>
      <c r="F139" s="50" t="s">
        <v>16</v>
      </c>
      <c r="G139" s="117"/>
      <c r="H139" s="117"/>
      <c r="I139" s="117"/>
      <c r="J139" s="23" t="s">
        <v>116</v>
      </c>
      <c r="K139" s="23" t="s">
        <v>117</v>
      </c>
      <c r="L139" s="23" t="s">
        <v>118</v>
      </c>
      <c r="M139" s="23" t="s">
        <v>119</v>
      </c>
      <c r="N139" s="24">
        <v>8</v>
      </c>
      <c r="O139" s="23" t="s">
        <v>645</v>
      </c>
      <c r="P139" s="23" t="s">
        <v>646</v>
      </c>
      <c r="Q139" s="23" t="s">
        <v>647</v>
      </c>
      <c r="R139" s="121"/>
      <c r="S139" s="35"/>
      <c r="T139" s="46"/>
      <c r="U139" s="26"/>
      <c r="V139" s="27"/>
    </row>
    <row r="140" spans="1:22" ht="14.25" customHeight="1" thickTop="1" thickBot="1" x14ac:dyDescent="0.5">
      <c r="A140" s="19">
        <v>139</v>
      </c>
      <c r="B140" s="19">
        <v>0</v>
      </c>
      <c r="C140" s="19">
        <v>0</v>
      </c>
      <c r="D140" s="115"/>
      <c r="E140" s="49" t="s">
        <v>59</v>
      </c>
      <c r="F140" s="50" t="s">
        <v>16</v>
      </c>
      <c r="G140" s="117"/>
      <c r="H140" s="117"/>
      <c r="I140" s="117"/>
      <c r="J140" s="23" t="s">
        <v>116</v>
      </c>
      <c r="K140" s="23" t="s">
        <v>117</v>
      </c>
      <c r="L140" s="23" t="s">
        <v>118</v>
      </c>
      <c r="M140" s="23" t="s">
        <v>119</v>
      </c>
      <c r="N140" s="24">
        <v>9</v>
      </c>
      <c r="O140" s="23" t="s">
        <v>648</v>
      </c>
      <c r="P140" s="23" t="s">
        <v>649</v>
      </c>
      <c r="Q140" s="23" t="s">
        <v>650</v>
      </c>
      <c r="R140" s="121"/>
      <c r="S140" s="28" t="s">
        <v>19</v>
      </c>
      <c r="T140" s="46" t="s">
        <v>65</v>
      </c>
      <c r="U140" s="29"/>
      <c r="V140" s="27"/>
    </row>
    <row r="141" spans="1:22" ht="14.65" customHeight="1" thickTop="1" thickBot="1" x14ac:dyDescent="0.5">
      <c r="A141" s="19">
        <v>140</v>
      </c>
      <c r="B141" s="19">
        <v>0</v>
      </c>
      <c r="C141" s="19">
        <v>0</v>
      </c>
      <c r="D141" s="115"/>
      <c r="E141" s="49" t="s">
        <v>59</v>
      </c>
      <c r="F141" s="50" t="s">
        <v>16</v>
      </c>
      <c r="G141" s="117"/>
      <c r="H141" s="117"/>
      <c r="I141" s="117"/>
      <c r="J141" s="23" t="s">
        <v>116</v>
      </c>
      <c r="K141" s="23" t="s">
        <v>117</v>
      </c>
      <c r="L141" s="23" t="s">
        <v>118</v>
      </c>
      <c r="M141" s="23" t="s">
        <v>119</v>
      </c>
      <c r="N141" s="24">
        <v>10</v>
      </c>
      <c r="O141" s="23" t="s">
        <v>651</v>
      </c>
      <c r="P141" s="23" t="s">
        <v>652</v>
      </c>
      <c r="Q141" s="23" t="s">
        <v>653</v>
      </c>
      <c r="R141" s="123"/>
      <c r="S141" s="41"/>
      <c r="T141" s="46"/>
      <c r="U141" s="42"/>
      <c r="V141" s="44"/>
    </row>
    <row r="142" spans="1:22" ht="14.65" customHeight="1" thickTop="1" thickBot="1" x14ac:dyDescent="0.5">
      <c r="A142" s="19">
        <v>141</v>
      </c>
      <c r="B142" s="19">
        <v>0</v>
      </c>
      <c r="C142" s="19">
        <v>1</v>
      </c>
      <c r="D142" s="115" t="s">
        <v>0</v>
      </c>
      <c r="E142" s="49" t="s">
        <v>1</v>
      </c>
      <c r="F142" s="50" t="s">
        <v>14</v>
      </c>
      <c r="G142" s="116" t="s">
        <v>2</v>
      </c>
      <c r="H142" s="116" t="s">
        <v>1</v>
      </c>
      <c r="I142" s="116" t="s">
        <v>60</v>
      </c>
      <c r="J142" s="23" t="s">
        <v>120</v>
      </c>
      <c r="K142" s="23" t="s">
        <v>121</v>
      </c>
      <c r="L142" s="23" t="s">
        <v>122</v>
      </c>
      <c r="M142" s="23" t="s">
        <v>123</v>
      </c>
      <c r="N142" s="23">
        <v>1</v>
      </c>
      <c r="O142" s="23" t="s">
        <v>654</v>
      </c>
      <c r="P142" s="23" t="s">
        <v>655</v>
      </c>
      <c r="Q142" s="23" t="s">
        <v>656</v>
      </c>
      <c r="R142" s="113" t="s">
        <v>60</v>
      </c>
      <c r="S142" s="45" t="s">
        <v>2</v>
      </c>
      <c r="T142" s="46" t="s">
        <v>65</v>
      </c>
      <c r="U142" s="47" t="s">
        <v>1</v>
      </c>
      <c r="V142" s="48" t="s">
        <v>14</v>
      </c>
    </row>
    <row r="143" spans="1:22" ht="14.25" customHeight="1" thickTop="1" thickBot="1" x14ac:dyDescent="0.5">
      <c r="A143" s="19">
        <v>142</v>
      </c>
      <c r="B143" s="19">
        <v>0</v>
      </c>
      <c r="C143" s="19">
        <v>0</v>
      </c>
      <c r="D143" s="115"/>
      <c r="E143" s="49" t="s">
        <v>1</v>
      </c>
      <c r="F143" s="50" t="s">
        <v>14</v>
      </c>
      <c r="G143" s="117"/>
      <c r="H143" s="117"/>
      <c r="I143" s="117"/>
      <c r="J143" s="23" t="s">
        <v>120</v>
      </c>
      <c r="K143" s="23" t="s">
        <v>121</v>
      </c>
      <c r="L143" s="23" t="s">
        <v>122</v>
      </c>
      <c r="M143" s="23" t="s">
        <v>123</v>
      </c>
      <c r="N143" s="24">
        <v>2</v>
      </c>
      <c r="O143" s="23" t="s">
        <v>657</v>
      </c>
      <c r="P143" s="23" t="s">
        <v>658</v>
      </c>
      <c r="Q143" s="23" t="s">
        <v>659</v>
      </c>
      <c r="R143" s="114"/>
      <c r="S143" s="25" t="s">
        <v>6</v>
      </c>
      <c r="T143" s="46" t="s">
        <v>65</v>
      </c>
      <c r="U143" s="26"/>
      <c r="V143" s="27"/>
    </row>
    <row r="144" spans="1:22" ht="14.25" customHeight="1" thickTop="1" thickBot="1" x14ac:dyDescent="0.5">
      <c r="A144" s="19">
        <v>143</v>
      </c>
      <c r="B144" s="19">
        <v>0</v>
      </c>
      <c r="C144" s="19">
        <v>0</v>
      </c>
      <c r="D144" s="115"/>
      <c r="E144" s="49" t="s">
        <v>1</v>
      </c>
      <c r="F144" s="50" t="s">
        <v>14</v>
      </c>
      <c r="G144" s="117"/>
      <c r="H144" s="117"/>
      <c r="I144" s="117"/>
      <c r="J144" s="23" t="s">
        <v>120</v>
      </c>
      <c r="K144" s="23" t="s">
        <v>121</v>
      </c>
      <c r="L144" s="23" t="s">
        <v>122</v>
      </c>
      <c r="M144" s="23" t="s">
        <v>123</v>
      </c>
      <c r="N144" s="24">
        <v>3</v>
      </c>
      <c r="O144" s="23" t="s">
        <v>660</v>
      </c>
      <c r="P144" s="23" t="s">
        <v>661</v>
      </c>
      <c r="Q144" s="23" t="s">
        <v>662</v>
      </c>
      <c r="R144" s="114"/>
      <c r="S144" s="25" t="s">
        <v>8</v>
      </c>
      <c r="T144" s="46" t="s">
        <v>65</v>
      </c>
      <c r="U144" s="26"/>
      <c r="V144" s="27"/>
    </row>
    <row r="145" spans="1:22" ht="14.25" customHeight="1" thickTop="1" thickBot="1" x14ac:dyDescent="0.5">
      <c r="A145" s="19">
        <v>144</v>
      </c>
      <c r="B145" s="19">
        <v>0</v>
      </c>
      <c r="C145" s="19">
        <v>0</v>
      </c>
      <c r="D145" s="115"/>
      <c r="E145" s="49" t="s">
        <v>1</v>
      </c>
      <c r="F145" s="50" t="s">
        <v>14</v>
      </c>
      <c r="G145" s="117"/>
      <c r="H145" s="117"/>
      <c r="I145" s="117"/>
      <c r="J145" s="23" t="s">
        <v>120</v>
      </c>
      <c r="K145" s="23" t="s">
        <v>121</v>
      </c>
      <c r="L145" s="23" t="s">
        <v>122</v>
      </c>
      <c r="M145" s="23" t="s">
        <v>123</v>
      </c>
      <c r="N145" s="24">
        <v>4</v>
      </c>
      <c r="O145" s="23" t="s">
        <v>663</v>
      </c>
      <c r="P145" s="23" t="s">
        <v>664</v>
      </c>
      <c r="Q145" s="23" t="s">
        <v>665</v>
      </c>
      <c r="R145" s="114"/>
      <c r="S145" s="25" t="s">
        <v>7</v>
      </c>
      <c r="T145" s="46" t="s">
        <v>65</v>
      </c>
      <c r="U145" s="26"/>
      <c r="V145" s="27"/>
    </row>
    <row r="146" spans="1:22" ht="14.65" customHeight="1" thickTop="1" thickBot="1" x14ac:dyDescent="0.5">
      <c r="A146" s="19">
        <v>145</v>
      </c>
      <c r="B146" s="19">
        <v>0</v>
      </c>
      <c r="C146" s="19">
        <v>0</v>
      </c>
      <c r="D146" s="115"/>
      <c r="E146" s="49" t="s">
        <v>1</v>
      </c>
      <c r="F146" s="50" t="s">
        <v>14</v>
      </c>
      <c r="G146" s="117"/>
      <c r="H146" s="117"/>
      <c r="I146" s="117"/>
      <c r="J146" s="23" t="s">
        <v>120</v>
      </c>
      <c r="K146" s="23" t="s">
        <v>121</v>
      </c>
      <c r="L146" s="23" t="s">
        <v>122</v>
      </c>
      <c r="M146" s="23" t="s">
        <v>123</v>
      </c>
      <c r="N146" s="24">
        <v>5</v>
      </c>
      <c r="O146" s="23" t="s">
        <v>666</v>
      </c>
      <c r="P146" s="23" t="s">
        <v>667</v>
      </c>
      <c r="Q146" s="23" t="s">
        <v>668</v>
      </c>
      <c r="R146" s="114"/>
      <c r="S146" s="28" t="s">
        <v>19</v>
      </c>
      <c r="T146" s="46" t="s">
        <v>65</v>
      </c>
      <c r="U146" s="29"/>
      <c r="V146" s="30"/>
    </row>
    <row r="147" spans="1:22" ht="14.25" customHeight="1" thickTop="1" thickBot="1" x14ac:dyDescent="0.5">
      <c r="A147" s="19">
        <v>146</v>
      </c>
      <c r="B147" s="19">
        <v>0</v>
      </c>
      <c r="C147" s="19">
        <v>1</v>
      </c>
      <c r="D147" s="115" t="s">
        <v>0</v>
      </c>
      <c r="E147" s="49" t="s">
        <v>1</v>
      </c>
      <c r="F147" s="50" t="s">
        <v>14</v>
      </c>
      <c r="G147" s="116" t="s">
        <v>66</v>
      </c>
      <c r="H147" s="116" t="s">
        <v>1</v>
      </c>
      <c r="I147" s="116" t="s">
        <v>60</v>
      </c>
      <c r="J147" s="23" t="s">
        <v>120</v>
      </c>
      <c r="K147" s="23" t="s">
        <v>121</v>
      </c>
      <c r="L147" s="23" t="s">
        <v>122</v>
      </c>
      <c r="M147" s="23" t="s">
        <v>123</v>
      </c>
      <c r="N147" s="23">
        <v>6</v>
      </c>
      <c r="O147" s="23" t="s">
        <v>669</v>
      </c>
      <c r="P147" s="23" t="s">
        <v>670</v>
      </c>
      <c r="Q147" s="23" t="s">
        <v>671</v>
      </c>
      <c r="R147" s="118" t="s">
        <v>60</v>
      </c>
      <c r="S147" s="31" t="s">
        <v>66</v>
      </c>
      <c r="T147" s="46" t="s">
        <v>65</v>
      </c>
      <c r="U147" s="32" t="s">
        <v>1</v>
      </c>
      <c r="V147" s="33" t="s">
        <v>14</v>
      </c>
    </row>
    <row r="148" spans="1:22" ht="14.25" customHeight="1" thickTop="1" thickBot="1" x14ac:dyDescent="0.5">
      <c r="A148" s="19">
        <v>147</v>
      </c>
      <c r="B148" s="19">
        <v>0</v>
      </c>
      <c r="C148" s="19">
        <v>0</v>
      </c>
      <c r="D148" s="115"/>
      <c r="E148" s="49" t="s">
        <v>1</v>
      </c>
      <c r="F148" s="50" t="s">
        <v>14</v>
      </c>
      <c r="G148" s="117"/>
      <c r="H148" s="117"/>
      <c r="I148" s="117"/>
      <c r="J148" s="23" t="s">
        <v>120</v>
      </c>
      <c r="K148" s="23" t="s">
        <v>121</v>
      </c>
      <c r="L148" s="23" t="s">
        <v>122</v>
      </c>
      <c r="M148" s="23" t="s">
        <v>123</v>
      </c>
      <c r="N148" s="24">
        <v>7</v>
      </c>
      <c r="O148" s="23" t="s">
        <v>672</v>
      </c>
      <c r="P148" s="23" t="s">
        <v>673</v>
      </c>
      <c r="Q148" s="23" t="s">
        <v>674</v>
      </c>
      <c r="R148" s="114"/>
      <c r="S148" s="25" t="s">
        <v>9</v>
      </c>
      <c r="T148" s="46" t="s">
        <v>65</v>
      </c>
      <c r="U148" s="26"/>
      <c r="V148" s="34"/>
    </row>
    <row r="149" spans="1:22" ht="14.25" customHeight="1" thickTop="1" thickBot="1" x14ac:dyDescent="0.5">
      <c r="A149" s="19">
        <v>148</v>
      </c>
      <c r="B149" s="19">
        <v>0</v>
      </c>
      <c r="C149" s="19">
        <v>0</v>
      </c>
      <c r="D149" s="115"/>
      <c r="E149" s="49" t="s">
        <v>1</v>
      </c>
      <c r="F149" s="50" t="s">
        <v>14</v>
      </c>
      <c r="G149" s="117"/>
      <c r="H149" s="117"/>
      <c r="I149" s="117"/>
      <c r="J149" s="23" t="s">
        <v>120</v>
      </c>
      <c r="K149" s="23" t="s">
        <v>121</v>
      </c>
      <c r="L149" s="23" t="s">
        <v>122</v>
      </c>
      <c r="M149" s="23" t="s">
        <v>123</v>
      </c>
      <c r="N149" s="24">
        <v>8</v>
      </c>
      <c r="O149" s="23" t="s">
        <v>675</v>
      </c>
      <c r="P149" s="23" t="s">
        <v>676</v>
      </c>
      <c r="Q149" s="23" t="s">
        <v>677</v>
      </c>
      <c r="R149" s="114"/>
      <c r="S149" s="35"/>
      <c r="T149" s="46"/>
      <c r="U149" s="26"/>
      <c r="V149" s="34"/>
    </row>
    <row r="150" spans="1:22" ht="14.25" customHeight="1" thickTop="1" thickBot="1" x14ac:dyDescent="0.5">
      <c r="A150" s="19">
        <v>149</v>
      </c>
      <c r="B150" s="19">
        <v>0</v>
      </c>
      <c r="C150" s="19">
        <v>0</v>
      </c>
      <c r="D150" s="115"/>
      <c r="E150" s="49" t="s">
        <v>1</v>
      </c>
      <c r="F150" s="50" t="s">
        <v>14</v>
      </c>
      <c r="G150" s="117"/>
      <c r="H150" s="117"/>
      <c r="I150" s="117"/>
      <c r="J150" s="23" t="s">
        <v>120</v>
      </c>
      <c r="K150" s="23" t="s">
        <v>121</v>
      </c>
      <c r="L150" s="23" t="s">
        <v>122</v>
      </c>
      <c r="M150" s="23" t="s">
        <v>123</v>
      </c>
      <c r="N150" s="24">
        <v>9</v>
      </c>
      <c r="O150" s="23" t="s">
        <v>678</v>
      </c>
      <c r="P150" s="23" t="s">
        <v>679</v>
      </c>
      <c r="Q150" s="23" t="s">
        <v>680</v>
      </c>
      <c r="R150" s="114"/>
      <c r="S150" s="28" t="s">
        <v>19</v>
      </c>
      <c r="T150" s="46" t="s">
        <v>65</v>
      </c>
      <c r="U150" s="29"/>
      <c r="V150" s="34"/>
    </row>
    <row r="151" spans="1:22" ht="14.65" customHeight="1" thickTop="1" thickBot="1" x14ac:dyDescent="0.5">
      <c r="A151" s="19">
        <v>150</v>
      </c>
      <c r="B151" s="19">
        <v>0</v>
      </c>
      <c r="C151" s="19">
        <v>0</v>
      </c>
      <c r="D151" s="115"/>
      <c r="E151" s="49" t="s">
        <v>1</v>
      </c>
      <c r="F151" s="50" t="s">
        <v>14</v>
      </c>
      <c r="G151" s="117"/>
      <c r="H151" s="117"/>
      <c r="I151" s="117"/>
      <c r="J151" s="23" t="s">
        <v>120</v>
      </c>
      <c r="K151" s="23" t="s">
        <v>121</v>
      </c>
      <c r="L151" s="23" t="s">
        <v>122</v>
      </c>
      <c r="M151" s="23" t="s">
        <v>123</v>
      </c>
      <c r="N151" s="24">
        <v>10</v>
      </c>
      <c r="O151" s="23" t="s">
        <v>681</v>
      </c>
      <c r="P151" s="23" t="s">
        <v>682</v>
      </c>
      <c r="Q151" s="23" t="s">
        <v>683</v>
      </c>
      <c r="R151" s="119"/>
      <c r="S151" s="36"/>
      <c r="T151" s="46"/>
      <c r="U151" s="29"/>
      <c r="V151" s="37"/>
    </row>
    <row r="152" spans="1:22" ht="14.65" customHeight="1" thickTop="1" thickBot="1" x14ac:dyDescent="0.5">
      <c r="A152" s="19">
        <v>151</v>
      </c>
      <c r="B152" s="19">
        <v>0</v>
      </c>
      <c r="C152" s="19">
        <v>1</v>
      </c>
      <c r="D152" s="115" t="s">
        <v>0</v>
      </c>
      <c r="E152" s="49" t="s">
        <v>1</v>
      </c>
      <c r="F152" s="50" t="s">
        <v>14</v>
      </c>
      <c r="G152" s="116" t="s">
        <v>2</v>
      </c>
      <c r="H152" s="116" t="s">
        <v>1</v>
      </c>
      <c r="I152" s="116" t="s">
        <v>12</v>
      </c>
      <c r="J152" s="23" t="s">
        <v>124</v>
      </c>
      <c r="K152" s="23" t="s">
        <v>125</v>
      </c>
      <c r="L152" s="23" t="s">
        <v>126</v>
      </c>
      <c r="M152" s="23" t="s">
        <v>127</v>
      </c>
      <c r="N152" s="23">
        <v>1</v>
      </c>
      <c r="O152" s="23" t="s">
        <v>684</v>
      </c>
      <c r="P152" s="23" t="s">
        <v>685</v>
      </c>
      <c r="Q152" s="23" t="s">
        <v>686</v>
      </c>
      <c r="R152" s="120" t="s">
        <v>12</v>
      </c>
      <c r="S152" s="38" t="s">
        <v>2</v>
      </c>
      <c r="T152" s="46" t="s">
        <v>65</v>
      </c>
      <c r="U152" s="39" t="s">
        <v>1</v>
      </c>
      <c r="V152" s="40" t="s">
        <v>14</v>
      </c>
    </row>
    <row r="153" spans="1:22" ht="14.25" customHeight="1" thickTop="1" thickBot="1" x14ac:dyDescent="0.5">
      <c r="A153" s="19">
        <v>152</v>
      </c>
      <c r="B153" s="19">
        <v>0</v>
      </c>
      <c r="C153" s="19">
        <v>0</v>
      </c>
      <c r="D153" s="115"/>
      <c r="E153" s="49" t="s">
        <v>1</v>
      </c>
      <c r="F153" s="50" t="s">
        <v>14</v>
      </c>
      <c r="G153" s="117"/>
      <c r="H153" s="117"/>
      <c r="I153" s="117"/>
      <c r="J153" s="23" t="s">
        <v>124</v>
      </c>
      <c r="K153" s="23" t="s">
        <v>125</v>
      </c>
      <c r="L153" s="23" t="s">
        <v>126</v>
      </c>
      <c r="M153" s="23" t="s">
        <v>127</v>
      </c>
      <c r="N153" s="24">
        <v>2</v>
      </c>
      <c r="O153" s="23" t="s">
        <v>687</v>
      </c>
      <c r="P153" s="23" t="s">
        <v>688</v>
      </c>
      <c r="Q153" s="23" t="s">
        <v>689</v>
      </c>
      <c r="R153" s="121"/>
      <c r="S153" s="25" t="s">
        <v>6</v>
      </c>
      <c r="T153" s="46" t="s">
        <v>65</v>
      </c>
      <c r="U153" s="26"/>
      <c r="V153" s="27"/>
    </row>
    <row r="154" spans="1:22" ht="14.25" customHeight="1" thickTop="1" thickBot="1" x14ac:dyDescent="0.5">
      <c r="A154" s="19">
        <v>153</v>
      </c>
      <c r="B154" s="19">
        <v>0</v>
      </c>
      <c r="C154" s="19">
        <v>0</v>
      </c>
      <c r="D154" s="115"/>
      <c r="E154" s="49" t="s">
        <v>1</v>
      </c>
      <c r="F154" s="50" t="s">
        <v>14</v>
      </c>
      <c r="G154" s="117"/>
      <c r="H154" s="117"/>
      <c r="I154" s="117"/>
      <c r="J154" s="23" t="s">
        <v>124</v>
      </c>
      <c r="K154" s="23" t="s">
        <v>125</v>
      </c>
      <c r="L154" s="23" t="s">
        <v>126</v>
      </c>
      <c r="M154" s="23" t="s">
        <v>127</v>
      </c>
      <c r="N154" s="24">
        <v>3</v>
      </c>
      <c r="O154" s="23" t="s">
        <v>690</v>
      </c>
      <c r="P154" s="23" t="s">
        <v>691</v>
      </c>
      <c r="Q154" s="23" t="s">
        <v>692</v>
      </c>
      <c r="R154" s="121"/>
      <c r="S154" s="25" t="s">
        <v>8</v>
      </c>
      <c r="T154" s="46" t="s">
        <v>65</v>
      </c>
      <c r="U154" s="26"/>
      <c r="V154" s="27"/>
    </row>
    <row r="155" spans="1:22" ht="14.25" customHeight="1" thickTop="1" thickBot="1" x14ac:dyDescent="0.5">
      <c r="A155" s="19">
        <v>154</v>
      </c>
      <c r="B155" s="19">
        <v>0</v>
      </c>
      <c r="C155" s="19">
        <v>0</v>
      </c>
      <c r="D155" s="115"/>
      <c r="E155" s="49" t="s">
        <v>1</v>
      </c>
      <c r="F155" s="50" t="s">
        <v>14</v>
      </c>
      <c r="G155" s="117"/>
      <c r="H155" s="117"/>
      <c r="I155" s="117"/>
      <c r="J155" s="23" t="s">
        <v>124</v>
      </c>
      <c r="K155" s="23" t="s">
        <v>125</v>
      </c>
      <c r="L155" s="23" t="s">
        <v>126</v>
      </c>
      <c r="M155" s="23" t="s">
        <v>127</v>
      </c>
      <c r="N155" s="24">
        <v>4</v>
      </c>
      <c r="O155" s="23" t="s">
        <v>693</v>
      </c>
      <c r="P155" s="23" t="s">
        <v>694</v>
      </c>
      <c r="Q155" s="23" t="s">
        <v>695</v>
      </c>
      <c r="R155" s="121"/>
      <c r="S155" s="25" t="s">
        <v>7</v>
      </c>
      <c r="T155" s="46" t="s">
        <v>65</v>
      </c>
      <c r="U155" s="26"/>
      <c r="V155" s="27"/>
    </row>
    <row r="156" spans="1:22" ht="14.65" customHeight="1" thickTop="1" thickBot="1" x14ac:dyDescent="0.5">
      <c r="A156" s="19">
        <v>155</v>
      </c>
      <c r="B156" s="19">
        <v>0</v>
      </c>
      <c r="C156" s="19">
        <v>0</v>
      </c>
      <c r="D156" s="115"/>
      <c r="E156" s="49" t="s">
        <v>1</v>
      </c>
      <c r="F156" s="50" t="s">
        <v>14</v>
      </c>
      <c r="G156" s="117"/>
      <c r="H156" s="117"/>
      <c r="I156" s="117"/>
      <c r="J156" s="23" t="s">
        <v>124</v>
      </c>
      <c r="K156" s="23" t="s">
        <v>125</v>
      </c>
      <c r="L156" s="23" t="s">
        <v>126</v>
      </c>
      <c r="M156" s="23" t="s">
        <v>127</v>
      </c>
      <c r="N156" s="24">
        <v>5</v>
      </c>
      <c r="O156" s="23" t="s">
        <v>696</v>
      </c>
      <c r="P156" s="23" t="s">
        <v>697</v>
      </c>
      <c r="Q156" s="23" t="s">
        <v>698</v>
      </c>
      <c r="R156" s="122"/>
      <c r="S156" s="41" t="s">
        <v>19</v>
      </c>
      <c r="T156" s="46" t="s">
        <v>65</v>
      </c>
      <c r="U156" s="42"/>
      <c r="V156" s="43"/>
    </row>
    <row r="157" spans="1:22" ht="14.65" customHeight="1" thickTop="1" thickBot="1" x14ac:dyDescent="0.5">
      <c r="A157" s="19">
        <v>156</v>
      </c>
      <c r="B157" s="19">
        <v>0</v>
      </c>
      <c r="C157" s="19">
        <v>1</v>
      </c>
      <c r="D157" s="115" t="s">
        <v>0</v>
      </c>
      <c r="E157" s="49" t="s">
        <v>1</v>
      </c>
      <c r="F157" s="50" t="s">
        <v>14</v>
      </c>
      <c r="G157" s="116" t="s">
        <v>66</v>
      </c>
      <c r="H157" s="116" t="s">
        <v>1</v>
      </c>
      <c r="I157" s="116" t="s">
        <v>12</v>
      </c>
      <c r="J157" s="23" t="s">
        <v>124</v>
      </c>
      <c r="K157" s="23" t="s">
        <v>125</v>
      </c>
      <c r="L157" s="23" t="s">
        <v>126</v>
      </c>
      <c r="M157" s="23" t="s">
        <v>127</v>
      </c>
      <c r="N157" s="23">
        <v>6</v>
      </c>
      <c r="O157" s="23" t="s">
        <v>699</v>
      </c>
      <c r="P157" s="23" t="s">
        <v>700</v>
      </c>
      <c r="Q157" s="23" t="s">
        <v>701</v>
      </c>
      <c r="R157" s="120" t="s">
        <v>12</v>
      </c>
      <c r="S157" s="38" t="s">
        <v>66</v>
      </c>
      <c r="T157" s="46" t="s">
        <v>65</v>
      </c>
      <c r="U157" s="39" t="s">
        <v>1</v>
      </c>
      <c r="V157" s="40" t="s">
        <v>14</v>
      </c>
    </row>
    <row r="158" spans="1:22" ht="14.25" customHeight="1" thickTop="1" thickBot="1" x14ac:dyDescent="0.5">
      <c r="A158" s="19">
        <v>157</v>
      </c>
      <c r="B158" s="19">
        <v>0</v>
      </c>
      <c r="C158" s="19">
        <v>0</v>
      </c>
      <c r="D158" s="115"/>
      <c r="E158" s="49" t="s">
        <v>1</v>
      </c>
      <c r="F158" s="50" t="s">
        <v>14</v>
      </c>
      <c r="G158" s="117"/>
      <c r="H158" s="117"/>
      <c r="I158" s="117"/>
      <c r="J158" s="23" t="s">
        <v>124</v>
      </c>
      <c r="K158" s="23" t="s">
        <v>125</v>
      </c>
      <c r="L158" s="23" t="s">
        <v>126</v>
      </c>
      <c r="M158" s="23" t="s">
        <v>127</v>
      </c>
      <c r="N158" s="24">
        <v>7</v>
      </c>
      <c r="O158" s="23" t="s">
        <v>702</v>
      </c>
      <c r="P158" s="23" t="s">
        <v>703</v>
      </c>
      <c r="Q158" s="23" t="s">
        <v>704</v>
      </c>
      <c r="R158" s="121"/>
      <c r="S158" s="25" t="s">
        <v>9</v>
      </c>
      <c r="T158" s="46" t="s">
        <v>65</v>
      </c>
      <c r="U158" s="26"/>
      <c r="V158" s="27"/>
    </row>
    <row r="159" spans="1:22" ht="14.25" customHeight="1" thickTop="1" thickBot="1" x14ac:dyDescent="0.5">
      <c r="A159" s="19">
        <v>158</v>
      </c>
      <c r="B159" s="19">
        <v>0</v>
      </c>
      <c r="C159" s="19">
        <v>0</v>
      </c>
      <c r="D159" s="115"/>
      <c r="E159" s="49" t="s">
        <v>1</v>
      </c>
      <c r="F159" s="50" t="s">
        <v>14</v>
      </c>
      <c r="G159" s="117"/>
      <c r="H159" s="117"/>
      <c r="I159" s="117"/>
      <c r="J159" s="23" t="s">
        <v>124</v>
      </c>
      <c r="K159" s="23" t="s">
        <v>125</v>
      </c>
      <c r="L159" s="23" t="s">
        <v>126</v>
      </c>
      <c r="M159" s="23" t="s">
        <v>127</v>
      </c>
      <c r="N159" s="24">
        <v>8</v>
      </c>
      <c r="O159" s="23" t="s">
        <v>705</v>
      </c>
      <c r="P159" s="23" t="s">
        <v>706</v>
      </c>
      <c r="Q159" s="23" t="s">
        <v>707</v>
      </c>
      <c r="R159" s="121"/>
      <c r="S159" s="35"/>
      <c r="T159" s="46"/>
      <c r="U159" s="26"/>
      <c r="V159" s="27"/>
    </row>
    <row r="160" spans="1:22" ht="14.25" customHeight="1" thickTop="1" thickBot="1" x14ac:dyDescent="0.5">
      <c r="A160" s="19">
        <v>159</v>
      </c>
      <c r="B160" s="19">
        <v>0</v>
      </c>
      <c r="C160" s="19">
        <v>0</v>
      </c>
      <c r="D160" s="115"/>
      <c r="E160" s="49" t="s">
        <v>1</v>
      </c>
      <c r="F160" s="50" t="s">
        <v>14</v>
      </c>
      <c r="G160" s="117"/>
      <c r="H160" s="117"/>
      <c r="I160" s="117"/>
      <c r="J160" s="23" t="s">
        <v>124</v>
      </c>
      <c r="K160" s="23" t="s">
        <v>125</v>
      </c>
      <c r="L160" s="23" t="s">
        <v>126</v>
      </c>
      <c r="M160" s="23" t="s">
        <v>127</v>
      </c>
      <c r="N160" s="24">
        <v>9</v>
      </c>
      <c r="O160" s="23" t="s">
        <v>708</v>
      </c>
      <c r="P160" s="23" t="s">
        <v>709</v>
      </c>
      <c r="Q160" s="23" t="s">
        <v>710</v>
      </c>
      <c r="R160" s="121"/>
      <c r="S160" s="28" t="s">
        <v>19</v>
      </c>
      <c r="T160" s="46" t="s">
        <v>65</v>
      </c>
      <c r="U160" s="29"/>
      <c r="V160" s="27"/>
    </row>
    <row r="161" spans="1:22" ht="14.65" customHeight="1" thickTop="1" thickBot="1" x14ac:dyDescent="0.5">
      <c r="A161" s="19">
        <v>160</v>
      </c>
      <c r="B161" s="19">
        <v>0</v>
      </c>
      <c r="C161" s="19">
        <v>0</v>
      </c>
      <c r="D161" s="115"/>
      <c r="E161" s="49" t="s">
        <v>1</v>
      </c>
      <c r="F161" s="50" t="s">
        <v>14</v>
      </c>
      <c r="G161" s="117"/>
      <c r="H161" s="117"/>
      <c r="I161" s="117"/>
      <c r="J161" s="23" t="s">
        <v>124</v>
      </c>
      <c r="K161" s="23" t="s">
        <v>125</v>
      </c>
      <c r="L161" s="23" t="s">
        <v>126</v>
      </c>
      <c r="M161" s="23" t="s">
        <v>127</v>
      </c>
      <c r="N161" s="24">
        <v>10</v>
      </c>
      <c r="O161" s="23" t="s">
        <v>711</v>
      </c>
      <c r="P161" s="23" t="s">
        <v>712</v>
      </c>
      <c r="Q161" s="23" t="s">
        <v>713</v>
      </c>
      <c r="R161" s="123"/>
      <c r="S161" s="41"/>
      <c r="T161" s="46"/>
      <c r="U161" s="42"/>
      <c r="V161" s="44"/>
    </row>
    <row r="162" spans="1:22" ht="14.65" customHeight="1" thickTop="1" thickBot="1" x14ac:dyDescent="0.5">
      <c r="A162" s="19">
        <v>161</v>
      </c>
      <c r="B162" s="19">
        <v>0</v>
      </c>
      <c r="C162" s="19">
        <v>1</v>
      </c>
      <c r="D162" s="115" t="s">
        <v>0</v>
      </c>
      <c r="E162" s="49" t="s">
        <v>1</v>
      </c>
      <c r="F162" s="50" t="s">
        <v>15</v>
      </c>
      <c r="G162" s="116" t="s">
        <v>2</v>
      </c>
      <c r="H162" s="116" t="s">
        <v>1</v>
      </c>
      <c r="I162" s="116" t="s">
        <v>60</v>
      </c>
      <c r="J162" s="23" t="s">
        <v>128</v>
      </c>
      <c r="K162" s="23" t="s">
        <v>129</v>
      </c>
      <c r="L162" s="23" t="s">
        <v>130</v>
      </c>
      <c r="M162" s="23" t="s">
        <v>131</v>
      </c>
      <c r="N162" s="23">
        <v>1</v>
      </c>
      <c r="O162" s="23" t="s">
        <v>714</v>
      </c>
      <c r="P162" s="23" t="s">
        <v>715</v>
      </c>
      <c r="Q162" s="23" t="s">
        <v>716</v>
      </c>
      <c r="R162" s="113" t="s">
        <v>60</v>
      </c>
      <c r="S162" s="45" t="s">
        <v>2</v>
      </c>
      <c r="T162" s="46" t="s">
        <v>65</v>
      </c>
      <c r="U162" s="47" t="s">
        <v>1</v>
      </c>
      <c r="V162" s="48" t="s">
        <v>15</v>
      </c>
    </row>
    <row r="163" spans="1:22" ht="14.25" customHeight="1" thickTop="1" thickBot="1" x14ac:dyDescent="0.5">
      <c r="A163" s="19">
        <v>162</v>
      </c>
      <c r="B163" s="19">
        <v>0</v>
      </c>
      <c r="C163" s="19">
        <v>0</v>
      </c>
      <c r="D163" s="115"/>
      <c r="E163" s="49" t="s">
        <v>1</v>
      </c>
      <c r="F163" s="50" t="s">
        <v>15</v>
      </c>
      <c r="G163" s="117"/>
      <c r="H163" s="117"/>
      <c r="I163" s="117"/>
      <c r="J163" s="23" t="s">
        <v>128</v>
      </c>
      <c r="K163" s="23" t="s">
        <v>129</v>
      </c>
      <c r="L163" s="23" t="s">
        <v>130</v>
      </c>
      <c r="M163" s="23" t="s">
        <v>131</v>
      </c>
      <c r="N163" s="24">
        <v>2</v>
      </c>
      <c r="O163" s="23" t="s">
        <v>717</v>
      </c>
      <c r="P163" s="23" t="s">
        <v>718</v>
      </c>
      <c r="Q163" s="23" t="s">
        <v>719</v>
      </c>
      <c r="R163" s="114"/>
      <c r="S163" s="25" t="s">
        <v>6</v>
      </c>
      <c r="T163" s="46" t="s">
        <v>65</v>
      </c>
      <c r="U163" s="26"/>
      <c r="V163" s="27"/>
    </row>
    <row r="164" spans="1:22" ht="14.25" customHeight="1" thickTop="1" thickBot="1" x14ac:dyDescent="0.5">
      <c r="A164" s="19">
        <v>163</v>
      </c>
      <c r="B164" s="19">
        <v>0</v>
      </c>
      <c r="C164" s="19">
        <v>0</v>
      </c>
      <c r="D164" s="115"/>
      <c r="E164" s="49" t="s">
        <v>1</v>
      </c>
      <c r="F164" s="50" t="s">
        <v>15</v>
      </c>
      <c r="G164" s="117"/>
      <c r="H164" s="117"/>
      <c r="I164" s="117"/>
      <c r="J164" s="23" t="s">
        <v>128</v>
      </c>
      <c r="K164" s="23" t="s">
        <v>129</v>
      </c>
      <c r="L164" s="23" t="s">
        <v>130</v>
      </c>
      <c r="M164" s="23" t="s">
        <v>131</v>
      </c>
      <c r="N164" s="24">
        <v>3</v>
      </c>
      <c r="O164" s="23" t="s">
        <v>720</v>
      </c>
      <c r="P164" s="23" t="s">
        <v>721</v>
      </c>
      <c r="Q164" s="23" t="s">
        <v>722</v>
      </c>
      <c r="R164" s="114"/>
      <c r="S164" s="25" t="s">
        <v>8</v>
      </c>
      <c r="T164" s="46" t="s">
        <v>65</v>
      </c>
      <c r="U164" s="26"/>
      <c r="V164" s="27"/>
    </row>
    <row r="165" spans="1:22" ht="14.25" customHeight="1" thickTop="1" thickBot="1" x14ac:dyDescent="0.5">
      <c r="A165" s="19">
        <v>164</v>
      </c>
      <c r="B165" s="19">
        <v>0</v>
      </c>
      <c r="C165" s="19">
        <v>0</v>
      </c>
      <c r="D165" s="115"/>
      <c r="E165" s="49" t="s">
        <v>1</v>
      </c>
      <c r="F165" s="50" t="s">
        <v>15</v>
      </c>
      <c r="G165" s="117"/>
      <c r="H165" s="117"/>
      <c r="I165" s="117"/>
      <c r="J165" s="23" t="s">
        <v>128</v>
      </c>
      <c r="K165" s="23" t="s">
        <v>129</v>
      </c>
      <c r="L165" s="23" t="s">
        <v>130</v>
      </c>
      <c r="M165" s="23" t="s">
        <v>131</v>
      </c>
      <c r="N165" s="24">
        <v>4</v>
      </c>
      <c r="O165" s="23" t="s">
        <v>723</v>
      </c>
      <c r="P165" s="23" t="s">
        <v>724</v>
      </c>
      <c r="Q165" s="23" t="s">
        <v>725</v>
      </c>
      <c r="R165" s="114"/>
      <c r="S165" s="25" t="s">
        <v>7</v>
      </c>
      <c r="T165" s="46" t="s">
        <v>65</v>
      </c>
      <c r="U165" s="26"/>
      <c r="V165" s="27"/>
    </row>
    <row r="166" spans="1:22" ht="14.65" customHeight="1" thickTop="1" thickBot="1" x14ac:dyDescent="0.5">
      <c r="A166" s="19">
        <v>165</v>
      </c>
      <c r="B166" s="19">
        <v>0</v>
      </c>
      <c r="C166" s="19">
        <v>0</v>
      </c>
      <c r="D166" s="115"/>
      <c r="E166" s="49" t="s">
        <v>1</v>
      </c>
      <c r="F166" s="50" t="s">
        <v>15</v>
      </c>
      <c r="G166" s="117"/>
      <c r="H166" s="117"/>
      <c r="I166" s="117"/>
      <c r="J166" s="23" t="s">
        <v>128</v>
      </c>
      <c r="K166" s="23" t="s">
        <v>129</v>
      </c>
      <c r="L166" s="23" t="s">
        <v>130</v>
      </c>
      <c r="M166" s="23" t="s">
        <v>131</v>
      </c>
      <c r="N166" s="24">
        <v>5</v>
      </c>
      <c r="O166" s="23" t="s">
        <v>726</v>
      </c>
      <c r="P166" s="23" t="s">
        <v>727</v>
      </c>
      <c r="Q166" s="23" t="s">
        <v>728</v>
      </c>
      <c r="R166" s="114"/>
      <c r="S166" s="28" t="s">
        <v>19</v>
      </c>
      <c r="T166" s="46" t="s">
        <v>65</v>
      </c>
      <c r="U166" s="29"/>
      <c r="V166" s="30"/>
    </row>
    <row r="167" spans="1:22" ht="14.25" customHeight="1" thickTop="1" thickBot="1" x14ac:dyDescent="0.5">
      <c r="A167" s="19">
        <v>166</v>
      </c>
      <c r="B167" s="19">
        <v>0</v>
      </c>
      <c r="C167" s="19">
        <v>1</v>
      </c>
      <c r="D167" s="115" t="s">
        <v>0</v>
      </c>
      <c r="E167" s="49" t="s">
        <v>1</v>
      </c>
      <c r="F167" s="50" t="s">
        <v>15</v>
      </c>
      <c r="G167" s="116" t="s">
        <v>66</v>
      </c>
      <c r="H167" s="116" t="s">
        <v>1</v>
      </c>
      <c r="I167" s="116" t="s">
        <v>60</v>
      </c>
      <c r="J167" s="23" t="s">
        <v>128</v>
      </c>
      <c r="K167" s="23" t="s">
        <v>129</v>
      </c>
      <c r="L167" s="23" t="s">
        <v>130</v>
      </c>
      <c r="M167" s="23" t="s">
        <v>131</v>
      </c>
      <c r="N167" s="23">
        <v>6</v>
      </c>
      <c r="O167" s="23" t="s">
        <v>729</v>
      </c>
      <c r="P167" s="23" t="s">
        <v>730</v>
      </c>
      <c r="Q167" s="23" t="s">
        <v>731</v>
      </c>
      <c r="R167" s="118" t="s">
        <v>60</v>
      </c>
      <c r="S167" s="31" t="s">
        <v>66</v>
      </c>
      <c r="T167" s="46" t="s">
        <v>65</v>
      </c>
      <c r="U167" s="32" t="s">
        <v>1</v>
      </c>
      <c r="V167" s="33" t="s">
        <v>15</v>
      </c>
    </row>
    <row r="168" spans="1:22" ht="14.25" customHeight="1" thickTop="1" thickBot="1" x14ac:dyDescent="0.5">
      <c r="A168" s="19">
        <v>167</v>
      </c>
      <c r="B168" s="19">
        <v>0</v>
      </c>
      <c r="C168" s="19">
        <v>0</v>
      </c>
      <c r="D168" s="115"/>
      <c r="E168" s="49" t="s">
        <v>1</v>
      </c>
      <c r="F168" s="50" t="s">
        <v>15</v>
      </c>
      <c r="G168" s="117"/>
      <c r="H168" s="117"/>
      <c r="I168" s="117"/>
      <c r="J168" s="23" t="s">
        <v>128</v>
      </c>
      <c r="K168" s="23" t="s">
        <v>129</v>
      </c>
      <c r="L168" s="23" t="s">
        <v>130</v>
      </c>
      <c r="M168" s="23" t="s">
        <v>131</v>
      </c>
      <c r="N168" s="24">
        <v>7</v>
      </c>
      <c r="O168" s="23" t="s">
        <v>732</v>
      </c>
      <c r="P168" s="23" t="s">
        <v>733</v>
      </c>
      <c r="Q168" s="23" t="s">
        <v>734</v>
      </c>
      <c r="R168" s="114"/>
      <c r="S168" s="25" t="s">
        <v>9</v>
      </c>
      <c r="T168" s="46" t="s">
        <v>65</v>
      </c>
      <c r="U168" s="26"/>
      <c r="V168" s="34"/>
    </row>
    <row r="169" spans="1:22" ht="14.25" customHeight="1" thickTop="1" thickBot="1" x14ac:dyDescent="0.5">
      <c r="A169" s="19">
        <v>168</v>
      </c>
      <c r="B169" s="19">
        <v>0</v>
      </c>
      <c r="C169" s="19">
        <v>0</v>
      </c>
      <c r="D169" s="115"/>
      <c r="E169" s="49" t="s">
        <v>1</v>
      </c>
      <c r="F169" s="50" t="s">
        <v>15</v>
      </c>
      <c r="G169" s="117"/>
      <c r="H169" s="117"/>
      <c r="I169" s="117"/>
      <c r="J169" s="23" t="s">
        <v>128</v>
      </c>
      <c r="K169" s="23" t="s">
        <v>129</v>
      </c>
      <c r="L169" s="23" t="s">
        <v>130</v>
      </c>
      <c r="M169" s="23" t="s">
        <v>131</v>
      </c>
      <c r="N169" s="24">
        <v>8</v>
      </c>
      <c r="O169" s="23" t="s">
        <v>735</v>
      </c>
      <c r="P169" s="23" t="s">
        <v>736</v>
      </c>
      <c r="Q169" s="23" t="s">
        <v>737</v>
      </c>
      <c r="R169" s="114"/>
      <c r="S169" s="35"/>
      <c r="T169" s="46"/>
      <c r="U169" s="26"/>
      <c r="V169" s="34"/>
    </row>
    <row r="170" spans="1:22" ht="14.25" customHeight="1" thickTop="1" thickBot="1" x14ac:dyDescent="0.5">
      <c r="A170" s="19">
        <v>169</v>
      </c>
      <c r="B170" s="19">
        <v>0</v>
      </c>
      <c r="C170" s="19">
        <v>0</v>
      </c>
      <c r="D170" s="115"/>
      <c r="E170" s="49" t="s">
        <v>1</v>
      </c>
      <c r="F170" s="50" t="s">
        <v>15</v>
      </c>
      <c r="G170" s="117"/>
      <c r="H170" s="117"/>
      <c r="I170" s="117"/>
      <c r="J170" s="23" t="s">
        <v>128</v>
      </c>
      <c r="K170" s="23" t="s">
        <v>129</v>
      </c>
      <c r="L170" s="23" t="s">
        <v>130</v>
      </c>
      <c r="M170" s="23" t="s">
        <v>131</v>
      </c>
      <c r="N170" s="24">
        <v>9</v>
      </c>
      <c r="O170" s="23" t="s">
        <v>738</v>
      </c>
      <c r="P170" s="23" t="s">
        <v>739</v>
      </c>
      <c r="Q170" s="23" t="s">
        <v>740</v>
      </c>
      <c r="R170" s="114"/>
      <c r="S170" s="28" t="s">
        <v>19</v>
      </c>
      <c r="T170" s="46" t="s">
        <v>65</v>
      </c>
      <c r="U170" s="29"/>
      <c r="V170" s="34"/>
    </row>
    <row r="171" spans="1:22" ht="14.65" customHeight="1" thickTop="1" thickBot="1" x14ac:dyDescent="0.5">
      <c r="A171" s="19">
        <v>170</v>
      </c>
      <c r="B171" s="19">
        <v>0</v>
      </c>
      <c r="C171" s="19">
        <v>0</v>
      </c>
      <c r="D171" s="115"/>
      <c r="E171" s="49" t="s">
        <v>1</v>
      </c>
      <c r="F171" s="50" t="s">
        <v>15</v>
      </c>
      <c r="G171" s="117"/>
      <c r="H171" s="117"/>
      <c r="I171" s="117"/>
      <c r="J171" s="23" t="s">
        <v>128</v>
      </c>
      <c r="K171" s="23" t="s">
        <v>129</v>
      </c>
      <c r="L171" s="23" t="s">
        <v>130</v>
      </c>
      <c r="M171" s="23" t="s">
        <v>131</v>
      </c>
      <c r="N171" s="24">
        <v>10</v>
      </c>
      <c r="O171" s="23" t="s">
        <v>741</v>
      </c>
      <c r="P171" s="23" t="s">
        <v>742</v>
      </c>
      <c r="Q171" s="23" t="s">
        <v>743</v>
      </c>
      <c r="R171" s="119"/>
      <c r="S171" s="36"/>
      <c r="T171" s="46"/>
      <c r="U171" s="29"/>
      <c r="V171" s="37"/>
    </row>
    <row r="172" spans="1:22" ht="14.65" customHeight="1" thickTop="1" thickBot="1" x14ac:dyDescent="0.5">
      <c r="A172" s="19">
        <v>171</v>
      </c>
      <c r="B172" s="19">
        <v>0</v>
      </c>
      <c r="C172" s="19">
        <v>1</v>
      </c>
      <c r="D172" s="115" t="s">
        <v>0</v>
      </c>
      <c r="E172" s="49" t="s">
        <v>1</v>
      </c>
      <c r="F172" s="50" t="s">
        <v>15</v>
      </c>
      <c r="G172" s="116" t="s">
        <v>2</v>
      </c>
      <c r="H172" s="116" t="s">
        <v>1</v>
      </c>
      <c r="I172" s="116" t="s">
        <v>12</v>
      </c>
      <c r="J172" s="23" t="s">
        <v>132</v>
      </c>
      <c r="K172" s="23" t="s">
        <v>133</v>
      </c>
      <c r="L172" s="23" t="s">
        <v>134</v>
      </c>
      <c r="M172" s="23" t="s">
        <v>135</v>
      </c>
      <c r="N172" s="23">
        <v>1</v>
      </c>
      <c r="O172" s="23" t="s">
        <v>744</v>
      </c>
      <c r="P172" s="23" t="s">
        <v>745</v>
      </c>
      <c r="Q172" s="23" t="s">
        <v>746</v>
      </c>
      <c r="R172" s="120" t="s">
        <v>12</v>
      </c>
      <c r="S172" s="38" t="s">
        <v>2</v>
      </c>
      <c r="T172" s="46" t="s">
        <v>65</v>
      </c>
      <c r="U172" s="39" t="s">
        <v>1</v>
      </c>
      <c r="V172" s="40" t="s">
        <v>15</v>
      </c>
    </row>
    <row r="173" spans="1:22" ht="14.25" customHeight="1" thickTop="1" thickBot="1" x14ac:dyDescent="0.5">
      <c r="A173" s="19">
        <v>172</v>
      </c>
      <c r="B173" s="19">
        <v>0</v>
      </c>
      <c r="C173" s="19">
        <v>0</v>
      </c>
      <c r="D173" s="115"/>
      <c r="E173" s="49" t="s">
        <v>1</v>
      </c>
      <c r="F173" s="50" t="s">
        <v>15</v>
      </c>
      <c r="G173" s="117"/>
      <c r="H173" s="117"/>
      <c r="I173" s="117"/>
      <c r="J173" s="23" t="s">
        <v>132</v>
      </c>
      <c r="K173" s="23" t="s">
        <v>133</v>
      </c>
      <c r="L173" s="23" t="s">
        <v>134</v>
      </c>
      <c r="M173" s="23" t="s">
        <v>135</v>
      </c>
      <c r="N173" s="24">
        <v>2</v>
      </c>
      <c r="O173" s="23" t="s">
        <v>747</v>
      </c>
      <c r="P173" s="23" t="s">
        <v>748</v>
      </c>
      <c r="Q173" s="23" t="s">
        <v>749</v>
      </c>
      <c r="R173" s="121"/>
      <c r="S173" s="25" t="s">
        <v>6</v>
      </c>
      <c r="T173" s="46" t="s">
        <v>65</v>
      </c>
      <c r="U173" s="26"/>
      <c r="V173" s="27"/>
    </row>
    <row r="174" spans="1:22" ht="14.25" customHeight="1" thickTop="1" thickBot="1" x14ac:dyDescent="0.5">
      <c r="A174" s="19">
        <v>173</v>
      </c>
      <c r="B174" s="19">
        <v>0</v>
      </c>
      <c r="C174" s="19">
        <v>0</v>
      </c>
      <c r="D174" s="115"/>
      <c r="E174" s="49" t="s">
        <v>1</v>
      </c>
      <c r="F174" s="50" t="s">
        <v>15</v>
      </c>
      <c r="G174" s="117"/>
      <c r="H174" s="117"/>
      <c r="I174" s="117"/>
      <c r="J174" s="23" t="s">
        <v>132</v>
      </c>
      <c r="K174" s="23" t="s">
        <v>133</v>
      </c>
      <c r="L174" s="23" t="s">
        <v>134</v>
      </c>
      <c r="M174" s="23" t="s">
        <v>135</v>
      </c>
      <c r="N174" s="24">
        <v>3</v>
      </c>
      <c r="O174" s="23" t="s">
        <v>750</v>
      </c>
      <c r="P174" s="23" t="s">
        <v>751</v>
      </c>
      <c r="Q174" s="23" t="s">
        <v>752</v>
      </c>
      <c r="R174" s="121"/>
      <c r="S174" s="25" t="s">
        <v>8</v>
      </c>
      <c r="T174" s="46" t="s">
        <v>65</v>
      </c>
      <c r="U174" s="26"/>
      <c r="V174" s="27"/>
    </row>
    <row r="175" spans="1:22" ht="14.25" customHeight="1" thickTop="1" thickBot="1" x14ac:dyDescent="0.5">
      <c r="A175" s="19">
        <v>174</v>
      </c>
      <c r="B175" s="19">
        <v>0</v>
      </c>
      <c r="C175" s="19">
        <v>0</v>
      </c>
      <c r="D175" s="115"/>
      <c r="E175" s="49" t="s">
        <v>1</v>
      </c>
      <c r="F175" s="50" t="s">
        <v>15</v>
      </c>
      <c r="G175" s="117"/>
      <c r="H175" s="117"/>
      <c r="I175" s="117"/>
      <c r="J175" s="23" t="s">
        <v>132</v>
      </c>
      <c r="K175" s="23" t="s">
        <v>133</v>
      </c>
      <c r="L175" s="23" t="s">
        <v>134</v>
      </c>
      <c r="M175" s="23" t="s">
        <v>135</v>
      </c>
      <c r="N175" s="24">
        <v>4</v>
      </c>
      <c r="O175" s="23" t="s">
        <v>753</v>
      </c>
      <c r="P175" s="23" t="s">
        <v>754</v>
      </c>
      <c r="Q175" s="23" t="s">
        <v>755</v>
      </c>
      <c r="R175" s="121"/>
      <c r="S175" s="25" t="s">
        <v>7</v>
      </c>
      <c r="T175" s="46" t="s">
        <v>65</v>
      </c>
      <c r="U175" s="26"/>
      <c r="V175" s="27"/>
    </row>
    <row r="176" spans="1:22" ht="14.65" customHeight="1" thickTop="1" thickBot="1" x14ac:dyDescent="0.5">
      <c r="A176" s="19">
        <v>175</v>
      </c>
      <c r="B176" s="19">
        <v>0</v>
      </c>
      <c r="C176" s="19">
        <v>0</v>
      </c>
      <c r="D176" s="115"/>
      <c r="E176" s="49" t="s">
        <v>1</v>
      </c>
      <c r="F176" s="50" t="s">
        <v>15</v>
      </c>
      <c r="G176" s="117"/>
      <c r="H176" s="117"/>
      <c r="I176" s="117"/>
      <c r="J176" s="23" t="s">
        <v>132</v>
      </c>
      <c r="K176" s="23" t="s">
        <v>133</v>
      </c>
      <c r="L176" s="23" t="s">
        <v>134</v>
      </c>
      <c r="M176" s="23" t="s">
        <v>135</v>
      </c>
      <c r="N176" s="24">
        <v>5</v>
      </c>
      <c r="O176" s="23" t="s">
        <v>756</v>
      </c>
      <c r="P176" s="23" t="s">
        <v>757</v>
      </c>
      <c r="Q176" s="23" t="s">
        <v>758</v>
      </c>
      <c r="R176" s="122"/>
      <c r="S176" s="41" t="s">
        <v>19</v>
      </c>
      <c r="T176" s="46" t="s">
        <v>65</v>
      </c>
      <c r="U176" s="42"/>
      <c r="V176" s="43"/>
    </row>
    <row r="177" spans="1:22" ht="14.65" customHeight="1" thickTop="1" thickBot="1" x14ac:dyDescent="0.5">
      <c r="A177" s="19">
        <v>176</v>
      </c>
      <c r="B177" s="19">
        <v>0</v>
      </c>
      <c r="C177" s="19">
        <v>1</v>
      </c>
      <c r="D177" s="115" t="s">
        <v>0</v>
      </c>
      <c r="E177" s="49" t="s">
        <v>1</v>
      </c>
      <c r="F177" s="50" t="s">
        <v>15</v>
      </c>
      <c r="G177" s="116" t="s">
        <v>66</v>
      </c>
      <c r="H177" s="116" t="s">
        <v>1</v>
      </c>
      <c r="I177" s="116" t="s">
        <v>12</v>
      </c>
      <c r="J177" s="23" t="s">
        <v>132</v>
      </c>
      <c r="K177" s="23" t="s">
        <v>133</v>
      </c>
      <c r="L177" s="23" t="s">
        <v>134</v>
      </c>
      <c r="M177" s="23" t="s">
        <v>135</v>
      </c>
      <c r="N177" s="23">
        <v>6</v>
      </c>
      <c r="O177" s="23" t="s">
        <v>759</v>
      </c>
      <c r="P177" s="23" t="s">
        <v>760</v>
      </c>
      <c r="Q177" s="23" t="s">
        <v>761</v>
      </c>
      <c r="R177" s="120" t="s">
        <v>12</v>
      </c>
      <c r="S177" s="38" t="s">
        <v>66</v>
      </c>
      <c r="T177" s="46" t="s">
        <v>65</v>
      </c>
      <c r="U177" s="39" t="s">
        <v>1</v>
      </c>
      <c r="V177" s="40" t="s">
        <v>15</v>
      </c>
    </row>
    <row r="178" spans="1:22" ht="14.25" customHeight="1" thickTop="1" thickBot="1" x14ac:dyDescent="0.5">
      <c r="A178" s="19">
        <v>177</v>
      </c>
      <c r="B178" s="19">
        <v>0</v>
      </c>
      <c r="C178" s="19">
        <v>0</v>
      </c>
      <c r="D178" s="115"/>
      <c r="E178" s="49" t="s">
        <v>1</v>
      </c>
      <c r="F178" s="50" t="s">
        <v>15</v>
      </c>
      <c r="G178" s="117"/>
      <c r="H178" s="117"/>
      <c r="I178" s="117"/>
      <c r="J178" s="23" t="s">
        <v>132</v>
      </c>
      <c r="K178" s="23" t="s">
        <v>133</v>
      </c>
      <c r="L178" s="23" t="s">
        <v>134</v>
      </c>
      <c r="M178" s="23" t="s">
        <v>135</v>
      </c>
      <c r="N178" s="24">
        <v>7</v>
      </c>
      <c r="O178" s="23" t="s">
        <v>762</v>
      </c>
      <c r="P178" s="23" t="s">
        <v>763</v>
      </c>
      <c r="Q178" s="23" t="s">
        <v>764</v>
      </c>
      <c r="R178" s="121"/>
      <c r="S178" s="25" t="s">
        <v>9</v>
      </c>
      <c r="T178" s="46" t="s">
        <v>65</v>
      </c>
      <c r="U178" s="26"/>
      <c r="V178" s="27"/>
    </row>
    <row r="179" spans="1:22" ht="14.25" customHeight="1" thickTop="1" thickBot="1" x14ac:dyDescent="0.5">
      <c r="A179" s="19">
        <v>178</v>
      </c>
      <c r="B179" s="19">
        <v>0</v>
      </c>
      <c r="C179" s="19">
        <v>0</v>
      </c>
      <c r="D179" s="115"/>
      <c r="E179" s="49" t="s">
        <v>1</v>
      </c>
      <c r="F179" s="50" t="s">
        <v>15</v>
      </c>
      <c r="G179" s="117"/>
      <c r="H179" s="117"/>
      <c r="I179" s="117"/>
      <c r="J179" s="23" t="s">
        <v>132</v>
      </c>
      <c r="K179" s="23" t="s">
        <v>133</v>
      </c>
      <c r="L179" s="23" t="s">
        <v>134</v>
      </c>
      <c r="M179" s="23" t="s">
        <v>135</v>
      </c>
      <c r="N179" s="24">
        <v>8</v>
      </c>
      <c r="O179" s="23" t="s">
        <v>765</v>
      </c>
      <c r="P179" s="23" t="s">
        <v>766</v>
      </c>
      <c r="Q179" s="23" t="s">
        <v>767</v>
      </c>
      <c r="R179" s="121"/>
      <c r="S179" s="35"/>
      <c r="T179" s="46"/>
      <c r="U179" s="26"/>
      <c r="V179" s="27"/>
    </row>
    <row r="180" spans="1:22" ht="14.25" customHeight="1" thickTop="1" thickBot="1" x14ac:dyDescent="0.5">
      <c r="A180" s="19">
        <v>179</v>
      </c>
      <c r="B180" s="19">
        <v>0</v>
      </c>
      <c r="C180" s="19">
        <v>0</v>
      </c>
      <c r="D180" s="115"/>
      <c r="E180" s="49" t="s">
        <v>1</v>
      </c>
      <c r="F180" s="50" t="s">
        <v>15</v>
      </c>
      <c r="G180" s="117"/>
      <c r="H180" s="117"/>
      <c r="I180" s="117"/>
      <c r="J180" s="23" t="s">
        <v>132</v>
      </c>
      <c r="K180" s="23" t="s">
        <v>133</v>
      </c>
      <c r="L180" s="23" t="s">
        <v>134</v>
      </c>
      <c r="M180" s="23" t="s">
        <v>135</v>
      </c>
      <c r="N180" s="24">
        <v>9</v>
      </c>
      <c r="O180" s="23" t="s">
        <v>768</v>
      </c>
      <c r="P180" s="23" t="s">
        <v>769</v>
      </c>
      <c r="Q180" s="23" t="s">
        <v>770</v>
      </c>
      <c r="R180" s="121"/>
      <c r="S180" s="28" t="s">
        <v>19</v>
      </c>
      <c r="T180" s="46" t="s">
        <v>65</v>
      </c>
      <c r="U180" s="29"/>
      <c r="V180" s="27"/>
    </row>
    <row r="181" spans="1:22" ht="14.65" customHeight="1" thickTop="1" thickBot="1" x14ac:dyDescent="0.5">
      <c r="A181" s="19">
        <v>180</v>
      </c>
      <c r="B181" s="19">
        <v>0</v>
      </c>
      <c r="C181" s="19">
        <v>0</v>
      </c>
      <c r="D181" s="115"/>
      <c r="E181" s="49" t="s">
        <v>1</v>
      </c>
      <c r="F181" s="50" t="s">
        <v>15</v>
      </c>
      <c r="G181" s="117"/>
      <c r="H181" s="117"/>
      <c r="I181" s="117"/>
      <c r="J181" s="23" t="s">
        <v>132</v>
      </c>
      <c r="K181" s="23" t="s">
        <v>133</v>
      </c>
      <c r="L181" s="23" t="s">
        <v>134</v>
      </c>
      <c r="M181" s="23" t="s">
        <v>135</v>
      </c>
      <c r="N181" s="24">
        <v>10</v>
      </c>
      <c r="O181" s="23" t="s">
        <v>771</v>
      </c>
      <c r="P181" s="23" t="s">
        <v>772</v>
      </c>
      <c r="Q181" s="23" t="s">
        <v>773</v>
      </c>
      <c r="R181" s="123"/>
      <c r="S181" s="41"/>
      <c r="T181" s="46"/>
      <c r="U181" s="42"/>
      <c r="V181" s="44"/>
    </row>
    <row r="182" spans="1:22" ht="14.65" customHeight="1" thickTop="1" thickBot="1" x14ac:dyDescent="0.5">
      <c r="A182" s="19">
        <v>181</v>
      </c>
      <c r="B182" s="19">
        <v>0</v>
      </c>
      <c r="C182" s="19">
        <v>1</v>
      </c>
      <c r="D182" s="115" t="s">
        <v>0</v>
      </c>
      <c r="E182" s="49" t="s">
        <v>1</v>
      </c>
      <c r="F182" s="50" t="s">
        <v>11</v>
      </c>
      <c r="G182" s="116" t="s">
        <v>2</v>
      </c>
      <c r="H182" s="116" t="s">
        <v>1</v>
      </c>
      <c r="I182" s="116" t="s">
        <v>60</v>
      </c>
      <c r="J182" s="23" t="s">
        <v>136</v>
      </c>
      <c r="K182" s="23" t="s">
        <v>137</v>
      </c>
      <c r="L182" s="23" t="s">
        <v>138</v>
      </c>
      <c r="M182" s="23" t="s">
        <v>139</v>
      </c>
      <c r="N182" s="23">
        <v>1</v>
      </c>
      <c r="O182" s="23" t="s">
        <v>774</v>
      </c>
      <c r="P182" s="23" t="s">
        <v>775</v>
      </c>
      <c r="Q182" s="23" t="s">
        <v>776</v>
      </c>
      <c r="R182" s="113" t="s">
        <v>60</v>
      </c>
      <c r="S182" s="45" t="s">
        <v>2</v>
      </c>
      <c r="T182" s="46" t="s">
        <v>65</v>
      </c>
      <c r="U182" s="47" t="s">
        <v>1</v>
      </c>
      <c r="V182" s="48" t="s">
        <v>11</v>
      </c>
    </row>
    <row r="183" spans="1:22" ht="14.25" customHeight="1" thickTop="1" thickBot="1" x14ac:dyDescent="0.5">
      <c r="A183" s="19">
        <v>182</v>
      </c>
      <c r="B183" s="19">
        <v>0</v>
      </c>
      <c r="C183" s="19">
        <v>0</v>
      </c>
      <c r="D183" s="115"/>
      <c r="E183" s="49" t="s">
        <v>1</v>
      </c>
      <c r="F183" s="50" t="s">
        <v>11</v>
      </c>
      <c r="G183" s="117"/>
      <c r="H183" s="117"/>
      <c r="I183" s="117"/>
      <c r="J183" s="23" t="s">
        <v>136</v>
      </c>
      <c r="K183" s="23" t="s">
        <v>137</v>
      </c>
      <c r="L183" s="23" t="s">
        <v>138</v>
      </c>
      <c r="M183" s="23" t="s">
        <v>139</v>
      </c>
      <c r="N183" s="24">
        <v>2</v>
      </c>
      <c r="O183" s="23" t="s">
        <v>777</v>
      </c>
      <c r="P183" s="23" t="s">
        <v>778</v>
      </c>
      <c r="Q183" s="23" t="s">
        <v>779</v>
      </c>
      <c r="R183" s="114"/>
      <c r="S183" s="25" t="s">
        <v>6</v>
      </c>
      <c r="T183" s="46" t="s">
        <v>65</v>
      </c>
      <c r="U183" s="26"/>
      <c r="V183" s="27"/>
    </row>
    <row r="184" spans="1:22" ht="14.25" customHeight="1" thickTop="1" thickBot="1" x14ac:dyDescent="0.5">
      <c r="A184" s="19">
        <v>183</v>
      </c>
      <c r="B184" s="19">
        <v>0</v>
      </c>
      <c r="C184" s="19">
        <v>0</v>
      </c>
      <c r="D184" s="115"/>
      <c r="E184" s="49" t="s">
        <v>1</v>
      </c>
      <c r="F184" s="50" t="s">
        <v>11</v>
      </c>
      <c r="G184" s="117"/>
      <c r="H184" s="117"/>
      <c r="I184" s="117"/>
      <c r="J184" s="23" t="s">
        <v>136</v>
      </c>
      <c r="K184" s="23" t="s">
        <v>137</v>
      </c>
      <c r="L184" s="23" t="s">
        <v>138</v>
      </c>
      <c r="M184" s="23" t="s">
        <v>139</v>
      </c>
      <c r="N184" s="24">
        <v>3</v>
      </c>
      <c r="O184" s="23" t="s">
        <v>780</v>
      </c>
      <c r="P184" s="23" t="s">
        <v>781</v>
      </c>
      <c r="Q184" s="23" t="s">
        <v>782</v>
      </c>
      <c r="R184" s="114"/>
      <c r="S184" s="25" t="s">
        <v>8</v>
      </c>
      <c r="T184" s="46" t="s">
        <v>65</v>
      </c>
      <c r="U184" s="26"/>
      <c r="V184" s="27"/>
    </row>
    <row r="185" spans="1:22" ht="14.25" customHeight="1" thickTop="1" thickBot="1" x14ac:dyDescent="0.5">
      <c r="A185" s="19">
        <v>184</v>
      </c>
      <c r="B185" s="19">
        <v>0</v>
      </c>
      <c r="C185" s="19">
        <v>0</v>
      </c>
      <c r="D185" s="115"/>
      <c r="E185" s="49" t="s">
        <v>1</v>
      </c>
      <c r="F185" s="50" t="s">
        <v>11</v>
      </c>
      <c r="G185" s="117"/>
      <c r="H185" s="117"/>
      <c r="I185" s="117"/>
      <c r="J185" s="23" t="s">
        <v>136</v>
      </c>
      <c r="K185" s="23" t="s">
        <v>137</v>
      </c>
      <c r="L185" s="23" t="s">
        <v>138</v>
      </c>
      <c r="M185" s="23" t="s">
        <v>139</v>
      </c>
      <c r="N185" s="24">
        <v>4</v>
      </c>
      <c r="O185" s="23" t="s">
        <v>783</v>
      </c>
      <c r="P185" s="23" t="s">
        <v>784</v>
      </c>
      <c r="Q185" s="23" t="s">
        <v>785</v>
      </c>
      <c r="R185" s="114"/>
      <c r="S185" s="25" t="s">
        <v>7</v>
      </c>
      <c r="T185" s="46" t="s">
        <v>65</v>
      </c>
      <c r="U185" s="26"/>
      <c r="V185" s="27"/>
    </row>
    <row r="186" spans="1:22" ht="14.65" customHeight="1" thickTop="1" thickBot="1" x14ac:dyDescent="0.5">
      <c r="A186" s="19">
        <v>185</v>
      </c>
      <c r="B186" s="19">
        <v>0</v>
      </c>
      <c r="C186" s="19">
        <v>0</v>
      </c>
      <c r="D186" s="115"/>
      <c r="E186" s="49" t="s">
        <v>1</v>
      </c>
      <c r="F186" s="50" t="s">
        <v>11</v>
      </c>
      <c r="G186" s="117"/>
      <c r="H186" s="117"/>
      <c r="I186" s="117"/>
      <c r="J186" s="23" t="s">
        <v>136</v>
      </c>
      <c r="K186" s="23" t="s">
        <v>137</v>
      </c>
      <c r="L186" s="23" t="s">
        <v>138</v>
      </c>
      <c r="M186" s="23" t="s">
        <v>139</v>
      </c>
      <c r="N186" s="24">
        <v>5</v>
      </c>
      <c r="O186" s="23" t="s">
        <v>786</v>
      </c>
      <c r="P186" s="23" t="s">
        <v>787</v>
      </c>
      <c r="Q186" s="23" t="s">
        <v>788</v>
      </c>
      <c r="R186" s="114"/>
      <c r="S186" s="28" t="s">
        <v>19</v>
      </c>
      <c r="T186" s="46" t="s">
        <v>65</v>
      </c>
      <c r="U186" s="29"/>
      <c r="V186" s="30"/>
    </row>
    <row r="187" spans="1:22" ht="14.25" customHeight="1" thickTop="1" thickBot="1" x14ac:dyDescent="0.5">
      <c r="A187" s="19">
        <v>186</v>
      </c>
      <c r="B187" s="19">
        <v>0</v>
      </c>
      <c r="C187" s="19">
        <v>1</v>
      </c>
      <c r="D187" s="115" t="s">
        <v>0</v>
      </c>
      <c r="E187" s="49" t="s">
        <v>1</v>
      </c>
      <c r="F187" s="50" t="s">
        <v>11</v>
      </c>
      <c r="G187" s="116" t="s">
        <v>66</v>
      </c>
      <c r="H187" s="116" t="s">
        <v>1</v>
      </c>
      <c r="I187" s="116" t="s">
        <v>60</v>
      </c>
      <c r="J187" s="23" t="s">
        <v>136</v>
      </c>
      <c r="K187" s="23" t="s">
        <v>137</v>
      </c>
      <c r="L187" s="23" t="s">
        <v>138</v>
      </c>
      <c r="M187" s="23" t="s">
        <v>139</v>
      </c>
      <c r="N187" s="23">
        <v>6</v>
      </c>
      <c r="O187" s="23" t="s">
        <v>789</v>
      </c>
      <c r="P187" s="23" t="s">
        <v>790</v>
      </c>
      <c r="Q187" s="23" t="s">
        <v>791</v>
      </c>
      <c r="R187" s="118" t="s">
        <v>60</v>
      </c>
      <c r="S187" s="31" t="s">
        <v>66</v>
      </c>
      <c r="T187" s="46" t="s">
        <v>65</v>
      </c>
      <c r="U187" s="32" t="s">
        <v>1</v>
      </c>
      <c r="V187" s="33" t="s">
        <v>11</v>
      </c>
    </row>
    <row r="188" spans="1:22" ht="14.25" customHeight="1" thickTop="1" thickBot="1" x14ac:dyDescent="0.5">
      <c r="A188" s="19">
        <v>187</v>
      </c>
      <c r="B188" s="19">
        <v>0</v>
      </c>
      <c r="C188" s="19">
        <v>0</v>
      </c>
      <c r="D188" s="115"/>
      <c r="E188" s="49" t="s">
        <v>1</v>
      </c>
      <c r="F188" s="50" t="s">
        <v>11</v>
      </c>
      <c r="G188" s="117"/>
      <c r="H188" s="117"/>
      <c r="I188" s="117"/>
      <c r="J188" s="23" t="s">
        <v>136</v>
      </c>
      <c r="K188" s="23" t="s">
        <v>137</v>
      </c>
      <c r="L188" s="23" t="s">
        <v>138</v>
      </c>
      <c r="M188" s="23" t="s">
        <v>139</v>
      </c>
      <c r="N188" s="24">
        <v>7</v>
      </c>
      <c r="O188" s="23" t="s">
        <v>792</v>
      </c>
      <c r="P188" s="23" t="s">
        <v>793</v>
      </c>
      <c r="Q188" s="23" t="s">
        <v>794</v>
      </c>
      <c r="R188" s="114"/>
      <c r="S188" s="25" t="s">
        <v>9</v>
      </c>
      <c r="T188" s="46" t="s">
        <v>65</v>
      </c>
      <c r="U188" s="26"/>
      <c r="V188" s="34"/>
    </row>
    <row r="189" spans="1:22" ht="14.25" customHeight="1" thickTop="1" thickBot="1" x14ac:dyDescent="0.5">
      <c r="A189" s="19">
        <v>188</v>
      </c>
      <c r="B189" s="19">
        <v>0</v>
      </c>
      <c r="C189" s="19">
        <v>0</v>
      </c>
      <c r="D189" s="115"/>
      <c r="E189" s="49" t="s">
        <v>1</v>
      </c>
      <c r="F189" s="50" t="s">
        <v>11</v>
      </c>
      <c r="G189" s="117"/>
      <c r="H189" s="117"/>
      <c r="I189" s="117"/>
      <c r="J189" s="23" t="s">
        <v>136</v>
      </c>
      <c r="K189" s="23" t="s">
        <v>137</v>
      </c>
      <c r="L189" s="23" t="s">
        <v>138</v>
      </c>
      <c r="M189" s="23" t="s">
        <v>139</v>
      </c>
      <c r="N189" s="24">
        <v>8</v>
      </c>
      <c r="O189" s="23" t="s">
        <v>795</v>
      </c>
      <c r="P189" s="23" t="s">
        <v>796</v>
      </c>
      <c r="Q189" s="23" t="s">
        <v>797</v>
      </c>
      <c r="R189" s="114"/>
      <c r="S189" s="35"/>
      <c r="T189" s="46"/>
      <c r="U189" s="26"/>
      <c r="V189" s="34"/>
    </row>
    <row r="190" spans="1:22" ht="14.25" customHeight="1" thickTop="1" thickBot="1" x14ac:dyDescent="0.5">
      <c r="A190" s="19">
        <v>189</v>
      </c>
      <c r="B190" s="19">
        <v>0</v>
      </c>
      <c r="C190" s="19">
        <v>0</v>
      </c>
      <c r="D190" s="115"/>
      <c r="E190" s="49" t="s">
        <v>1</v>
      </c>
      <c r="F190" s="50" t="s">
        <v>11</v>
      </c>
      <c r="G190" s="117"/>
      <c r="H190" s="117"/>
      <c r="I190" s="117"/>
      <c r="J190" s="23" t="s">
        <v>136</v>
      </c>
      <c r="K190" s="23" t="s">
        <v>137</v>
      </c>
      <c r="L190" s="23" t="s">
        <v>138</v>
      </c>
      <c r="M190" s="23" t="s">
        <v>139</v>
      </c>
      <c r="N190" s="24">
        <v>9</v>
      </c>
      <c r="O190" s="23" t="s">
        <v>798</v>
      </c>
      <c r="P190" s="23" t="s">
        <v>799</v>
      </c>
      <c r="Q190" s="23" t="s">
        <v>800</v>
      </c>
      <c r="R190" s="114"/>
      <c r="S190" s="28" t="s">
        <v>19</v>
      </c>
      <c r="T190" s="46" t="s">
        <v>65</v>
      </c>
      <c r="U190" s="29"/>
      <c r="V190" s="34"/>
    </row>
    <row r="191" spans="1:22" ht="14.65" customHeight="1" thickTop="1" thickBot="1" x14ac:dyDescent="0.5">
      <c r="A191" s="19">
        <v>190</v>
      </c>
      <c r="B191" s="19">
        <v>0</v>
      </c>
      <c r="C191" s="19">
        <v>0</v>
      </c>
      <c r="D191" s="115"/>
      <c r="E191" s="49" t="s">
        <v>1</v>
      </c>
      <c r="F191" s="50" t="s">
        <v>11</v>
      </c>
      <c r="G191" s="117"/>
      <c r="H191" s="117"/>
      <c r="I191" s="117"/>
      <c r="J191" s="23" t="s">
        <v>136</v>
      </c>
      <c r="K191" s="23" t="s">
        <v>137</v>
      </c>
      <c r="L191" s="23" t="s">
        <v>138</v>
      </c>
      <c r="M191" s="23" t="s">
        <v>139</v>
      </c>
      <c r="N191" s="24">
        <v>10</v>
      </c>
      <c r="O191" s="23" t="s">
        <v>801</v>
      </c>
      <c r="P191" s="23" t="s">
        <v>802</v>
      </c>
      <c r="Q191" s="23" t="s">
        <v>803</v>
      </c>
      <c r="R191" s="119"/>
      <c r="S191" s="36"/>
      <c r="T191" s="46"/>
      <c r="U191" s="29"/>
      <c r="V191" s="37"/>
    </row>
    <row r="192" spans="1:22" ht="14.65" customHeight="1" thickTop="1" thickBot="1" x14ac:dyDescent="0.5">
      <c r="A192" s="19">
        <v>191</v>
      </c>
      <c r="B192" s="19">
        <v>0</v>
      </c>
      <c r="C192" s="19">
        <v>1</v>
      </c>
      <c r="D192" s="115" t="s">
        <v>0</v>
      </c>
      <c r="E192" s="49" t="s">
        <v>1</v>
      </c>
      <c r="F192" s="50" t="s">
        <v>11</v>
      </c>
      <c r="G192" s="116" t="s">
        <v>2</v>
      </c>
      <c r="H192" s="116" t="s">
        <v>1</v>
      </c>
      <c r="I192" s="116" t="s">
        <v>12</v>
      </c>
      <c r="J192" s="23" t="s">
        <v>140</v>
      </c>
      <c r="K192" s="23" t="s">
        <v>141</v>
      </c>
      <c r="L192" s="23" t="s">
        <v>142</v>
      </c>
      <c r="M192" s="23" t="s">
        <v>143</v>
      </c>
      <c r="N192" s="23">
        <v>1</v>
      </c>
      <c r="O192" s="23" t="s">
        <v>804</v>
      </c>
      <c r="P192" s="23" t="s">
        <v>805</v>
      </c>
      <c r="Q192" s="23" t="s">
        <v>806</v>
      </c>
      <c r="R192" s="120" t="s">
        <v>12</v>
      </c>
      <c r="S192" s="38" t="s">
        <v>2</v>
      </c>
      <c r="T192" s="46" t="s">
        <v>65</v>
      </c>
      <c r="U192" s="39" t="s">
        <v>1</v>
      </c>
      <c r="V192" s="40" t="s">
        <v>11</v>
      </c>
    </row>
    <row r="193" spans="1:22" ht="14.25" customHeight="1" thickTop="1" thickBot="1" x14ac:dyDescent="0.5">
      <c r="A193" s="19">
        <v>192</v>
      </c>
      <c r="B193" s="19">
        <v>0</v>
      </c>
      <c r="C193" s="19">
        <v>0</v>
      </c>
      <c r="D193" s="115"/>
      <c r="E193" s="49" t="s">
        <v>1</v>
      </c>
      <c r="F193" s="50" t="s">
        <v>11</v>
      </c>
      <c r="G193" s="117"/>
      <c r="H193" s="117"/>
      <c r="I193" s="117"/>
      <c r="J193" s="23" t="s">
        <v>140</v>
      </c>
      <c r="K193" s="23" t="s">
        <v>141</v>
      </c>
      <c r="L193" s="23" t="s">
        <v>142</v>
      </c>
      <c r="M193" s="23" t="s">
        <v>143</v>
      </c>
      <c r="N193" s="24">
        <v>2</v>
      </c>
      <c r="O193" s="23" t="s">
        <v>807</v>
      </c>
      <c r="P193" s="23" t="s">
        <v>808</v>
      </c>
      <c r="Q193" s="23" t="s">
        <v>809</v>
      </c>
      <c r="R193" s="121"/>
      <c r="S193" s="25" t="s">
        <v>6</v>
      </c>
      <c r="T193" s="46" t="s">
        <v>65</v>
      </c>
      <c r="U193" s="26"/>
      <c r="V193" s="27"/>
    </row>
    <row r="194" spans="1:22" ht="14.25" customHeight="1" thickTop="1" thickBot="1" x14ac:dyDescent="0.5">
      <c r="A194" s="19">
        <v>193</v>
      </c>
      <c r="B194" s="19">
        <v>0</v>
      </c>
      <c r="C194" s="19">
        <v>0</v>
      </c>
      <c r="D194" s="115"/>
      <c r="E194" s="49" t="s">
        <v>1</v>
      </c>
      <c r="F194" s="50" t="s">
        <v>11</v>
      </c>
      <c r="G194" s="117"/>
      <c r="H194" s="117"/>
      <c r="I194" s="117"/>
      <c r="J194" s="23" t="s">
        <v>140</v>
      </c>
      <c r="K194" s="23" t="s">
        <v>141</v>
      </c>
      <c r="L194" s="23" t="s">
        <v>142</v>
      </c>
      <c r="M194" s="23" t="s">
        <v>143</v>
      </c>
      <c r="N194" s="24">
        <v>3</v>
      </c>
      <c r="O194" s="23" t="s">
        <v>810</v>
      </c>
      <c r="P194" s="23" t="s">
        <v>811</v>
      </c>
      <c r="Q194" s="23" t="s">
        <v>812</v>
      </c>
      <c r="R194" s="121"/>
      <c r="S194" s="25" t="s">
        <v>8</v>
      </c>
      <c r="T194" s="46" t="s">
        <v>65</v>
      </c>
      <c r="U194" s="26"/>
      <c r="V194" s="27"/>
    </row>
    <row r="195" spans="1:22" ht="14.25" customHeight="1" thickTop="1" thickBot="1" x14ac:dyDescent="0.5">
      <c r="A195" s="19">
        <v>194</v>
      </c>
      <c r="B195" s="19">
        <v>0</v>
      </c>
      <c r="C195" s="19">
        <v>0</v>
      </c>
      <c r="D195" s="115"/>
      <c r="E195" s="49" t="s">
        <v>1</v>
      </c>
      <c r="F195" s="50" t="s">
        <v>11</v>
      </c>
      <c r="G195" s="117"/>
      <c r="H195" s="117"/>
      <c r="I195" s="117"/>
      <c r="J195" s="23" t="s">
        <v>140</v>
      </c>
      <c r="K195" s="23" t="s">
        <v>141</v>
      </c>
      <c r="L195" s="23" t="s">
        <v>142</v>
      </c>
      <c r="M195" s="23" t="s">
        <v>143</v>
      </c>
      <c r="N195" s="24">
        <v>4</v>
      </c>
      <c r="O195" s="23" t="s">
        <v>813</v>
      </c>
      <c r="P195" s="23" t="s">
        <v>814</v>
      </c>
      <c r="Q195" s="23" t="s">
        <v>815</v>
      </c>
      <c r="R195" s="121"/>
      <c r="S195" s="25" t="s">
        <v>7</v>
      </c>
      <c r="T195" s="46" t="s">
        <v>65</v>
      </c>
      <c r="U195" s="26"/>
      <c r="V195" s="27"/>
    </row>
    <row r="196" spans="1:22" ht="14.65" customHeight="1" thickTop="1" thickBot="1" x14ac:dyDescent="0.5">
      <c r="A196" s="19">
        <v>195</v>
      </c>
      <c r="B196" s="19">
        <v>0</v>
      </c>
      <c r="C196" s="19">
        <v>0</v>
      </c>
      <c r="D196" s="115"/>
      <c r="E196" s="49" t="s">
        <v>1</v>
      </c>
      <c r="F196" s="50" t="s">
        <v>11</v>
      </c>
      <c r="G196" s="117"/>
      <c r="H196" s="117"/>
      <c r="I196" s="117"/>
      <c r="J196" s="23" t="s">
        <v>140</v>
      </c>
      <c r="K196" s="23" t="s">
        <v>141</v>
      </c>
      <c r="L196" s="23" t="s">
        <v>142</v>
      </c>
      <c r="M196" s="23" t="s">
        <v>143</v>
      </c>
      <c r="N196" s="24">
        <v>5</v>
      </c>
      <c r="O196" s="23" t="s">
        <v>816</v>
      </c>
      <c r="P196" s="23" t="s">
        <v>817</v>
      </c>
      <c r="Q196" s="23" t="s">
        <v>818</v>
      </c>
      <c r="R196" s="122"/>
      <c r="S196" s="41" t="s">
        <v>19</v>
      </c>
      <c r="T196" s="46" t="s">
        <v>65</v>
      </c>
      <c r="U196" s="42"/>
      <c r="V196" s="43"/>
    </row>
    <row r="197" spans="1:22" ht="14.65" customHeight="1" thickTop="1" thickBot="1" x14ac:dyDescent="0.5">
      <c r="A197" s="19">
        <v>196</v>
      </c>
      <c r="B197" s="19">
        <v>0</v>
      </c>
      <c r="C197" s="19">
        <v>1</v>
      </c>
      <c r="D197" s="115" t="s">
        <v>0</v>
      </c>
      <c r="E197" s="49" t="s">
        <v>1</v>
      </c>
      <c r="F197" s="50" t="s">
        <v>11</v>
      </c>
      <c r="G197" s="116" t="s">
        <v>66</v>
      </c>
      <c r="H197" s="116" t="s">
        <v>1</v>
      </c>
      <c r="I197" s="116" t="s">
        <v>12</v>
      </c>
      <c r="J197" s="23" t="s">
        <v>140</v>
      </c>
      <c r="K197" s="23" t="s">
        <v>141</v>
      </c>
      <c r="L197" s="23" t="s">
        <v>142</v>
      </c>
      <c r="M197" s="23" t="s">
        <v>143</v>
      </c>
      <c r="N197" s="23">
        <v>6</v>
      </c>
      <c r="O197" s="23" t="s">
        <v>819</v>
      </c>
      <c r="P197" s="23" t="s">
        <v>820</v>
      </c>
      <c r="Q197" s="23" t="s">
        <v>821</v>
      </c>
      <c r="R197" s="120" t="s">
        <v>12</v>
      </c>
      <c r="S197" s="38" t="s">
        <v>66</v>
      </c>
      <c r="T197" s="46" t="s">
        <v>65</v>
      </c>
      <c r="U197" s="39" t="s">
        <v>1</v>
      </c>
      <c r="V197" s="40" t="s">
        <v>11</v>
      </c>
    </row>
    <row r="198" spans="1:22" ht="14.25" customHeight="1" thickTop="1" thickBot="1" x14ac:dyDescent="0.5">
      <c r="A198" s="19">
        <v>197</v>
      </c>
      <c r="B198" s="19">
        <v>0</v>
      </c>
      <c r="C198" s="19">
        <v>0</v>
      </c>
      <c r="D198" s="115"/>
      <c r="E198" s="49" t="s">
        <v>1</v>
      </c>
      <c r="F198" s="50" t="s">
        <v>11</v>
      </c>
      <c r="G198" s="117"/>
      <c r="H198" s="117"/>
      <c r="I198" s="117"/>
      <c r="J198" s="23" t="s">
        <v>140</v>
      </c>
      <c r="K198" s="23" t="s">
        <v>141</v>
      </c>
      <c r="L198" s="23" t="s">
        <v>142</v>
      </c>
      <c r="M198" s="23" t="s">
        <v>143</v>
      </c>
      <c r="N198" s="24">
        <v>7</v>
      </c>
      <c r="O198" s="23" t="s">
        <v>822</v>
      </c>
      <c r="P198" s="23" t="s">
        <v>823</v>
      </c>
      <c r="Q198" s="23" t="s">
        <v>824</v>
      </c>
      <c r="R198" s="121"/>
      <c r="S198" s="25" t="s">
        <v>9</v>
      </c>
      <c r="T198" s="46" t="s">
        <v>65</v>
      </c>
      <c r="U198" s="26"/>
      <c r="V198" s="27"/>
    </row>
    <row r="199" spans="1:22" ht="14.25" customHeight="1" thickTop="1" thickBot="1" x14ac:dyDescent="0.5">
      <c r="A199" s="19">
        <v>198</v>
      </c>
      <c r="B199" s="19">
        <v>0</v>
      </c>
      <c r="C199" s="19">
        <v>0</v>
      </c>
      <c r="D199" s="115"/>
      <c r="E199" s="49" t="s">
        <v>1</v>
      </c>
      <c r="F199" s="50" t="s">
        <v>11</v>
      </c>
      <c r="G199" s="117"/>
      <c r="H199" s="117"/>
      <c r="I199" s="117"/>
      <c r="J199" s="23" t="s">
        <v>140</v>
      </c>
      <c r="K199" s="23" t="s">
        <v>141</v>
      </c>
      <c r="L199" s="23" t="s">
        <v>142</v>
      </c>
      <c r="M199" s="23" t="s">
        <v>143</v>
      </c>
      <c r="N199" s="24">
        <v>8</v>
      </c>
      <c r="O199" s="23" t="s">
        <v>825</v>
      </c>
      <c r="P199" s="23" t="s">
        <v>826</v>
      </c>
      <c r="Q199" s="23" t="s">
        <v>827</v>
      </c>
      <c r="R199" s="121"/>
      <c r="S199" s="35"/>
      <c r="T199" s="46"/>
      <c r="U199" s="26"/>
      <c r="V199" s="27"/>
    </row>
    <row r="200" spans="1:22" ht="14.25" customHeight="1" thickTop="1" thickBot="1" x14ac:dyDescent="0.5">
      <c r="A200" s="19">
        <v>199</v>
      </c>
      <c r="B200" s="19">
        <v>0</v>
      </c>
      <c r="C200" s="19">
        <v>0</v>
      </c>
      <c r="D200" s="115"/>
      <c r="E200" s="49" t="s">
        <v>1</v>
      </c>
      <c r="F200" s="50" t="s">
        <v>11</v>
      </c>
      <c r="G200" s="117"/>
      <c r="H200" s="117"/>
      <c r="I200" s="117"/>
      <c r="J200" s="23" t="s">
        <v>140</v>
      </c>
      <c r="K200" s="23" t="s">
        <v>141</v>
      </c>
      <c r="L200" s="23" t="s">
        <v>142</v>
      </c>
      <c r="M200" s="23" t="s">
        <v>143</v>
      </c>
      <c r="N200" s="24">
        <v>9</v>
      </c>
      <c r="O200" s="23" t="s">
        <v>828</v>
      </c>
      <c r="P200" s="23" t="s">
        <v>829</v>
      </c>
      <c r="Q200" s="23" t="s">
        <v>830</v>
      </c>
      <c r="R200" s="121"/>
      <c r="S200" s="28" t="s">
        <v>19</v>
      </c>
      <c r="T200" s="46" t="s">
        <v>65</v>
      </c>
      <c r="U200" s="29"/>
      <c r="V200" s="27"/>
    </row>
    <row r="201" spans="1:22" ht="14.65" customHeight="1" thickTop="1" thickBot="1" x14ac:dyDescent="0.5">
      <c r="A201" s="19">
        <v>200</v>
      </c>
      <c r="B201" s="19">
        <v>0</v>
      </c>
      <c r="C201" s="19">
        <v>0</v>
      </c>
      <c r="D201" s="115"/>
      <c r="E201" s="49" t="s">
        <v>1</v>
      </c>
      <c r="F201" s="50" t="s">
        <v>11</v>
      </c>
      <c r="G201" s="117"/>
      <c r="H201" s="117"/>
      <c r="I201" s="117"/>
      <c r="J201" s="23" t="s">
        <v>140</v>
      </c>
      <c r="K201" s="23" t="s">
        <v>141</v>
      </c>
      <c r="L201" s="23" t="s">
        <v>142</v>
      </c>
      <c r="M201" s="23" t="s">
        <v>143</v>
      </c>
      <c r="N201" s="24">
        <v>10</v>
      </c>
      <c r="O201" s="23" t="s">
        <v>831</v>
      </c>
      <c r="P201" s="23" t="s">
        <v>832</v>
      </c>
      <c r="Q201" s="23" t="s">
        <v>833</v>
      </c>
      <c r="R201" s="123"/>
      <c r="S201" s="41"/>
      <c r="T201" s="46"/>
      <c r="U201" s="42"/>
      <c r="V201" s="44"/>
    </row>
    <row r="202" spans="1:22" ht="14.65" customHeight="1" thickTop="1" thickBot="1" x14ac:dyDescent="0.5">
      <c r="A202" s="19">
        <v>201</v>
      </c>
      <c r="B202" s="19">
        <v>0</v>
      </c>
      <c r="C202" s="19">
        <v>1</v>
      </c>
      <c r="D202" s="115" t="s">
        <v>0</v>
      </c>
      <c r="E202" s="49" t="s">
        <v>1</v>
      </c>
      <c r="F202" s="50" t="s">
        <v>10</v>
      </c>
      <c r="G202" s="116" t="s">
        <v>2</v>
      </c>
      <c r="H202" s="116" t="s">
        <v>1</v>
      </c>
      <c r="I202" s="116" t="s">
        <v>60</v>
      </c>
      <c r="J202" s="23" t="s">
        <v>144</v>
      </c>
      <c r="K202" s="23" t="s">
        <v>145</v>
      </c>
      <c r="L202" s="23" t="s">
        <v>146</v>
      </c>
      <c r="M202" s="23" t="s">
        <v>147</v>
      </c>
      <c r="N202" s="23">
        <v>1</v>
      </c>
      <c r="O202" s="23" t="s">
        <v>834</v>
      </c>
      <c r="P202" s="23" t="s">
        <v>835</v>
      </c>
      <c r="Q202" s="23" t="s">
        <v>836</v>
      </c>
      <c r="R202" s="113" t="s">
        <v>60</v>
      </c>
      <c r="S202" s="45" t="s">
        <v>2</v>
      </c>
      <c r="T202" s="46" t="s">
        <v>65</v>
      </c>
      <c r="U202" s="47" t="s">
        <v>1</v>
      </c>
      <c r="V202" s="48" t="s">
        <v>10</v>
      </c>
    </row>
    <row r="203" spans="1:22" ht="14.25" customHeight="1" thickTop="1" thickBot="1" x14ac:dyDescent="0.5">
      <c r="A203" s="19">
        <v>202</v>
      </c>
      <c r="B203" s="19">
        <v>0</v>
      </c>
      <c r="C203" s="19">
        <v>0</v>
      </c>
      <c r="D203" s="115"/>
      <c r="E203" s="49" t="s">
        <v>1</v>
      </c>
      <c r="F203" s="50" t="s">
        <v>10</v>
      </c>
      <c r="G203" s="117"/>
      <c r="H203" s="117"/>
      <c r="I203" s="117"/>
      <c r="J203" s="23" t="s">
        <v>144</v>
      </c>
      <c r="K203" s="23" t="s">
        <v>145</v>
      </c>
      <c r="L203" s="23" t="s">
        <v>146</v>
      </c>
      <c r="M203" s="23" t="s">
        <v>147</v>
      </c>
      <c r="N203" s="24">
        <v>2</v>
      </c>
      <c r="O203" s="23" t="s">
        <v>837</v>
      </c>
      <c r="P203" s="23" t="s">
        <v>838</v>
      </c>
      <c r="Q203" s="23" t="s">
        <v>839</v>
      </c>
      <c r="R203" s="114"/>
      <c r="S203" s="25" t="s">
        <v>6</v>
      </c>
      <c r="T203" s="46" t="s">
        <v>65</v>
      </c>
      <c r="U203" s="26"/>
      <c r="V203" s="27"/>
    </row>
    <row r="204" spans="1:22" ht="14.25" customHeight="1" thickTop="1" thickBot="1" x14ac:dyDescent="0.5">
      <c r="A204" s="19">
        <v>203</v>
      </c>
      <c r="B204" s="19">
        <v>0</v>
      </c>
      <c r="C204" s="19">
        <v>0</v>
      </c>
      <c r="D204" s="115"/>
      <c r="E204" s="49" t="s">
        <v>1</v>
      </c>
      <c r="F204" s="50" t="s">
        <v>10</v>
      </c>
      <c r="G204" s="117"/>
      <c r="H204" s="117"/>
      <c r="I204" s="117"/>
      <c r="J204" s="23" t="s">
        <v>144</v>
      </c>
      <c r="K204" s="23" t="s">
        <v>145</v>
      </c>
      <c r="L204" s="23" t="s">
        <v>146</v>
      </c>
      <c r="M204" s="23" t="s">
        <v>147</v>
      </c>
      <c r="N204" s="24">
        <v>3</v>
      </c>
      <c r="O204" s="23" t="s">
        <v>840</v>
      </c>
      <c r="P204" s="23" t="s">
        <v>841</v>
      </c>
      <c r="Q204" s="23" t="s">
        <v>842</v>
      </c>
      <c r="R204" s="114"/>
      <c r="S204" s="25" t="s">
        <v>8</v>
      </c>
      <c r="T204" s="46" t="s">
        <v>65</v>
      </c>
      <c r="U204" s="26"/>
      <c r="V204" s="27"/>
    </row>
    <row r="205" spans="1:22" ht="14.25" customHeight="1" thickTop="1" thickBot="1" x14ac:dyDescent="0.5">
      <c r="A205" s="19">
        <v>204</v>
      </c>
      <c r="B205" s="19">
        <v>0</v>
      </c>
      <c r="C205" s="19">
        <v>0</v>
      </c>
      <c r="D205" s="115"/>
      <c r="E205" s="49" t="s">
        <v>1</v>
      </c>
      <c r="F205" s="50" t="s">
        <v>10</v>
      </c>
      <c r="G205" s="117"/>
      <c r="H205" s="117"/>
      <c r="I205" s="117"/>
      <c r="J205" s="23" t="s">
        <v>144</v>
      </c>
      <c r="K205" s="23" t="s">
        <v>145</v>
      </c>
      <c r="L205" s="23" t="s">
        <v>146</v>
      </c>
      <c r="M205" s="23" t="s">
        <v>147</v>
      </c>
      <c r="N205" s="24">
        <v>4</v>
      </c>
      <c r="O205" s="23" t="s">
        <v>843</v>
      </c>
      <c r="P205" s="23" t="s">
        <v>844</v>
      </c>
      <c r="Q205" s="23" t="s">
        <v>845</v>
      </c>
      <c r="R205" s="114"/>
      <c r="S205" s="25" t="s">
        <v>7</v>
      </c>
      <c r="T205" s="46" t="s">
        <v>65</v>
      </c>
      <c r="U205" s="26"/>
      <c r="V205" s="27"/>
    </row>
    <row r="206" spans="1:22" ht="14.65" customHeight="1" thickTop="1" thickBot="1" x14ac:dyDescent="0.5">
      <c r="A206" s="19">
        <v>205</v>
      </c>
      <c r="B206" s="19">
        <v>0</v>
      </c>
      <c r="C206" s="19">
        <v>0</v>
      </c>
      <c r="D206" s="115"/>
      <c r="E206" s="49" t="s">
        <v>1</v>
      </c>
      <c r="F206" s="50" t="s">
        <v>10</v>
      </c>
      <c r="G206" s="117"/>
      <c r="H206" s="117"/>
      <c r="I206" s="117"/>
      <c r="J206" s="23" t="s">
        <v>144</v>
      </c>
      <c r="K206" s="23" t="s">
        <v>145</v>
      </c>
      <c r="L206" s="23" t="s">
        <v>146</v>
      </c>
      <c r="M206" s="23" t="s">
        <v>147</v>
      </c>
      <c r="N206" s="24">
        <v>5</v>
      </c>
      <c r="O206" s="23" t="s">
        <v>846</v>
      </c>
      <c r="P206" s="23" t="s">
        <v>847</v>
      </c>
      <c r="Q206" s="23" t="s">
        <v>848</v>
      </c>
      <c r="R206" s="114"/>
      <c r="S206" s="28" t="s">
        <v>19</v>
      </c>
      <c r="T206" s="46" t="s">
        <v>65</v>
      </c>
      <c r="U206" s="29"/>
      <c r="V206" s="30"/>
    </row>
    <row r="207" spans="1:22" ht="14.25" customHeight="1" thickTop="1" thickBot="1" x14ac:dyDescent="0.5">
      <c r="A207" s="19">
        <v>206</v>
      </c>
      <c r="B207" s="19">
        <v>0</v>
      </c>
      <c r="C207" s="19">
        <v>1</v>
      </c>
      <c r="D207" s="115" t="s">
        <v>0</v>
      </c>
      <c r="E207" s="49" t="s">
        <v>1</v>
      </c>
      <c r="F207" s="50" t="s">
        <v>10</v>
      </c>
      <c r="G207" s="116" t="s">
        <v>66</v>
      </c>
      <c r="H207" s="116" t="s">
        <v>1</v>
      </c>
      <c r="I207" s="116" t="s">
        <v>60</v>
      </c>
      <c r="J207" s="23" t="s">
        <v>144</v>
      </c>
      <c r="K207" s="23" t="s">
        <v>145</v>
      </c>
      <c r="L207" s="23" t="s">
        <v>146</v>
      </c>
      <c r="M207" s="23" t="s">
        <v>147</v>
      </c>
      <c r="N207" s="23">
        <v>6</v>
      </c>
      <c r="O207" s="23" t="s">
        <v>849</v>
      </c>
      <c r="P207" s="23" t="s">
        <v>850</v>
      </c>
      <c r="Q207" s="23" t="s">
        <v>851</v>
      </c>
      <c r="R207" s="118" t="s">
        <v>60</v>
      </c>
      <c r="S207" s="31" t="s">
        <v>66</v>
      </c>
      <c r="T207" s="46" t="s">
        <v>65</v>
      </c>
      <c r="U207" s="32" t="s">
        <v>1</v>
      </c>
      <c r="V207" s="33" t="s">
        <v>10</v>
      </c>
    </row>
    <row r="208" spans="1:22" ht="14.25" customHeight="1" thickTop="1" thickBot="1" x14ac:dyDescent="0.5">
      <c r="A208" s="19">
        <v>207</v>
      </c>
      <c r="B208" s="19">
        <v>0</v>
      </c>
      <c r="C208" s="19">
        <v>0</v>
      </c>
      <c r="D208" s="115"/>
      <c r="E208" s="49" t="s">
        <v>1</v>
      </c>
      <c r="F208" s="50" t="s">
        <v>10</v>
      </c>
      <c r="G208" s="117"/>
      <c r="H208" s="117"/>
      <c r="I208" s="117"/>
      <c r="J208" s="23" t="s">
        <v>144</v>
      </c>
      <c r="K208" s="23" t="s">
        <v>145</v>
      </c>
      <c r="L208" s="23" t="s">
        <v>146</v>
      </c>
      <c r="M208" s="23" t="s">
        <v>147</v>
      </c>
      <c r="N208" s="24">
        <v>7</v>
      </c>
      <c r="O208" s="23" t="s">
        <v>852</v>
      </c>
      <c r="P208" s="23" t="s">
        <v>853</v>
      </c>
      <c r="Q208" s="23" t="s">
        <v>854</v>
      </c>
      <c r="R208" s="114"/>
      <c r="S208" s="25" t="s">
        <v>9</v>
      </c>
      <c r="T208" s="46" t="s">
        <v>65</v>
      </c>
      <c r="U208" s="26"/>
      <c r="V208" s="34"/>
    </row>
    <row r="209" spans="1:22" ht="14.25" customHeight="1" thickTop="1" thickBot="1" x14ac:dyDescent="0.5">
      <c r="A209" s="19">
        <v>208</v>
      </c>
      <c r="B209" s="19">
        <v>0</v>
      </c>
      <c r="C209" s="19">
        <v>0</v>
      </c>
      <c r="D209" s="115"/>
      <c r="E209" s="49" t="s">
        <v>1</v>
      </c>
      <c r="F209" s="50" t="s">
        <v>10</v>
      </c>
      <c r="G209" s="117"/>
      <c r="H209" s="117"/>
      <c r="I209" s="117"/>
      <c r="J209" s="23" t="s">
        <v>144</v>
      </c>
      <c r="K209" s="23" t="s">
        <v>145</v>
      </c>
      <c r="L209" s="23" t="s">
        <v>146</v>
      </c>
      <c r="M209" s="23" t="s">
        <v>147</v>
      </c>
      <c r="N209" s="24">
        <v>8</v>
      </c>
      <c r="O209" s="23" t="s">
        <v>855</v>
      </c>
      <c r="P209" s="23" t="s">
        <v>856</v>
      </c>
      <c r="Q209" s="23" t="s">
        <v>857</v>
      </c>
      <c r="R209" s="114"/>
      <c r="S209" s="35"/>
      <c r="T209" s="46"/>
      <c r="U209" s="26"/>
      <c r="V209" s="34"/>
    </row>
    <row r="210" spans="1:22" ht="14.25" customHeight="1" thickTop="1" thickBot="1" x14ac:dyDescent="0.5">
      <c r="A210" s="19">
        <v>209</v>
      </c>
      <c r="B210" s="19">
        <v>0</v>
      </c>
      <c r="C210" s="19">
        <v>0</v>
      </c>
      <c r="D210" s="115"/>
      <c r="E210" s="49" t="s">
        <v>1</v>
      </c>
      <c r="F210" s="50" t="s">
        <v>10</v>
      </c>
      <c r="G210" s="117"/>
      <c r="H210" s="117"/>
      <c r="I210" s="117"/>
      <c r="J210" s="23" t="s">
        <v>144</v>
      </c>
      <c r="K210" s="23" t="s">
        <v>145</v>
      </c>
      <c r="L210" s="23" t="s">
        <v>146</v>
      </c>
      <c r="M210" s="23" t="s">
        <v>147</v>
      </c>
      <c r="N210" s="24">
        <v>9</v>
      </c>
      <c r="O210" s="23" t="s">
        <v>858</v>
      </c>
      <c r="P210" s="23" t="s">
        <v>859</v>
      </c>
      <c r="Q210" s="23" t="s">
        <v>860</v>
      </c>
      <c r="R210" s="114"/>
      <c r="S210" s="28" t="s">
        <v>19</v>
      </c>
      <c r="T210" s="46" t="s">
        <v>65</v>
      </c>
      <c r="U210" s="29"/>
      <c r="V210" s="34"/>
    </row>
    <row r="211" spans="1:22" ht="14.65" customHeight="1" thickTop="1" thickBot="1" x14ac:dyDescent="0.5">
      <c r="A211" s="19">
        <v>210</v>
      </c>
      <c r="B211" s="19">
        <v>0</v>
      </c>
      <c r="C211" s="19">
        <v>0</v>
      </c>
      <c r="D211" s="115"/>
      <c r="E211" s="49" t="s">
        <v>1</v>
      </c>
      <c r="F211" s="50" t="s">
        <v>10</v>
      </c>
      <c r="G211" s="117"/>
      <c r="H211" s="117"/>
      <c r="I211" s="117"/>
      <c r="J211" s="23" t="s">
        <v>144</v>
      </c>
      <c r="K211" s="23" t="s">
        <v>145</v>
      </c>
      <c r="L211" s="23" t="s">
        <v>146</v>
      </c>
      <c r="M211" s="23" t="s">
        <v>147</v>
      </c>
      <c r="N211" s="24">
        <v>10</v>
      </c>
      <c r="O211" s="23" t="s">
        <v>861</v>
      </c>
      <c r="P211" s="23" t="s">
        <v>862</v>
      </c>
      <c r="Q211" s="23" t="s">
        <v>863</v>
      </c>
      <c r="R211" s="119"/>
      <c r="S211" s="36"/>
      <c r="T211" s="46"/>
      <c r="U211" s="29"/>
      <c r="V211" s="37"/>
    </row>
    <row r="212" spans="1:22" ht="14.65" customHeight="1" thickTop="1" thickBot="1" x14ac:dyDescent="0.5">
      <c r="A212" s="19">
        <v>211</v>
      </c>
      <c r="B212" s="19">
        <v>0</v>
      </c>
      <c r="C212" s="19">
        <v>1</v>
      </c>
      <c r="D212" s="115" t="s">
        <v>0</v>
      </c>
      <c r="E212" s="49" t="s">
        <v>1</v>
      </c>
      <c r="F212" s="50" t="s">
        <v>10</v>
      </c>
      <c r="G212" s="116" t="s">
        <v>2</v>
      </c>
      <c r="H212" s="116" t="s">
        <v>1</v>
      </c>
      <c r="I212" s="116" t="s">
        <v>12</v>
      </c>
      <c r="J212" s="23" t="s">
        <v>148</v>
      </c>
      <c r="K212" s="23" t="s">
        <v>149</v>
      </c>
      <c r="L212" s="23" t="s">
        <v>150</v>
      </c>
      <c r="M212" s="23" t="s">
        <v>151</v>
      </c>
      <c r="N212" s="23">
        <v>1</v>
      </c>
      <c r="O212" s="23" t="s">
        <v>864</v>
      </c>
      <c r="P212" s="23" t="s">
        <v>865</v>
      </c>
      <c r="Q212" s="23" t="s">
        <v>866</v>
      </c>
      <c r="R212" s="120" t="s">
        <v>12</v>
      </c>
      <c r="S212" s="38" t="s">
        <v>2</v>
      </c>
      <c r="T212" s="46" t="s">
        <v>65</v>
      </c>
      <c r="U212" s="39" t="s">
        <v>1</v>
      </c>
      <c r="V212" s="40" t="s">
        <v>10</v>
      </c>
    </row>
    <row r="213" spans="1:22" ht="14.25" customHeight="1" thickTop="1" thickBot="1" x14ac:dyDescent="0.5">
      <c r="A213" s="19">
        <v>212</v>
      </c>
      <c r="B213" s="19">
        <v>0</v>
      </c>
      <c r="C213" s="19">
        <v>0</v>
      </c>
      <c r="D213" s="115"/>
      <c r="E213" s="49" t="s">
        <v>1</v>
      </c>
      <c r="F213" s="50" t="s">
        <v>10</v>
      </c>
      <c r="G213" s="117"/>
      <c r="H213" s="117"/>
      <c r="I213" s="117"/>
      <c r="J213" s="23" t="s">
        <v>148</v>
      </c>
      <c r="K213" s="23" t="s">
        <v>149</v>
      </c>
      <c r="L213" s="23" t="s">
        <v>150</v>
      </c>
      <c r="M213" s="23" t="s">
        <v>151</v>
      </c>
      <c r="N213" s="24">
        <v>2</v>
      </c>
      <c r="O213" s="23" t="s">
        <v>867</v>
      </c>
      <c r="P213" s="23" t="s">
        <v>868</v>
      </c>
      <c r="Q213" s="23" t="s">
        <v>869</v>
      </c>
      <c r="R213" s="121"/>
      <c r="S213" s="25" t="s">
        <v>6</v>
      </c>
      <c r="T213" s="46" t="s">
        <v>65</v>
      </c>
      <c r="U213" s="26"/>
      <c r="V213" s="27"/>
    </row>
    <row r="214" spans="1:22" ht="14.25" customHeight="1" thickTop="1" thickBot="1" x14ac:dyDescent="0.5">
      <c r="A214" s="19">
        <v>213</v>
      </c>
      <c r="B214" s="19">
        <v>0</v>
      </c>
      <c r="C214" s="19">
        <v>0</v>
      </c>
      <c r="D214" s="115"/>
      <c r="E214" s="49" t="s">
        <v>1</v>
      </c>
      <c r="F214" s="50" t="s">
        <v>10</v>
      </c>
      <c r="G214" s="117"/>
      <c r="H214" s="117"/>
      <c r="I214" s="117"/>
      <c r="J214" s="23" t="s">
        <v>148</v>
      </c>
      <c r="K214" s="23" t="s">
        <v>149</v>
      </c>
      <c r="L214" s="23" t="s">
        <v>150</v>
      </c>
      <c r="M214" s="23" t="s">
        <v>151</v>
      </c>
      <c r="N214" s="24">
        <v>3</v>
      </c>
      <c r="O214" s="23" t="s">
        <v>870</v>
      </c>
      <c r="P214" s="23" t="s">
        <v>871</v>
      </c>
      <c r="Q214" s="23" t="s">
        <v>872</v>
      </c>
      <c r="R214" s="121"/>
      <c r="S214" s="25" t="s">
        <v>8</v>
      </c>
      <c r="T214" s="46" t="s">
        <v>65</v>
      </c>
      <c r="U214" s="26"/>
      <c r="V214" s="27"/>
    </row>
    <row r="215" spans="1:22" ht="14.25" customHeight="1" thickTop="1" thickBot="1" x14ac:dyDescent="0.5">
      <c r="A215" s="19">
        <v>214</v>
      </c>
      <c r="B215" s="19">
        <v>0</v>
      </c>
      <c r="C215" s="19">
        <v>0</v>
      </c>
      <c r="D215" s="115"/>
      <c r="E215" s="49" t="s">
        <v>1</v>
      </c>
      <c r="F215" s="50" t="s">
        <v>10</v>
      </c>
      <c r="G215" s="117"/>
      <c r="H215" s="117"/>
      <c r="I215" s="117"/>
      <c r="J215" s="23" t="s">
        <v>148</v>
      </c>
      <c r="K215" s="23" t="s">
        <v>149</v>
      </c>
      <c r="L215" s="23" t="s">
        <v>150</v>
      </c>
      <c r="M215" s="23" t="s">
        <v>151</v>
      </c>
      <c r="N215" s="24">
        <v>4</v>
      </c>
      <c r="O215" s="23" t="s">
        <v>873</v>
      </c>
      <c r="P215" s="23" t="s">
        <v>874</v>
      </c>
      <c r="Q215" s="23" t="s">
        <v>875</v>
      </c>
      <c r="R215" s="121"/>
      <c r="S215" s="25" t="s">
        <v>7</v>
      </c>
      <c r="T215" s="46" t="s">
        <v>65</v>
      </c>
      <c r="U215" s="26"/>
      <c r="V215" s="27"/>
    </row>
    <row r="216" spans="1:22" ht="14.65" customHeight="1" thickTop="1" thickBot="1" x14ac:dyDescent="0.5">
      <c r="A216" s="19">
        <v>215</v>
      </c>
      <c r="B216" s="19">
        <v>0</v>
      </c>
      <c r="C216" s="19">
        <v>0</v>
      </c>
      <c r="D216" s="115"/>
      <c r="E216" s="49" t="s">
        <v>1</v>
      </c>
      <c r="F216" s="50" t="s">
        <v>10</v>
      </c>
      <c r="G216" s="117"/>
      <c r="H216" s="117"/>
      <c r="I216" s="117"/>
      <c r="J216" s="23" t="s">
        <v>148</v>
      </c>
      <c r="K216" s="23" t="s">
        <v>149</v>
      </c>
      <c r="L216" s="23" t="s">
        <v>150</v>
      </c>
      <c r="M216" s="23" t="s">
        <v>151</v>
      </c>
      <c r="N216" s="24">
        <v>5</v>
      </c>
      <c r="O216" s="23" t="s">
        <v>876</v>
      </c>
      <c r="P216" s="23" t="s">
        <v>877</v>
      </c>
      <c r="Q216" s="23" t="s">
        <v>878</v>
      </c>
      <c r="R216" s="122"/>
      <c r="S216" s="41" t="s">
        <v>19</v>
      </c>
      <c r="T216" s="46" t="s">
        <v>65</v>
      </c>
      <c r="U216" s="42"/>
      <c r="V216" s="43"/>
    </row>
    <row r="217" spans="1:22" ht="14.65" customHeight="1" thickTop="1" thickBot="1" x14ac:dyDescent="0.5">
      <c r="A217" s="19">
        <v>216</v>
      </c>
      <c r="B217" s="19">
        <v>0</v>
      </c>
      <c r="C217" s="19">
        <v>1</v>
      </c>
      <c r="D217" s="115" t="s">
        <v>0</v>
      </c>
      <c r="E217" s="49" t="s">
        <v>1</v>
      </c>
      <c r="F217" s="50" t="s">
        <v>10</v>
      </c>
      <c r="G217" s="116" t="s">
        <v>66</v>
      </c>
      <c r="H217" s="116" t="s">
        <v>1</v>
      </c>
      <c r="I217" s="116" t="s">
        <v>12</v>
      </c>
      <c r="J217" s="23" t="s">
        <v>148</v>
      </c>
      <c r="K217" s="23" t="s">
        <v>149</v>
      </c>
      <c r="L217" s="23" t="s">
        <v>150</v>
      </c>
      <c r="M217" s="23" t="s">
        <v>151</v>
      </c>
      <c r="N217" s="23">
        <v>6</v>
      </c>
      <c r="O217" s="23" t="s">
        <v>879</v>
      </c>
      <c r="P217" s="23" t="s">
        <v>880</v>
      </c>
      <c r="Q217" s="23" t="s">
        <v>881</v>
      </c>
      <c r="R217" s="120" t="s">
        <v>12</v>
      </c>
      <c r="S217" s="38" t="s">
        <v>66</v>
      </c>
      <c r="T217" s="46" t="s">
        <v>65</v>
      </c>
      <c r="U217" s="39" t="s">
        <v>1</v>
      </c>
      <c r="V217" s="40" t="s">
        <v>10</v>
      </c>
    </row>
    <row r="218" spans="1:22" ht="14.25" customHeight="1" thickTop="1" thickBot="1" x14ac:dyDescent="0.5">
      <c r="A218" s="19">
        <v>217</v>
      </c>
      <c r="B218" s="19">
        <v>0</v>
      </c>
      <c r="C218" s="19">
        <v>0</v>
      </c>
      <c r="D218" s="115"/>
      <c r="E218" s="49" t="s">
        <v>1</v>
      </c>
      <c r="F218" s="50" t="s">
        <v>10</v>
      </c>
      <c r="G218" s="117"/>
      <c r="H218" s="117"/>
      <c r="I218" s="117"/>
      <c r="J218" s="23" t="s">
        <v>148</v>
      </c>
      <c r="K218" s="23" t="s">
        <v>149</v>
      </c>
      <c r="L218" s="23" t="s">
        <v>150</v>
      </c>
      <c r="M218" s="23" t="s">
        <v>151</v>
      </c>
      <c r="N218" s="24">
        <v>7</v>
      </c>
      <c r="O218" s="23" t="s">
        <v>882</v>
      </c>
      <c r="P218" s="23" t="s">
        <v>883</v>
      </c>
      <c r="Q218" s="23" t="s">
        <v>884</v>
      </c>
      <c r="R218" s="121"/>
      <c r="S218" s="25" t="s">
        <v>9</v>
      </c>
      <c r="T218" s="46" t="s">
        <v>65</v>
      </c>
      <c r="U218" s="26"/>
      <c r="V218" s="27"/>
    </row>
    <row r="219" spans="1:22" ht="14.25" customHeight="1" thickTop="1" thickBot="1" x14ac:dyDescent="0.5">
      <c r="A219" s="19">
        <v>218</v>
      </c>
      <c r="B219" s="19">
        <v>0</v>
      </c>
      <c r="C219" s="19">
        <v>0</v>
      </c>
      <c r="D219" s="115"/>
      <c r="E219" s="49" t="s">
        <v>1</v>
      </c>
      <c r="F219" s="50" t="s">
        <v>10</v>
      </c>
      <c r="G219" s="117"/>
      <c r="H219" s="117"/>
      <c r="I219" s="117"/>
      <c r="J219" s="23" t="s">
        <v>148</v>
      </c>
      <c r="K219" s="23" t="s">
        <v>149</v>
      </c>
      <c r="L219" s="23" t="s">
        <v>150</v>
      </c>
      <c r="M219" s="23" t="s">
        <v>151</v>
      </c>
      <c r="N219" s="24">
        <v>8</v>
      </c>
      <c r="O219" s="23" t="s">
        <v>885</v>
      </c>
      <c r="P219" s="23" t="s">
        <v>886</v>
      </c>
      <c r="Q219" s="23" t="s">
        <v>887</v>
      </c>
      <c r="R219" s="121"/>
      <c r="S219" s="35"/>
      <c r="T219" s="46"/>
      <c r="U219" s="26"/>
      <c r="V219" s="27"/>
    </row>
    <row r="220" spans="1:22" ht="14.25" customHeight="1" thickTop="1" thickBot="1" x14ac:dyDescent="0.5">
      <c r="A220" s="19">
        <v>219</v>
      </c>
      <c r="B220" s="19">
        <v>0</v>
      </c>
      <c r="C220" s="19">
        <v>0</v>
      </c>
      <c r="D220" s="115"/>
      <c r="E220" s="49" t="s">
        <v>1</v>
      </c>
      <c r="F220" s="50" t="s">
        <v>10</v>
      </c>
      <c r="G220" s="117"/>
      <c r="H220" s="117"/>
      <c r="I220" s="117"/>
      <c r="J220" s="23" t="s">
        <v>148</v>
      </c>
      <c r="K220" s="23" t="s">
        <v>149</v>
      </c>
      <c r="L220" s="23" t="s">
        <v>150</v>
      </c>
      <c r="M220" s="23" t="s">
        <v>151</v>
      </c>
      <c r="N220" s="24">
        <v>9</v>
      </c>
      <c r="O220" s="23" t="s">
        <v>888</v>
      </c>
      <c r="P220" s="23" t="s">
        <v>889</v>
      </c>
      <c r="Q220" s="23" t="s">
        <v>890</v>
      </c>
      <c r="R220" s="121"/>
      <c r="S220" s="28" t="s">
        <v>19</v>
      </c>
      <c r="T220" s="46" t="s">
        <v>65</v>
      </c>
      <c r="U220" s="29"/>
      <c r="V220" s="27"/>
    </row>
    <row r="221" spans="1:22" ht="14.65" customHeight="1" thickTop="1" thickBot="1" x14ac:dyDescent="0.5">
      <c r="A221" s="19">
        <v>220</v>
      </c>
      <c r="B221" s="19">
        <v>0</v>
      </c>
      <c r="C221" s="19">
        <v>0</v>
      </c>
      <c r="D221" s="115"/>
      <c r="E221" s="49" t="s">
        <v>1</v>
      </c>
      <c r="F221" s="50" t="s">
        <v>10</v>
      </c>
      <c r="G221" s="117"/>
      <c r="H221" s="117"/>
      <c r="I221" s="117"/>
      <c r="J221" s="23" t="s">
        <v>148</v>
      </c>
      <c r="K221" s="23" t="s">
        <v>149</v>
      </c>
      <c r="L221" s="23" t="s">
        <v>150</v>
      </c>
      <c r="M221" s="23" t="s">
        <v>151</v>
      </c>
      <c r="N221" s="24">
        <v>10</v>
      </c>
      <c r="O221" s="23" t="s">
        <v>891</v>
      </c>
      <c r="P221" s="23" t="s">
        <v>892</v>
      </c>
      <c r="Q221" s="23" t="s">
        <v>893</v>
      </c>
      <c r="R221" s="123"/>
      <c r="S221" s="41"/>
      <c r="T221" s="46"/>
      <c r="U221" s="42"/>
      <c r="V221" s="44"/>
    </row>
    <row r="222" spans="1:22" ht="14.65" customHeight="1" thickTop="1" thickBot="1" x14ac:dyDescent="0.5">
      <c r="A222" s="19">
        <v>221</v>
      </c>
      <c r="B222" s="19">
        <v>0</v>
      </c>
      <c r="C222" s="19">
        <v>1</v>
      </c>
      <c r="D222" s="115" t="s">
        <v>0</v>
      </c>
      <c r="E222" s="49" t="s">
        <v>1</v>
      </c>
      <c r="F222" s="50" t="s">
        <v>13</v>
      </c>
      <c r="G222" s="116" t="s">
        <v>2</v>
      </c>
      <c r="H222" s="116" t="s">
        <v>1</v>
      </c>
      <c r="I222" s="116" t="s">
        <v>60</v>
      </c>
      <c r="J222" s="23" t="s">
        <v>152</v>
      </c>
      <c r="K222" s="23" t="s">
        <v>153</v>
      </c>
      <c r="L222" s="23" t="s">
        <v>154</v>
      </c>
      <c r="M222" s="23" t="s">
        <v>155</v>
      </c>
      <c r="N222" s="23">
        <v>1</v>
      </c>
      <c r="O222" s="23" t="s">
        <v>894</v>
      </c>
      <c r="P222" s="23" t="s">
        <v>895</v>
      </c>
      <c r="Q222" s="23" t="s">
        <v>896</v>
      </c>
      <c r="R222" s="113" t="s">
        <v>60</v>
      </c>
      <c r="S222" s="45" t="s">
        <v>2</v>
      </c>
      <c r="T222" s="46" t="s">
        <v>65</v>
      </c>
      <c r="U222" s="47" t="s">
        <v>1</v>
      </c>
      <c r="V222" s="48" t="s">
        <v>13</v>
      </c>
    </row>
    <row r="223" spans="1:22" ht="14.25" customHeight="1" thickTop="1" thickBot="1" x14ac:dyDescent="0.5">
      <c r="A223" s="19">
        <v>222</v>
      </c>
      <c r="B223" s="19">
        <v>0</v>
      </c>
      <c r="C223" s="19">
        <v>0</v>
      </c>
      <c r="D223" s="115"/>
      <c r="E223" s="49" t="s">
        <v>1</v>
      </c>
      <c r="F223" s="50" t="s">
        <v>13</v>
      </c>
      <c r="G223" s="117"/>
      <c r="H223" s="117"/>
      <c r="I223" s="117"/>
      <c r="J223" s="23" t="s">
        <v>152</v>
      </c>
      <c r="K223" s="23" t="s">
        <v>153</v>
      </c>
      <c r="L223" s="23" t="s">
        <v>154</v>
      </c>
      <c r="M223" s="23" t="s">
        <v>155</v>
      </c>
      <c r="N223" s="24">
        <v>2</v>
      </c>
      <c r="O223" s="23" t="s">
        <v>897</v>
      </c>
      <c r="P223" s="23" t="s">
        <v>898</v>
      </c>
      <c r="Q223" s="23" t="s">
        <v>899</v>
      </c>
      <c r="R223" s="114"/>
      <c r="S223" s="25" t="s">
        <v>6</v>
      </c>
      <c r="T223" s="46" t="s">
        <v>65</v>
      </c>
      <c r="U223" s="26"/>
      <c r="V223" s="27"/>
    </row>
    <row r="224" spans="1:22" ht="14.25" customHeight="1" thickTop="1" thickBot="1" x14ac:dyDescent="0.5">
      <c r="A224" s="19">
        <v>223</v>
      </c>
      <c r="B224" s="19">
        <v>0</v>
      </c>
      <c r="C224" s="19">
        <v>0</v>
      </c>
      <c r="D224" s="115"/>
      <c r="E224" s="49" t="s">
        <v>1</v>
      </c>
      <c r="F224" s="50" t="s">
        <v>13</v>
      </c>
      <c r="G224" s="117"/>
      <c r="H224" s="117"/>
      <c r="I224" s="117"/>
      <c r="J224" s="23" t="s">
        <v>152</v>
      </c>
      <c r="K224" s="23" t="s">
        <v>153</v>
      </c>
      <c r="L224" s="23" t="s">
        <v>154</v>
      </c>
      <c r="M224" s="23" t="s">
        <v>155</v>
      </c>
      <c r="N224" s="24">
        <v>3</v>
      </c>
      <c r="O224" s="23" t="s">
        <v>900</v>
      </c>
      <c r="P224" s="23" t="s">
        <v>901</v>
      </c>
      <c r="Q224" s="23" t="s">
        <v>902</v>
      </c>
      <c r="R224" s="114"/>
      <c r="S224" s="25" t="s">
        <v>8</v>
      </c>
      <c r="T224" s="46" t="s">
        <v>65</v>
      </c>
      <c r="U224" s="26"/>
      <c r="V224" s="27"/>
    </row>
    <row r="225" spans="1:22" ht="14.25" customHeight="1" thickTop="1" thickBot="1" x14ac:dyDescent="0.5">
      <c r="A225" s="19">
        <v>224</v>
      </c>
      <c r="B225" s="19">
        <v>0</v>
      </c>
      <c r="C225" s="19">
        <v>0</v>
      </c>
      <c r="D225" s="115"/>
      <c r="E225" s="49" t="s">
        <v>1</v>
      </c>
      <c r="F225" s="50" t="s">
        <v>13</v>
      </c>
      <c r="G225" s="117"/>
      <c r="H225" s="117"/>
      <c r="I225" s="117"/>
      <c r="J225" s="23" t="s">
        <v>152</v>
      </c>
      <c r="K225" s="23" t="s">
        <v>153</v>
      </c>
      <c r="L225" s="23" t="s">
        <v>154</v>
      </c>
      <c r="M225" s="23" t="s">
        <v>155</v>
      </c>
      <c r="N225" s="24">
        <v>4</v>
      </c>
      <c r="O225" s="23" t="s">
        <v>903</v>
      </c>
      <c r="P225" s="23" t="s">
        <v>904</v>
      </c>
      <c r="Q225" s="23" t="s">
        <v>905</v>
      </c>
      <c r="R225" s="114"/>
      <c r="S225" s="25" t="s">
        <v>7</v>
      </c>
      <c r="T225" s="46" t="s">
        <v>65</v>
      </c>
      <c r="U225" s="26"/>
      <c r="V225" s="27"/>
    </row>
    <row r="226" spans="1:22" ht="14.65" customHeight="1" thickTop="1" thickBot="1" x14ac:dyDescent="0.5">
      <c r="A226" s="19">
        <v>225</v>
      </c>
      <c r="B226" s="19">
        <v>0</v>
      </c>
      <c r="C226" s="19">
        <v>0</v>
      </c>
      <c r="D226" s="115"/>
      <c r="E226" s="49" t="s">
        <v>1</v>
      </c>
      <c r="F226" s="50" t="s">
        <v>13</v>
      </c>
      <c r="G226" s="117"/>
      <c r="H226" s="117"/>
      <c r="I226" s="117"/>
      <c r="J226" s="23" t="s">
        <v>152</v>
      </c>
      <c r="K226" s="23" t="s">
        <v>153</v>
      </c>
      <c r="L226" s="23" t="s">
        <v>154</v>
      </c>
      <c r="M226" s="23" t="s">
        <v>155</v>
      </c>
      <c r="N226" s="24">
        <v>5</v>
      </c>
      <c r="O226" s="23" t="s">
        <v>906</v>
      </c>
      <c r="P226" s="23" t="s">
        <v>907</v>
      </c>
      <c r="Q226" s="23" t="s">
        <v>908</v>
      </c>
      <c r="R226" s="114"/>
      <c r="S226" s="28" t="s">
        <v>19</v>
      </c>
      <c r="T226" s="46" t="s">
        <v>65</v>
      </c>
      <c r="U226" s="29"/>
      <c r="V226" s="30"/>
    </row>
    <row r="227" spans="1:22" ht="14.25" customHeight="1" thickTop="1" thickBot="1" x14ac:dyDescent="0.5">
      <c r="A227" s="19">
        <v>226</v>
      </c>
      <c r="B227" s="19">
        <v>0</v>
      </c>
      <c r="C227" s="19">
        <v>1</v>
      </c>
      <c r="D227" s="115" t="s">
        <v>0</v>
      </c>
      <c r="E227" s="49" t="s">
        <v>1</v>
      </c>
      <c r="F227" s="50" t="s">
        <v>13</v>
      </c>
      <c r="G227" s="116" t="s">
        <v>66</v>
      </c>
      <c r="H227" s="116" t="s">
        <v>1</v>
      </c>
      <c r="I227" s="116" t="s">
        <v>60</v>
      </c>
      <c r="J227" s="23" t="s">
        <v>152</v>
      </c>
      <c r="K227" s="23" t="s">
        <v>153</v>
      </c>
      <c r="L227" s="23" t="s">
        <v>154</v>
      </c>
      <c r="M227" s="23" t="s">
        <v>155</v>
      </c>
      <c r="N227" s="23">
        <v>6</v>
      </c>
      <c r="O227" s="23" t="s">
        <v>909</v>
      </c>
      <c r="P227" s="23" t="s">
        <v>910</v>
      </c>
      <c r="Q227" s="23" t="s">
        <v>911</v>
      </c>
      <c r="R227" s="118" t="s">
        <v>60</v>
      </c>
      <c r="S227" s="31" t="s">
        <v>66</v>
      </c>
      <c r="T227" s="46" t="s">
        <v>65</v>
      </c>
      <c r="U227" s="32" t="s">
        <v>1</v>
      </c>
      <c r="V227" s="33" t="s">
        <v>13</v>
      </c>
    </row>
    <row r="228" spans="1:22" ht="14.25" customHeight="1" thickTop="1" thickBot="1" x14ac:dyDescent="0.5">
      <c r="A228" s="19">
        <v>227</v>
      </c>
      <c r="B228" s="19">
        <v>0</v>
      </c>
      <c r="C228" s="19">
        <v>0</v>
      </c>
      <c r="D228" s="115"/>
      <c r="E228" s="49" t="s">
        <v>1</v>
      </c>
      <c r="F228" s="50" t="s">
        <v>13</v>
      </c>
      <c r="G228" s="117"/>
      <c r="H228" s="117"/>
      <c r="I228" s="117"/>
      <c r="J228" s="23" t="s">
        <v>152</v>
      </c>
      <c r="K228" s="23" t="s">
        <v>153</v>
      </c>
      <c r="L228" s="23" t="s">
        <v>154</v>
      </c>
      <c r="M228" s="23" t="s">
        <v>155</v>
      </c>
      <c r="N228" s="24">
        <v>7</v>
      </c>
      <c r="O228" s="23" t="s">
        <v>912</v>
      </c>
      <c r="P228" s="23" t="s">
        <v>913</v>
      </c>
      <c r="Q228" s="23" t="s">
        <v>914</v>
      </c>
      <c r="R228" s="114"/>
      <c r="S228" s="25" t="s">
        <v>9</v>
      </c>
      <c r="T228" s="46" t="s">
        <v>65</v>
      </c>
      <c r="U228" s="26"/>
      <c r="V228" s="34"/>
    </row>
    <row r="229" spans="1:22" ht="14.25" customHeight="1" thickTop="1" thickBot="1" x14ac:dyDescent="0.5">
      <c r="A229" s="19">
        <v>228</v>
      </c>
      <c r="B229" s="19">
        <v>0</v>
      </c>
      <c r="C229" s="19">
        <v>0</v>
      </c>
      <c r="D229" s="115"/>
      <c r="E229" s="49" t="s">
        <v>1</v>
      </c>
      <c r="F229" s="50" t="s">
        <v>13</v>
      </c>
      <c r="G229" s="117"/>
      <c r="H229" s="117"/>
      <c r="I229" s="117"/>
      <c r="J229" s="23" t="s">
        <v>152</v>
      </c>
      <c r="K229" s="23" t="s">
        <v>153</v>
      </c>
      <c r="L229" s="23" t="s">
        <v>154</v>
      </c>
      <c r="M229" s="23" t="s">
        <v>155</v>
      </c>
      <c r="N229" s="24">
        <v>8</v>
      </c>
      <c r="O229" s="23" t="s">
        <v>915</v>
      </c>
      <c r="P229" s="23" t="s">
        <v>916</v>
      </c>
      <c r="Q229" s="23" t="s">
        <v>917</v>
      </c>
      <c r="R229" s="114"/>
      <c r="S229" s="35"/>
      <c r="T229" s="46"/>
      <c r="U229" s="26"/>
      <c r="V229" s="34"/>
    </row>
    <row r="230" spans="1:22" ht="14.25" customHeight="1" thickTop="1" thickBot="1" x14ac:dyDescent="0.5">
      <c r="A230" s="19">
        <v>229</v>
      </c>
      <c r="B230" s="19">
        <v>0</v>
      </c>
      <c r="C230" s="19">
        <v>0</v>
      </c>
      <c r="D230" s="115"/>
      <c r="E230" s="49" t="s">
        <v>1</v>
      </c>
      <c r="F230" s="50" t="s">
        <v>13</v>
      </c>
      <c r="G230" s="117"/>
      <c r="H230" s="117"/>
      <c r="I230" s="117"/>
      <c r="J230" s="23" t="s">
        <v>152</v>
      </c>
      <c r="K230" s="23" t="s">
        <v>153</v>
      </c>
      <c r="L230" s="23" t="s">
        <v>154</v>
      </c>
      <c r="M230" s="23" t="s">
        <v>155</v>
      </c>
      <c r="N230" s="24">
        <v>9</v>
      </c>
      <c r="O230" s="23" t="s">
        <v>918</v>
      </c>
      <c r="P230" s="23" t="s">
        <v>919</v>
      </c>
      <c r="Q230" s="23" t="s">
        <v>920</v>
      </c>
      <c r="R230" s="114"/>
      <c r="S230" s="28" t="s">
        <v>19</v>
      </c>
      <c r="T230" s="46" t="s">
        <v>65</v>
      </c>
      <c r="U230" s="29"/>
      <c r="V230" s="34"/>
    </row>
    <row r="231" spans="1:22" ht="14.65" customHeight="1" thickTop="1" thickBot="1" x14ac:dyDescent="0.5">
      <c r="A231" s="19">
        <v>230</v>
      </c>
      <c r="B231" s="19">
        <v>0</v>
      </c>
      <c r="C231" s="19">
        <v>0</v>
      </c>
      <c r="D231" s="115"/>
      <c r="E231" s="49" t="s">
        <v>1</v>
      </c>
      <c r="F231" s="50" t="s">
        <v>13</v>
      </c>
      <c r="G231" s="117"/>
      <c r="H231" s="117"/>
      <c r="I231" s="117"/>
      <c r="J231" s="23" t="s">
        <v>152</v>
      </c>
      <c r="K231" s="23" t="s">
        <v>153</v>
      </c>
      <c r="L231" s="23" t="s">
        <v>154</v>
      </c>
      <c r="M231" s="23" t="s">
        <v>155</v>
      </c>
      <c r="N231" s="24">
        <v>10</v>
      </c>
      <c r="O231" s="23" t="s">
        <v>921</v>
      </c>
      <c r="P231" s="23" t="s">
        <v>922</v>
      </c>
      <c r="Q231" s="23" t="s">
        <v>923</v>
      </c>
      <c r="R231" s="119"/>
      <c r="S231" s="36"/>
      <c r="T231" s="46"/>
      <c r="U231" s="29"/>
      <c r="V231" s="37"/>
    </row>
    <row r="232" spans="1:22" ht="14.65" customHeight="1" thickTop="1" thickBot="1" x14ac:dyDescent="0.5">
      <c r="A232" s="19">
        <v>231</v>
      </c>
      <c r="B232" s="19">
        <v>0</v>
      </c>
      <c r="C232" s="19">
        <v>1</v>
      </c>
      <c r="D232" s="115" t="s">
        <v>0</v>
      </c>
      <c r="E232" s="49" t="s">
        <v>1</v>
      </c>
      <c r="F232" s="50" t="s">
        <v>13</v>
      </c>
      <c r="G232" s="116" t="s">
        <v>2</v>
      </c>
      <c r="H232" s="116" t="s">
        <v>1</v>
      </c>
      <c r="I232" s="116" t="s">
        <v>12</v>
      </c>
      <c r="J232" s="23" t="s">
        <v>156</v>
      </c>
      <c r="K232" s="23" t="s">
        <v>157</v>
      </c>
      <c r="L232" s="23" t="s">
        <v>158</v>
      </c>
      <c r="M232" s="23" t="s">
        <v>159</v>
      </c>
      <c r="N232" s="23">
        <v>1</v>
      </c>
      <c r="O232" s="23" t="s">
        <v>924</v>
      </c>
      <c r="P232" s="23" t="s">
        <v>925</v>
      </c>
      <c r="Q232" s="23" t="s">
        <v>926</v>
      </c>
      <c r="R232" s="120" t="s">
        <v>12</v>
      </c>
      <c r="S232" s="38" t="s">
        <v>2</v>
      </c>
      <c r="T232" s="46" t="s">
        <v>65</v>
      </c>
      <c r="U232" s="39" t="s">
        <v>1</v>
      </c>
      <c r="V232" s="40" t="s">
        <v>13</v>
      </c>
    </row>
    <row r="233" spans="1:22" ht="14.25" customHeight="1" thickTop="1" thickBot="1" x14ac:dyDescent="0.5">
      <c r="A233" s="19">
        <v>232</v>
      </c>
      <c r="B233" s="19">
        <v>0</v>
      </c>
      <c r="C233" s="19">
        <v>0</v>
      </c>
      <c r="D233" s="115"/>
      <c r="E233" s="49" t="s">
        <v>1</v>
      </c>
      <c r="F233" s="50" t="s">
        <v>13</v>
      </c>
      <c r="G233" s="117"/>
      <c r="H233" s="117"/>
      <c r="I233" s="117"/>
      <c r="J233" s="23" t="s">
        <v>156</v>
      </c>
      <c r="K233" s="23" t="s">
        <v>157</v>
      </c>
      <c r="L233" s="23" t="s">
        <v>158</v>
      </c>
      <c r="M233" s="23" t="s">
        <v>159</v>
      </c>
      <c r="N233" s="24">
        <v>2</v>
      </c>
      <c r="O233" s="23" t="s">
        <v>927</v>
      </c>
      <c r="P233" s="23" t="s">
        <v>928</v>
      </c>
      <c r="Q233" s="23" t="s">
        <v>929</v>
      </c>
      <c r="R233" s="121"/>
      <c r="S233" s="25" t="s">
        <v>6</v>
      </c>
      <c r="T233" s="46" t="s">
        <v>65</v>
      </c>
      <c r="U233" s="26"/>
      <c r="V233" s="27"/>
    </row>
    <row r="234" spans="1:22" ht="14.25" customHeight="1" thickTop="1" thickBot="1" x14ac:dyDescent="0.5">
      <c r="A234" s="19">
        <v>233</v>
      </c>
      <c r="B234" s="19">
        <v>0</v>
      </c>
      <c r="C234" s="19">
        <v>0</v>
      </c>
      <c r="D234" s="115"/>
      <c r="E234" s="49" t="s">
        <v>1</v>
      </c>
      <c r="F234" s="50" t="s">
        <v>13</v>
      </c>
      <c r="G234" s="117"/>
      <c r="H234" s="117"/>
      <c r="I234" s="117"/>
      <c r="J234" s="23" t="s">
        <v>156</v>
      </c>
      <c r="K234" s="23" t="s">
        <v>157</v>
      </c>
      <c r="L234" s="23" t="s">
        <v>158</v>
      </c>
      <c r="M234" s="23" t="s">
        <v>159</v>
      </c>
      <c r="N234" s="24">
        <v>3</v>
      </c>
      <c r="O234" s="23" t="s">
        <v>930</v>
      </c>
      <c r="P234" s="23" t="s">
        <v>931</v>
      </c>
      <c r="Q234" s="23" t="s">
        <v>932</v>
      </c>
      <c r="R234" s="121"/>
      <c r="S234" s="25" t="s">
        <v>8</v>
      </c>
      <c r="T234" s="46" t="s">
        <v>65</v>
      </c>
      <c r="U234" s="26"/>
      <c r="V234" s="27"/>
    </row>
    <row r="235" spans="1:22" ht="14.25" customHeight="1" thickTop="1" thickBot="1" x14ac:dyDescent="0.5">
      <c r="A235" s="19">
        <v>234</v>
      </c>
      <c r="B235" s="19">
        <v>0</v>
      </c>
      <c r="C235" s="19">
        <v>0</v>
      </c>
      <c r="D235" s="115"/>
      <c r="E235" s="49" t="s">
        <v>1</v>
      </c>
      <c r="F235" s="50" t="s">
        <v>13</v>
      </c>
      <c r="G235" s="117"/>
      <c r="H235" s="117"/>
      <c r="I235" s="117"/>
      <c r="J235" s="23" t="s">
        <v>156</v>
      </c>
      <c r="K235" s="23" t="s">
        <v>157</v>
      </c>
      <c r="L235" s="23" t="s">
        <v>158</v>
      </c>
      <c r="M235" s="23" t="s">
        <v>159</v>
      </c>
      <c r="N235" s="24">
        <v>4</v>
      </c>
      <c r="O235" s="23" t="s">
        <v>933</v>
      </c>
      <c r="P235" s="23" t="s">
        <v>934</v>
      </c>
      <c r="Q235" s="23" t="s">
        <v>935</v>
      </c>
      <c r="R235" s="121"/>
      <c r="S235" s="25" t="s">
        <v>7</v>
      </c>
      <c r="T235" s="46" t="s">
        <v>65</v>
      </c>
      <c r="U235" s="26"/>
      <c r="V235" s="27"/>
    </row>
    <row r="236" spans="1:22" ht="14.65" customHeight="1" thickTop="1" thickBot="1" x14ac:dyDescent="0.5">
      <c r="A236" s="19">
        <v>235</v>
      </c>
      <c r="B236" s="19">
        <v>0</v>
      </c>
      <c r="C236" s="19">
        <v>0</v>
      </c>
      <c r="D236" s="115"/>
      <c r="E236" s="49" t="s">
        <v>1</v>
      </c>
      <c r="F236" s="50" t="s">
        <v>13</v>
      </c>
      <c r="G236" s="117"/>
      <c r="H236" s="117"/>
      <c r="I236" s="117"/>
      <c r="J236" s="23" t="s">
        <v>156</v>
      </c>
      <c r="K236" s="23" t="s">
        <v>157</v>
      </c>
      <c r="L236" s="23" t="s">
        <v>158</v>
      </c>
      <c r="M236" s="23" t="s">
        <v>159</v>
      </c>
      <c r="N236" s="24">
        <v>5</v>
      </c>
      <c r="O236" s="23" t="s">
        <v>936</v>
      </c>
      <c r="P236" s="23" t="s">
        <v>937</v>
      </c>
      <c r="Q236" s="23" t="s">
        <v>938</v>
      </c>
      <c r="R236" s="122"/>
      <c r="S236" s="41" t="s">
        <v>19</v>
      </c>
      <c r="T236" s="46" t="s">
        <v>65</v>
      </c>
      <c r="U236" s="42"/>
      <c r="V236" s="43"/>
    </row>
    <row r="237" spans="1:22" ht="14.65" customHeight="1" thickTop="1" thickBot="1" x14ac:dyDescent="0.5">
      <c r="A237" s="19">
        <v>236</v>
      </c>
      <c r="B237" s="19">
        <v>0</v>
      </c>
      <c r="C237" s="19">
        <v>1</v>
      </c>
      <c r="D237" s="115" t="s">
        <v>0</v>
      </c>
      <c r="E237" s="49" t="s">
        <v>1</v>
      </c>
      <c r="F237" s="50" t="s">
        <v>13</v>
      </c>
      <c r="G237" s="116" t="s">
        <v>66</v>
      </c>
      <c r="H237" s="116" t="s">
        <v>1</v>
      </c>
      <c r="I237" s="116" t="s">
        <v>12</v>
      </c>
      <c r="J237" s="23" t="s">
        <v>156</v>
      </c>
      <c r="K237" s="23" t="s">
        <v>157</v>
      </c>
      <c r="L237" s="23" t="s">
        <v>158</v>
      </c>
      <c r="M237" s="23" t="s">
        <v>159</v>
      </c>
      <c r="N237" s="23">
        <v>6</v>
      </c>
      <c r="O237" s="23" t="s">
        <v>939</v>
      </c>
      <c r="P237" s="23" t="s">
        <v>940</v>
      </c>
      <c r="Q237" s="23" t="s">
        <v>941</v>
      </c>
      <c r="R237" s="120" t="s">
        <v>12</v>
      </c>
      <c r="S237" s="38" t="s">
        <v>66</v>
      </c>
      <c r="T237" s="46" t="s">
        <v>65</v>
      </c>
      <c r="U237" s="39" t="s">
        <v>1</v>
      </c>
      <c r="V237" s="40" t="s">
        <v>13</v>
      </c>
    </row>
    <row r="238" spans="1:22" ht="14.25" customHeight="1" thickTop="1" thickBot="1" x14ac:dyDescent="0.5">
      <c r="A238" s="19">
        <v>237</v>
      </c>
      <c r="B238" s="19">
        <v>0</v>
      </c>
      <c r="C238" s="19">
        <v>0</v>
      </c>
      <c r="D238" s="115"/>
      <c r="E238" s="49" t="s">
        <v>1</v>
      </c>
      <c r="F238" s="50" t="s">
        <v>13</v>
      </c>
      <c r="G238" s="117"/>
      <c r="H238" s="117"/>
      <c r="I238" s="117"/>
      <c r="J238" s="23" t="s">
        <v>156</v>
      </c>
      <c r="K238" s="23" t="s">
        <v>157</v>
      </c>
      <c r="L238" s="23" t="s">
        <v>158</v>
      </c>
      <c r="M238" s="23" t="s">
        <v>159</v>
      </c>
      <c r="N238" s="24">
        <v>7</v>
      </c>
      <c r="O238" s="23" t="s">
        <v>942</v>
      </c>
      <c r="P238" s="23" t="s">
        <v>943</v>
      </c>
      <c r="Q238" s="23" t="s">
        <v>944</v>
      </c>
      <c r="R238" s="121"/>
      <c r="S238" s="25" t="s">
        <v>9</v>
      </c>
      <c r="T238" s="46" t="s">
        <v>65</v>
      </c>
      <c r="U238" s="26"/>
      <c r="V238" s="27"/>
    </row>
    <row r="239" spans="1:22" ht="14.25" customHeight="1" thickTop="1" thickBot="1" x14ac:dyDescent="0.5">
      <c r="A239" s="19">
        <v>238</v>
      </c>
      <c r="B239" s="19">
        <v>0</v>
      </c>
      <c r="C239" s="19">
        <v>0</v>
      </c>
      <c r="D239" s="115"/>
      <c r="E239" s="49" t="s">
        <v>1</v>
      </c>
      <c r="F239" s="50" t="s">
        <v>13</v>
      </c>
      <c r="G239" s="117"/>
      <c r="H239" s="117"/>
      <c r="I239" s="117"/>
      <c r="J239" s="23" t="s">
        <v>156</v>
      </c>
      <c r="K239" s="23" t="s">
        <v>157</v>
      </c>
      <c r="L239" s="23" t="s">
        <v>158</v>
      </c>
      <c r="M239" s="23" t="s">
        <v>159</v>
      </c>
      <c r="N239" s="24">
        <v>8</v>
      </c>
      <c r="O239" s="23" t="s">
        <v>945</v>
      </c>
      <c r="P239" s="23" t="s">
        <v>946</v>
      </c>
      <c r="Q239" s="23" t="s">
        <v>947</v>
      </c>
      <c r="R239" s="121"/>
      <c r="S239" s="35"/>
      <c r="T239" s="46"/>
      <c r="U239" s="26"/>
      <c r="V239" s="27"/>
    </row>
    <row r="240" spans="1:22" ht="14.25" customHeight="1" thickTop="1" thickBot="1" x14ac:dyDescent="0.5">
      <c r="A240" s="19">
        <v>239</v>
      </c>
      <c r="B240" s="19">
        <v>0</v>
      </c>
      <c r="C240" s="19">
        <v>0</v>
      </c>
      <c r="D240" s="115"/>
      <c r="E240" s="49" t="s">
        <v>1</v>
      </c>
      <c r="F240" s="50" t="s">
        <v>13</v>
      </c>
      <c r="G240" s="117"/>
      <c r="H240" s="117"/>
      <c r="I240" s="117"/>
      <c r="J240" s="23" t="s">
        <v>156</v>
      </c>
      <c r="K240" s="23" t="s">
        <v>157</v>
      </c>
      <c r="L240" s="23" t="s">
        <v>158</v>
      </c>
      <c r="M240" s="23" t="s">
        <v>159</v>
      </c>
      <c r="N240" s="24">
        <v>9</v>
      </c>
      <c r="O240" s="23" t="s">
        <v>948</v>
      </c>
      <c r="P240" s="23" t="s">
        <v>949</v>
      </c>
      <c r="Q240" s="23" t="s">
        <v>950</v>
      </c>
      <c r="R240" s="121"/>
      <c r="S240" s="28" t="s">
        <v>19</v>
      </c>
      <c r="T240" s="46" t="s">
        <v>65</v>
      </c>
      <c r="U240" s="29"/>
      <c r="V240" s="27"/>
    </row>
    <row r="241" spans="1:22" ht="14.65" customHeight="1" thickTop="1" thickBot="1" x14ac:dyDescent="0.5">
      <c r="A241" s="19">
        <v>240</v>
      </c>
      <c r="B241" s="19">
        <v>0</v>
      </c>
      <c r="C241" s="19">
        <v>0</v>
      </c>
      <c r="D241" s="115"/>
      <c r="E241" s="49" t="s">
        <v>1</v>
      </c>
      <c r="F241" s="50" t="s">
        <v>13</v>
      </c>
      <c r="G241" s="117"/>
      <c r="H241" s="117"/>
      <c r="I241" s="117"/>
      <c r="J241" s="23" t="s">
        <v>156</v>
      </c>
      <c r="K241" s="23" t="s">
        <v>157</v>
      </c>
      <c r="L241" s="23" t="s">
        <v>158</v>
      </c>
      <c r="M241" s="23" t="s">
        <v>159</v>
      </c>
      <c r="N241" s="24">
        <v>10</v>
      </c>
      <c r="O241" s="23" t="s">
        <v>951</v>
      </c>
      <c r="P241" s="23" t="s">
        <v>952</v>
      </c>
      <c r="Q241" s="23" t="s">
        <v>953</v>
      </c>
      <c r="R241" s="123"/>
      <c r="S241" s="41"/>
      <c r="T241" s="46"/>
      <c r="U241" s="42"/>
      <c r="V241" s="44"/>
    </row>
    <row r="242" spans="1:22" ht="14.65" customHeight="1" thickTop="1" thickBot="1" x14ac:dyDescent="0.5">
      <c r="A242" s="19">
        <v>241</v>
      </c>
      <c r="B242" s="19">
        <v>0</v>
      </c>
      <c r="C242" s="19">
        <v>1</v>
      </c>
      <c r="D242" s="115" t="s">
        <v>0</v>
      </c>
      <c r="E242" s="49" t="s">
        <v>1</v>
      </c>
      <c r="F242" s="50" t="s">
        <v>103</v>
      </c>
      <c r="G242" s="116" t="s">
        <v>2</v>
      </c>
      <c r="H242" s="116" t="s">
        <v>1</v>
      </c>
      <c r="I242" s="116" t="s">
        <v>60</v>
      </c>
      <c r="J242" s="23" t="s">
        <v>160</v>
      </c>
      <c r="K242" s="23" t="s">
        <v>161</v>
      </c>
      <c r="L242" s="23" t="s">
        <v>162</v>
      </c>
      <c r="M242" s="23" t="s">
        <v>163</v>
      </c>
      <c r="N242" s="23">
        <v>1</v>
      </c>
      <c r="O242" s="23" t="s">
        <v>954</v>
      </c>
      <c r="P242" s="23" t="s">
        <v>955</v>
      </c>
      <c r="Q242" s="23" t="s">
        <v>956</v>
      </c>
      <c r="R242" s="113" t="s">
        <v>60</v>
      </c>
      <c r="S242" s="45" t="s">
        <v>2</v>
      </c>
      <c r="T242" s="46" t="s">
        <v>65</v>
      </c>
      <c r="U242" s="47" t="s">
        <v>1</v>
      </c>
      <c r="V242" s="48" t="s">
        <v>103</v>
      </c>
    </row>
    <row r="243" spans="1:22" ht="14.25" customHeight="1" thickTop="1" thickBot="1" x14ac:dyDescent="0.5">
      <c r="A243" s="19">
        <v>242</v>
      </c>
      <c r="B243" s="19">
        <v>0</v>
      </c>
      <c r="C243" s="19">
        <v>0</v>
      </c>
      <c r="D243" s="115"/>
      <c r="E243" s="49" t="s">
        <v>1</v>
      </c>
      <c r="F243" s="50" t="s">
        <v>103</v>
      </c>
      <c r="G243" s="117"/>
      <c r="H243" s="117"/>
      <c r="I243" s="117"/>
      <c r="J243" s="23" t="s">
        <v>160</v>
      </c>
      <c r="K243" s="23" t="s">
        <v>161</v>
      </c>
      <c r="L243" s="23" t="s">
        <v>162</v>
      </c>
      <c r="M243" s="23" t="s">
        <v>163</v>
      </c>
      <c r="N243" s="24">
        <v>2</v>
      </c>
      <c r="O243" s="23" t="s">
        <v>957</v>
      </c>
      <c r="P243" s="23" t="s">
        <v>958</v>
      </c>
      <c r="Q243" s="23" t="s">
        <v>959</v>
      </c>
      <c r="R243" s="114"/>
      <c r="S243" s="25" t="s">
        <v>6</v>
      </c>
      <c r="T243" s="46" t="s">
        <v>65</v>
      </c>
      <c r="U243" s="26"/>
      <c r="V243" s="27"/>
    </row>
    <row r="244" spans="1:22" ht="14.25" customHeight="1" thickTop="1" thickBot="1" x14ac:dyDescent="0.5">
      <c r="A244" s="19">
        <v>243</v>
      </c>
      <c r="B244" s="19">
        <v>0</v>
      </c>
      <c r="C244" s="19">
        <v>0</v>
      </c>
      <c r="D244" s="115"/>
      <c r="E244" s="49" t="s">
        <v>1</v>
      </c>
      <c r="F244" s="50" t="s">
        <v>103</v>
      </c>
      <c r="G244" s="117"/>
      <c r="H244" s="117"/>
      <c r="I244" s="117"/>
      <c r="J244" s="23" t="s">
        <v>160</v>
      </c>
      <c r="K244" s="23" t="s">
        <v>161</v>
      </c>
      <c r="L244" s="23" t="s">
        <v>162</v>
      </c>
      <c r="M244" s="23" t="s">
        <v>163</v>
      </c>
      <c r="N244" s="24">
        <v>3</v>
      </c>
      <c r="O244" s="23" t="s">
        <v>960</v>
      </c>
      <c r="P244" s="23" t="s">
        <v>961</v>
      </c>
      <c r="Q244" s="23" t="s">
        <v>962</v>
      </c>
      <c r="R244" s="114"/>
      <c r="S244" s="25" t="s">
        <v>8</v>
      </c>
      <c r="T244" s="46" t="s">
        <v>65</v>
      </c>
      <c r="U244" s="26"/>
      <c r="V244" s="27"/>
    </row>
    <row r="245" spans="1:22" ht="14.25" customHeight="1" thickTop="1" thickBot="1" x14ac:dyDescent="0.5">
      <c r="A245" s="19">
        <v>244</v>
      </c>
      <c r="B245" s="19">
        <v>0</v>
      </c>
      <c r="C245" s="19">
        <v>0</v>
      </c>
      <c r="D245" s="115"/>
      <c r="E245" s="49" t="s">
        <v>1</v>
      </c>
      <c r="F245" s="50" t="s">
        <v>103</v>
      </c>
      <c r="G245" s="117"/>
      <c r="H245" s="117"/>
      <c r="I245" s="117"/>
      <c r="J245" s="23" t="s">
        <v>160</v>
      </c>
      <c r="K245" s="23" t="s">
        <v>161</v>
      </c>
      <c r="L245" s="23" t="s">
        <v>162</v>
      </c>
      <c r="M245" s="23" t="s">
        <v>163</v>
      </c>
      <c r="N245" s="24">
        <v>4</v>
      </c>
      <c r="O245" s="23" t="s">
        <v>963</v>
      </c>
      <c r="P245" s="23" t="s">
        <v>964</v>
      </c>
      <c r="Q245" s="23" t="s">
        <v>965</v>
      </c>
      <c r="R245" s="114"/>
      <c r="S245" s="25" t="s">
        <v>7</v>
      </c>
      <c r="T245" s="46" t="s">
        <v>65</v>
      </c>
      <c r="U245" s="26"/>
      <c r="V245" s="27"/>
    </row>
    <row r="246" spans="1:22" ht="14.65" customHeight="1" thickTop="1" thickBot="1" x14ac:dyDescent="0.5">
      <c r="A246" s="19">
        <v>245</v>
      </c>
      <c r="B246" s="19">
        <v>0</v>
      </c>
      <c r="C246" s="19">
        <v>0</v>
      </c>
      <c r="D246" s="115"/>
      <c r="E246" s="49" t="s">
        <v>1</v>
      </c>
      <c r="F246" s="50" t="s">
        <v>103</v>
      </c>
      <c r="G246" s="117"/>
      <c r="H246" s="117"/>
      <c r="I246" s="117"/>
      <c r="J246" s="23" t="s">
        <v>160</v>
      </c>
      <c r="K246" s="23" t="s">
        <v>161</v>
      </c>
      <c r="L246" s="23" t="s">
        <v>162</v>
      </c>
      <c r="M246" s="23" t="s">
        <v>163</v>
      </c>
      <c r="N246" s="24">
        <v>5</v>
      </c>
      <c r="O246" s="23" t="s">
        <v>966</v>
      </c>
      <c r="P246" s="23" t="s">
        <v>967</v>
      </c>
      <c r="Q246" s="23" t="s">
        <v>968</v>
      </c>
      <c r="R246" s="114"/>
      <c r="S246" s="28" t="s">
        <v>19</v>
      </c>
      <c r="T246" s="46" t="s">
        <v>65</v>
      </c>
      <c r="U246" s="29"/>
      <c r="V246" s="30"/>
    </row>
    <row r="247" spans="1:22" ht="14.25" customHeight="1" thickTop="1" thickBot="1" x14ac:dyDescent="0.5">
      <c r="A247" s="19">
        <v>246</v>
      </c>
      <c r="B247" s="19">
        <v>0</v>
      </c>
      <c r="C247" s="19">
        <v>1</v>
      </c>
      <c r="D247" s="115" t="s">
        <v>0</v>
      </c>
      <c r="E247" s="49" t="s">
        <v>1</v>
      </c>
      <c r="F247" s="50" t="s">
        <v>103</v>
      </c>
      <c r="G247" s="116" t="s">
        <v>66</v>
      </c>
      <c r="H247" s="116" t="s">
        <v>1</v>
      </c>
      <c r="I247" s="116" t="s">
        <v>60</v>
      </c>
      <c r="J247" s="23" t="s">
        <v>160</v>
      </c>
      <c r="K247" s="23" t="s">
        <v>161</v>
      </c>
      <c r="L247" s="23" t="s">
        <v>162</v>
      </c>
      <c r="M247" s="23" t="s">
        <v>163</v>
      </c>
      <c r="N247" s="23">
        <v>6</v>
      </c>
      <c r="O247" s="23" t="s">
        <v>969</v>
      </c>
      <c r="P247" s="23" t="s">
        <v>970</v>
      </c>
      <c r="Q247" s="23" t="s">
        <v>971</v>
      </c>
      <c r="R247" s="118" t="s">
        <v>60</v>
      </c>
      <c r="S247" s="31" t="s">
        <v>66</v>
      </c>
      <c r="T247" s="46" t="s">
        <v>65</v>
      </c>
      <c r="U247" s="32" t="s">
        <v>1</v>
      </c>
      <c r="V247" s="33" t="s">
        <v>103</v>
      </c>
    </row>
    <row r="248" spans="1:22" ht="14.25" customHeight="1" thickTop="1" thickBot="1" x14ac:dyDescent="0.5">
      <c r="A248" s="19">
        <v>247</v>
      </c>
      <c r="B248" s="19">
        <v>0</v>
      </c>
      <c r="C248" s="19">
        <v>0</v>
      </c>
      <c r="D248" s="115"/>
      <c r="E248" s="49" t="s">
        <v>1</v>
      </c>
      <c r="F248" s="50" t="s">
        <v>103</v>
      </c>
      <c r="G248" s="117"/>
      <c r="H248" s="117"/>
      <c r="I248" s="117"/>
      <c r="J248" s="23" t="s">
        <v>160</v>
      </c>
      <c r="K248" s="23" t="s">
        <v>161</v>
      </c>
      <c r="L248" s="23" t="s">
        <v>162</v>
      </c>
      <c r="M248" s="23" t="s">
        <v>163</v>
      </c>
      <c r="N248" s="24">
        <v>7</v>
      </c>
      <c r="O248" s="23" t="s">
        <v>972</v>
      </c>
      <c r="P248" s="23" t="s">
        <v>973</v>
      </c>
      <c r="Q248" s="23" t="s">
        <v>974</v>
      </c>
      <c r="R248" s="114"/>
      <c r="S248" s="25" t="s">
        <v>9</v>
      </c>
      <c r="T248" s="46" t="s">
        <v>65</v>
      </c>
      <c r="U248" s="26"/>
      <c r="V248" s="34"/>
    </row>
    <row r="249" spans="1:22" ht="14.25" customHeight="1" thickTop="1" thickBot="1" x14ac:dyDescent="0.5">
      <c r="A249" s="19">
        <v>248</v>
      </c>
      <c r="B249" s="19">
        <v>0</v>
      </c>
      <c r="C249" s="19">
        <v>0</v>
      </c>
      <c r="D249" s="115"/>
      <c r="E249" s="49" t="s">
        <v>1</v>
      </c>
      <c r="F249" s="50" t="s">
        <v>103</v>
      </c>
      <c r="G249" s="117"/>
      <c r="H249" s="117"/>
      <c r="I249" s="117"/>
      <c r="J249" s="23" t="s">
        <v>160</v>
      </c>
      <c r="K249" s="23" t="s">
        <v>161</v>
      </c>
      <c r="L249" s="23" t="s">
        <v>162</v>
      </c>
      <c r="M249" s="23" t="s">
        <v>163</v>
      </c>
      <c r="N249" s="24">
        <v>8</v>
      </c>
      <c r="O249" s="23" t="s">
        <v>975</v>
      </c>
      <c r="P249" s="23" t="s">
        <v>976</v>
      </c>
      <c r="Q249" s="23" t="s">
        <v>977</v>
      </c>
      <c r="R249" s="114"/>
      <c r="S249" s="35"/>
      <c r="T249" s="46"/>
      <c r="U249" s="26"/>
      <c r="V249" s="34"/>
    </row>
    <row r="250" spans="1:22" ht="14.25" customHeight="1" thickTop="1" thickBot="1" x14ac:dyDescent="0.5">
      <c r="A250" s="19">
        <v>249</v>
      </c>
      <c r="B250" s="19">
        <v>0</v>
      </c>
      <c r="C250" s="19">
        <v>0</v>
      </c>
      <c r="D250" s="115"/>
      <c r="E250" s="49" t="s">
        <v>1</v>
      </c>
      <c r="F250" s="50" t="s">
        <v>103</v>
      </c>
      <c r="G250" s="117"/>
      <c r="H250" s="117"/>
      <c r="I250" s="117"/>
      <c r="J250" s="23" t="s">
        <v>160</v>
      </c>
      <c r="K250" s="23" t="s">
        <v>161</v>
      </c>
      <c r="L250" s="23" t="s">
        <v>162</v>
      </c>
      <c r="M250" s="23" t="s">
        <v>163</v>
      </c>
      <c r="N250" s="24">
        <v>9</v>
      </c>
      <c r="O250" s="23" t="s">
        <v>978</v>
      </c>
      <c r="P250" s="23" t="s">
        <v>979</v>
      </c>
      <c r="Q250" s="23" t="s">
        <v>980</v>
      </c>
      <c r="R250" s="114"/>
      <c r="S250" s="28" t="s">
        <v>19</v>
      </c>
      <c r="T250" s="46" t="s">
        <v>65</v>
      </c>
      <c r="U250" s="29"/>
      <c r="V250" s="34"/>
    </row>
    <row r="251" spans="1:22" ht="14.65" customHeight="1" thickTop="1" thickBot="1" x14ac:dyDescent="0.5">
      <c r="A251" s="19">
        <v>250</v>
      </c>
      <c r="B251" s="19">
        <v>0</v>
      </c>
      <c r="C251" s="19">
        <v>0</v>
      </c>
      <c r="D251" s="115"/>
      <c r="E251" s="49" t="s">
        <v>1</v>
      </c>
      <c r="F251" s="50" t="s">
        <v>103</v>
      </c>
      <c r="G251" s="117"/>
      <c r="H251" s="117"/>
      <c r="I251" s="117"/>
      <c r="J251" s="23" t="s">
        <v>160</v>
      </c>
      <c r="K251" s="23" t="s">
        <v>161</v>
      </c>
      <c r="L251" s="23" t="s">
        <v>162</v>
      </c>
      <c r="M251" s="23" t="s">
        <v>163</v>
      </c>
      <c r="N251" s="24">
        <v>10</v>
      </c>
      <c r="O251" s="23" t="s">
        <v>981</v>
      </c>
      <c r="P251" s="23" t="s">
        <v>982</v>
      </c>
      <c r="Q251" s="23" t="s">
        <v>983</v>
      </c>
      <c r="R251" s="119"/>
      <c r="S251" s="36"/>
      <c r="T251" s="46"/>
      <c r="U251" s="29"/>
      <c r="V251" s="37"/>
    </row>
    <row r="252" spans="1:22" ht="14.65" customHeight="1" thickTop="1" thickBot="1" x14ac:dyDescent="0.5">
      <c r="A252" s="19">
        <v>251</v>
      </c>
      <c r="B252" s="19">
        <v>0</v>
      </c>
      <c r="C252" s="19">
        <v>1</v>
      </c>
      <c r="D252" s="115" t="s">
        <v>0</v>
      </c>
      <c r="E252" s="49" t="s">
        <v>1</v>
      </c>
      <c r="F252" s="50" t="s">
        <v>103</v>
      </c>
      <c r="G252" s="116" t="s">
        <v>2</v>
      </c>
      <c r="H252" s="116" t="s">
        <v>1</v>
      </c>
      <c r="I252" s="116" t="s">
        <v>12</v>
      </c>
      <c r="J252" s="23" t="s">
        <v>164</v>
      </c>
      <c r="K252" s="23" t="s">
        <v>165</v>
      </c>
      <c r="L252" s="23" t="s">
        <v>166</v>
      </c>
      <c r="M252" s="23" t="s">
        <v>167</v>
      </c>
      <c r="N252" s="23">
        <v>1</v>
      </c>
      <c r="O252" s="23" t="s">
        <v>984</v>
      </c>
      <c r="P252" s="23" t="s">
        <v>985</v>
      </c>
      <c r="Q252" s="23" t="s">
        <v>986</v>
      </c>
      <c r="R252" s="120" t="s">
        <v>12</v>
      </c>
      <c r="S252" s="38" t="s">
        <v>2</v>
      </c>
      <c r="T252" s="46" t="s">
        <v>65</v>
      </c>
      <c r="U252" s="39" t="s">
        <v>1</v>
      </c>
      <c r="V252" s="40" t="s">
        <v>103</v>
      </c>
    </row>
    <row r="253" spans="1:22" ht="14.25" customHeight="1" thickTop="1" thickBot="1" x14ac:dyDescent="0.5">
      <c r="A253" s="19">
        <v>252</v>
      </c>
      <c r="B253" s="19">
        <v>0</v>
      </c>
      <c r="C253" s="19">
        <v>0</v>
      </c>
      <c r="D253" s="115"/>
      <c r="E253" s="49" t="s">
        <v>1</v>
      </c>
      <c r="F253" s="50" t="s">
        <v>103</v>
      </c>
      <c r="G253" s="117"/>
      <c r="H253" s="117"/>
      <c r="I253" s="117"/>
      <c r="J253" s="23" t="s">
        <v>164</v>
      </c>
      <c r="K253" s="23" t="s">
        <v>165</v>
      </c>
      <c r="L253" s="23" t="s">
        <v>166</v>
      </c>
      <c r="M253" s="23" t="s">
        <v>167</v>
      </c>
      <c r="N253" s="24">
        <v>2</v>
      </c>
      <c r="O253" s="23" t="s">
        <v>987</v>
      </c>
      <c r="P253" s="23" t="s">
        <v>988</v>
      </c>
      <c r="Q253" s="23" t="s">
        <v>989</v>
      </c>
      <c r="R253" s="121"/>
      <c r="S253" s="25" t="s">
        <v>6</v>
      </c>
      <c r="T253" s="46" t="s">
        <v>65</v>
      </c>
      <c r="U253" s="26"/>
      <c r="V253" s="27"/>
    </row>
    <row r="254" spans="1:22" ht="14.25" customHeight="1" thickTop="1" thickBot="1" x14ac:dyDescent="0.5">
      <c r="A254" s="19">
        <v>253</v>
      </c>
      <c r="B254" s="19">
        <v>0</v>
      </c>
      <c r="C254" s="19">
        <v>0</v>
      </c>
      <c r="D254" s="115"/>
      <c r="E254" s="49" t="s">
        <v>1</v>
      </c>
      <c r="F254" s="50" t="s">
        <v>103</v>
      </c>
      <c r="G254" s="117"/>
      <c r="H254" s="117"/>
      <c r="I254" s="117"/>
      <c r="J254" s="23" t="s">
        <v>164</v>
      </c>
      <c r="K254" s="23" t="s">
        <v>165</v>
      </c>
      <c r="L254" s="23" t="s">
        <v>166</v>
      </c>
      <c r="M254" s="23" t="s">
        <v>167</v>
      </c>
      <c r="N254" s="24">
        <v>3</v>
      </c>
      <c r="O254" s="23" t="s">
        <v>990</v>
      </c>
      <c r="P254" s="23" t="s">
        <v>991</v>
      </c>
      <c r="Q254" s="23" t="s">
        <v>992</v>
      </c>
      <c r="R254" s="121"/>
      <c r="S254" s="25" t="s">
        <v>8</v>
      </c>
      <c r="T254" s="46" t="s">
        <v>65</v>
      </c>
      <c r="U254" s="26"/>
      <c r="V254" s="27"/>
    </row>
    <row r="255" spans="1:22" ht="14.25" customHeight="1" thickTop="1" thickBot="1" x14ac:dyDescent="0.5">
      <c r="A255" s="19">
        <v>254</v>
      </c>
      <c r="B255" s="19">
        <v>0</v>
      </c>
      <c r="C255" s="19">
        <v>0</v>
      </c>
      <c r="D255" s="115"/>
      <c r="E255" s="49" t="s">
        <v>1</v>
      </c>
      <c r="F255" s="50" t="s">
        <v>103</v>
      </c>
      <c r="G255" s="117"/>
      <c r="H255" s="117"/>
      <c r="I255" s="117"/>
      <c r="J255" s="23" t="s">
        <v>164</v>
      </c>
      <c r="K255" s="23" t="s">
        <v>165</v>
      </c>
      <c r="L255" s="23" t="s">
        <v>166</v>
      </c>
      <c r="M255" s="23" t="s">
        <v>167</v>
      </c>
      <c r="N255" s="24">
        <v>4</v>
      </c>
      <c r="O255" s="23" t="s">
        <v>993</v>
      </c>
      <c r="P255" s="23" t="s">
        <v>994</v>
      </c>
      <c r="Q255" s="23" t="s">
        <v>995</v>
      </c>
      <c r="R255" s="121"/>
      <c r="S255" s="25" t="s">
        <v>7</v>
      </c>
      <c r="T255" s="46" t="s">
        <v>65</v>
      </c>
      <c r="U255" s="26"/>
      <c r="V255" s="27"/>
    </row>
    <row r="256" spans="1:22" ht="14.65" customHeight="1" thickTop="1" thickBot="1" x14ac:dyDescent="0.5">
      <c r="A256" s="19">
        <v>255</v>
      </c>
      <c r="B256" s="19">
        <v>0</v>
      </c>
      <c r="C256" s="19">
        <v>0</v>
      </c>
      <c r="D256" s="115"/>
      <c r="E256" s="49" t="s">
        <v>1</v>
      </c>
      <c r="F256" s="50" t="s">
        <v>103</v>
      </c>
      <c r="G256" s="117"/>
      <c r="H256" s="117"/>
      <c r="I256" s="117"/>
      <c r="J256" s="23" t="s">
        <v>164</v>
      </c>
      <c r="K256" s="23" t="s">
        <v>165</v>
      </c>
      <c r="L256" s="23" t="s">
        <v>166</v>
      </c>
      <c r="M256" s="23" t="s">
        <v>167</v>
      </c>
      <c r="N256" s="24">
        <v>5</v>
      </c>
      <c r="O256" s="23" t="s">
        <v>996</v>
      </c>
      <c r="P256" s="23" t="s">
        <v>997</v>
      </c>
      <c r="Q256" s="23" t="s">
        <v>998</v>
      </c>
      <c r="R256" s="122"/>
      <c r="S256" s="41" t="s">
        <v>19</v>
      </c>
      <c r="T256" s="46" t="s">
        <v>65</v>
      </c>
      <c r="U256" s="42"/>
      <c r="V256" s="43"/>
    </row>
    <row r="257" spans="1:22" ht="14.65" customHeight="1" thickTop="1" thickBot="1" x14ac:dyDescent="0.5">
      <c r="A257" s="19">
        <v>256</v>
      </c>
      <c r="B257" s="19">
        <v>0</v>
      </c>
      <c r="C257" s="19">
        <v>1</v>
      </c>
      <c r="D257" s="115" t="s">
        <v>0</v>
      </c>
      <c r="E257" s="49" t="s">
        <v>1</v>
      </c>
      <c r="F257" s="50" t="s">
        <v>103</v>
      </c>
      <c r="G257" s="116" t="s">
        <v>66</v>
      </c>
      <c r="H257" s="116" t="s">
        <v>1</v>
      </c>
      <c r="I257" s="116" t="s">
        <v>12</v>
      </c>
      <c r="J257" s="23" t="s">
        <v>164</v>
      </c>
      <c r="K257" s="23" t="s">
        <v>165</v>
      </c>
      <c r="L257" s="23" t="s">
        <v>166</v>
      </c>
      <c r="M257" s="23" t="s">
        <v>167</v>
      </c>
      <c r="N257" s="23">
        <v>6</v>
      </c>
      <c r="O257" s="23" t="s">
        <v>999</v>
      </c>
      <c r="P257" s="23" t="s">
        <v>1000</v>
      </c>
      <c r="Q257" s="23" t="s">
        <v>1001</v>
      </c>
      <c r="R257" s="120" t="s">
        <v>12</v>
      </c>
      <c r="S257" s="38" t="s">
        <v>66</v>
      </c>
      <c r="T257" s="46" t="s">
        <v>65</v>
      </c>
      <c r="U257" s="39" t="s">
        <v>1</v>
      </c>
      <c r="V257" s="40" t="s">
        <v>103</v>
      </c>
    </row>
    <row r="258" spans="1:22" ht="14.25" customHeight="1" thickTop="1" thickBot="1" x14ac:dyDescent="0.5">
      <c r="A258" s="19">
        <v>257</v>
      </c>
      <c r="B258" s="19">
        <v>0</v>
      </c>
      <c r="C258" s="19">
        <v>0</v>
      </c>
      <c r="D258" s="115"/>
      <c r="E258" s="49" t="s">
        <v>1</v>
      </c>
      <c r="F258" s="50" t="s">
        <v>103</v>
      </c>
      <c r="G258" s="117"/>
      <c r="H258" s="117"/>
      <c r="I258" s="117"/>
      <c r="J258" s="23" t="s">
        <v>164</v>
      </c>
      <c r="K258" s="23" t="s">
        <v>165</v>
      </c>
      <c r="L258" s="23" t="s">
        <v>166</v>
      </c>
      <c r="M258" s="23" t="s">
        <v>167</v>
      </c>
      <c r="N258" s="24">
        <v>7</v>
      </c>
      <c r="O258" s="23" t="s">
        <v>1002</v>
      </c>
      <c r="P258" s="23" t="s">
        <v>1003</v>
      </c>
      <c r="Q258" s="23" t="s">
        <v>1004</v>
      </c>
      <c r="R258" s="121"/>
      <c r="S258" s="25" t="s">
        <v>9</v>
      </c>
      <c r="T258" s="46" t="s">
        <v>65</v>
      </c>
      <c r="U258" s="26"/>
      <c r="V258" s="27"/>
    </row>
    <row r="259" spans="1:22" ht="14.25" customHeight="1" thickTop="1" thickBot="1" x14ac:dyDescent="0.5">
      <c r="A259" s="19">
        <v>258</v>
      </c>
      <c r="B259" s="19">
        <v>0</v>
      </c>
      <c r="C259" s="19">
        <v>0</v>
      </c>
      <c r="D259" s="115"/>
      <c r="E259" s="49" t="s">
        <v>1</v>
      </c>
      <c r="F259" s="50" t="s">
        <v>103</v>
      </c>
      <c r="G259" s="117"/>
      <c r="H259" s="117"/>
      <c r="I259" s="117"/>
      <c r="J259" s="23" t="s">
        <v>164</v>
      </c>
      <c r="K259" s="23" t="s">
        <v>165</v>
      </c>
      <c r="L259" s="23" t="s">
        <v>166</v>
      </c>
      <c r="M259" s="23" t="s">
        <v>167</v>
      </c>
      <c r="N259" s="24">
        <v>8</v>
      </c>
      <c r="O259" s="23" t="s">
        <v>1005</v>
      </c>
      <c r="P259" s="23" t="s">
        <v>1006</v>
      </c>
      <c r="Q259" s="23" t="s">
        <v>1007</v>
      </c>
      <c r="R259" s="121"/>
      <c r="S259" s="35"/>
      <c r="T259" s="46"/>
      <c r="U259" s="26"/>
      <c r="V259" s="27"/>
    </row>
    <row r="260" spans="1:22" ht="14.25" customHeight="1" thickTop="1" thickBot="1" x14ac:dyDescent="0.5">
      <c r="A260" s="19">
        <v>259</v>
      </c>
      <c r="B260" s="19">
        <v>0</v>
      </c>
      <c r="C260" s="19">
        <v>0</v>
      </c>
      <c r="D260" s="115"/>
      <c r="E260" s="49" t="s">
        <v>1</v>
      </c>
      <c r="F260" s="50" t="s">
        <v>103</v>
      </c>
      <c r="G260" s="117"/>
      <c r="H260" s="117"/>
      <c r="I260" s="117"/>
      <c r="J260" s="23" t="s">
        <v>164</v>
      </c>
      <c r="K260" s="23" t="s">
        <v>165</v>
      </c>
      <c r="L260" s="23" t="s">
        <v>166</v>
      </c>
      <c r="M260" s="23" t="s">
        <v>167</v>
      </c>
      <c r="N260" s="24">
        <v>9</v>
      </c>
      <c r="O260" s="23" t="s">
        <v>1008</v>
      </c>
      <c r="P260" s="23" t="s">
        <v>1009</v>
      </c>
      <c r="Q260" s="23" t="s">
        <v>1010</v>
      </c>
      <c r="R260" s="121"/>
      <c r="S260" s="28" t="s">
        <v>19</v>
      </c>
      <c r="T260" s="46" t="s">
        <v>65</v>
      </c>
      <c r="U260" s="29"/>
      <c r="V260" s="27"/>
    </row>
    <row r="261" spans="1:22" ht="14.65" customHeight="1" thickTop="1" thickBot="1" x14ac:dyDescent="0.5">
      <c r="A261" s="19">
        <v>260</v>
      </c>
      <c r="B261" s="19">
        <v>0</v>
      </c>
      <c r="C261" s="19">
        <v>0</v>
      </c>
      <c r="D261" s="115"/>
      <c r="E261" s="49" t="s">
        <v>1</v>
      </c>
      <c r="F261" s="50" t="s">
        <v>103</v>
      </c>
      <c r="G261" s="117"/>
      <c r="H261" s="117"/>
      <c r="I261" s="117"/>
      <c r="J261" s="23" t="s">
        <v>164</v>
      </c>
      <c r="K261" s="23" t="s">
        <v>165</v>
      </c>
      <c r="L261" s="23" t="s">
        <v>166</v>
      </c>
      <c r="M261" s="23" t="s">
        <v>167</v>
      </c>
      <c r="N261" s="24">
        <v>10</v>
      </c>
      <c r="O261" s="23" t="s">
        <v>1011</v>
      </c>
      <c r="P261" s="23" t="s">
        <v>1012</v>
      </c>
      <c r="Q261" s="23" t="s">
        <v>1013</v>
      </c>
      <c r="R261" s="123"/>
      <c r="S261" s="41"/>
      <c r="T261" s="46"/>
      <c r="U261" s="42"/>
      <c r="V261" s="44"/>
    </row>
    <row r="262" spans="1:22" ht="14.65" customHeight="1" thickTop="1" thickBot="1" x14ac:dyDescent="0.5">
      <c r="A262" s="19">
        <v>261</v>
      </c>
      <c r="B262" s="19">
        <v>0</v>
      </c>
      <c r="C262" s="19">
        <v>1</v>
      </c>
      <c r="D262" s="115" t="s">
        <v>0</v>
      </c>
      <c r="E262" s="49" t="s">
        <v>1</v>
      </c>
      <c r="F262" s="50" t="s">
        <v>16</v>
      </c>
      <c r="G262" s="116" t="s">
        <v>2</v>
      </c>
      <c r="H262" s="116" t="s">
        <v>1</v>
      </c>
      <c r="I262" s="116" t="s">
        <v>60</v>
      </c>
      <c r="J262" s="23" t="s">
        <v>168</v>
      </c>
      <c r="K262" s="23" t="s">
        <v>169</v>
      </c>
      <c r="L262" s="23" t="s">
        <v>170</v>
      </c>
      <c r="M262" s="23" t="s">
        <v>171</v>
      </c>
      <c r="N262" s="23">
        <v>1</v>
      </c>
      <c r="O262" s="23" t="s">
        <v>1014</v>
      </c>
      <c r="P262" s="23" t="s">
        <v>1015</v>
      </c>
      <c r="Q262" s="23" t="s">
        <v>1016</v>
      </c>
      <c r="R262" s="113" t="s">
        <v>60</v>
      </c>
      <c r="S262" s="45" t="s">
        <v>2</v>
      </c>
      <c r="T262" s="46" t="s">
        <v>65</v>
      </c>
      <c r="U262" s="47" t="s">
        <v>1</v>
      </c>
      <c r="V262" s="48" t="s">
        <v>16</v>
      </c>
    </row>
    <row r="263" spans="1:22" ht="14.25" customHeight="1" thickTop="1" thickBot="1" x14ac:dyDescent="0.5">
      <c r="A263" s="19">
        <v>262</v>
      </c>
      <c r="B263" s="19">
        <v>0</v>
      </c>
      <c r="C263" s="19">
        <v>0</v>
      </c>
      <c r="D263" s="115"/>
      <c r="E263" s="49" t="s">
        <v>1</v>
      </c>
      <c r="F263" s="50" t="s">
        <v>16</v>
      </c>
      <c r="G263" s="117"/>
      <c r="H263" s="117"/>
      <c r="I263" s="117"/>
      <c r="J263" s="23" t="s">
        <v>168</v>
      </c>
      <c r="K263" s="23" t="s">
        <v>169</v>
      </c>
      <c r="L263" s="23" t="s">
        <v>170</v>
      </c>
      <c r="M263" s="23" t="s">
        <v>171</v>
      </c>
      <c r="N263" s="24">
        <v>2</v>
      </c>
      <c r="O263" s="23" t="s">
        <v>1017</v>
      </c>
      <c r="P263" s="23" t="s">
        <v>1018</v>
      </c>
      <c r="Q263" s="23" t="s">
        <v>1019</v>
      </c>
      <c r="R263" s="114"/>
      <c r="S263" s="25" t="s">
        <v>6</v>
      </c>
      <c r="T263" s="46" t="s">
        <v>65</v>
      </c>
      <c r="U263" s="26"/>
      <c r="V263" s="27"/>
    </row>
    <row r="264" spans="1:22" ht="14.25" customHeight="1" thickTop="1" thickBot="1" x14ac:dyDescent="0.5">
      <c r="A264" s="19">
        <v>263</v>
      </c>
      <c r="B264" s="19">
        <v>0</v>
      </c>
      <c r="C264" s="19">
        <v>0</v>
      </c>
      <c r="D264" s="115"/>
      <c r="E264" s="49" t="s">
        <v>1</v>
      </c>
      <c r="F264" s="50" t="s">
        <v>16</v>
      </c>
      <c r="G264" s="117"/>
      <c r="H264" s="117"/>
      <c r="I264" s="117"/>
      <c r="J264" s="23" t="s">
        <v>168</v>
      </c>
      <c r="K264" s="23" t="s">
        <v>169</v>
      </c>
      <c r="L264" s="23" t="s">
        <v>170</v>
      </c>
      <c r="M264" s="23" t="s">
        <v>171</v>
      </c>
      <c r="N264" s="24">
        <v>3</v>
      </c>
      <c r="O264" s="23" t="s">
        <v>1020</v>
      </c>
      <c r="P264" s="23" t="s">
        <v>1021</v>
      </c>
      <c r="Q264" s="23" t="s">
        <v>1022</v>
      </c>
      <c r="R264" s="114"/>
      <c r="S264" s="25" t="s">
        <v>8</v>
      </c>
      <c r="T264" s="46" t="s">
        <v>65</v>
      </c>
      <c r="U264" s="26"/>
      <c r="V264" s="27"/>
    </row>
    <row r="265" spans="1:22" ht="14.25" customHeight="1" thickTop="1" thickBot="1" x14ac:dyDescent="0.5">
      <c r="A265" s="19">
        <v>264</v>
      </c>
      <c r="B265" s="19">
        <v>0</v>
      </c>
      <c r="C265" s="19">
        <v>0</v>
      </c>
      <c r="D265" s="115"/>
      <c r="E265" s="49" t="s">
        <v>1</v>
      </c>
      <c r="F265" s="50" t="s">
        <v>16</v>
      </c>
      <c r="G265" s="117"/>
      <c r="H265" s="117"/>
      <c r="I265" s="117"/>
      <c r="J265" s="23" t="s">
        <v>168</v>
      </c>
      <c r="K265" s="23" t="s">
        <v>169</v>
      </c>
      <c r="L265" s="23" t="s">
        <v>170</v>
      </c>
      <c r="M265" s="23" t="s">
        <v>171</v>
      </c>
      <c r="N265" s="24">
        <v>4</v>
      </c>
      <c r="O265" s="23" t="s">
        <v>1023</v>
      </c>
      <c r="P265" s="23" t="s">
        <v>1024</v>
      </c>
      <c r="Q265" s="23" t="s">
        <v>1025</v>
      </c>
      <c r="R265" s="114"/>
      <c r="S265" s="25" t="s">
        <v>7</v>
      </c>
      <c r="T265" s="46" t="s">
        <v>65</v>
      </c>
      <c r="U265" s="26"/>
      <c r="V265" s="27"/>
    </row>
    <row r="266" spans="1:22" ht="14.65" customHeight="1" thickTop="1" thickBot="1" x14ac:dyDescent="0.5">
      <c r="A266" s="19">
        <v>265</v>
      </c>
      <c r="B266" s="19">
        <v>0</v>
      </c>
      <c r="C266" s="19">
        <v>0</v>
      </c>
      <c r="D266" s="115"/>
      <c r="E266" s="49" t="s">
        <v>1</v>
      </c>
      <c r="F266" s="50" t="s">
        <v>16</v>
      </c>
      <c r="G266" s="117"/>
      <c r="H266" s="117"/>
      <c r="I266" s="117"/>
      <c r="J266" s="23" t="s">
        <v>168</v>
      </c>
      <c r="K266" s="23" t="s">
        <v>169</v>
      </c>
      <c r="L266" s="23" t="s">
        <v>170</v>
      </c>
      <c r="M266" s="23" t="s">
        <v>171</v>
      </c>
      <c r="N266" s="24">
        <v>5</v>
      </c>
      <c r="O266" s="23" t="s">
        <v>1026</v>
      </c>
      <c r="P266" s="23" t="s">
        <v>1027</v>
      </c>
      <c r="Q266" s="23" t="s">
        <v>1028</v>
      </c>
      <c r="R266" s="114"/>
      <c r="S266" s="28" t="s">
        <v>19</v>
      </c>
      <c r="T266" s="46" t="s">
        <v>65</v>
      </c>
      <c r="U266" s="29"/>
      <c r="V266" s="30"/>
    </row>
    <row r="267" spans="1:22" ht="14.25" customHeight="1" thickTop="1" thickBot="1" x14ac:dyDescent="0.5">
      <c r="A267" s="19">
        <v>266</v>
      </c>
      <c r="B267" s="19">
        <v>0</v>
      </c>
      <c r="C267" s="19">
        <v>1</v>
      </c>
      <c r="D267" s="115" t="s">
        <v>0</v>
      </c>
      <c r="E267" s="49" t="s">
        <v>1</v>
      </c>
      <c r="F267" s="50" t="s">
        <v>16</v>
      </c>
      <c r="G267" s="116" t="s">
        <v>66</v>
      </c>
      <c r="H267" s="116" t="s">
        <v>1</v>
      </c>
      <c r="I267" s="116" t="s">
        <v>60</v>
      </c>
      <c r="J267" s="23" t="s">
        <v>168</v>
      </c>
      <c r="K267" s="23" t="s">
        <v>169</v>
      </c>
      <c r="L267" s="23" t="s">
        <v>170</v>
      </c>
      <c r="M267" s="23" t="s">
        <v>171</v>
      </c>
      <c r="N267" s="23">
        <v>6</v>
      </c>
      <c r="O267" s="23" t="s">
        <v>1029</v>
      </c>
      <c r="P267" s="23" t="s">
        <v>1030</v>
      </c>
      <c r="Q267" s="23" t="s">
        <v>1031</v>
      </c>
      <c r="R267" s="118" t="s">
        <v>60</v>
      </c>
      <c r="S267" s="31" t="s">
        <v>66</v>
      </c>
      <c r="T267" s="46" t="s">
        <v>65</v>
      </c>
      <c r="U267" s="32" t="s">
        <v>1</v>
      </c>
      <c r="V267" s="33" t="s">
        <v>16</v>
      </c>
    </row>
    <row r="268" spans="1:22" ht="14.25" customHeight="1" thickTop="1" thickBot="1" x14ac:dyDescent="0.5">
      <c r="A268" s="19">
        <v>267</v>
      </c>
      <c r="B268" s="19">
        <v>0</v>
      </c>
      <c r="C268" s="19">
        <v>0</v>
      </c>
      <c r="D268" s="115"/>
      <c r="E268" s="49" t="s">
        <v>1</v>
      </c>
      <c r="F268" s="50" t="s">
        <v>16</v>
      </c>
      <c r="G268" s="117"/>
      <c r="H268" s="117"/>
      <c r="I268" s="117"/>
      <c r="J268" s="23" t="s">
        <v>168</v>
      </c>
      <c r="K268" s="23" t="s">
        <v>169</v>
      </c>
      <c r="L268" s="23" t="s">
        <v>170</v>
      </c>
      <c r="M268" s="23" t="s">
        <v>171</v>
      </c>
      <c r="N268" s="24">
        <v>7</v>
      </c>
      <c r="O268" s="23" t="s">
        <v>1032</v>
      </c>
      <c r="P268" s="23" t="s">
        <v>1033</v>
      </c>
      <c r="Q268" s="23" t="s">
        <v>1034</v>
      </c>
      <c r="R268" s="114"/>
      <c r="S268" s="25" t="s">
        <v>9</v>
      </c>
      <c r="T268" s="46" t="s">
        <v>65</v>
      </c>
      <c r="U268" s="26"/>
      <c r="V268" s="34"/>
    </row>
    <row r="269" spans="1:22" ht="14.25" customHeight="1" thickTop="1" thickBot="1" x14ac:dyDescent="0.5">
      <c r="A269" s="19">
        <v>268</v>
      </c>
      <c r="B269" s="19">
        <v>0</v>
      </c>
      <c r="C269" s="19">
        <v>0</v>
      </c>
      <c r="D269" s="115"/>
      <c r="E269" s="49" t="s">
        <v>1</v>
      </c>
      <c r="F269" s="50" t="s">
        <v>16</v>
      </c>
      <c r="G269" s="117"/>
      <c r="H269" s="117"/>
      <c r="I269" s="117"/>
      <c r="J269" s="23" t="s">
        <v>168</v>
      </c>
      <c r="K269" s="23" t="s">
        <v>169</v>
      </c>
      <c r="L269" s="23" t="s">
        <v>170</v>
      </c>
      <c r="M269" s="23" t="s">
        <v>171</v>
      </c>
      <c r="N269" s="24">
        <v>8</v>
      </c>
      <c r="O269" s="23" t="s">
        <v>1035</v>
      </c>
      <c r="P269" s="23" t="s">
        <v>1036</v>
      </c>
      <c r="Q269" s="23" t="s">
        <v>1037</v>
      </c>
      <c r="R269" s="114"/>
      <c r="S269" s="35"/>
      <c r="T269" s="46"/>
      <c r="U269" s="26"/>
      <c r="V269" s="34"/>
    </row>
    <row r="270" spans="1:22" ht="14.25" customHeight="1" thickTop="1" thickBot="1" x14ac:dyDescent="0.5">
      <c r="A270" s="19">
        <v>269</v>
      </c>
      <c r="B270" s="19">
        <v>0</v>
      </c>
      <c r="C270" s="19">
        <v>0</v>
      </c>
      <c r="D270" s="115"/>
      <c r="E270" s="49" t="s">
        <v>1</v>
      </c>
      <c r="F270" s="50" t="s">
        <v>16</v>
      </c>
      <c r="G270" s="117"/>
      <c r="H270" s="117"/>
      <c r="I270" s="117"/>
      <c r="J270" s="23" t="s">
        <v>168</v>
      </c>
      <c r="K270" s="23" t="s">
        <v>169</v>
      </c>
      <c r="L270" s="23" t="s">
        <v>170</v>
      </c>
      <c r="M270" s="23" t="s">
        <v>171</v>
      </c>
      <c r="N270" s="24">
        <v>9</v>
      </c>
      <c r="O270" s="23" t="s">
        <v>1038</v>
      </c>
      <c r="P270" s="23" t="s">
        <v>1039</v>
      </c>
      <c r="Q270" s="23" t="s">
        <v>1040</v>
      </c>
      <c r="R270" s="114"/>
      <c r="S270" s="28" t="s">
        <v>19</v>
      </c>
      <c r="T270" s="46" t="s">
        <v>65</v>
      </c>
      <c r="U270" s="29"/>
      <c r="V270" s="34"/>
    </row>
    <row r="271" spans="1:22" ht="14.65" customHeight="1" thickTop="1" thickBot="1" x14ac:dyDescent="0.5">
      <c r="A271" s="19">
        <v>270</v>
      </c>
      <c r="B271" s="19">
        <v>0</v>
      </c>
      <c r="C271" s="19">
        <v>0</v>
      </c>
      <c r="D271" s="115"/>
      <c r="E271" s="49" t="s">
        <v>1</v>
      </c>
      <c r="F271" s="50" t="s">
        <v>16</v>
      </c>
      <c r="G271" s="117"/>
      <c r="H271" s="117"/>
      <c r="I271" s="117"/>
      <c r="J271" s="23" t="s">
        <v>168</v>
      </c>
      <c r="K271" s="23" t="s">
        <v>169</v>
      </c>
      <c r="L271" s="23" t="s">
        <v>170</v>
      </c>
      <c r="M271" s="23" t="s">
        <v>171</v>
      </c>
      <c r="N271" s="24">
        <v>10</v>
      </c>
      <c r="O271" s="23" t="s">
        <v>1041</v>
      </c>
      <c r="P271" s="23" t="s">
        <v>1042</v>
      </c>
      <c r="Q271" s="23" t="s">
        <v>1043</v>
      </c>
      <c r="R271" s="119"/>
      <c r="S271" s="36"/>
      <c r="T271" s="46"/>
      <c r="U271" s="29"/>
      <c r="V271" s="37"/>
    </row>
    <row r="272" spans="1:22" ht="14.65" customHeight="1" thickTop="1" thickBot="1" x14ac:dyDescent="0.5">
      <c r="A272" s="19">
        <v>271</v>
      </c>
      <c r="B272" s="19">
        <v>0</v>
      </c>
      <c r="C272" s="19">
        <v>1</v>
      </c>
      <c r="D272" s="115" t="s">
        <v>0</v>
      </c>
      <c r="E272" s="49" t="s">
        <v>1</v>
      </c>
      <c r="F272" s="50" t="s">
        <v>16</v>
      </c>
      <c r="G272" s="116" t="s">
        <v>2</v>
      </c>
      <c r="H272" s="116" t="s">
        <v>1</v>
      </c>
      <c r="I272" s="116" t="s">
        <v>12</v>
      </c>
      <c r="J272" s="23" t="s">
        <v>172</v>
      </c>
      <c r="K272" s="23" t="s">
        <v>173</v>
      </c>
      <c r="L272" s="23" t="s">
        <v>174</v>
      </c>
      <c r="M272" s="23" t="s">
        <v>175</v>
      </c>
      <c r="N272" s="23">
        <v>1</v>
      </c>
      <c r="O272" s="23" t="s">
        <v>1044</v>
      </c>
      <c r="P272" s="23" t="s">
        <v>1045</v>
      </c>
      <c r="Q272" s="23" t="s">
        <v>1046</v>
      </c>
      <c r="R272" s="120" t="s">
        <v>12</v>
      </c>
      <c r="S272" s="38" t="s">
        <v>2</v>
      </c>
      <c r="T272" s="46" t="s">
        <v>65</v>
      </c>
      <c r="U272" s="39" t="s">
        <v>1</v>
      </c>
      <c r="V272" s="40" t="s">
        <v>16</v>
      </c>
    </row>
    <row r="273" spans="1:22" ht="14.25" customHeight="1" thickTop="1" thickBot="1" x14ac:dyDescent="0.5">
      <c r="A273" s="19">
        <v>272</v>
      </c>
      <c r="B273" s="19">
        <v>0</v>
      </c>
      <c r="C273" s="19">
        <v>0</v>
      </c>
      <c r="D273" s="115"/>
      <c r="E273" s="49" t="s">
        <v>1</v>
      </c>
      <c r="F273" s="50" t="s">
        <v>16</v>
      </c>
      <c r="G273" s="117"/>
      <c r="H273" s="117"/>
      <c r="I273" s="117"/>
      <c r="J273" s="23" t="s">
        <v>172</v>
      </c>
      <c r="K273" s="23" t="s">
        <v>173</v>
      </c>
      <c r="L273" s="23" t="s">
        <v>174</v>
      </c>
      <c r="M273" s="23" t="s">
        <v>175</v>
      </c>
      <c r="N273" s="24">
        <v>2</v>
      </c>
      <c r="O273" s="23" t="s">
        <v>1047</v>
      </c>
      <c r="P273" s="23" t="s">
        <v>1048</v>
      </c>
      <c r="Q273" s="23" t="s">
        <v>1049</v>
      </c>
      <c r="R273" s="121"/>
      <c r="S273" s="25" t="s">
        <v>6</v>
      </c>
      <c r="T273" s="46" t="s">
        <v>65</v>
      </c>
      <c r="U273" s="26"/>
      <c r="V273" s="27"/>
    </row>
    <row r="274" spans="1:22" ht="14.25" customHeight="1" thickTop="1" thickBot="1" x14ac:dyDescent="0.5">
      <c r="A274" s="19">
        <v>273</v>
      </c>
      <c r="B274" s="19">
        <v>0</v>
      </c>
      <c r="C274" s="19">
        <v>0</v>
      </c>
      <c r="D274" s="115"/>
      <c r="E274" s="49" t="s">
        <v>1</v>
      </c>
      <c r="F274" s="50" t="s">
        <v>16</v>
      </c>
      <c r="G274" s="117"/>
      <c r="H274" s="117"/>
      <c r="I274" s="117"/>
      <c r="J274" s="23" t="s">
        <v>172</v>
      </c>
      <c r="K274" s="23" t="s">
        <v>173</v>
      </c>
      <c r="L274" s="23" t="s">
        <v>174</v>
      </c>
      <c r="M274" s="23" t="s">
        <v>175</v>
      </c>
      <c r="N274" s="24">
        <v>3</v>
      </c>
      <c r="O274" s="23" t="s">
        <v>1050</v>
      </c>
      <c r="P274" s="23" t="s">
        <v>1051</v>
      </c>
      <c r="Q274" s="23" t="s">
        <v>1052</v>
      </c>
      <c r="R274" s="121"/>
      <c r="S274" s="25" t="s">
        <v>8</v>
      </c>
      <c r="T274" s="46" t="s">
        <v>65</v>
      </c>
      <c r="U274" s="26"/>
      <c r="V274" s="27"/>
    </row>
    <row r="275" spans="1:22" ht="14.25" customHeight="1" thickTop="1" thickBot="1" x14ac:dyDescent="0.5">
      <c r="A275" s="19">
        <v>274</v>
      </c>
      <c r="B275" s="19">
        <v>0</v>
      </c>
      <c r="C275" s="19">
        <v>0</v>
      </c>
      <c r="D275" s="115"/>
      <c r="E275" s="49" t="s">
        <v>1</v>
      </c>
      <c r="F275" s="50" t="s">
        <v>16</v>
      </c>
      <c r="G275" s="117"/>
      <c r="H275" s="117"/>
      <c r="I275" s="117"/>
      <c r="J275" s="23" t="s">
        <v>172</v>
      </c>
      <c r="K275" s="23" t="s">
        <v>173</v>
      </c>
      <c r="L275" s="23" t="s">
        <v>174</v>
      </c>
      <c r="M275" s="23" t="s">
        <v>175</v>
      </c>
      <c r="N275" s="24">
        <v>4</v>
      </c>
      <c r="O275" s="23" t="s">
        <v>1053</v>
      </c>
      <c r="P275" s="23" t="s">
        <v>1054</v>
      </c>
      <c r="Q275" s="23" t="s">
        <v>1055</v>
      </c>
      <c r="R275" s="121"/>
      <c r="S275" s="25" t="s">
        <v>7</v>
      </c>
      <c r="T275" s="46" t="s">
        <v>65</v>
      </c>
      <c r="U275" s="26"/>
      <c r="V275" s="27"/>
    </row>
    <row r="276" spans="1:22" ht="14.65" customHeight="1" thickTop="1" thickBot="1" x14ac:dyDescent="0.5">
      <c r="A276" s="19">
        <v>275</v>
      </c>
      <c r="B276" s="19">
        <v>0</v>
      </c>
      <c r="C276" s="19">
        <v>0</v>
      </c>
      <c r="D276" s="115"/>
      <c r="E276" s="49" t="s">
        <v>1</v>
      </c>
      <c r="F276" s="50" t="s">
        <v>16</v>
      </c>
      <c r="G276" s="117"/>
      <c r="H276" s="117"/>
      <c r="I276" s="117"/>
      <c r="J276" s="23" t="s">
        <v>172</v>
      </c>
      <c r="K276" s="23" t="s">
        <v>173</v>
      </c>
      <c r="L276" s="23" t="s">
        <v>174</v>
      </c>
      <c r="M276" s="23" t="s">
        <v>175</v>
      </c>
      <c r="N276" s="24">
        <v>5</v>
      </c>
      <c r="O276" s="23" t="s">
        <v>1056</v>
      </c>
      <c r="P276" s="23" t="s">
        <v>1057</v>
      </c>
      <c r="Q276" s="23" t="s">
        <v>1058</v>
      </c>
      <c r="R276" s="122"/>
      <c r="S276" s="41" t="s">
        <v>19</v>
      </c>
      <c r="T276" s="46" t="s">
        <v>65</v>
      </c>
      <c r="U276" s="42"/>
      <c r="V276" s="43"/>
    </row>
    <row r="277" spans="1:22" ht="14.65" customHeight="1" thickTop="1" thickBot="1" x14ac:dyDescent="0.5">
      <c r="A277" s="19">
        <v>276</v>
      </c>
      <c r="B277" s="19">
        <v>0</v>
      </c>
      <c r="C277" s="19">
        <v>1</v>
      </c>
      <c r="D277" s="115" t="s">
        <v>0</v>
      </c>
      <c r="E277" s="49" t="s">
        <v>1</v>
      </c>
      <c r="F277" s="50" t="s">
        <v>16</v>
      </c>
      <c r="G277" s="116" t="s">
        <v>66</v>
      </c>
      <c r="H277" s="116" t="s">
        <v>1</v>
      </c>
      <c r="I277" s="116" t="s">
        <v>12</v>
      </c>
      <c r="J277" s="23" t="s">
        <v>172</v>
      </c>
      <c r="K277" s="23" t="s">
        <v>173</v>
      </c>
      <c r="L277" s="23" t="s">
        <v>174</v>
      </c>
      <c r="M277" s="23" t="s">
        <v>175</v>
      </c>
      <c r="N277" s="23">
        <v>6</v>
      </c>
      <c r="O277" s="23" t="s">
        <v>1059</v>
      </c>
      <c r="P277" s="23" t="s">
        <v>1060</v>
      </c>
      <c r="Q277" s="23" t="s">
        <v>1061</v>
      </c>
      <c r="R277" s="120" t="s">
        <v>12</v>
      </c>
      <c r="S277" s="38" t="s">
        <v>66</v>
      </c>
      <c r="T277" s="46" t="s">
        <v>65</v>
      </c>
      <c r="U277" s="39" t="s">
        <v>1</v>
      </c>
      <c r="V277" s="40" t="s">
        <v>16</v>
      </c>
    </row>
    <row r="278" spans="1:22" ht="14.25" customHeight="1" thickTop="1" thickBot="1" x14ac:dyDescent="0.5">
      <c r="A278" s="19">
        <v>277</v>
      </c>
      <c r="B278" s="19">
        <v>0</v>
      </c>
      <c r="C278" s="19">
        <v>0</v>
      </c>
      <c r="D278" s="115"/>
      <c r="E278" s="49" t="s">
        <v>1</v>
      </c>
      <c r="F278" s="50" t="s">
        <v>16</v>
      </c>
      <c r="G278" s="117"/>
      <c r="H278" s="117"/>
      <c r="I278" s="117"/>
      <c r="J278" s="23" t="s">
        <v>172</v>
      </c>
      <c r="K278" s="23" t="s">
        <v>173</v>
      </c>
      <c r="L278" s="23" t="s">
        <v>174</v>
      </c>
      <c r="M278" s="23" t="s">
        <v>175</v>
      </c>
      <c r="N278" s="24">
        <v>7</v>
      </c>
      <c r="O278" s="23" t="s">
        <v>1062</v>
      </c>
      <c r="P278" s="23" t="s">
        <v>1063</v>
      </c>
      <c r="Q278" s="23" t="s">
        <v>1064</v>
      </c>
      <c r="R278" s="121"/>
      <c r="S278" s="25" t="s">
        <v>9</v>
      </c>
      <c r="T278" s="46" t="s">
        <v>65</v>
      </c>
      <c r="U278" s="26"/>
      <c r="V278" s="27"/>
    </row>
    <row r="279" spans="1:22" ht="14.25" customHeight="1" thickTop="1" thickBot="1" x14ac:dyDescent="0.5">
      <c r="A279" s="19">
        <v>278</v>
      </c>
      <c r="B279" s="19">
        <v>0</v>
      </c>
      <c r="C279" s="19">
        <v>0</v>
      </c>
      <c r="D279" s="115"/>
      <c r="E279" s="49" t="s">
        <v>1</v>
      </c>
      <c r="F279" s="50" t="s">
        <v>16</v>
      </c>
      <c r="G279" s="117"/>
      <c r="H279" s="117"/>
      <c r="I279" s="117"/>
      <c r="J279" s="23" t="s">
        <v>172</v>
      </c>
      <c r="K279" s="23" t="s">
        <v>173</v>
      </c>
      <c r="L279" s="23" t="s">
        <v>174</v>
      </c>
      <c r="M279" s="23" t="s">
        <v>175</v>
      </c>
      <c r="N279" s="24">
        <v>8</v>
      </c>
      <c r="O279" s="23" t="s">
        <v>1065</v>
      </c>
      <c r="P279" s="23" t="s">
        <v>1066</v>
      </c>
      <c r="Q279" s="23" t="s">
        <v>1067</v>
      </c>
      <c r="R279" s="121"/>
      <c r="S279" s="35"/>
      <c r="T279" s="46"/>
      <c r="U279" s="26"/>
      <c r="V279" s="27"/>
    </row>
    <row r="280" spans="1:22" ht="14.25" customHeight="1" thickTop="1" thickBot="1" x14ac:dyDescent="0.5">
      <c r="A280" s="19">
        <v>279</v>
      </c>
      <c r="B280" s="19">
        <v>0</v>
      </c>
      <c r="C280" s="19">
        <v>0</v>
      </c>
      <c r="D280" s="115"/>
      <c r="E280" s="49" t="s">
        <v>1</v>
      </c>
      <c r="F280" s="50" t="s">
        <v>16</v>
      </c>
      <c r="G280" s="117"/>
      <c r="H280" s="117"/>
      <c r="I280" s="117"/>
      <c r="J280" s="23" t="s">
        <v>172</v>
      </c>
      <c r="K280" s="23" t="s">
        <v>173</v>
      </c>
      <c r="L280" s="23" t="s">
        <v>174</v>
      </c>
      <c r="M280" s="23" t="s">
        <v>175</v>
      </c>
      <c r="N280" s="24">
        <v>9</v>
      </c>
      <c r="O280" s="23" t="s">
        <v>1068</v>
      </c>
      <c r="P280" s="23" t="s">
        <v>1069</v>
      </c>
      <c r="Q280" s="23" t="s">
        <v>1070</v>
      </c>
      <c r="R280" s="121"/>
      <c r="S280" s="28" t="s">
        <v>19</v>
      </c>
      <c r="T280" s="46" t="s">
        <v>65</v>
      </c>
      <c r="U280" s="29"/>
      <c r="V280" s="27"/>
    </row>
    <row r="281" spans="1:22" ht="14.65" customHeight="1" thickTop="1" thickBot="1" x14ac:dyDescent="0.5">
      <c r="A281" s="19">
        <v>280</v>
      </c>
      <c r="B281" s="19">
        <v>0</v>
      </c>
      <c r="C281" s="19">
        <v>0</v>
      </c>
      <c r="D281" s="115"/>
      <c r="E281" s="49" t="s">
        <v>1</v>
      </c>
      <c r="F281" s="50" t="s">
        <v>16</v>
      </c>
      <c r="G281" s="117"/>
      <c r="H281" s="117"/>
      <c r="I281" s="117"/>
      <c r="J281" s="23" t="s">
        <v>172</v>
      </c>
      <c r="K281" s="23" t="s">
        <v>173</v>
      </c>
      <c r="L281" s="23" t="s">
        <v>174</v>
      </c>
      <c r="M281" s="23" t="s">
        <v>175</v>
      </c>
      <c r="N281" s="24">
        <v>10</v>
      </c>
      <c r="O281" s="23" t="s">
        <v>1071</v>
      </c>
      <c r="P281" s="23" t="s">
        <v>1072</v>
      </c>
      <c r="Q281" s="23" t="s">
        <v>1073</v>
      </c>
      <c r="R281" s="123"/>
      <c r="S281" s="41"/>
      <c r="T281" s="46"/>
      <c r="U281" s="42"/>
      <c r="V281" s="44"/>
    </row>
    <row r="282" spans="1:22" ht="14.65" customHeight="1" thickTop="1" thickBot="1" x14ac:dyDescent="0.5">
      <c r="A282" s="19">
        <v>281</v>
      </c>
      <c r="B282" s="19">
        <v>0</v>
      </c>
      <c r="C282" s="19">
        <v>1</v>
      </c>
      <c r="D282" s="115" t="s">
        <v>0</v>
      </c>
      <c r="E282" s="49" t="s">
        <v>66</v>
      </c>
      <c r="F282" s="50" t="s">
        <v>14</v>
      </c>
      <c r="G282" s="116" t="s">
        <v>2</v>
      </c>
      <c r="H282" s="116" t="s">
        <v>66</v>
      </c>
      <c r="I282" s="116" t="s">
        <v>60</v>
      </c>
      <c r="J282" s="23" t="s">
        <v>176</v>
      </c>
      <c r="K282" s="23" t="s">
        <v>177</v>
      </c>
      <c r="L282" s="23" t="s">
        <v>178</v>
      </c>
      <c r="M282" s="23" t="s">
        <v>179</v>
      </c>
      <c r="N282" s="23">
        <v>1</v>
      </c>
      <c r="O282" s="23" t="s">
        <v>1074</v>
      </c>
      <c r="P282" s="23" t="s">
        <v>1075</v>
      </c>
      <c r="Q282" s="23" t="s">
        <v>1076</v>
      </c>
      <c r="R282" s="113" t="s">
        <v>60</v>
      </c>
      <c r="S282" s="45" t="s">
        <v>2</v>
      </c>
      <c r="T282" s="46" t="s">
        <v>65</v>
      </c>
      <c r="U282" s="47" t="s">
        <v>66</v>
      </c>
      <c r="V282" s="48" t="s">
        <v>14</v>
      </c>
    </row>
    <row r="283" spans="1:22" ht="14.25" customHeight="1" thickTop="1" thickBot="1" x14ac:dyDescent="0.5">
      <c r="A283" s="19">
        <v>282</v>
      </c>
      <c r="B283" s="19">
        <v>0</v>
      </c>
      <c r="C283" s="19">
        <v>0</v>
      </c>
      <c r="D283" s="115"/>
      <c r="E283" s="49" t="s">
        <v>66</v>
      </c>
      <c r="F283" s="50" t="s">
        <v>14</v>
      </c>
      <c r="G283" s="117"/>
      <c r="H283" s="117"/>
      <c r="I283" s="117"/>
      <c r="J283" s="23" t="s">
        <v>176</v>
      </c>
      <c r="K283" s="23" t="s">
        <v>177</v>
      </c>
      <c r="L283" s="23" t="s">
        <v>178</v>
      </c>
      <c r="M283" s="23" t="s">
        <v>179</v>
      </c>
      <c r="N283" s="24">
        <v>2</v>
      </c>
      <c r="O283" s="23" t="s">
        <v>1077</v>
      </c>
      <c r="P283" s="23" t="s">
        <v>1078</v>
      </c>
      <c r="Q283" s="23" t="s">
        <v>1079</v>
      </c>
      <c r="R283" s="114"/>
      <c r="S283" s="25" t="s">
        <v>6</v>
      </c>
      <c r="T283" s="46" t="s">
        <v>65</v>
      </c>
      <c r="U283" s="26"/>
      <c r="V283" s="27"/>
    </row>
    <row r="284" spans="1:22" ht="14.25" customHeight="1" thickTop="1" thickBot="1" x14ac:dyDescent="0.5">
      <c r="A284" s="19">
        <v>283</v>
      </c>
      <c r="B284" s="19">
        <v>0</v>
      </c>
      <c r="C284" s="19">
        <v>0</v>
      </c>
      <c r="D284" s="115"/>
      <c r="E284" s="49" t="s">
        <v>66</v>
      </c>
      <c r="F284" s="50" t="s">
        <v>14</v>
      </c>
      <c r="G284" s="117"/>
      <c r="H284" s="117"/>
      <c r="I284" s="117"/>
      <c r="J284" s="23" t="s">
        <v>176</v>
      </c>
      <c r="K284" s="23" t="s">
        <v>177</v>
      </c>
      <c r="L284" s="23" t="s">
        <v>178</v>
      </c>
      <c r="M284" s="23" t="s">
        <v>179</v>
      </c>
      <c r="N284" s="24">
        <v>3</v>
      </c>
      <c r="O284" s="23" t="s">
        <v>1080</v>
      </c>
      <c r="P284" s="23" t="s">
        <v>1081</v>
      </c>
      <c r="Q284" s="23" t="s">
        <v>1082</v>
      </c>
      <c r="R284" s="114"/>
      <c r="S284" s="25" t="s">
        <v>8</v>
      </c>
      <c r="T284" s="46" t="s">
        <v>65</v>
      </c>
      <c r="U284" s="26"/>
      <c r="V284" s="27"/>
    </row>
    <row r="285" spans="1:22" ht="14.25" customHeight="1" thickTop="1" thickBot="1" x14ac:dyDescent="0.5">
      <c r="A285" s="19">
        <v>284</v>
      </c>
      <c r="B285" s="19">
        <v>0</v>
      </c>
      <c r="C285" s="19">
        <v>0</v>
      </c>
      <c r="D285" s="115"/>
      <c r="E285" s="49" t="s">
        <v>66</v>
      </c>
      <c r="F285" s="50" t="s">
        <v>14</v>
      </c>
      <c r="G285" s="117"/>
      <c r="H285" s="117"/>
      <c r="I285" s="117"/>
      <c r="J285" s="23" t="s">
        <v>176</v>
      </c>
      <c r="K285" s="23" t="s">
        <v>177</v>
      </c>
      <c r="L285" s="23" t="s">
        <v>178</v>
      </c>
      <c r="M285" s="23" t="s">
        <v>179</v>
      </c>
      <c r="N285" s="24">
        <v>4</v>
      </c>
      <c r="O285" s="23" t="s">
        <v>1083</v>
      </c>
      <c r="P285" s="23" t="s">
        <v>1084</v>
      </c>
      <c r="Q285" s="23" t="s">
        <v>1085</v>
      </c>
      <c r="R285" s="114"/>
      <c r="S285" s="25" t="s">
        <v>7</v>
      </c>
      <c r="T285" s="46" t="s">
        <v>65</v>
      </c>
      <c r="U285" s="26"/>
      <c r="V285" s="27"/>
    </row>
    <row r="286" spans="1:22" ht="14.65" customHeight="1" thickTop="1" thickBot="1" x14ac:dyDescent="0.5">
      <c r="A286" s="19">
        <v>285</v>
      </c>
      <c r="B286" s="19">
        <v>0</v>
      </c>
      <c r="C286" s="19">
        <v>0</v>
      </c>
      <c r="D286" s="115"/>
      <c r="E286" s="49" t="s">
        <v>66</v>
      </c>
      <c r="F286" s="50" t="s">
        <v>14</v>
      </c>
      <c r="G286" s="117"/>
      <c r="H286" s="117"/>
      <c r="I286" s="117"/>
      <c r="J286" s="23" t="s">
        <v>176</v>
      </c>
      <c r="K286" s="23" t="s">
        <v>177</v>
      </c>
      <c r="L286" s="23" t="s">
        <v>178</v>
      </c>
      <c r="M286" s="23" t="s">
        <v>179</v>
      </c>
      <c r="N286" s="24">
        <v>5</v>
      </c>
      <c r="O286" s="23" t="s">
        <v>1086</v>
      </c>
      <c r="P286" s="23" t="s">
        <v>1087</v>
      </c>
      <c r="Q286" s="23" t="s">
        <v>1088</v>
      </c>
      <c r="R286" s="114"/>
      <c r="S286" s="28" t="s">
        <v>19</v>
      </c>
      <c r="T286" s="46" t="s">
        <v>65</v>
      </c>
      <c r="U286" s="29"/>
      <c r="V286" s="30"/>
    </row>
    <row r="287" spans="1:22" ht="14.25" customHeight="1" thickTop="1" thickBot="1" x14ac:dyDescent="0.5">
      <c r="A287" s="19">
        <v>286</v>
      </c>
      <c r="B287" s="19">
        <v>0</v>
      </c>
      <c r="C287" s="19">
        <v>1</v>
      </c>
      <c r="D287" s="115" t="s">
        <v>0</v>
      </c>
      <c r="E287" s="49" t="s">
        <v>66</v>
      </c>
      <c r="F287" s="50" t="s">
        <v>14</v>
      </c>
      <c r="G287" s="116" t="s">
        <v>1</v>
      </c>
      <c r="H287" s="116" t="s">
        <v>66</v>
      </c>
      <c r="I287" s="116" t="s">
        <v>60</v>
      </c>
      <c r="J287" s="23" t="s">
        <v>176</v>
      </c>
      <c r="K287" s="23" t="s">
        <v>177</v>
      </c>
      <c r="L287" s="23" t="s">
        <v>178</v>
      </c>
      <c r="M287" s="23" t="s">
        <v>179</v>
      </c>
      <c r="N287" s="23">
        <v>6</v>
      </c>
      <c r="O287" s="23" t="s">
        <v>1089</v>
      </c>
      <c r="P287" s="23" t="s">
        <v>1090</v>
      </c>
      <c r="Q287" s="23" t="s">
        <v>1091</v>
      </c>
      <c r="R287" s="118" t="s">
        <v>60</v>
      </c>
      <c r="S287" s="31" t="s">
        <v>1</v>
      </c>
      <c r="T287" s="46" t="s">
        <v>65</v>
      </c>
      <c r="U287" s="32" t="s">
        <v>66</v>
      </c>
      <c r="V287" s="33" t="s">
        <v>14</v>
      </c>
    </row>
    <row r="288" spans="1:22" ht="14.25" customHeight="1" thickTop="1" thickBot="1" x14ac:dyDescent="0.5">
      <c r="A288" s="19">
        <v>287</v>
      </c>
      <c r="B288" s="19">
        <v>0</v>
      </c>
      <c r="C288" s="19">
        <v>0</v>
      </c>
      <c r="D288" s="115"/>
      <c r="E288" s="49" t="s">
        <v>66</v>
      </c>
      <c r="F288" s="50" t="s">
        <v>14</v>
      </c>
      <c r="G288" s="117"/>
      <c r="H288" s="117"/>
      <c r="I288" s="117"/>
      <c r="J288" s="23" t="s">
        <v>176</v>
      </c>
      <c r="K288" s="23" t="s">
        <v>177</v>
      </c>
      <c r="L288" s="23" t="s">
        <v>178</v>
      </c>
      <c r="M288" s="23" t="s">
        <v>179</v>
      </c>
      <c r="N288" s="24">
        <v>7</v>
      </c>
      <c r="O288" s="23" t="s">
        <v>1092</v>
      </c>
      <c r="P288" s="23" t="s">
        <v>1093</v>
      </c>
      <c r="Q288" s="23" t="s">
        <v>1094</v>
      </c>
      <c r="R288" s="114"/>
      <c r="S288" s="25" t="s">
        <v>9</v>
      </c>
      <c r="T288" s="46" t="s">
        <v>65</v>
      </c>
      <c r="U288" s="26"/>
      <c r="V288" s="34"/>
    </row>
    <row r="289" spans="1:22" ht="14.25" customHeight="1" thickTop="1" thickBot="1" x14ac:dyDescent="0.5">
      <c r="A289" s="19">
        <v>288</v>
      </c>
      <c r="B289" s="19">
        <v>0</v>
      </c>
      <c r="C289" s="19">
        <v>0</v>
      </c>
      <c r="D289" s="115"/>
      <c r="E289" s="49" t="s">
        <v>66</v>
      </c>
      <c r="F289" s="50" t="s">
        <v>14</v>
      </c>
      <c r="G289" s="117"/>
      <c r="H289" s="117"/>
      <c r="I289" s="117"/>
      <c r="J289" s="23" t="s">
        <v>176</v>
      </c>
      <c r="K289" s="23" t="s">
        <v>177</v>
      </c>
      <c r="L289" s="23" t="s">
        <v>178</v>
      </c>
      <c r="M289" s="23" t="s">
        <v>179</v>
      </c>
      <c r="N289" s="24">
        <v>8</v>
      </c>
      <c r="O289" s="23" t="s">
        <v>1095</v>
      </c>
      <c r="P289" s="23" t="s">
        <v>1096</v>
      </c>
      <c r="Q289" s="23" t="s">
        <v>1097</v>
      </c>
      <c r="R289" s="114"/>
      <c r="S289" s="35"/>
      <c r="T289" s="46"/>
      <c r="U289" s="26"/>
      <c r="V289" s="34"/>
    </row>
    <row r="290" spans="1:22" ht="14.25" customHeight="1" thickTop="1" thickBot="1" x14ac:dyDescent="0.5">
      <c r="A290" s="19">
        <v>289</v>
      </c>
      <c r="B290" s="19">
        <v>0</v>
      </c>
      <c r="C290" s="19">
        <v>0</v>
      </c>
      <c r="D290" s="115"/>
      <c r="E290" s="49" t="s">
        <v>66</v>
      </c>
      <c r="F290" s="50" t="s">
        <v>14</v>
      </c>
      <c r="G290" s="117"/>
      <c r="H290" s="117"/>
      <c r="I290" s="117"/>
      <c r="J290" s="23" t="s">
        <v>176</v>
      </c>
      <c r="K290" s="23" t="s">
        <v>177</v>
      </c>
      <c r="L290" s="23" t="s">
        <v>178</v>
      </c>
      <c r="M290" s="23" t="s">
        <v>179</v>
      </c>
      <c r="N290" s="24">
        <v>9</v>
      </c>
      <c r="O290" s="23" t="s">
        <v>1098</v>
      </c>
      <c r="P290" s="23" t="s">
        <v>1099</v>
      </c>
      <c r="Q290" s="23" t="s">
        <v>1100</v>
      </c>
      <c r="R290" s="114"/>
      <c r="S290" s="28" t="s">
        <v>19</v>
      </c>
      <c r="T290" s="46" t="s">
        <v>65</v>
      </c>
      <c r="U290" s="29"/>
      <c r="V290" s="34"/>
    </row>
    <row r="291" spans="1:22" ht="14.65" customHeight="1" thickTop="1" thickBot="1" x14ac:dyDescent="0.5">
      <c r="A291" s="19">
        <v>290</v>
      </c>
      <c r="B291" s="19">
        <v>0</v>
      </c>
      <c r="C291" s="19">
        <v>0</v>
      </c>
      <c r="D291" s="115"/>
      <c r="E291" s="49" t="s">
        <v>66</v>
      </c>
      <c r="F291" s="50" t="s">
        <v>14</v>
      </c>
      <c r="G291" s="117"/>
      <c r="H291" s="117"/>
      <c r="I291" s="117"/>
      <c r="J291" s="23" t="s">
        <v>176</v>
      </c>
      <c r="K291" s="23" t="s">
        <v>177</v>
      </c>
      <c r="L291" s="23" t="s">
        <v>178</v>
      </c>
      <c r="M291" s="23" t="s">
        <v>179</v>
      </c>
      <c r="N291" s="24">
        <v>10</v>
      </c>
      <c r="O291" s="23" t="s">
        <v>1101</v>
      </c>
      <c r="P291" s="23" t="s">
        <v>1102</v>
      </c>
      <c r="Q291" s="23" t="s">
        <v>1103</v>
      </c>
      <c r="R291" s="119"/>
      <c r="S291" s="36"/>
      <c r="T291" s="46"/>
      <c r="U291" s="29"/>
      <c r="V291" s="37"/>
    </row>
    <row r="292" spans="1:22" ht="14.65" customHeight="1" thickTop="1" thickBot="1" x14ac:dyDescent="0.5">
      <c r="A292" s="19">
        <v>291</v>
      </c>
      <c r="B292" s="19">
        <v>0</v>
      </c>
      <c r="C292" s="19">
        <v>1</v>
      </c>
      <c r="D292" s="115" t="s">
        <v>0</v>
      </c>
      <c r="E292" s="49" t="s">
        <v>66</v>
      </c>
      <c r="F292" s="50" t="s">
        <v>14</v>
      </c>
      <c r="G292" s="116" t="s">
        <v>2</v>
      </c>
      <c r="H292" s="116" t="s">
        <v>66</v>
      </c>
      <c r="I292" s="116" t="s">
        <v>12</v>
      </c>
      <c r="J292" s="23" t="s">
        <v>180</v>
      </c>
      <c r="K292" s="23" t="s">
        <v>181</v>
      </c>
      <c r="L292" s="23" t="s">
        <v>182</v>
      </c>
      <c r="M292" s="23" t="s">
        <v>183</v>
      </c>
      <c r="N292" s="23">
        <v>1</v>
      </c>
      <c r="O292" s="23" t="s">
        <v>1104</v>
      </c>
      <c r="P292" s="23" t="s">
        <v>1105</v>
      </c>
      <c r="Q292" s="23" t="s">
        <v>1106</v>
      </c>
      <c r="R292" s="120" t="s">
        <v>12</v>
      </c>
      <c r="S292" s="38" t="s">
        <v>2</v>
      </c>
      <c r="T292" s="46" t="s">
        <v>65</v>
      </c>
      <c r="U292" s="39" t="s">
        <v>66</v>
      </c>
      <c r="V292" s="40" t="s">
        <v>14</v>
      </c>
    </row>
    <row r="293" spans="1:22" ht="14.25" customHeight="1" thickTop="1" thickBot="1" x14ac:dyDescent="0.5">
      <c r="A293" s="19">
        <v>292</v>
      </c>
      <c r="B293" s="19">
        <v>0</v>
      </c>
      <c r="C293" s="19">
        <v>0</v>
      </c>
      <c r="D293" s="115"/>
      <c r="E293" s="49" t="s">
        <v>66</v>
      </c>
      <c r="F293" s="50" t="s">
        <v>14</v>
      </c>
      <c r="G293" s="117"/>
      <c r="H293" s="117"/>
      <c r="I293" s="117"/>
      <c r="J293" s="23" t="s">
        <v>180</v>
      </c>
      <c r="K293" s="23" t="s">
        <v>181</v>
      </c>
      <c r="L293" s="23" t="s">
        <v>182</v>
      </c>
      <c r="M293" s="23" t="s">
        <v>183</v>
      </c>
      <c r="N293" s="24">
        <v>2</v>
      </c>
      <c r="O293" s="23" t="s">
        <v>1107</v>
      </c>
      <c r="P293" s="23" t="s">
        <v>1108</v>
      </c>
      <c r="Q293" s="23" t="s">
        <v>1109</v>
      </c>
      <c r="R293" s="121"/>
      <c r="S293" s="25" t="s">
        <v>6</v>
      </c>
      <c r="T293" s="46" t="s">
        <v>65</v>
      </c>
      <c r="U293" s="26"/>
      <c r="V293" s="27"/>
    </row>
    <row r="294" spans="1:22" ht="14.25" customHeight="1" thickTop="1" thickBot="1" x14ac:dyDescent="0.5">
      <c r="A294" s="19">
        <v>293</v>
      </c>
      <c r="B294" s="19">
        <v>0</v>
      </c>
      <c r="C294" s="19">
        <v>0</v>
      </c>
      <c r="D294" s="115"/>
      <c r="E294" s="49" t="s">
        <v>66</v>
      </c>
      <c r="F294" s="50" t="s">
        <v>14</v>
      </c>
      <c r="G294" s="117"/>
      <c r="H294" s="117"/>
      <c r="I294" s="117"/>
      <c r="J294" s="23" t="s">
        <v>180</v>
      </c>
      <c r="K294" s="23" t="s">
        <v>181</v>
      </c>
      <c r="L294" s="23" t="s">
        <v>182</v>
      </c>
      <c r="M294" s="23" t="s">
        <v>183</v>
      </c>
      <c r="N294" s="24">
        <v>3</v>
      </c>
      <c r="O294" s="23" t="s">
        <v>1110</v>
      </c>
      <c r="P294" s="23" t="s">
        <v>1111</v>
      </c>
      <c r="Q294" s="23" t="s">
        <v>1112</v>
      </c>
      <c r="R294" s="121"/>
      <c r="S294" s="25" t="s">
        <v>8</v>
      </c>
      <c r="T294" s="46" t="s">
        <v>65</v>
      </c>
      <c r="U294" s="26"/>
      <c r="V294" s="27"/>
    </row>
    <row r="295" spans="1:22" ht="14.25" customHeight="1" thickTop="1" thickBot="1" x14ac:dyDescent="0.5">
      <c r="A295" s="19">
        <v>294</v>
      </c>
      <c r="B295" s="19">
        <v>0</v>
      </c>
      <c r="C295" s="19">
        <v>0</v>
      </c>
      <c r="D295" s="115"/>
      <c r="E295" s="49" t="s">
        <v>66</v>
      </c>
      <c r="F295" s="50" t="s">
        <v>14</v>
      </c>
      <c r="G295" s="117"/>
      <c r="H295" s="117"/>
      <c r="I295" s="117"/>
      <c r="J295" s="23" t="s">
        <v>180</v>
      </c>
      <c r="K295" s="23" t="s">
        <v>181</v>
      </c>
      <c r="L295" s="23" t="s">
        <v>182</v>
      </c>
      <c r="M295" s="23" t="s">
        <v>183</v>
      </c>
      <c r="N295" s="24">
        <v>4</v>
      </c>
      <c r="O295" s="23" t="s">
        <v>1113</v>
      </c>
      <c r="P295" s="23" t="s">
        <v>1114</v>
      </c>
      <c r="Q295" s="23" t="s">
        <v>1115</v>
      </c>
      <c r="R295" s="121"/>
      <c r="S295" s="25" t="s">
        <v>7</v>
      </c>
      <c r="T295" s="46" t="s">
        <v>65</v>
      </c>
      <c r="U295" s="26"/>
      <c r="V295" s="27"/>
    </row>
    <row r="296" spans="1:22" ht="14.65" customHeight="1" thickTop="1" thickBot="1" x14ac:dyDescent="0.5">
      <c r="A296" s="19">
        <v>295</v>
      </c>
      <c r="B296" s="19">
        <v>0</v>
      </c>
      <c r="C296" s="19">
        <v>0</v>
      </c>
      <c r="D296" s="115"/>
      <c r="E296" s="49" t="s">
        <v>66</v>
      </c>
      <c r="F296" s="50" t="s">
        <v>14</v>
      </c>
      <c r="G296" s="117"/>
      <c r="H296" s="117"/>
      <c r="I296" s="117"/>
      <c r="J296" s="23" t="s">
        <v>180</v>
      </c>
      <c r="K296" s="23" t="s">
        <v>181</v>
      </c>
      <c r="L296" s="23" t="s">
        <v>182</v>
      </c>
      <c r="M296" s="23" t="s">
        <v>183</v>
      </c>
      <c r="N296" s="24">
        <v>5</v>
      </c>
      <c r="O296" s="23" t="s">
        <v>1116</v>
      </c>
      <c r="P296" s="23" t="s">
        <v>1117</v>
      </c>
      <c r="Q296" s="23" t="s">
        <v>1118</v>
      </c>
      <c r="R296" s="122"/>
      <c r="S296" s="41" t="s">
        <v>19</v>
      </c>
      <c r="T296" s="46" t="s">
        <v>65</v>
      </c>
      <c r="U296" s="42"/>
      <c r="V296" s="43"/>
    </row>
    <row r="297" spans="1:22" ht="14.65" customHeight="1" thickTop="1" thickBot="1" x14ac:dyDescent="0.5">
      <c r="A297" s="19">
        <v>296</v>
      </c>
      <c r="B297" s="19">
        <v>0</v>
      </c>
      <c r="C297" s="19">
        <v>1</v>
      </c>
      <c r="D297" s="115" t="s">
        <v>0</v>
      </c>
      <c r="E297" s="49" t="s">
        <v>66</v>
      </c>
      <c r="F297" s="50" t="s">
        <v>14</v>
      </c>
      <c r="G297" s="116" t="s">
        <v>1</v>
      </c>
      <c r="H297" s="116" t="s">
        <v>66</v>
      </c>
      <c r="I297" s="116" t="s">
        <v>12</v>
      </c>
      <c r="J297" s="23" t="s">
        <v>180</v>
      </c>
      <c r="K297" s="23" t="s">
        <v>181</v>
      </c>
      <c r="L297" s="23" t="s">
        <v>182</v>
      </c>
      <c r="M297" s="23" t="s">
        <v>183</v>
      </c>
      <c r="N297" s="23">
        <v>6</v>
      </c>
      <c r="O297" s="23" t="s">
        <v>1119</v>
      </c>
      <c r="P297" s="23" t="s">
        <v>1120</v>
      </c>
      <c r="Q297" s="23" t="s">
        <v>1121</v>
      </c>
      <c r="R297" s="120" t="s">
        <v>12</v>
      </c>
      <c r="S297" s="38" t="s">
        <v>1</v>
      </c>
      <c r="T297" s="46" t="s">
        <v>65</v>
      </c>
      <c r="U297" s="39" t="s">
        <v>66</v>
      </c>
      <c r="V297" s="40" t="s">
        <v>14</v>
      </c>
    </row>
    <row r="298" spans="1:22" ht="14.25" customHeight="1" thickTop="1" thickBot="1" x14ac:dyDescent="0.5">
      <c r="A298" s="19">
        <v>297</v>
      </c>
      <c r="B298" s="19">
        <v>0</v>
      </c>
      <c r="C298" s="19">
        <v>0</v>
      </c>
      <c r="D298" s="115"/>
      <c r="E298" s="49" t="s">
        <v>66</v>
      </c>
      <c r="F298" s="50" t="s">
        <v>14</v>
      </c>
      <c r="G298" s="117"/>
      <c r="H298" s="117"/>
      <c r="I298" s="117"/>
      <c r="J298" s="23" t="s">
        <v>180</v>
      </c>
      <c r="K298" s="23" t="s">
        <v>181</v>
      </c>
      <c r="L298" s="23" t="s">
        <v>182</v>
      </c>
      <c r="M298" s="23" t="s">
        <v>183</v>
      </c>
      <c r="N298" s="24">
        <v>7</v>
      </c>
      <c r="O298" s="23" t="s">
        <v>1122</v>
      </c>
      <c r="P298" s="23" t="s">
        <v>1123</v>
      </c>
      <c r="Q298" s="23" t="s">
        <v>1124</v>
      </c>
      <c r="R298" s="121"/>
      <c r="S298" s="25" t="s">
        <v>9</v>
      </c>
      <c r="T298" s="46" t="s">
        <v>65</v>
      </c>
      <c r="U298" s="26"/>
      <c r="V298" s="27"/>
    </row>
    <row r="299" spans="1:22" ht="14.25" customHeight="1" thickTop="1" thickBot="1" x14ac:dyDescent="0.5">
      <c r="A299" s="19">
        <v>298</v>
      </c>
      <c r="B299" s="19">
        <v>0</v>
      </c>
      <c r="C299" s="19">
        <v>0</v>
      </c>
      <c r="D299" s="115"/>
      <c r="E299" s="49" t="s">
        <v>66</v>
      </c>
      <c r="F299" s="50" t="s">
        <v>14</v>
      </c>
      <c r="G299" s="117"/>
      <c r="H299" s="117"/>
      <c r="I299" s="117"/>
      <c r="J299" s="23" t="s">
        <v>180</v>
      </c>
      <c r="K299" s="23" t="s">
        <v>181</v>
      </c>
      <c r="L299" s="23" t="s">
        <v>182</v>
      </c>
      <c r="M299" s="23" t="s">
        <v>183</v>
      </c>
      <c r="N299" s="24">
        <v>8</v>
      </c>
      <c r="O299" s="23" t="s">
        <v>1125</v>
      </c>
      <c r="P299" s="23" t="s">
        <v>1126</v>
      </c>
      <c r="Q299" s="23" t="s">
        <v>1127</v>
      </c>
      <c r="R299" s="121"/>
      <c r="S299" s="35"/>
      <c r="T299" s="46"/>
      <c r="U299" s="26"/>
      <c r="V299" s="27"/>
    </row>
    <row r="300" spans="1:22" ht="14.25" customHeight="1" thickTop="1" thickBot="1" x14ac:dyDescent="0.5">
      <c r="A300" s="19">
        <v>299</v>
      </c>
      <c r="B300" s="19">
        <v>0</v>
      </c>
      <c r="C300" s="19">
        <v>0</v>
      </c>
      <c r="D300" s="115"/>
      <c r="E300" s="49" t="s">
        <v>66</v>
      </c>
      <c r="F300" s="50" t="s">
        <v>14</v>
      </c>
      <c r="G300" s="117"/>
      <c r="H300" s="117"/>
      <c r="I300" s="117"/>
      <c r="J300" s="23" t="s">
        <v>180</v>
      </c>
      <c r="K300" s="23" t="s">
        <v>181</v>
      </c>
      <c r="L300" s="23" t="s">
        <v>182</v>
      </c>
      <c r="M300" s="23" t="s">
        <v>183</v>
      </c>
      <c r="N300" s="24">
        <v>9</v>
      </c>
      <c r="O300" s="23" t="s">
        <v>1128</v>
      </c>
      <c r="P300" s="23" t="s">
        <v>1129</v>
      </c>
      <c r="Q300" s="23" t="s">
        <v>1130</v>
      </c>
      <c r="R300" s="121"/>
      <c r="S300" s="28" t="s">
        <v>19</v>
      </c>
      <c r="T300" s="46" t="s">
        <v>65</v>
      </c>
      <c r="U300" s="29"/>
      <c r="V300" s="27"/>
    </row>
    <row r="301" spans="1:22" ht="14.65" customHeight="1" thickTop="1" thickBot="1" x14ac:dyDescent="0.5">
      <c r="A301" s="19">
        <v>300</v>
      </c>
      <c r="B301" s="19">
        <v>0</v>
      </c>
      <c r="C301" s="19">
        <v>0</v>
      </c>
      <c r="D301" s="115"/>
      <c r="E301" s="49" t="s">
        <v>66</v>
      </c>
      <c r="F301" s="50" t="s">
        <v>14</v>
      </c>
      <c r="G301" s="117"/>
      <c r="H301" s="117"/>
      <c r="I301" s="117"/>
      <c r="J301" s="23" t="s">
        <v>180</v>
      </c>
      <c r="K301" s="23" t="s">
        <v>181</v>
      </c>
      <c r="L301" s="23" t="s">
        <v>182</v>
      </c>
      <c r="M301" s="23" t="s">
        <v>183</v>
      </c>
      <c r="N301" s="24">
        <v>10</v>
      </c>
      <c r="O301" s="23" t="s">
        <v>1131</v>
      </c>
      <c r="P301" s="23" t="s">
        <v>1132</v>
      </c>
      <c r="Q301" s="23" t="s">
        <v>1133</v>
      </c>
      <c r="R301" s="123"/>
      <c r="S301" s="41"/>
      <c r="T301" s="46"/>
      <c r="U301" s="42"/>
      <c r="V301" s="44"/>
    </row>
    <row r="302" spans="1:22" ht="14.65" customHeight="1" thickTop="1" thickBot="1" x14ac:dyDescent="0.5">
      <c r="A302" s="19">
        <v>301</v>
      </c>
      <c r="B302" s="19">
        <v>0</v>
      </c>
      <c r="C302" s="19">
        <v>1</v>
      </c>
      <c r="D302" s="115" t="s">
        <v>0</v>
      </c>
      <c r="E302" s="49" t="s">
        <v>66</v>
      </c>
      <c r="F302" s="50" t="s">
        <v>15</v>
      </c>
      <c r="G302" s="116" t="s">
        <v>2</v>
      </c>
      <c r="H302" s="116" t="s">
        <v>66</v>
      </c>
      <c r="I302" s="116" t="s">
        <v>60</v>
      </c>
      <c r="J302" s="23" t="s">
        <v>184</v>
      </c>
      <c r="K302" s="23" t="s">
        <v>185</v>
      </c>
      <c r="L302" s="23" t="s">
        <v>186</v>
      </c>
      <c r="M302" s="23" t="s">
        <v>187</v>
      </c>
      <c r="N302" s="23">
        <v>1</v>
      </c>
      <c r="O302" s="23" t="s">
        <v>1134</v>
      </c>
      <c r="P302" s="23" t="s">
        <v>1135</v>
      </c>
      <c r="Q302" s="23" t="s">
        <v>1136</v>
      </c>
      <c r="R302" s="113" t="s">
        <v>60</v>
      </c>
      <c r="S302" s="45" t="s">
        <v>2</v>
      </c>
      <c r="T302" s="46" t="s">
        <v>65</v>
      </c>
      <c r="U302" s="47" t="s">
        <v>66</v>
      </c>
      <c r="V302" s="48" t="s">
        <v>15</v>
      </c>
    </row>
    <row r="303" spans="1:22" ht="14.25" customHeight="1" thickTop="1" thickBot="1" x14ac:dyDescent="0.5">
      <c r="A303" s="19">
        <v>302</v>
      </c>
      <c r="B303" s="19">
        <v>0</v>
      </c>
      <c r="C303" s="19">
        <v>0</v>
      </c>
      <c r="D303" s="115"/>
      <c r="E303" s="49" t="s">
        <v>66</v>
      </c>
      <c r="F303" s="50" t="s">
        <v>15</v>
      </c>
      <c r="G303" s="117"/>
      <c r="H303" s="117"/>
      <c r="I303" s="117"/>
      <c r="J303" s="23" t="s">
        <v>184</v>
      </c>
      <c r="K303" s="23" t="s">
        <v>185</v>
      </c>
      <c r="L303" s="23" t="s">
        <v>186</v>
      </c>
      <c r="M303" s="23" t="s">
        <v>187</v>
      </c>
      <c r="N303" s="24">
        <v>2</v>
      </c>
      <c r="O303" s="23" t="s">
        <v>1137</v>
      </c>
      <c r="P303" s="23" t="s">
        <v>1138</v>
      </c>
      <c r="Q303" s="23" t="s">
        <v>1139</v>
      </c>
      <c r="R303" s="114"/>
      <c r="S303" s="25" t="s">
        <v>6</v>
      </c>
      <c r="T303" s="46" t="s">
        <v>65</v>
      </c>
      <c r="U303" s="26"/>
      <c r="V303" s="27"/>
    </row>
    <row r="304" spans="1:22" ht="14.25" customHeight="1" thickTop="1" thickBot="1" x14ac:dyDescent="0.5">
      <c r="A304" s="19">
        <v>303</v>
      </c>
      <c r="B304" s="19">
        <v>0</v>
      </c>
      <c r="C304" s="19">
        <v>0</v>
      </c>
      <c r="D304" s="115"/>
      <c r="E304" s="49" t="s">
        <v>66</v>
      </c>
      <c r="F304" s="50" t="s">
        <v>15</v>
      </c>
      <c r="G304" s="117"/>
      <c r="H304" s="117"/>
      <c r="I304" s="117"/>
      <c r="J304" s="23" t="s">
        <v>184</v>
      </c>
      <c r="K304" s="23" t="s">
        <v>185</v>
      </c>
      <c r="L304" s="23" t="s">
        <v>186</v>
      </c>
      <c r="M304" s="23" t="s">
        <v>187</v>
      </c>
      <c r="N304" s="24">
        <v>3</v>
      </c>
      <c r="O304" s="23" t="s">
        <v>1140</v>
      </c>
      <c r="P304" s="23" t="s">
        <v>1141</v>
      </c>
      <c r="Q304" s="23" t="s">
        <v>1142</v>
      </c>
      <c r="R304" s="114"/>
      <c r="S304" s="25" t="s">
        <v>8</v>
      </c>
      <c r="T304" s="46" t="s">
        <v>65</v>
      </c>
      <c r="U304" s="26"/>
      <c r="V304" s="27"/>
    </row>
    <row r="305" spans="1:22" ht="14.25" customHeight="1" thickTop="1" thickBot="1" x14ac:dyDescent="0.5">
      <c r="A305" s="19">
        <v>304</v>
      </c>
      <c r="B305" s="19">
        <v>0</v>
      </c>
      <c r="C305" s="19">
        <v>0</v>
      </c>
      <c r="D305" s="115"/>
      <c r="E305" s="49" t="s">
        <v>66</v>
      </c>
      <c r="F305" s="50" t="s">
        <v>15</v>
      </c>
      <c r="G305" s="117"/>
      <c r="H305" s="117"/>
      <c r="I305" s="117"/>
      <c r="J305" s="23" t="s">
        <v>184</v>
      </c>
      <c r="K305" s="23" t="s">
        <v>185</v>
      </c>
      <c r="L305" s="23" t="s">
        <v>186</v>
      </c>
      <c r="M305" s="23" t="s">
        <v>187</v>
      </c>
      <c r="N305" s="24">
        <v>4</v>
      </c>
      <c r="O305" s="23" t="s">
        <v>1143</v>
      </c>
      <c r="P305" s="23" t="s">
        <v>1144</v>
      </c>
      <c r="Q305" s="23" t="s">
        <v>1145</v>
      </c>
      <c r="R305" s="114"/>
      <c r="S305" s="25" t="s">
        <v>7</v>
      </c>
      <c r="T305" s="46" t="s">
        <v>65</v>
      </c>
      <c r="U305" s="26"/>
      <c r="V305" s="27"/>
    </row>
    <row r="306" spans="1:22" ht="14.65" customHeight="1" thickTop="1" thickBot="1" x14ac:dyDescent="0.5">
      <c r="A306" s="19">
        <v>305</v>
      </c>
      <c r="B306" s="19">
        <v>0</v>
      </c>
      <c r="C306" s="19">
        <v>0</v>
      </c>
      <c r="D306" s="115"/>
      <c r="E306" s="49" t="s">
        <v>66</v>
      </c>
      <c r="F306" s="50" t="s">
        <v>15</v>
      </c>
      <c r="G306" s="117"/>
      <c r="H306" s="117"/>
      <c r="I306" s="117"/>
      <c r="J306" s="23" t="s">
        <v>184</v>
      </c>
      <c r="K306" s="23" t="s">
        <v>185</v>
      </c>
      <c r="L306" s="23" t="s">
        <v>186</v>
      </c>
      <c r="M306" s="23" t="s">
        <v>187</v>
      </c>
      <c r="N306" s="24">
        <v>5</v>
      </c>
      <c r="O306" s="23" t="s">
        <v>1146</v>
      </c>
      <c r="P306" s="23" t="s">
        <v>1147</v>
      </c>
      <c r="Q306" s="23" t="s">
        <v>1148</v>
      </c>
      <c r="R306" s="114"/>
      <c r="S306" s="28" t="s">
        <v>19</v>
      </c>
      <c r="T306" s="46" t="s">
        <v>65</v>
      </c>
      <c r="U306" s="29"/>
      <c r="V306" s="30"/>
    </row>
    <row r="307" spans="1:22" ht="14.25" customHeight="1" thickTop="1" thickBot="1" x14ac:dyDescent="0.5">
      <c r="A307" s="19">
        <v>306</v>
      </c>
      <c r="B307" s="19">
        <v>0</v>
      </c>
      <c r="C307" s="19">
        <v>1</v>
      </c>
      <c r="D307" s="115" t="s">
        <v>0</v>
      </c>
      <c r="E307" s="49" t="s">
        <v>66</v>
      </c>
      <c r="F307" s="50" t="s">
        <v>15</v>
      </c>
      <c r="G307" s="116" t="s">
        <v>1</v>
      </c>
      <c r="H307" s="116" t="s">
        <v>66</v>
      </c>
      <c r="I307" s="116" t="s">
        <v>60</v>
      </c>
      <c r="J307" s="23" t="s">
        <v>184</v>
      </c>
      <c r="K307" s="23" t="s">
        <v>185</v>
      </c>
      <c r="L307" s="23" t="s">
        <v>186</v>
      </c>
      <c r="M307" s="23" t="s">
        <v>187</v>
      </c>
      <c r="N307" s="23">
        <v>6</v>
      </c>
      <c r="O307" s="23" t="s">
        <v>1149</v>
      </c>
      <c r="P307" s="23" t="s">
        <v>1150</v>
      </c>
      <c r="Q307" s="23" t="s">
        <v>1151</v>
      </c>
      <c r="R307" s="118" t="s">
        <v>60</v>
      </c>
      <c r="S307" s="31" t="s">
        <v>1</v>
      </c>
      <c r="T307" s="46" t="s">
        <v>65</v>
      </c>
      <c r="U307" s="32" t="s">
        <v>66</v>
      </c>
      <c r="V307" s="33" t="s">
        <v>15</v>
      </c>
    </row>
    <row r="308" spans="1:22" ht="14.25" customHeight="1" thickTop="1" thickBot="1" x14ac:dyDescent="0.5">
      <c r="A308" s="19">
        <v>307</v>
      </c>
      <c r="B308" s="19">
        <v>0</v>
      </c>
      <c r="C308" s="19">
        <v>0</v>
      </c>
      <c r="D308" s="115"/>
      <c r="E308" s="49" t="s">
        <v>66</v>
      </c>
      <c r="F308" s="50" t="s">
        <v>15</v>
      </c>
      <c r="G308" s="117"/>
      <c r="H308" s="117"/>
      <c r="I308" s="117"/>
      <c r="J308" s="23" t="s">
        <v>184</v>
      </c>
      <c r="K308" s="23" t="s">
        <v>185</v>
      </c>
      <c r="L308" s="23" t="s">
        <v>186</v>
      </c>
      <c r="M308" s="23" t="s">
        <v>187</v>
      </c>
      <c r="N308" s="24">
        <v>7</v>
      </c>
      <c r="O308" s="23" t="s">
        <v>1152</v>
      </c>
      <c r="P308" s="23" t="s">
        <v>1153</v>
      </c>
      <c r="Q308" s="23" t="s">
        <v>1154</v>
      </c>
      <c r="R308" s="114"/>
      <c r="S308" s="25" t="s">
        <v>9</v>
      </c>
      <c r="T308" s="46" t="s">
        <v>65</v>
      </c>
      <c r="U308" s="26"/>
      <c r="V308" s="34"/>
    </row>
    <row r="309" spans="1:22" ht="14.25" customHeight="1" thickTop="1" thickBot="1" x14ac:dyDescent="0.5">
      <c r="A309" s="19">
        <v>308</v>
      </c>
      <c r="B309" s="19">
        <v>0</v>
      </c>
      <c r="C309" s="19">
        <v>0</v>
      </c>
      <c r="D309" s="115"/>
      <c r="E309" s="49" t="s">
        <v>66</v>
      </c>
      <c r="F309" s="50" t="s">
        <v>15</v>
      </c>
      <c r="G309" s="117"/>
      <c r="H309" s="117"/>
      <c r="I309" s="117"/>
      <c r="J309" s="23" t="s">
        <v>184</v>
      </c>
      <c r="K309" s="23" t="s">
        <v>185</v>
      </c>
      <c r="L309" s="23" t="s">
        <v>186</v>
      </c>
      <c r="M309" s="23" t="s">
        <v>187</v>
      </c>
      <c r="N309" s="24">
        <v>8</v>
      </c>
      <c r="O309" s="23" t="s">
        <v>1155</v>
      </c>
      <c r="P309" s="23" t="s">
        <v>1156</v>
      </c>
      <c r="Q309" s="23" t="s">
        <v>1157</v>
      </c>
      <c r="R309" s="114"/>
      <c r="S309" s="35"/>
      <c r="T309" s="46"/>
      <c r="U309" s="26"/>
      <c r="V309" s="34"/>
    </row>
    <row r="310" spans="1:22" ht="14.25" customHeight="1" thickTop="1" thickBot="1" x14ac:dyDescent="0.5">
      <c r="A310" s="19">
        <v>309</v>
      </c>
      <c r="B310" s="19">
        <v>0</v>
      </c>
      <c r="C310" s="19">
        <v>0</v>
      </c>
      <c r="D310" s="115"/>
      <c r="E310" s="49" t="s">
        <v>66</v>
      </c>
      <c r="F310" s="50" t="s">
        <v>15</v>
      </c>
      <c r="G310" s="117"/>
      <c r="H310" s="117"/>
      <c r="I310" s="117"/>
      <c r="J310" s="23" t="s">
        <v>184</v>
      </c>
      <c r="K310" s="23" t="s">
        <v>185</v>
      </c>
      <c r="L310" s="23" t="s">
        <v>186</v>
      </c>
      <c r="M310" s="23" t="s">
        <v>187</v>
      </c>
      <c r="N310" s="24">
        <v>9</v>
      </c>
      <c r="O310" s="23" t="s">
        <v>1158</v>
      </c>
      <c r="P310" s="23" t="s">
        <v>1159</v>
      </c>
      <c r="Q310" s="23" t="s">
        <v>1160</v>
      </c>
      <c r="R310" s="114"/>
      <c r="S310" s="28" t="s">
        <v>19</v>
      </c>
      <c r="T310" s="46" t="s">
        <v>65</v>
      </c>
      <c r="U310" s="29"/>
      <c r="V310" s="34"/>
    </row>
    <row r="311" spans="1:22" ht="14.65" customHeight="1" thickTop="1" thickBot="1" x14ac:dyDescent="0.5">
      <c r="A311" s="19">
        <v>310</v>
      </c>
      <c r="B311" s="19">
        <v>0</v>
      </c>
      <c r="C311" s="19">
        <v>0</v>
      </c>
      <c r="D311" s="115"/>
      <c r="E311" s="49" t="s">
        <v>66</v>
      </c>
      <c r="F311" s="50" t="s">
        <v>15</v>
      </c>
      <c r="G311" s="117"/>
      <c r="H311" s="117"/>
      <c r="I311" s="117"/>
      <c r="J311" s="23" t="s">
        <v>184</v>
      </c>
      <c r="K311" s="23" t="s">
        <v>185</v>
      </c>
      <c r="L311" s="23" t="s">
        <v>186</v>
      </c>
      <c r="M311" s="23" t="s">
        <v>187</v>
      </c>
      <c r="N311" s="24">
        <v>10</v>
      </c>
      <c r="O311" s="23" t="s">
        <v>1161</v>
      </c>
      <c r="P311" s="23" t="s">
        <v>1162</v>
      </c>
      <c r="Q311" s="23" t="s">
        <v>1163</v>
      </c>
      <c r="R311" s="119"/>
      <c r="S311" s="36"/>
      <c r="T311" s="46"/>
      <c r="U311" s="29"/>
      <c r="V311" s="37"/>
    </row>
    <row r="312" spans="1:22" ht="14.65" customHeight="1" thickTop="1" thickBot="1" x14ac:dyDescent="0.5">
      <c r="A312" s="19">
        <v>311</v>
      </c>
      <c r="B312" s="19">
        <v>0</v>
      </c>
      <c r="C312" s="19">
        <v>1</v>
      </c>
      <c r="D312" s="115" t="s">
        <v>0</v>
      </c>
      <c r="E312" s="49" t="s">
        <v>66</v>
      </c>
      <c r="F312" s="50" t="s">
        <v>15</v>
      </c>
      <c r="G312" s="116" t="s">
        <v>2</v>
      </c>
      <c r="H312" s="116" t="s">
        <v>66</v>
      </c>
      <c r="I312" s="116" t="s">
        <v>12</v>
      </c>
      <c r="J312" s="23" t="s">
        <v>188</v>
      </c>
      <c r="K312" s="23" t="s">
        <v>189</v>
      </c>
      <c r="L312" s="23" t="s">
        <v>190</v>
      </c>
      <c r="M312" s="23" t="s">
        <v>191</v>
      </c>
      <c r="N312" s="23">
        <v>1</v>
      </c>
      <c r="O312" s="23" t="s">
        <v>1164</v>
      </c>
      <c r="P312" s="23" t="s">
        <v>1165</v>
      </c>
      <c r="Q312" s="23" t="s">
        <v>1166</v>
      </c>
      <c r="R312" s="120" t="s">
        <v>12</v>
      </c>
      <c r="S312" s="38" t="s">
        <v>2</v>
      </c>
      <c r="T312" s="46" t="s">
        <v>65</v>
      </c>
      <c r="U312" s="39" t="s">
        <v>66</v>
      </c>
      <c r="V312" s="40" t="s">
        <v>15</v>
      </c>
    </row>
    <row r="313" spans="1:22" ht="14.25" customHeight="1" thickTop="1" thickBot="1" x14ac:dyDescent="0.5">
      <c r="A313" s="19">
        <v>312</v>
      </c>
      <c r="B313" s="19">
        <v>0</v>
      </c>
      <c r="C313" s="19">
        <v>0</v>
      </c>
      <c r="D313" s="115"/>
      <c r="E313" s="49" t="s">
        <v>66</v>
      </c>
      <c r="F313" s="50" t="s">
        <v>15</v>
      </c>
      <c r="G313" s="117"/>
      <c r="H313" s="117"/>
      <c r="I313" s="117"/>
      <c r="J313" s="23" t="s">
        <v>188</v>
      </c>
      <c r="K313" s="23" t="s">
        <v>189</v>
      </c>
      <c r="L313" s="23" t="s">
        <v>190</v>
      </c>
      <c r="M313" s="23" t="s">
        <v>191</v>
      </c>
      <c r="N313" s="24">
        <v>2</v>
      </c>
      <c r="O313" s="23" t="s">
        <v>1167</v>
      </c>
      <c r="P313" s="23" t="s">
        <v>1168</v>
      </c>
      <c r="Q313" s="23" t="s">
        <v>1169</v>
      </c>
      <c r="R313" s="121"/>
      <c r="S313" s="25" t="s">
        <v>6</v>
      </c>
      <c r="T313" s="46" t="s">
        <v>65</v>
      </c>
      <c r="U313" s="26"/>
      <c r="V313" s="27"/>
    </row>
    <row r="314" spans="1:22" ht="14.25" customHeight="1" thickTop="1" thickBot="1" x14ac:dyDescent="0.5">
      <c r="A314" s="19">
        <v>313</v>
      </c>
      <c r="B314" s="19">
        <v>0</v>
      </c>
      <c r="C314" s="19">
        <v>0</v>
      </c>
      <c r="D314" s="115"/>
      <c r="E314" s="49" t="s">
        <v>66</v>
      </c>
      <c r="F314" s="50" t="s">
        <v>15</v>
      </c>
      <c r="G314" s="117"/>
      <c r="H314" s="117"/>
      <c r="I314" s="117"/>
      <c r="J314" s="23" t="s">
        <v>188</v>
      </c>
      <c r="K314" s="23" t="s">
        <v>189</v>
      </c>
      <c r="L314" s="23" t="s">
        <v>190</v>
      </c>
      <c r="M314" s="23" t="s">
        <v>191</v>
      </c>
      <c r="N314" s="24">
        <v>3</v>
      </c>
      <c r="O314" s="23" t="s">
        <v>1170</v>
      </c>
      <c r="P314" s="23" t="s">
        <v>1171</v>
      </c>
      <c r="Q314" s="23" t="s">
        <v>1172</v>
      </c>
      <c r="R314" s="121"/>
      <c r="S314" s="25" t="s">
        <v>8</v>
      </c>
      <c r="T314" s="46" t="s">
        <v>65</v>
      </c>
      <c r="U314" s="26"/>
      <c r="V314" s="27"/>
    </row>
    <row r="315" spans="1:22" ht="14.25" customHeight="1" thickTop="1" thickBot="1" x14ac:dyDescent="0.5">
      <c r="A315" s="19">
        <v>314</v>
      </c>
      <c r="B315" s="19">
        <v>0</v>
      </c>
      <c r="C315" s="19">
        <v>0</v>
      </c>
      <c r="D315" s="115"/>
      <c r="E315" s="49" t="s">
        <v>66</v>
      </c>
      <c r="F315" s="50" t="s">
        <v>15</v>
      </c>
      <c r="G315" s="117"/>
      <c r="H315" s="117"/>
      <c r="I315" s="117"/>
      <c r="J315" s="23" t="s">
        <v>188</v>
      </c>
      <c r="K315" s="23" t="s">
        <v>189</v>
      </c>
      <c r="L315" s="23" t="s">
        <v>190</v>
      </c>
      <c r="M315" s="23" t="s">
        <v>191</v>
      </c>
      <c r="N315" s="24">
        <v>4</v>
      </c>
      <c r="O315" s="23" t="s">
        <v>1173</v>
      </c>
      <c r="P315" s="23" t="s">
        <v>1174</v>
      </c>
      <c r="Q315" s="23" t="s">
        <v>1175</v>
      </c>
      <c r="R315" s="121"/>
      <c r="S315" s="25" t="s">
        <v>7</v>
      </c>
      <c r="T315" s="46" t="s">
        <v>65</v>
      </c>
      <c r="U315" s="26"/>
      <c r="V315" s="27"/>
    </row>
    <row r="316" spans="1:22" ht="14.65" customHeight="1" thickTop="1" thickBot="1" x14ac:dyDescent="0.5">
      <c r="A316" s="19">
        <v>315</v>
      </c>
      <c r="B316" s="19">
        <v>0</v>
      </c>
      <c r="C316" s="19">
        <v>0</v>
      </c>
      <c r="D316" s="115"/>
      <c r="E316" s="49" t="s">
        <v>66</v>
      </c>
      <c r="F316" s="50" t="s">
        <v>15</v>
      </c>
      <c r="G316" s="117"/>
      <c r="H316" s="117"/>
      <c r="I316" s="117"/>
      <c r="J316" s="23" t="s">
        <v>188</v>
      </c>
      <c r="K316" s="23" t="s">
        <v>189</v>
      </c>
      <c r="L316" s="23" t="s">
        <v>190</v>
      </c>
      <c r="M316" s="23" t="s">
        <v>191</v>
      </c>
      <c r="N316" s="24">
        <v>5</v>
      </c>
      <c r="O316" s="23" t="s">
        <v>1176</v>
      </c>
      <c r="P316" s="23" t="s">
        <v>1177</v>
      </c>
      <c r="Q316" s="23" t="s">
        <v>1178</v>
      </c>
      <c r="R316" s="122"/>
      <c r="S316" s="41" t="s">
        <v>19</v>
      </c>
      <c r="T316" s="46" t="s">
        <v>65</v>
      </c>
      <c r="U316" s="42"/>
      <c r="V316" s="43"/>
    </row>
    <row r="317" spans="1:22" ht="14.65" customHeight="1" thickTop="1" thickBot="1" x14ac:dyDescent="0.5">
      <c r="A317" s="19">
        <v>316</v>
      </c>
      <c r="B317" s="19">
        <v>0</v>
      </c>
      <c r="C317" s="19">
        <v>1</v>
      </c>
      <c r="D317" s="115" t="s">
        <v>0</v>
      </c>
      <c r="E317" s="49" t="s">
        <v>66</v>
      </c>
      <c r="F317" s="50" t="s">
        <v>15</v>
      </c>
      <c r="G317" s="116" t="s">
        <v>1</v>
      </c>
      <c r="H317" s="116" t="s">
        <v>66</v>
      </c>
      <c r="I317" s="116" t="s">
        <v>12</v>
      </c>
      <c r="J317" s="23" t="s">
        <v>188</v>
      </c>
      <c r="K317" s="23" t="s">
        <v>189</v>
      </c>
      <c r="L317" s="23" t="s">
        <v>190</v>
      </c>
      <c r="M317" s="23" t="s">
        <v>191</v>
      </c>
      <c r="N317" s="23">
        <v>6</v>
      </c>
      <c r="O317" s="23" t="s">
        <v>1179</v>
      </c>
      <c r="P317" s="23" t="s">
        <v>1180</v>
      </c>
      <c r="Q317" s="23" t="s">
        <v>1181</v>
      </c>
      <c r="R317" s="120" t="s">
        <v>12</v>
      </c>
      <c r="S317" s="38" t="s">
        <v>1</v>
      </c>
      <c r="T317" s="46" t="s">
        <v>65</v>
      </c>
      <c r="U317" s="39" t="s">
        <v>66</v>
      </c>
      <c r="V317" s="40" t="s">
        <v>15</v>
      </c>
    </row>
    <row r="318" spans="1:22" ht="14.25" customHeight="1" thickTop="1" thickBot="1" x14ac:dyDescent="0.5">
      <c r="A318" s="19">
        <v>317</v>
      </c>
      <c r="B318" s="19">
        <v>0</v>
      </c>
      <c r="C318" s="19">
        <v>0</v>
      </c>
      <c r="D318" s="115"/>
      <c r="E318" s="49" t="s">
        <v>66</v>
      </c>
      <c r="F318" s="50" t="s">
        <v>15</v>
      </c>
      <c r="G318" s="117"/>
      <c r="H318" s="117"/>
      <c r="I318" s="117"/>
      <c r="J318" s="23" t="s">
        <v>188</v>
      </c>
      <c r="K318" s="23" t="s">
        <v>189</v>
      </c>
      <c r="L318" s="23" t="s">
        <v>190</v>
      </c>
      <c r="M318" s="23" t="s">
        <v>191</v>
      </c>
      <c r="N318" s="24">
        <v>7</v>
      </c>
      <c r="O318" s="23" t="s">
        <v>1182</v>
      </c>
      <c r="P318" s="23" t="s">
        <v>1183</v>
      </c>
      <c r="Q318" s="23" t="s">
        <v>1184</v>
      </c>
      <c r="R318" s="121"/>
      <c r="S318" s="25" t="s">
        <v>9</v>
      </c>
      <c r="T318" s="46" t="s">
        <v>65</v>
      </c>
      <c r="U318" s="26"/>
      <c r="V318" s="27"/>
    </row>
    <row r="319" spans="1:22" ht="14.25" customHeight="1" thickTop="1" thickBot="1" x14ac:dyDescent="0.5">
      <c r="A319" s="19">
        <v>318</v>
      </c>
      <c r="B319" s="19">
        <v>0</v>
      </c>
      <c r="C319" s="19">
        <v>0</v>
      </c>
      <c r="D319" s="115"/>
      <c r="E319" s="49" t="s">
        <v>66</v>
      </c>
      <c r="F319" s="50" t="s">
        <v>15</v>
      </c>
      <c r="G319" s="117"/>
      <c r="H319" s="117"/>
      <c r="I319" s="117"/>
      <c r="J319" s="23" t="s">
        <v>188</v>
      </c>
      <c r="K319" s="23" t="s">
        <v>189</v>
      </c>
      <c r="L319" s="23" t="s">
        <v>190</v>
      </c>
      <c r="M319" s="23" t="s">
        <v>191</v>
      </c>
      <c r="N319" s="24">
        <v>8</v>
      </c>
      <c r="O319" s="23" t="s">
        <v>1185</v>
      </c>
      <c r="P319" s="23" t="s">
        <v>1186</v>
      </c>
      <c r="Q319" s="23" t="s">
        <v>1187</v>
      </c>
      <c r="R319" s="121"/>
      <c r="S319" s="35"/>
      <c r="T319" s="46"/>
      <c r="U319" s="26"/>
      <c r="V319" s="27"/>
    </row>
    <row r="320" spans="1:22" ht="14.25" customHeight="1" thickTop="1" thickBot="1" x14ac:dyDescent="0.5">
      <c r="A320" s="19">
        <v>319</v>
      </c>
      <c r="B320" s="19">
        <v>0</v>
      </c>
      <c r="C320" s="19">
        <v>0</v>
      </c>
      <c r="D320" s="115"/>
      <c r="E320" s="49" t="s">
        <v>66</v>
      </c>
      <c r="F320" s="50" t="s">
        <v>15</v>
      </c>
      <c r="G320" s="117"/>
      <c r="H320" s="117"/>
      <c r="I320" s="117"/>
      <c r="J320" s="23" t="s">
        <v>188</v>
      </c>
      <c r="K320" s="23" t="s">
        <v>189</v>
      </c>
      <c r="L320" s="23" t="s">
        <v>190</v>
      </c>
      <c r="M320" s="23" t="s">
        <v>191</v>
      </c>
      <c r="N320" s="24">
        <v>9</v>
      </c>
      <c r="O320" s="23" t="s">
        <v>1188</v>
      </c>
      <c r="P320" s="23" t="s">
        <v>1189</v>
      </c>
      <c r="Q320" s="23" t="s">
        <v>1190</v>
      </c>
      <c r="R320" s="121"/>
      <c r="S320" s="28" t="s">
        <v>19</v>
      </c>
      <c r="T320" s="46" t="s">
        <v>65</v>
      </c>
      <c r="U320" s="29"/>
      <c r="V320" s="27"/>
    </row>
    <row r="321" spans="1:22" ht="14.65" customHeight="1" thickTop="1" thickBot="1" x14ac:dyDescent="0.5">
      <c r="A321" s="19">
        <v>320</v>
      </c>
      <c r="B321" s="19">
        <v>0</v>
      </c>
      <c r="C321" s="19">
        <v>0</v>
      </c>
      <c r="D321" s="115"/>
      <c r="E321" s="49" t="s">
        <v>66</v>
      </c>
      <c r="F321" s="50" t="s">
        <v>15</v>
      </c>
      <c r="G321" s="117"/>
      <c r="H321" s="117"/>
      <c r="I321" s="117"/>
      <c r="J321" s="23" t="s">
        <v>188</v>
      </c>
      <c r="K321" s="23" t="s">
        <v>189</v>
      </c>
      <c r="L321" s="23" t="s">
        <v>190</v>
      </c>
      <c r="M321" s="23" t="s">
        <v>191</v>
      </c>
      <c r="N321" s="24">
        <v>10</v>
      </c>
      <c r="O321" s="23" t="s">
        <v>1191</v>
      </c>
      <c r="P321" s="23" t="s">
        <v>1192</v>
      </c>
      <c r="Q321" s="23" t="s">
        <v>1193</v>
      </c>
      <c r="R321" s="123"/>
      <c r="S321" s="41"/>
      <c r="T321" s="46"/>
      <c r="U321" s="42"/>
      <c r="V321" s="44"/>
    </row>
    <row r="322" spans="1:22" ht="14.65" customHeight="1" thickTop="1" thickBot="1" x14ac:dyDescent="0.5">
      <c r="A322" s="19">
        <v>321</v>
      </c>
      <c r="B322" s="19">
        <v>0</v>
      </c>
      <c r="C322" s="19">
        <v>1</v>
      </c>
      <c r="D322" s="115" t="s">
        <v>0</v>
      </c>
      <c r="E322" s="49" t="s">
        <v>66</v>
      </c>
      <c r="F322" s="50" t="s">
        <v>11</v>
      </c>
      <c r="G322" s="116" t="s">
        <v>2</v>
      </c>
      <c r="H322" s="116" t="s">
        <v>66</v>
      </c>
      <c r="I322" s="116" t="s">
        <v>60</v>
      </c>
      <c r="J322" s="23" t="s">
        <v>192</v>
      </c>
      <c r="K322" s="23" t="s">
        <v>193</v>
      </c>
      <c r="L322" s="23" t="s">
        <v>194</v>
      </c>
      <c r="M322" s="23" t="s">
        <v>195</v>
      </c>
      <c r="N322" s="23">
        <v>1</v>
      </c>
      <c r="O322" s="23" t="s">
        <v>1194</v>
      </c>
      <c r="P322" s="23" t="s">
        <v>1195</v>
      </c>
      <c r="Q322" s="23" t="s">
        <v>1196</v>
      </c>
      <c r="R322" s="113" t="s">
        <v>60</v>
      </c>
      <c r="S322" s="45" t="s">
        <v>2</v>
      </c>
      <c r="T322" s="46" t="s">
        <v>65</v>
      </c>
      <c r="U322" s="47" t="s">
        <v>66</v>
      </c>
      <c r="V322" s="48" t="s">
        <v>11</v>
      </c>
    </row>
    <row r="323" spans="1:22" ht="14.25" customHeight="1" thickTop="1" thickBot="1" x14ac:dyDescent="0.5">
      <c r="A323" s="19">
        <v>322</v>
      </c>
      <c r="B323" s="19">
        <v>0</v>
      </c>
      <c r="C323" s="19">
        <v>0</v>
      </c>
      <c r="D323" s="115"/>
      <c r="E323" s="49" t="s">
        <v>66</v>
      </c>
      <c r="F323" s="50" t="s">
        <v>11</v>
      </c>
      <c r="G323" s="117"/>
      <c r="H323" s="117"/>
      <c r="I323" s="117"/>
      <c r="J323" s="23" t="s">
        <v>192</v>
      </c>
      <c r="K323" s="23" t="s">
        <v>193</v>
      </c>
      <c r="L323" s="23" t="s">
        <v>194</v>
      </c>
      <c r="M323" s="23" t="s">
        <v>195</v>
      </c>
      <c r="N323" s="24">
        <v>2</v>
      </c>
      <c r="O323" s="23" t="s">
        <v>1197</v>
      </c>
      <c r="P323" s="23" t="s">
        <v>1198</v>
      </c>
      <c r="Q323" s="23" t="s">
        <v>1199</v>
      </c>
      <c r="R323" s="114"/>
      <c r="S323" s="25" t="s">
        <v>6</v>
      </c>
      <c r="T323" s="46" t="s">
        <v>65</v>
      </c>
      <c r="U323" s="26"/>
      <c r="V323" s="27"/>
    </row>
    <row r="324" spans="1:22" ht="14.25" customHeight="1" thickTop="1" thickBot="1" x14ac:dyDescent="0.5">
      <c r="A324" s="19">
        <v>323</v>
      </c>
      <c r="B324" s="19">
        <v>0</v>
      </c>
      <c r="C324" s="19">
        <v>0</v>
      </c>
      <c r="D324" s="115"/>
      <c r="E324" s="49" t="s">
        <v>66</v>
      </c>
      <c r="F324" s="50" t="s">
        <v>11</v>
      </c>
      <c r="G324" s="117"/>
      <c r="H324" s="117"/>
      <c r="I324" s="117"/>
      <c r="J324" s="23" t="s">
        <v>192</v>
      </c>
      <c r="K324" s="23" t="s">
        <v>193</v>
      </c>
      <c r="L324" s="23" t="s">
        <v>194</v>
      </c>
      <c r="M324" s="23" t="s">
        <v>195</v>
      </c>
      <c r="N324" s="24">
        <v>3</v>
      </c>
      <c r="O324" s="23" t="s">
        <v>1200</v>
      </c>
      <c r="P324" s="23" t="s">
        <v>1201</v>
      </c>
      <c r="Q324" s="23" t="s">
        <v>1202</v>
      </c>
      <c r="R324" s="114"/>
      <c r="S324" s="25" t="s">
        <v>8</v>
      </c>
      <c r="T324" s="46" t="s">
        <v>65</v>
      </c>
      <c r="U324" s="26"/>
      <c r="V324" s="27"/>
    </row>
    <row r="325" spans="1:22" ht="14.25" customHeight="1" thickTop="1" thickBot="1" x14ac:dyDescent="0.5">
      <c r="A325" s="19">
        <v>324</v>
      </c>
      <c r="B325" s="19">
        <v>0</v>
      </c>
      <c r="C325" s="19">
        <v>0</v>
      </c>
      <c r="D325" s="115"/>
      <c r="E325" s="49" t="s">
        <v>66</v>
      </c>
      <c r="F325" s="50" t="s">
        <v>11</v>
      </c>
      <c r="G325" s="117"/>
      <c r="H325" s="117"/>
      <c r="I325" s="117"/>
      <c r="J325" s="23" t="s">
        <v>192</v>
      </c>
      <c r="K325" s="23" t="s">
        <v>193</v>
      </c>
      <c r="L325" s="23" t="s">
        <v>194</v>
      </c>
      <c r="M325" s="23" t="s">
        <v>195</v>
      </c>
      <c r="N325" s="24">
        <v>4</v>
      </c>
      <c r="O325" s="23" t="s">
        <v>1203</v>
      </c>
      <c r="P325" s="23" t="s">
        <v>1204</v>
      </c>
      <c r="Q325" s="23" t="s">
        <v>1205</v>
      </c>
      <c r="R325" s="114"/>
      <c r="S325" s="25" t="s">
        <v>7</v>
      </c>
      <c r="T325" s="46" t="s">
        <v>65</v>
      </c>
      <c r="U325" s="26"/>
      <c r="V325" s="27"/>
    </row>
    <row r="326" spans="1:22" ht="14.65" customHeight="1" thickTop="1" thickBot="1" x14ac:dyDescent="0.5">
      <c r="A326" s="19">
        <v>325</v>
      </c>
      <c r="B326" s="19">
        <v>0</v>
      </c>
      <c r="C326" s="19">
        <v>0</v>
      </c>
      <c r="D326" s="115"/>
      <c r="E326" s="49" t="s">
        <v>66</v>
      </c>
      <c r="F326" s="50" t="s">
        <v>11</v>
      </c>
      <c r="G326" s="117"/>
      <c r="H326" s="117"/>
      <c r="I326" s="117"/>
      <c r="J326" s="23" t="s">
        <v>192</v>
      </c>
      <c r="K326" s="23" t="s">
        <v>193</v>
      </c>
      <c r="L326" s="23" t="s">
        <v>194</v>
      </c>
      <c r="M326" s="23" t="s">
        <v>195</v>
      </c>
      <c r="N326" s="24">
        <v>5</v>
      </c>
      <c r="O326" s="23" t="s">
        <v>1206</v>
      </c>
      <c r="P326" s="23" t="s">
        <v>1207</v>
      </c>
      <c r="Q326" s="23" t="s">
        <v>1208</v>
      </c>
      <c r="R326" s="114"/>
      <c r="S326" s="28" t="s">
        <v>19</v>
      </c>
      <c r="T326" s="46" t="s">
        <v>65</v>
      </c>
      <c r="U326" s="29"/>
      <c r="V326" s="30"/>
    </row>
    <row r="327" spans="1:22" ht="14.25" customHeight="1" thickTop="1" thickBot="1" x14ac:dyDescent="0.5">
      <c r="A327" s="19">
        <v>326</v>
      </c>
      <c r="B327" s="19">
        <v>0</v>
      </c>
      <c r="C327" s="19">
        <v>1</v>
      </c>
      <c r="D327" s="115" t="s">
        <v>0</v>
      </c>
      <c r="E327" s="49" t="s">
        <v>66</v>
      </c>
      <c r="F327" s="50" t="s">
        <v>11</v>
      </c>
      <c r="G327" s="116" t="s">
        <v>1</v>
      </c>
      <c r="H327" s="116" t="s">
        <v>66</v>
      </c>
      <c r="I327" s="116" t="s">
        <v>60</v>
      </c>
      <c r="J327" s="23" t="s">
        <v>192</v>
      </c>
      <c r="K327" s="23" t="s">
        <v>193</v>
      </c>
      <c r="L327" s="23" t="s">
        <v>194</v>
      </c>
      <c r="M327" s="23" t="s">
        <v>195</v>
      </c>
      <c r="N327" s="23">
        <v>6</v>
      </c>
      <c r="O327" s="23" t="s">
        <v>1209</v>
      </c>
      <c r="P327" s="23" t="s">
        <v>1210</v>
      </c>
      <c r="Q327" s="23" t="s">
        <v>1211</v>
      </c>
      <c r="R327" s="118" t="s">
        <v>60</v>
      </c>
      <c r="S327" s="31" t="s">
        <v>1</v>
      </c>
      <c r="T327" s="46" t="s">
        <v>65</v>
      </c>
      <c r="U327" s="32" t="s">
        <v>66</v>
      </c>
      <c r="V327" s="33" t="s">
        <v>11</v>
      </c>
    </row>
    <row r="328" spans="1:22" ht="14.25" customHeight="1" thickTop="1" thickBot="1" x14ac:dyDescent="0.5">
      <c r="A328" s="19">
        <v>327</v>
      </c>
      <c r="B328" s="19">
        <v>0</v>
      </c>
      <c r="C328" s="19">
        <v>0</v>
      </c>
      <c r="D328" s="115"/>
      <c r="E328" s="49" t="s">
        <v>66</v>
      </c>
      <c r="F328" s="50" t="s">
        <v>11</v>
      </c>
      <c r="G328" s="117"/>
      <c r="H328" s="117"/>
      <c r="I328" s="117"/>
      <c r="J328" s="23" t="s">
        <v>192</v>
      </c>
      <c r="K328" s="23" t="s">
        <v>193</v>
      </c>
      <c r="L328" s="23" t="s">
        <v>194</v>
      </c>
      <c r="M328" s="23" t="s">
        <v>195</v>
      </c>
      <c r="N328" s="24">
        <v>7</v>
      </c>
      <c r="O328" s="23" t="s">
        <v>1212</v>
      </c>
      <c r="P328" s="23" t="s">
        <v>1213</v>
      </c>
      <c r="Q328" s="23" t="s">
        <v>1214</v>
      </c>
      <c r="R328" s="114"/>
      <c r="S328" s="25" t="s">
        <v>9</v>
      </c>
      <c r="T328" s="46" t="s">
        <v>65</v>
      </c>
      <c r="U328" s="26"/>
      <c r="V328" s="34"/>
    </row>
    <row r="329" spans="1:22" ht="14.25" customHeight="1" thickTop="1" thickBot="1" x14ac:dyDescent="0.5">
      <c r="A329" s="19">
        <v>328</v>
      </c>
      <c r="B329" s="19">
        <v>0</v>
      </c>
      <c r="C329" s="19">
        <v>0</v>
      </c>
      <c r="D329" s="115"/>
      <c r="E329" s="49" t="s">
        <v>66</v>
      </c>
      <c r="F329" s="50" t="s">
        <v>11</v>
      </c>
      <c r="G329" s="117"/>
      <c r="H329" s="117"/>
      <c r="I329" s="117"/>
      <c r="J329" s="23" t="s">
        <v>192</v>
      </c>
      <c r="K329" s="23" t="s">
        <v>193</v>
      </c>
      <c r="L329" s="23" t="s">
        <v>194</v>
      </c>
      <c r="M329" s="23" t="s">
        <v>195</v>
      </c>
      <c r="N329" s="24">
        <v>8</v>
      </c>
      <c r="O329" s="23" t="s">
        <v>1215</v>
      </c>
      <c r="P329" s="23" t="s">
        <v>1216</v>
      </c>
      <c r="Q329" s="23" t="s">
        <v>1217</v>
      </c>
      <c r="R329" s="114"/>
      <c r="S329" s="35"/>
      <c r="T329" s="46"/>
      <c r="U329" s="26"/>
      <c r="V329" s="34"/>
    </row>
    <row r="330" spans="1:22" ht="14.25" customHeight="1" thickTop="1" thickBot="1" x14ac:dyDescent="0.5">
      <c r="A330" s="19">
        <v>329</v>
      </c>
      <c r="B330" s="19">
        <v>0</v>
      </c>
      <c r="C330" s="19">
        <v>0</v>
      </c>
      <c r="D330" s="115"/>
      <c r="E330" s="49" t="s">
        <v>66</v>
      </c>
      <c r="F330" s="50" t="s">
        <v>11</v>
      </c>
      <c r="G330" s="117"/>
      <c r="H330" s="117"/>
      <c r="I330" s="117"/>
      <c r="J330" s="23" t="s">
        <v>192</v>
      </c>
      <c r="K330" s="23" t="s">
        <v>193</v>
      </c>
      <c r="L330" s="23" t="s">
        <v>194</v>
      </c>
      <c r="M330" s="23" t="s">
        <v>195</v>
      </c>
      <c r="N330" s="24">
        <v>9</v>
      </c>
      <c r="O330" s="23" t="s">
        <v>1218</v>
      </c>
      <c r="P330" s="23" t="s">
        <v>1219</v>
      </c>
      <c r="Q330" s="23" t="s">
        <v>1220</v>
      </c>
      <c r="R330" s="114"/>
      <c r="S330" s="28" t="s">
        <v>19</v>
      </c>
      <c r="T330" s="46" t="s">
        <v>65</v>
      </c>
      <c r="U330" s="29"/>
      <c r="V330" s="34"/>
    </row>
    <row r="331" spans="1:22" ht="14.65" customHeight="1" thickTop="1" thickBot="1" x14ac:dyDescent="0.5">
      <c r="A331" s="19">
        <v>330</v>
      </c>
      <c r="B331" s="19">
        <v>0</v>
      </c>
      <c r="C331" s="19">
        <v>0</v>
      </c>
      <c r="D331" s="115"/>
      <c r="E331" s="49" t="s">
        <v>66</v>
      </c>
      <c r="F331" s="50" t="s">
        <v>11</v>
      </c>
      <c r="G331" s="117"/>
      <c r="H331" s="117"/>
      <c r="I331" s="117"/>
      <c r="J331" s="23" t="s">
        <v>192</v>
      </c>
      <c r="K331" s="23" t="s">
        <v>193</v>
      </c>
      <c r="L331" s="23" t="s">
        <v>194</v>
      </c>
      <c r="M331" s="23" t="s">
        <v>195</v>
      </c>
      <c r="N331" s="24">
        <v>10</v>
      </c>
      <c r="O331" s="23" t="s">
        <v>1221</v>
      </c>
      <c r="P331" s="23" t="s">
        <v>1222</v>
      </c>
      <c r="Q331" s="23" t="s">
        <v>1223</v>
      </c>
      <c r="R331" s="119"/>
      <c r="S331" s="36"/>
      <c r="T331" s="46"/>
      <c r="U331" s="29"/>
      <c r="V331" s="37"/>
    </row>
    <row r="332" spans="1:22" ht="14.65" customHeight="1" thickTop="1" thickBot="1" x14ac:dyDescent="0.5">
      <c r="A332" s="19">
        <v>331</v>
      </c>
      <c r="B332" s="19">
        <v>0</v>
      </c>
      <c r="C332" s="19">
        <v>1</v>
      </c>
      <c r="D332" s="115" t="s">
        <v>0</v>
      </c>
      <c r="E332" s="49" t="s">
        <v>66</v>
      </c>
      <c r="F332" s="50" t="s">
        <v>11</v>
      </c>
      <c r="G332" s="116" t="s">
        <v>2</v>
      </c>
      <c r="H332" s="116" t="s">
        <v>66</v>
      </c>
      <c r="I332" s="116" t="s">
        <v>12</v>
      </c>
      <c r="J332" s="23" t="s">
        <v>196</v>
      </c>
      <c r="K332" s="23" t="s">
        <v>197</v>
      </c>
      <c r="L332" s="23" t="s">
        <v>198</v>
      </c>
      <c r="M332" s="23" t="s">
        <v>199</v>
      </c>
      <c r="N332" s="23">
        <v>1</v>
      </c>
      <c r="O332" s="23" t="s">
        <v>1224</v>
      </c>
      <c r="P332" s="23" t="s">
        <v>1225</v>
      </c>
      <c r="Q332" s="23" t="s">
        <v>1226</v>
      </c>
      <c r="R332" s="120" t="s">
        <v>12</v>
      </c>
      <c r="S332" s="38" t="s">
        <v>2</v>
      </c>
      <c r="T332" s="46" t="s">
        <v>65</v>
      </c>
      <c r="U332" s="39" t="s">
        <v>66</v>
      </c>
      <c r="V332" s="40" t="s">
        <v>11</v>
      </c>
    </row>
    <row r="333" spans="1:22" ht="14.25" customHeight="1" thickTop="1" thickBot="1" x14ac:dyDescent="0.5">
      <c r="A333" s="19">
        <v>332</v>
      </c>
      <c r="B333" s="19">
        <v>0</v>
      </c>
      <c r="C333" s="19">
        <v>0</v>
      </c>
      <c r="D333" s="115"/>
      <c r="E333" s="49" t="s">
        <v>66</v>
      </c>
      <c r="F333" s="50" t="s">
        <v>11</v>
      </c>
      <c r="G333" s="117"/>
      <c r="H333" s="117"/>
      <c r="I333" s="117"/>
      <c r="J333" s="23" t="s">
        <v>196</v>
      </c>
      <c r="K333" s="23" t="s">
        <v>197</v>
      </c>
      <c r="L333" s="23" t="s">
        <v>198</v>
      </c>
      <c r="M333" s="23" t="s">
        <v>199</v>
      </c>
      <c r="N333" s="24">
        <v>2</v>
      </c>
      <c r="O333" s="23" t="s">
        <v>1227</v>
      </c>
      <c r="P333" s="23" t="s">
        <v>1228</v>
      </c>
      <c r="Q333" s="23" t="s">
        <v>1229</v>
      </c>
      <c r="R333" s="121"/>
      <c r="S333" s="25" t="s">
        <v>6</v>
      </c>
      <c r="T333" s="46" t="s">
        <v>65</v>
      </c>
      <c r="U333" s="26"/>
      <c r="V333" s="27"/>
    </row>
    <row r="334" spans="1:22" ht="14.25" customHeight="1" thickTop="1" thickBot="1" x14ac:dyDescent="0.5">
      <c r="A334" s="19">
        <v>333</v>
      </c>
      <c r="B334" s="19">
        <v>0</v>
      </c>
      <c r="C334" s="19">
        <v>0</v>
      </c>
      <c r="D334" s="115"/>
      <c r="E334" s="49" t="s">
        <v>66</v>
      </c>
      <c r="F334" s="50" t="s">
        <v>11</v>
      </c>
      <c r="G334" s="117"/>
      <c r="H334" s="117"/>
      <c r="I334" s="117"/>
      <c r="J334" s="23" t="s">
        <v>196</v>
      </c>
      <c r="K334" s="23" t="s">
        <v>197</v>
      </c>
      <c r="L334" s="23" t="s">
        <v>198</v>
      </c>
      <c r="M334" s="23" t="s">
        <v>199</v>
      </c>
      <c r="N334" s="24">
        <v>3</v>
      </c>
      <c r="O334" s="23" t="s">
        <v>1230</v>
      </c>
      <c r="P334" s="23" t="s">
        <v>1231</v>
      </c>
      <c r="Q334" s="23" t="s">
        <v>1232</v>
      </c>
      <c r="R334" s="121"/>
      <c r="S334" s="25" t="s">
        <v>8</v>
      </c>
      <c r="T334" s="46" t="s">
        <v>65</v>
      </c>
      <c r="U334" s="26"/>
      <c r="V334" s="27"/>
    </row>
    <row r="335" spans="1:22" ht="14.25" customHeight="1" thickTop="1" thickBot="1" x14ac:dyDescent="0.5">
      <c r="A335" s="19">
        <v>334</v>
      </c>
      <c r="B335" s="19">
        <v>0</v>
      </c>
      <c r="C335" s="19">
        <v>0</v>
      </c>
      <c r="D335" s="115"/>
      <c r="E335" s="49" t="s">
        <v>66</v>
      </c>
      <c r="F335" s="50" t="s">
        <v>11</v>
      </c>
      <c r="G335" s="117"/>
      <c r="H335" s="117"/>
      <c r="I335" s="117"/>
      <c r="J335" s="23" t="s">
        <v>196</v>
      </c>
      <c r="K335" s="23" t="s">
        <v>197</v>
      </c>
      <c r="L335" s="23" t="s">
        <v>198</v>
      </c>
      <c r="M335" s="23" t="s">
        <v>199</v>
      </c>
      <c r="N335" s="24">
        <v>4</v>
      </c>
      <c r="O335" s="23" t="s">
        <v>1233</v>
      </c>
      <c r="P335" s="23" t="s">
        <v>1234</v>
      </c>
      <c r="Q335" s="23" t="s">
        <v>1235</v>
      </c>
      <c r="R335" s="121"/>
      <c r="S335" s="25" t="s">
        <v>7</v>
      </c>
      <c r="T335" s="46" t="s">
        <v>65</v>
      </c>
      <c r="U335" s="26"/>
      <c r="V335" s="27"/>
    </row>
    <row r="336" spans="1:22" ht="14.65" customHeight="1" thickTop="1" thickBot="1" x14ac:dyDescent="0.5">
      <c r="A336" s="19">
        <v>335</v>
      </c>
      <c r="B336" s="19">
        <v>0</v>
      </c>
      <c r="C336" s="19">
        <v>0</v>
      </c>
      <c r="D336" s="115"/>
      <c r="E336" s="49" t="s">
        <v>66</v>
      </c>
      <c r="F336" s="50" t="s">
        <v>11</v>
      </c>
      <c r="G336" s="117"/>
      <c r="H336" s="117"/>
      <c r="I336" s="117"/>
      <c r="J336" s="23" t="s">
        <v>196</v>
      </c>
      <c r="K336" s="23" t="s">
        <v>197</v>
      </c>
      <c r="L336" s="23" t="s">
        <v>198</v>
      </c>
      <c r="M336" s="23" t="s">
        <v>199</v>
      </c>
      <c r="N336" s="24">
        <v>5</v>
      </c>
      <c r="O336" s="23" t="s">
        <v>1236</v>
      </c>
      <c r="P336" s="23" t="s">
        <v>1237</v>
      </c>
      <c r="Q336" s="23" t="s">
        <v>1238</v>
      </c>
      <c r="R336" s="122"/>
      <c r="S336" s="41" t="s">
        <v>19</v>
      </c>
      <c r="T336" s="46" t="s">
        <v>65</v>
      </c>
      <c r="U336" s="42"/>
      <c r="V336" s="43"/>
    </row>
    <row r="337" spans="1:22" ht="14.65" customHeight="1" thickTop="1" thickBot="1" x14ac:dyDescent="0.5">
      <c r="A337" s="19">
        <v>336</v>
      </c>
      <c r="B337" s="19">
        <v>0</v>
      </c>
      <c r="C337" s="19">
        <v>1</v>
      </c>
      <c r="D337" s="115" t="s">
        <v>0</v>
      </c>
      <c r="E337" s="49" t="s">
        <v>66</v>
      </c>
      <c r="F337" s="50" t="s">
        <v>11</v>
      </c>
      <c r="G337" s="116" t="s">
        <v>1</v>
      </c>
      <c r="H337" s="116" t="s">
        <v>66</v>
      </c>
      <c r="I337" s="116" t="s">
        <v>12</v>
      </c>
      <c r="J337" s="23" t="s">
        <v>196</v>
      </c>
      <c r="K337" s="23" t="s">
        <v>197</v>
      </c>
      <c r="L337" s="23" t="s">
        <v>198</v>
      </c>
      <c r="M337" s="23" t="s">
        <v>199</v>
      </c>
      <c r="N337" s="23">
        <v>6</v>
      </c>
      <c r="O337" s="23" t="s">
        <v>1239</v>
      </c>
      <c r="P337" s="23" t="s">
        <v>1240</v>
      </c>
      <c r="Q337" s="23" t="s">
        <v>1241</v>
      </c>
      <c r="R337" s="120" t="s">
        <v>12</v>
      </c>
      <c r="S337" s="38" t="s">
        <v>1</v>
      </c>
      <c r="T337" s="46" t="s">
        <v>65</v>
      </c>
      <c r="U337" s="39" t="s">
        <v>66</v>
      </c>
      <c r="V337" s="40" t="s">
        <v>11</v>
      </c>
    </row>
    <row r="338" spans="1:22" ht="14.25" customHeight="1" thickTop="1" thickBot="1" x14ac:dyDescent="0.5">
      <c r="A338" s="19">
        <v>337</v>
      </c>
      <c r="B338" s="19">
        <v>0</v>
      </c>
      <c r="C338" s="19">
        <v>0</v>
      </c>
      <c r="D338" s="115"/>
      <c r="E338" s="49" t="s">
        <v>66</v>
      </c>
      <c r="F338" s="50" t="s">
        <v>11</v>
      </c>
      <c r="G338" s="117"/>
      <c r="H338" s="117"/>
      <c r="I338" s="117"/>
      <c r="J338" s="23" t="s">
        <v>196</v>
      </c>
      <c r="K338" s="23" t="s">
        <v>197</v>
      </c>
      <c r="L338" s="23" t="s">
        <v>198</v>
      </c>
      <c r="M338" s="23" t="s">
        <v>199</v>
      </c>
      <c r="N338" s="24">
        <v>7</v>
      </c>
      <c r="O338" s="23" t="s">
        <v>1242</v>
      </c>
      <c r="P338" s="23" t="s">
        <v>1243</v>
      </c>
      <c r="Q338" s="23" t="s">
        <v>1244</v>
      </c>
      <c r="R338" s="121"/>
      <c r="S338" s="25" t="s">
        <v>9</v>
      </c>
      <c r="T338" s="46" t="s">
        <v>65</v>
      </c>
      <c r="U338" s="26"/>
      <c r="V338" s="27"/>
    </row>
    <row r="339" spans="1:22" ht="14.25" customHeight="1" thickTop="1" thickBot="1" x14ac:dyDescent="0.5">
      <c r="A339" s="19">
        <v>338</v>
      </c>
      <c r="B339" s="19">
        <v>0</v>
      </c>
      <c r="C339" s="19">
        <v>0</v>
      </c>
      <c r="D339" s="115"/>
      <c r="E339" s="49" t="s">
        <v>66</v>
      </c>
      <c r="F339" s="50" t="s">
        <v>11</v>
      </c>
      <c r="G339" s="117"/>
      <c r="H339" s="117"/>
      <c r="I339" s="117"/>
      <c r="J339" s="23" t="s">
        <v>196</v>
      </c>
      <c r="K339" s="23" t="s">
        <v>197</v>
      </c>
      <c r="L339" s="23" t="s">
        <v>198</v>
      </c>
      <c r="M339" s="23" t="s">
        <v>199</v>
      </c>
      <c r="N339" s="24">
        <v>8</v>
      </c>
      <c r="O339" s="23" t="s">
        <v>1245</v>
      </c>
      <c r="P339" s="23" t="s">
        <v>1246</v>
      </c>
      <c r="Q339" s="23" t="s">
        <v>1247</v>
      </c>
      <c r="R339" s="121"/>
      <c r="S339" s="35"/>
      <c r="T339" s="46"/>
      <c r="U339" s="26"/>
      <c r="V339" s="27"/>
    </row>
    <row r="340" spans="1:22" ht="14.25" customHeight="1" thickTop="1" thickBot="1" x14ac:dyDescent="0.5">
      <c r="A340" s="19">
        <v>339</v>
      </c>
      <c r="B340" s="19">
        <v>0</v>
      </c>
      <c r="C340" s="19">
        <v>0</v>
      </c>
      <c r="D340" s="115"/>
      <c r="E340" s="49" t="s">
        <v>66</v>
      </c>
      <c r="F340" s="50" t="s">
        <v>11</v>
      </c>
      <c r="G340" s="117"/>
      <c r="H340" s="117"/>
      <c r="I340" s="117"/>
      <c r="J340" s="23" t="s">
        <v>196</v>
      </c>
      <c r="K340" s="23" t="s">
        <v>197</v>
      </c>
      <c r="L340" s="23" t="s">
        <v>198</v>
      </c>
      <c r="M340" s="23" t="s">
        <v>199</v>
      </c>
      <c r="N340" s="24">
        <v>9</v>
      </c>
      <c r="O340" s="23" t="s">
        <v>1248</v>
      </c>
      <c r="P340" s="23" t="s">
        <v>1249</v>
      </c>
      <c r="Q340" s="23" t="s">
        <v>1250</v>
      </c>
      <c r="R340" s="121"/>
      <c r="S340" s="28" t="s">
        <v>19</v>
      </c>
      <c r="T340" s="46" t="s">
        <v>65</v>
      </c>
      <c r="U340" s="29"/>
      <c r="V340" s="27"/>
    </row>
    <row r="341" spans="1:22" ht="14.65" customHeight="1" thickTop="1" thickBot="1" x14ac:dyDescent="0.5">
      <c r="A341" s="19">
        <v>340</v>
      </c>
      <c r="B341" s="19">
        <v>0</v>
      </c>
      <c r="C341" s="19">
        <v>0</v>
      </c>
      <c r="D341" s="115"/>
      <c r="E341" s="49" t="s">
        <v>66</v>
      </c>
      <c r="F341" s="50" t="s">
        <v>11</v>
      </c>
      <c r="G341" s="117"/>
      <c r="H341" s="117"/>
      <c r="I341" s="117"/>
      <c r="J341" s="23" t="s">
        <v>196</v>
      </c>
      <c r="K341" s="23" t="s">
        <v>197</v>
      </c>
      <c r="L341" s="23" t="s">
        <v>198</v>
      </c>
      <c r="M341" s="23" t="s">
        <v>199</v>
      </c>
      <c r="N341" s="24">
        <v>10</v>
      </c>
      <c r="O341" s="23" t="s">
        <v>1251</v>
      </c>
      <c r="P341" s="23" t="s">
        <v>1252</v>
      </c>
      <c r="Q341" s="23" t="s">
        <v>1253</v>
      </c>
      <c r="R341" s="123"/>
      <c r="S341" s="41"/>
      <c r="T341" s="46"/>
      <c r="U341" s="42"/>
      <c r="V341" s="44"/>
    </row>
    <row r="342" spans="1:22" ht="14.65" customHeight="1" thickTop="1" thickBot="1" x14ac:dyDescent="0.5">
      <c r="A342" s="19">
        <v>341</v>
      </c>
      <c r="B342" s="19">
        <v>0</v>
      </c>
      <c r="C342" s="19">
        <v>1</v>
      </c>
      <c r="D342" s="115" t="s">
        <v>0</v>
      </c>
      <c r="E342" s="49" t="s">
        <v>66</v>
      </c>
      <c r="F342" s="50" t="s">
        <v>10</v>
      </c>
      <c r="G342" s="116" t="s">
        <v>2</v>
      </c>
      <c r="H342" s="116" t="s">
        <v>66</v>
      </c>
      <c r="I342" s="116" t="s">
        <v>60</v>
      </c>
      <c r="J342" s="23" t="s">
        <v>200</v>
      </c>
      <c r="K342" s="23" t="s">
        <v>201</v>
      </c>
      <c r="L342" s="23" t="s">
        <v>202</v>
      </c>
      <c r="M342" s="23" t="s">
        <v>203</v>
      </c>
      <c r="N342" s="23">
        <v>1</v>
      </c>
      <c r="O342" s="23" t="s">
        <v>1254</v>
      </c>
      <c r="P342" s="23" t="s">
        <v>1255</v>
      </c>
      <c r="Q342" s="23" t="s">
        <v>1256</v>
      </c>
      <c r="R342" s="113" t="s">
        <v>60</v>
      </c>
      <c r="S342" s="45" t="s">
        <v>2</v>
      </c>
      <c r="T342" s="46" t="s">
        <v>65</v>
      </c>
      <c r="U342" s="47" t="s">
        <v>66</v>
      </c>
      <c r="V342" s="48" t="s">
        <v>10</v>
      </c>
    </row>
    <row r="343" spans="1:22" ht="14.25" customHeight="1" thickTop="1" thickBot="1" x14ac:dyDescent="0.5">
      <c r="A343" s="19">
        <v>342</v>
      </c>
      <c r="B343" s="19">
        <v>0</v>
      </c>
      <c r="C343" s="19">
        <v>0</v>
      </c>
      <c r="D343" s="115"/>
      <c r="E343" s="49" t="s">
        <v>66</v>
      </c>
      <c r="F343" s="50" t="s">
        <v>10</v>
      </c>
      <c r="G343" s="117"/>
      <c r="H343" s="117"/>
      <c r="I343" s="117"/>
      <c r="J343" s="23" t="s">
        <v>200</v>
      </c>
      <c r="K343" s="23" t="s">
        <v>201</v>
      </c>
      <c r="L343" s="23" t="s">
        <v>202</v>
      </c>
      <c r="M343" s="23" t="s">
        <v>203</v>
      </c>
      <c r="N343" s="24">
        <v>2</v>
      </c>
      <c r="O343" s="23" t="s">
        <v>1257</v>
      </c>
      <c r="P343" s="23" t="s">
        <v>1258</v>
      </c>
      <c r="Q343" s="23" t="s">
        <v>1259</v>
      </c>
      <c r="R343" s="114"/>
      <c r="S343" s="25" t="s">
        <v>6</v>
      </c>
      <c r="T343" s="46" t="s">
        <v>65</v>
      </c>
      <c r="U343" s="26"/>
      <c r="V343" s="27"/>
    </row>
    <row r="344" spans="1:22" ht="14.25" customHeight="1" thickTop="1" thickBot="1" x14ac:dyDescent="0.5">
      <c r="A344" s="19">
        <v>343</v>
      </c>
      <c r="B344" s="19">
        <v>0</v>
      </c>
      <c r="C344" s="19">
        <v>0</v>
      </c>
      <c r="D344" s="115"/>
      <c r="E344" s="49" t="s">
        <v>66</v>
      </c>
      <c r="F344" s="50" t="s">
        <v>10</v>
      </c>
      <c r="G344" s="117"/>
      <c r="H344" s="117"/>
      <c r="I344" s="117"/>
      <c r="J344" s="23" t="s">
        <v>200</v>
      </c>
      <c r="K344" s="23" t="s">
        <v>201</v>
      </c>
      <c r="L344" s="23" t="s">
        <v>202</v>
      </c>
      <c r="M344" s="23" t="s">
        <v>203</v>
      </c>
      <c r="N344" s="24">
        <v>3</v>
      </c>
      <c r="O344" s="23" t="s">
        <v>1260</v>
      </c>
      <c r="P344" s="23" t="s">
        <v>1261</v>
      </c>
      <c r="Q344" s="23" t="s">
        <v>1262</v>
      </c>
      <c r="R344" s="114"/>
      <c r="S344" s="25" t="s">
        <v>8</v>
      </c>
      <c r="T344" s="46" t="s">
        <v>65</v>
      </c>
      <c r="U344" s="26"/>
      <c r="V344" s="27"/>
    </row>
    <row r="345" spans="1:22" ht="14.25" customHeight="1" thickTop="1" thickBot="1" x14ac:dyDescent="0.5">
      <c r="A345" s="19">
        <v>344</v>
      </c>
      <c r="B345" s="19">
        <v>0</v>
      </c>
      <c r="C345" s="19">
        <v>0</v>
      </c>
      <c r="D345" s="115"/>
      <c r="E345" s="49" t="s">
        <v>66</v>
      </c>
      <c r="F345" s="50" t="s">
        <v>10</v>
      </c>
      <c r="G345" s="117"/>
      <c r="H345" s="117"/>
      <c r="I345" s="117"/>
      <c r="J345" s="23" t="s">
        <v>200</v>
      </c>
      <c r="K345" s="23" t="s">
        <v>201</v>
      </c>
      <c r="L345" s="23" t="s">
        <v>202</v>
      </c>
      <c r="M345" s="23" t="s">
        <v>203</v>
      </c>
      <c r="N345" s="24">
        <v>4</v>
      </c>
      <c r="O345" s="23" t="s">
        <v>1263</v>
      </c>
      <c r="P345" s="23" t="s">
        <v>1264</v>
      </c>
      <c r="Q345" s="23" t="s">
        <v>1265</v>
      </c>
      <c r="R345" s="114"/>
      <c r="S345" s="25" t="s">
        <v>7</v>
      </c>
      <c r="T345" s="46" t="s">
        <v>65</v>
      </c>
      <c r="U345" s="26"/>
      <c r="V345" s="27"/>
    </row>
    <row r="346" spans="1:22" ht="14.65" customHeight="1" thickTop="1" thickBot="1" x14ac:dyDescent="0.5">
      <c r="A346" s="19">
        <v>345</v>
      </c>
      <c r="B346" s="19">
        <v>0</v>
      </c>
      <c r="C346" s="19">
        <v>0</v>
      </c>
      <c r="D346" s="115"/>
      <c r="E346" s="49" t="s">
        <v>66</v>
      </c>
      <c r="F346" s="50" t="s">
        <v>10</v>
      </c>
      <c r="G346" s="117"/>
      <c r="H346" s="117"/>
      <c r="I346" s="117"/>
      <c r="J346" s="23" t="s">
        <v>200</v>
      </c>
      <c r="K346" s="23" t="s">
        <v>201</v>
      </c>
      <c r="L346" s="23" t="s">
        <v>202</v>
      </c>
      <c r="M346" s="23" t="s">
        <v>203</v>
      </c>
      <c r="N346" s="24">
        <v>5</v>
      </c>
      <c r="O346" s="23" t="s">
        <v>1266</v>
      </c>
      <c r="P346" s="23" t="s">
        <v>1267</v>
      </c>
      <c r="Q346" s="23" t="s">
        <v>1268</v>
      </c>
      <c r="R346" s="114"/>
      <c r="S346" s="28" t="s">
        <v>19</v>
      </c>
      <c r="T346" s="46" t="s">
        <v>65</v>
      </c>
      <c r="U346" s="29"/>
      <c r="V346" s="30"/>
    </row>
    <row r="347" spans="1:22" ht="14.25" customHeight="1" thickTop="1" thickBot="1" x14ac:dyDescent="0.5">
      <c r="A347" s="19">
        <v>346</v>
      </c>
      <c r="B347" s="19">
        <v>0</v>
      </c>
      <c r="C347" s="19">
        <v>1</v>
      </c>
      <c r="D347" s="115" t="s">
        <v>0</v>
      </c>
      <c r="E347" s="49" t="s">
        <v>66</v>
      </c>
      <c r="F347" s="50" t="s">
        <v>10</v>
      </c>
      <c r="G347" s="116" t="s">
        <v>1</v>
      </c>
      <c r="H347" s="116" t="s">
        <v>66</v>
      </c>
      <c r="I347" s="116" t="s">
        <v>60</v>
      </c>
      <c r="J347" s="23" t="s">
        <v>200</v>
      </c>
      <c r="K347" s="23" t="s">
        <v>201</v>
      </c>
      <c r="L347" s="23" t="s">
        <v>202</v>
      </c>
      <c r="M347" s="23" t="s">
        <v>203</v>
      </c>
      <c r="N347" s="23">
        <v>6</v>
      </c>
      <c r="O347" s="23" t="s">
        <v>1269</v>
      </c>
      <c r="P347" s="23" t="s">
        <v>1270</v>
      </c>
      <c r="Q347" s="23" t="s">
        <v>1271</v>
      </c>
      <c r="R347" s="118" t="s">
        <v>60</v>
      </c>
      <c r="S347" s="31" t="s">
        <v>1</v>
      </c>
      <c r="T347" s="46" t="s">
        <v>65</v>
      </c>
      <c r="U347" s="32" t="s">
        <v>66</v>
      </c>
      <c r="V347" s="33" t="s">
        <v>10</v>
      </c>
    </row>
    <row r="348" spans="1:22" ht="14.25" customHeight="1" thickTop="1" thickBot="1" x14ac:dyDescent="0.5">
      <c r="A348" s="19">
        <v>347</v>
      </c>
      <c r="B348" s="19">
        <v>0</v>
      </c>
      <c r="C348" s="19">
        <v>0</v>
      </c>
      <c r="D348" s="115"/>
      <c r="E348" s="49" t="s">
        <v>66</v>
      </c>
      <c r="F348" s="50" t="s">
        <v>10</v>
      </c>
      <c r="G348" s="117"/>
      <c r="H348" s="117"/>
      <c r="I348" s="117"/>
      <c r="J348" s="23" t="s">
        <v>200</v>
      </c>
      <c r="K348" s="23" t="s">
        <v>201</v>
      </c>
      <c r="L348" s="23" t="s">
        <v>202</v>
      </c>
      <c r="M348" s="23" t="s">
        <v>203</v>
      </c>
      <c r="N348" s="24">
        <v>7</v>
      </c>
      <c r="O348" s="23" t="s">
        <v>1272</v>
      </c>
      <c r="P348" s="23" t="s">
        <v>1273</v>
      </c>
      <c r="Q348" s="23" t="s">
        <v>1274</v>
      </c>
      <c r="R348" s="114"/>
      <c r="S348" s="25" t="s">
        <v>9</v>
      </c>
      <c r="T348" s="46" t="s">
        <v>65</v>
      </c>
      <c r="U348" s="26"/>
      <c r="V348" s="34"/>
    </row>
    <row r="349" spans="1:22" ht="14.25" customHeight="1" thickTop="1" thickBot="1" x14ac:dyDescent="0.5">
      <c r="A349" s="19">
        <v>348</v>
      </c>
      <c r="B349" s="19">
        <v>0</v>
      </c>
      <c r="C349" s="19">
        <v>0</v>
      </c>
      <c r="D349" s="115"/>
      <c r="E349" s="49" t="s">
        <v>66</v>
      </c>
      <c r="F349" s="50" t="s">
        <v>10</v>
      </c>
      <c r="G349" s="117"/>
      <c r="H349" s="117"/>
      <c r="I349" s="117"/>
      <c r="J349" s="23" t="s">
        <v>200</v>
      </c>
      <c r="K349" s="23" t="s">
        <v>201</v>
      </c>
      <c r="L349" s="23" t="s">
        <v>202</v>
      </c>
      <c r="M349" s="23" t="s">
        <v>203</v>
      </c>
      <c r="N349" s="24">
        <v>8</v>
      </c>
      <c r="O349" s="23" t="s">
        <v>1275</v>
      </c>
      <c r="P349" s="23" t="s">
        <v>1276</v>
      </c>
      <c r="Q349" s="23" t="s">
        <v>1277</v>
      </c>
      <c r="R349" s="114"/>
      <c r="S349" s="35"/>
      <c r="T349" s="46"/>
      <c r="U349" s="26"/>
      <c r="V349" s="34"/>
    </row>
    <row r="350" spans="1:22" ht="14.25" customHeight="1" thickTop="1" thickBot="1" x14ac:dyDescent="0.5">
      <c r="A350" s="19">
        <v>349</v>
      </c>
      <c r="B350" s="19">
        <v>0</v>
      </c>
      <c r="C350" s="19">
        <v>0</v>
      </c>
      <c r="D350" s="115"/>
      <c r="E350" s="49" t="s">
        <v>66</v>
      </c>
      <c r="F350" s="50" t="s">
        <v>10</v>
      </c>
      <c r="G350" s="117"/>
      <c r="H350" s="117"/>
      <c r="I350" s="117"/>
      <c r="J350" s="23" t="s">
        <v>200</v>
      </c>
      <c r="K350" s="23" t="s">
        <v>201</v>
      </c>
      <c r="L350" s="23" t="s">
        <v>202</v>
      </c>
      <c r="M350" s="23" t="s">
        <v>203</v>
      </c>
      <c r="N350" s="24">
        <v>9</v>
      </c>
      <c r="O350" s="23" t="s">
        <v>1278</v>
      </c>
      <c r="P350" s="23" t="s">
        <v>1279</v>
      </c>
      <c r="Q350" s="23" t="s">
        <v>1280</v>
      </c>
      <c r="R350" s="114"/>
      <c r="S350" s="28" t="s">
        <v>19</v>
      </c>
      <c r="T350" s="46" t="s">
        <v>65</v>
      </c>
      <c r="U350" s="29"/>
      <c r="V350" s="34"/>
    </row>
    <row r="351" spans="1:22" ht="14.65" customHeight="1" thickTop="1" thickBot="1" x14ac:dyDescent="0.5">
      <c r="A351" s="19">
        <v>350</v>
      </c>
      <c r="B351" s="19">
        <v>0</v>
      </c>
      <c r="C351" s="19">
        <v>0</v>
      </c>
      <c r="D351" s="115"/>
      <c r="E351" s="49" t="s">
        <v>66</v>
      </c>
      <c r="F351" s="50" t="s">
        <v>10</v>
      </c>
      <c r="G351" s="117"/>
      <c r="H351" s="117"/>
      <c r="I351" s="117"/>
      <c r="J351" s="23" t="s">
        <v>200</v>
      </c>
      <c r="K351" s="23" t="s">
        <v>201</v>
      </c>
      <c r="L351" s="23" t="s">
        <v>202</v>
      </c>
      <c r="M351" s="23" t="s">
        <v>203</v>
      </c>
      <c r="N351" s="24">
        <v>10</v>
      </c>
      <c r="O351" s="23" t="s">
        <v>1281</v>
      </c>
      <c r="P351" s="23" t="s">
        <v>1282</v>
      </c>
      <c r="Q351" s="23" t="s">
        <v>1283</v>
      </c>
      <c r="R351" s="119"/>
      <c r="S351" s="36"/>
      <c r="T351" s="46"/>
      <c r="U351" s="29"/>
      <c r="V351" s="37"/>
    </row>
    <row r="352" spans="1:22" ht="14.65" customHeight="1" thickTop="1" thickBot="1" x14ac:dyDescent="0.5">
      <c r="A352" s="19">
        <v>351</v>
      </c>
      <c r="B352" s="19">
        <v>0</v>
      </c>
      <c r="C352" s="19">
        <v>1</v>
      </c>
      <c r="D352" s="115" t="s">
        <v>0</v>
      </c>
      <c r="E352" s="49" t="s">
        <v>66</v>
      </c>
      <c r="F352" s="50" t="s">
        <v>10</v>
      </c>
      <c r="G352" s="116" t="s">
        <v>2</v>
      </c>
      <c r="H352" s="116" t="s">
        <v>66</v>
      </c>
      <c r="I352" s="116" t="s">
        <v>12</v>
      </c>
      <c r="J352" s="23" t="s">
        <v>204</v>
      </c>
      <c r="K352" s="23" t="s">
        <v>205</v>
      </c>
      <c r="L352" s="23" t="s">
        <v>206</v>
      </c>
      <c r="M352" s="23" t="s">
        <v>207</v>
      </c>
      <c r="N352" s="23">
        <v>1</v>
      </c>
      <c r="O352" s="23" t="s">
        <v>1284</v>
      </c>
      <c r="P352" s="23" t="s">
        <v>1285</v>
      </c>
      <c r="Q352" s="23" t="s">
        <v>1286</v>
      </c>
      <c r="R352" s="120" t="s">
        <v>12</v>
      </c>
      <c r="S352" s="38" t="s">
        <v>2</v>
      </c>
      <c r="T352" s="46" t="s">
        <v>65</v>
      </c>
      <c r="U352" s="39" t="s">
        <v>66</v>
      </c>
      <c r="V352" s="40" t="s">
        <v>10</v>
      </c>
    </row>
    <row r="353" spans="1:22" ht="14.25" customHeight="1" thickTop="1" thickBot="1" x14ac:dyDescent="0.5">
      <c r="A353" s="19">
        <v>352</v>
      </c>
      <c r="B353" s="19">
        <v>0</v>
      </c>
      <c r="C353" s="19">
        <v>0</v>
      </c>
      <c r="D353" s="115"/>
      <c r="E353" s="49" t="s">
        <v>66</v>
      </c>
      <c r="F353" s="50" t="s">
        <v>10</v>
      </c>
      <c r="G353" s="117"/>
      <c r="H353" s="117"/>
      <c r="I353" s="117"/>
      <c r="J353" s="23" t="s">
        <v>204</v>
      </c>
      <c r="K353" s="23" t="s">
        <v>205</v>
      </c>
      <c r="L353" s="23" t="s">
        <v>206</v>
      </c>
      <c r="M353" s="23" t="s">
        <v>207</v>
      </c>
      <c r="N353" s="24">
        <v>2</v>
      </c>
      <c r="O353" s="23" t="s">
        <v>1287</v>
      </c>
      <c r="P353" s="23" t="s">
        <v>1288</v>
      </c>
      <c r="Q353" s="23" t="s">
        <v>1289</v>
      </c>
      <c r="R353" s="121"/>
      <c r="S353" s="25" t="s">
        <v>6</v>
      </c>
      <c r="T353" s="46" t="s">
        <v>65</v>
      </c>
      <c r="U353" s="26"/>
      <c r="V353" s="27"/>
    </row>
    <row r="354" spans="1:22" ht="14.25" customHeight="1" thickTop="1" thickBot="1" x14ac:dyDescent="0.5">
      <c r="A354" s="19">
        <v>353</v>
      </c>
      <c r="B354" s="19">
        <v>0</v>
      </c>
      <c r="C354" s="19">
        <v>0</v>
      </c>
      <c r="D354" s="115"/>
      <c r="E354" s="49" t="s">
        <v>66</v>
      </c>
      <c r="F354" s="50" t="s">
        <v>10</v>
      </c>
      <c r="G354" s="117"/>
      <c r="H354" s="117"/>
      <c r="I354" s="117"/>
      <c r="J354" s="23" t="s">
        <v>204</v>
      </c>
      <c r="K354" s="23" t="s">
        <v>205</v>
      </c>
      <c r="L354" s="23" t="s">
        <v>206</v>
      </c>
      <c r="M354" s="23" t="s">
        <v>207</v>
      </c>
      <c r="N354" s="24">
        <v>3</v>
      </c>
      <c r="O354" s="23" t="s">
        <v>1290</v>
      </c>
      <c r="P354" s="23" t="s">
        <v>1291</v>
      </c>
      <c r="Q354" s="23" t="s">
        <v>1292</v>
      </c>
      <c r="R354" s="121"/>
      <c r="S354" s="25" t="s">
        <v>8</v>
      </c>
      <c r="T354" s="46" t="s">
        <v>65</v>
      </c>
      <c r="U354" s="26"/>
      <c r="V354" s="27"/>
    </row>
    <row r="355" spans="1:22" ht="14.25" customHeight="1" thickTop="1" thickBot="1" x14ac:dyDescent="0.5">
      <c r="A355" s="19">
        <v>354</v>
      </c>
      <c r="B355" s="19">
        <v>0</v>
      </c>
      <c r="C355" s="19">
        <v>0</v>
      </c>
      <c r="D355" s="115"/>
      <c r="E355" s="49" t="s">
        <v>66</v>
      </c>
      <c r="F355" s="50" t="s">
        <v>10</v>
      </c>
      <c r="G355" s="117"/>
      <c r="H355" s="117"/>
      <c r="I355" s="117"/>
      <c r="J355" s="23" t="s">
        <v>204</v>
      </c>
      <c r="K355" s="23" t="s">
        <v>205</v>
      </c>
      <c r="L355" s="23" t="s">
        <v>206</v>
      </c>
      <c r="M355" s="23" t="s">
        <v>207</v>
      </c>
      <c r="N355" s="24">
        <v>4</v>
      </c>
      <c r="O355" s="23" t="s">
        <v>1293</v>
      </c>
      <c r="P355" s="23" t="s">
        <v>1294</v>
      </c>
      <c r="Q355" s="23" t="s">
        <v>1295</v>
      </c>
      <c r="R355" s="121"/>
      <c r="S355" s="25" t="s">
        <v>7</v>
      </c>
      <c r="T355" s="46" t="s">
        <v>65</v>
      </c>
      <c r="U355" s="26"/>
      <c r="V355" s="27"/>
    </row>
    <row r="356" spans="1:22" ht="14.65" customHeight="1" thickTop="1" thickBot="1" x14ac:dyDescent="0.5">
      <c r="A356" s="19">
        <v>355</v>
      </c>
      <c r="B356" s="19">
        <v>0</v>
      </c>
      <c r="C356" s="19">
        <v>0</v>
      </c>
      <c r="D356" s="115"/>
      <c r="E356" s="49" t="s">
        <v>66</v>
      </c>
      <c r="F356" s="50" t="s">
        <v>10</v>
      </c>
      <c r="G356" s="117"/>
      <c r="H356" s="117"/>
      <c r="I356" s="117"/>
      <c r="J356" s="23" t="s">
        <v>204</v>
      </c>
      <c r="K356" s="23" t="s">
        <v>205</v>
      </c>
      <c r="L356" s="23" t="s">
        <v>206</v>
      </c>
      <c r="M356" s="23" t="s">
        <v>207</v>
      </c>
      <c r="N356" s="24">
        <v>5</v>
      </c>
      <c r="O356" s="23" t="s">
        <v>1296</v>
      </c>
      <c r="P356" s="23" t="s">
        <v>1297</v>
      </c>
      <c r="Q356" s="23" t="s">
        <v>1298</v>
      </c>
      <c r="R356" s="122"/>
      <c r="S356" s="41" t="s">
        <v>19</v>
      </c>
      <c r="T356" s="46" t="s">
        <v>65</v>
      </c>
      <c r="U356" s="42"/>
      <c r="V356" s="43"/>
    </row>
    <row r="357" spans="1:22" ht="14.65" customHeight="1" thickTop="1" thickBot="1" x14ac:dyDescent="0.5">
      <c r="A357" s="19">
        <v>356</v>
      </c>
      <c r="B357" s="19">
        <v>0</v>
      </c>
      <c r="C357" s="19">
        <v>1</v>
      </c>
      <c r="D357" s="115" t="s">
        <v>0</v>
      </c>
      <c r="E357" s="49" t="s">
        <v>66</v>
      </c>
      <c r="F357" s="50" t="s">
        <v>10</v>
      </c>
      <c r="G357" s="116" t="s">
        <v>1</v>
      </c>
      <c r="H357" s="116" t="s">
        <v>66</v>
      </c>
      <c r="I357" s="116" t="s">
        <v>12</v>
      </c>
      <c r="J357" s="23" t="s">
        <v>204</v>
      </c>
      <c r="K357" s="23" t="s">
        <v>205</v>
      </c>
      <c r="L357" s="23" t="s">
        <v>206</v>
      </c>
      <c r="M357" s="23" t="s">
        <v>207</v>
      </c>
      <c r="N357" s="23">
        <v>6</v>
      </c>
      <c r="O357" s="23" t="s">
        <v>1299</v>
      </c>
      <c r="P357" s="23" t="s">
        <v>1300</v>
      </c>
      <c r="Q357" s="23" t="s">
        <v>1301</v>
      </c>
      <c r="R357" s="120" t="s">
        <v>12</v>
      </c>
      <c r="S357" s="38" t="s">
        <v>1</v>
      </c>
      <c r="T357" s="46" t="s">
        <v>65</v>
      </c>
      <c r="U357" s="39" t="s">
        <v>66</v>
      </c>
      <c r="V357" s="40" t="s">
        <v>10</v>
      </c>
    </row>
    <row r="358" spans="1:22" ht="14.25" customHeight="1" thickTop="1" thickBot="1" x14ac:dyDescent="0.5">
      <c r="A358" s="19">
        <v>357</v>
      </c>
      <c r="B358" s="19">
        <v>0</v>
      </c>
      <c r="C358" s="19">
        <v>0</v>
      </c>
      <c r="D358" s="115"/>
      <c r="E358" s="49" t="s">
        <v>66</v>
      </c>
      <c r="F358" s="50" t="s">
        <v>10</v>
      </c>
      <c r="G358" s="117"/>
      <c r="H358" s="117"/>
      <c r="I358" s="117"/>
      <c r="J358" s="23" t="s">
        <v>204</v>
      </c>
      <c r="K358" s="23" t="s">
        <v>205</v>
      </c>
      <c r="L358" s="23" t="s">
        <v>206</v>
      </c>
      <c r="M358" s="23" t="s">
        <v>207</v>
      </c>
      <c r="N358" s="24">
        <v>7</v>
      </c>
      <c r="O358" s="23" t="s">
        <v>1302</v>
      </c>
      <c r="P358" s="23" t="s">
        <v>1303</v>
      </c>
      <c r="Q358" s="23" t="s">
        <v>1304</v>
      </c>
      <c r="R358" s="121"/>
      <c r="S358" s="25" t="s">
        <v>9</v>
      </c>
      <c r="T358" s="46" t="s">
        <v>65</v>
      </c>
      <c r="U358" s="26"/>
      <c r="V358" s="27"/>
    </row>
    <row r="359" spans="1:22" ht="14.25" customHeight="1" thickTop="1" thickBot="1" x14ac:dyDescent="0.5">
      <c r="A359" s="19">
        <v>358</v>
      </c>
      <c r="B359" s="19">
        <v>0</v>
      </c>
      <c r="C359" s="19">
        <v>0</v>
      </c>
      <c r="D359" s="115"/>
      <c r="E359" s="49" t="s">
        <v>66</v>
      </c>
      <c r="F359" s="50" t="s">
        <v>10</v>
      </c>
      <c r="G359" s="117"/>
      <c r="H359" s="117"/>
      <c r="I359" s="117"/>
      <c r="J359" s="23" t="s">
        <v>204</v>
      </c>
      <c r="K359" s="23" t="s">
        <v>205</v>
      </c>
      <c r="L359" s="23" t="s">
        <v>206</v>
      </c>
      <c r="M359" s="23" t="s">
        <v>207</v>
      </c>
      <c r="N359" s="24">
        <v>8</v>
      </c>
      <c r="O359" s="23" t="s">
        <v>1305</v>
      </c>
      <c r="P359" s="23" t="s">
        <v>1306</v>
      </c>
      <c r="Q359" s="23" t="s">
        <v>1307</v>
      </c>
      <c r="R359" s="121"/>
      <c r="S359" s="35"/>
      <c r="T359" s="46"/>
      <c r="U359" s="26"/>
      <c r="V359" s="27"/>
    </row>
    <row r="360" spans="1:22" ht="14.25" customHeight="1" thickTop="1" thickBot="1" x14ac:dyDescent="0.5">
      <c r="A360" s="19">
        <v>359</v>
      </c>
      <c r="B360" s="19">
        <v>0</v>
      </c>
      <c r="C360" s="19">
        <v>0</v>
      </c>
      <c r="D360" s="115"/>
      <c r="E360" s="49" t="s">
        <v>66</v>
      </c>
      <c r="F360" s="50" t="s">
        <v>10</v>
      </c>
      <c r="G360" s="117"/>
      <c r="H360" s="117"/>
      <c r="I360" s="117"/>
      <c r="J360" s="23" t="s">
        <v>204</v>
      </c>
      <c r="K360" s="23" t="s">
        <v>205</v>
      </c>
      <c r="L360" s="23" t="s">
        <v>206</v>
      </c>
      <c r="M360" s="23" t="s">
        <v>207</v>
      </c>
      <c r="N360" s="24">
        <v>9</v>
      </c>
      <c r="O360" s="23" t="s">
        <v>1308</v>
      </c>
      <c r="P360" s="23" t="s">
        <v>1309</v>
      </c>
      <c r="Q360" s="23" t="s">
        <v>1310</v>
      </c>
      <c r="R360" s="121"/>
      <c r="S360" s="28" t="s">
        <v>19</v>
      </c>
      <c r="T360" s="46" t="s">
        <v>65</v>
      </c>
      <c r="U360" s="29"/>
      <c r="V360" s="27"/>
    </row>
    <row r="361" spans="1:22" ht="14.65" customHeight="1" thickTop="1" thickBot="1" x14ac:dyDescent="0.5">
      <c r="A361" s="19">
        <v>360</v>
      </c>
      <c r="B361" s="19">
        <v>0</v>
      </c>
      <c r="C361" s="19">
        <v>0</v>
      </c>
      <c r="D361" s="115"/>
      <c r="E361" s="49" t="s">
        <v>66</v>
      </c>
      <c r="F361" s="50" t="s">
        <v>10</v>
      </c>
      <c r="G361" s="117"/>
      <c r="H361" s="117"/>
      <c r="I361" s="117"/>
      <c r="J361" s="23" t="s">
        <v>204</v>
      </c>
      <c r="K361" s="23" t="s">
        <v>205</v>
      </c>
      <c r="L361" s="23" t="s">
        <v>206</v>
      </c>
      <c r="M361" s="23" t="s">
        <v>207</v>
      </c>
      <c r="N361" s="24">
        <v>10</v>
      </c>
      <c r="O361" s="23" t="s">
        <v>1311</v>
      </c>
      <c r="P361" s="23" t="s">
        <v>1312</v>
      </c>
      <c r="Q361" s="23" t="s">
        <v>1313</v>
      </c>
      <c r="R361" s="123"/>
      <c r="S361" s="41"/>
      <c r="T361" s="46"/>
      <c r="U361" s="42"/>
      <c r="V361" s="44"/>
    </row>
    <row r="362" spans="1:22" ht="14.65" customHeight="1" thickTop="1" thickBot="1" x14ac:dyDescent="0.5">
      <c r="A362" s="19">
        <v>361</v>
      </c>
      <c r="B362" s="19">
        <v>0</v>
      </c>
      <c r="C362" s="19">
        <v>1</v>
      </c>
      <c r="D362" s="115" t="s">
        <v>0</v>
      </c>
      <c r="E362" s="49" t="s">
        <v>66</v>
      </c>
      <c r="F362" s="50" t="s">
        <v>13</v>
      </c>
      <c r="G362" s="116" t="s">
        <v>2</v>
      </c>
      <c r="H362" s="116" t="s">
        <v>66</v>
      </c>
      <c r="I362" s="116" t="s">
        <v>60</v>
      </c>
      <c r="J362" s="23" t="s">
        <v>208</v>
      </c>
      <c r="K362" s="23" t="s">
        <v>209</v>
      </c>
      <c r="L362" s="23" t="s">
        <v>210</v>
      </c>
      <c r="M362" s="23" t="s">
        <v>211</v>
      </c>
      <c r="N362" s="23">
        <v>1</v>
      </c>
      <c r="O362" s="23" t="s">
        <v>1314</v>
      </c>
      <c r="P362" s="23" t="s">
        <v>1315</v>
      </c>
      <c r="Q362" s="23" t="s">
        <v>1316</v>
      </c>
      <c r="R362" s="113" t="s">
        <v>60</v>
      </c>
      <c r="S362" s="45" t="s">
        <v>2</v>
      </c>
      <c r="T362" s="46" t="s">
        <v>65</v>
      </c>
      <c r="U362" s="47" t="s">
        <v>66</v>
      </c>
      <c r="V362" s="48" t="s">
        <v>13</v>
      </c>
    </row>
    <row r="363" spans="1:22" ht="14.25" customHeight="1" thickTop="1" thickBot="1" x14ac:dyDescent="0.5">
      <c r="A363" s="19">
        <v>362</v>
      </c>
      <c r="B363" s="19">
        <v>0</v>
      </c>
      <c r="C363" s="19">
        <v>0</v>
      </c>
      <c r="D363" s="115"/>
      <c r="E363" s="49" t="s">
        <v>66</v>
      </c>
      <c r="F363" s="50" t="s">
        <v>13</v>
      </c>
      <c r="G363" s="117"/>
      <c r="H363" s="117"/>
      <c r="I363" s="117"/>
      <c r="J363" s="23" t="s">
        <v>208</v>
      </c>
      <c r="K363" s="23" t="s">
        <v>209</v>
      </c>
      <c r="L363" s="23" t="s">
        <v>210</v>
      </c>
      <c r="M363" s="23" t="s">
        <v>211</v>
      </c>
      <c r="N363" s="24">
        <v>2</v>
      </c>
      <c r="O363" s="23" t="s">
        <v>1317</v>
      </c>
      <c r="P363" s="23" t="s">
        <v>1318</v>
      </c>
      <c r="Q363" s="23" t="s">
        <v>1319</v>
      </c>
      <c r="R363" s="114"/>
      <c r="S363" s="25" t="s">
        <v>6</v>
      </c>
      <c r="T363" s="46" t="s">
        <v>65</v>
      </c>
      <c r="U363" s="26"/>
      <c r="V363" s="27"/>
    </row>
    <row r="364" spans="1:22" ht="14.25" customHeight="1" thickTop="1" thickBot="1" x14ac:dyDescent="0.5">
      <c r="A364" s="19">
        <v>363</v>
      </c>
      <c r="B364" s="19">
        <v>0</v>
      </c>
      <c r="C364" s="19">
        <v>0</v>
      </c>
      <c r="D364" s="115"/>
      <c r="E364" s="49" t="s">
        <v>66</v>
      </c>
      <c r="F364" s="50" t="s">
        <v>13</v>
      </c>
      <c r="G364" s="117"/>
      <c r="H364" s="117"/>
      <c r="I364" s="117"/>
      <c r="J364" s="23" t="s">
        <v>208</v>
      </c>
      <c r="K364" s="23" t="s">
        <v>209</v>
      </c>
      <c r="L364" s="23" t="s">
        <v>210</v>
      </c>
      <c r="M364" s="23" t="s">
        <v>211</v>
      </c>
      <c r="N364" s="24">
        <v>3</v>
      </c>
      <c r="O364" s="23" t="s">
        <v>1320</v>
      </c>
      <c r="P364" s="23" t="s">
        <v>1321</v>
      </c>
      <c r="Q364" s="23" t="s">
        <v>1322</v>
      </c>
      <c r="R364" s="114"/>
      <c r="S364" s="25" t="s">
        <v>8</v>
      </c>
      <c r="T364" s="46" t="s">
        <v>65</v>
      </c>
      <c r="U364" s="26"/>
      <c r="V364" s="27"/>
    </row>
    <row r="365" spans="1:22" ht="14.25" customHeight="1" thickTop="1" thickBot="1" x14ac:dyDescent="0.5">
      <c r="A365" s="19">
        <v>364</v>
      </c>
      <c r="B365" s="19">
        <v>0</v>
      </c>
      <c r="C365" s="19">
        <v>0</v>
      </c>
      <c r="D365" s="115"/>
      <c r="E365" s="49" t="s">
        <v>66</v>
      </c>
      <c r="F365" s="50" t="s">
        <v>13</v>
      </c>
      <c r="G365" s="117"/>
      <c r="H365" s="117"/>
      <c r="I365" s="117"/>
      <c r="J365" s="23" t="s">
        <v>208</v>
      </c>
      <c r="K365" s="23" t="s">
        <v>209</v>
      </c>
      <c r="L365" s="23" t="s">
        <v>210</v>
      </c>
      <c r="M365" s="23" t="s">
        <v>211</v>
      </c>
      <c r="N365" s="24">
        <v>4</v>
      </c>
      <c r="O365" s="23" t="s">
        <v>1323</v>
      </c>
      <c r="P365" s="23" t="s">
        <v>1324</v>
      </c>
      <c r="Q365" s="23" t="s">
        <v>1325</v>
      </c>
      <c r="R365" s="114"/>
      <c r="S365" s="25" t="s">
        <v>7</v>
      </c>
      <c r="T365" s="46" t="s">
        <v>65</v>
      </c>
      <c r="U365" s="26"/>
      <c r="V365" s="27"/>
    </row>
    <row r="366" spans="1:22" ht="14.65" customHeight="1" thickTop="1" thickBot="1" x14ac:dyDescent="0.5">
      <c r="A366" s="19">
        <v>365</v>
      </c>
      <c r="B366" s="19">
        <v>0</v>
      </c>
      <c r="C366" s="19">
        <v>0</v>
      </c>
      <c r="D366" s="115"/>
      <c r="E366" s="49" t="s">
        <v>66</v>
      </c>
      <c r="F366" s="50" t="s">
        <v>13</v>
      </c>
      <c r="G366" s="117"/>
      <c r="H366" s="117"/>
      <c r="I366" s="117"/>
      <c r="J366" s="23" t="s">
        <v>208</v>
      </c>
      <c r="K366" s="23" t="s">
        <v>209</v>
      </c>
      <c r="L366" s="23" t="s">
        <v>210</v>
      </c>
      <c r="M366" s="23" t="s">
        <v>211</v>
      </c>
      <c r="N366" s="24">
        <v>5</v>
      </c>
      <c r="O366" s="23" t="s">
        <v>1326</v>
      </c>
      <c r="P366" s="23" t="s">
        <v>1327</v>
      </c>
      <c r="Q366" s="23" t="s">
        <v>1328</v>
      </c>
      <c r="R366" s="114"/>
      <c r="S366" s="28" t="s">
        <v>19</v>
      </c>
      <c r="T366" s="46" t="s">
        <v>65</v>
      </c>
      <c r="U366" s="29"/>
      <c r="V366" s="30"/>
    </row>
    <row r="367" spans="1:22" ht="14.25" customHeight="1" thickTop="1" thickBot="1" x14ac:dyDescent="0.5">
      <c r="A367" s="19">
        <v>366</v>
      </c>
      <c r="B367" s="19">
        <v>0</v>
      </c>
      <c r="C367" s="19">
        <v>1</v>
      </c>
      <c r="D367" s="115" t="s">
        <v>0</v>
      </c>
      <c r="E367" s="49" t="s">
        <v>66</v>
      </c>
      <c r="F367" s="50" t="s">
        <v>13</v>
      </c>
      <c r="G367" s="116" t="s">
        <v>1</v>
      </c>
      <c r="H367" s="116" t="s">
        <v>66</v>
      </c>
      <c r="I367" s="116" t="s">
        <v>60</v>
      </c>
      <c r="J367" s="23" t="s">
        <v>208</v>
      </c>
      <c r="K367" s="23" t="s">
        <v>209</v>
      </c>
      <c r="L367" s="23" t="s">
        <v>210</v>
      </c>
      <c r="M367" s="23" t="s">
        <v>211</v>
      </c>
      <c r="N367" s="23">
        <v>6</v>
      </c>
      <c r="O367" s="23" t="s">
        <v>1329</v>
      </c>
      <c r="P367" s="23" t="s">
        <v>1330</v>
      </c>
      <c r="Q367" s="23" t="s">
        <v>1331</v>
      </c>
      <c r="R367" s="118" t="s">
        <v>60</v>
      </c>
      <c r="S367" s="31" t="s">
        <v>1</v>
      </c>
      <c r="T367" s="46" t="s">
        <v>65</v>
      </c>
      <c r="U367" s="32" t="s">
        <v>66</v>
      </c>
      <c r="V367" s="33" t="s">
        <v>13</v>
      </c>
    </row>
    <row r="368" spans="1:22" ht="14.25" customHeight="1" thickTop="1" thickBot="1" x14ac:dyDescent="0.5">
      <c r="A368" s="19">
        <v>367</v>
      </c>
      <c r="B368" s="19">
        <v>0</v>
      </c>
      <c r="C368" s="19">
        <v>0</v>
      </c>
      <c r="D368" s="115"/>
      <c r="E368" s="49" t="s">
        <v>66</v>
      </c>
      <c r="F368" s="50" t="s">
        <v>13</v>
      </c>
      <c r="G368" s="117"/>
      <c r="H368" s="117"/>
      <c r="I368" s="117"/>
      <c r="J368" s="23" t="s">
        <v>208</v>
      </c>
      <c r="K368" s="23" t="s">
        <v>209</v>
      </c>
      <c r="L368" s="23" t="s">
        <v>210</v>
      </c>
      <c r="M368" s="23" t="s">
        <v>211</v>
      </c>
      <c r="N368" s="24">
        <v>7</v>
      </c>
      <c r="O368" s="23" t="s">
        <v>1332</v>
      </c>
      <c r="P368" s="23" t="s">
        <v>1333</v>
      </c>
      <c r="Q368" s="23" t="s">
        <v>1334</v>
      </c>
      <c r="R368" s="114"/>
      <c r="S368" s="25" t="s">
        <v>9</v>
      </c>
      <c r="T368" s="46" t="s">
        <v>65</v>
      </c>
      <c r="U368" s="26"/>
      <c r="V368" s="34"/>
    </row>
    <row r="369" spans="1:22" ht="14.25" customHeight="1" thickTop="1" thickBot="1" x14ac:dyDescent="0.5">
      <c r="A369" s="19">
        <v>368</v>
      </c>
      <c r="B369" s="19">
        <v>0</v>
      </c>
      <c r="C369" s="19">
        <v>0</v>
      </c>
      <c r="D369" s="115"/>
      <c r="E369" s="49" t="s">
        <v>66</v>
      </c>
      <c r="F369" s="50" t="s">
        <v>13</v>
      </c>
      <c r="G369" s="117"/>
      <c r="H369" s="117"/>
      <c r="I369" s="117"/>
      <c r="J369" s="23" t="s">
        <v>208</v>
      </c>
      <c r="K369" s="23" t="s">
        <v>209</v>
      </c>
      <c r="L369" s="23" t="s">
        <v>210</v>
      </c>
      <c r="M369" s="23" t="s">
        <v>211</v>
      </c>
      <c r="N369" s="24">
        <v>8</v>
      </c>
      <c r="O369" s="23" t="s">
        <v>1335</v>
      </c>
      <c r="P369" s="23" t="s">
        <v>1336</v>
      </c>
      <c r="Q369" s="23" t="s">
        <v>1337</v>
      </c>
      <c r="R369" s="114"/>
      <c r="S369" s="35"/>
      <c r="T369" s="46"/>
      <c r="U369" s="26"/>
      <c r="V369" s="34"/>
    </row>
    <row r="370" spans="1:22" ht="14.25" customHeight="1" thickTop="1" thickBot="1" x14ac:dyDescent="0.5">
      <c r="A370" s="19">
        <v>369</v>
      </c>
      <c r="B370" s="19">
        <v>0</v>
      </c>
      <c r="C370" s="19">
        <v>0</v>
      </c>
      <c r="D370" s="115"/>
      <c r="E370" s="49" t="s">
        <v>66</v>
      </c>
      <c r="F370" s="50" t="s">
        <v>13</v>
      </c>
      <c r="G370" s="117"/>
      <c r="H370" s="117"/>
      <c r="I370" s="117"/>
      <c r="J370" s="23" t="s">
        <v>208</v>
      </c>
      <c r="K370" s="23" t="s">
        <v>209</v>
      </c>
      <c r="L370" s="23" t="s">
        <v>210</v>
      </c>
      <c r="M370" s="23" t="s">
        <v>211</v>
      </c>
      <c r="N370" s="24">
        <v>9</v>
      </c>
      <c r="O370" s="23" t="s">
        <v>1338</v>
      </c>
      <c r="P370" s="23" t="s">
        <v>1339</v>
      </c>
      <c r="Q370" s="23" t="s">
        <v>1340</v>
      </c>
      <c r="R370" s="114"/>
      <c r="S370" s="28" t="s">
        <v>19</v>
      </c>
      <c r="T370" s="46" t="s">
        <v>65</v>
      </c>
      <c r="U370" s="29"/>
      <c r="V370" s="34"/>
    </row>
    <row r="371" spans="1:22" ht="14.65" customHeight="1" thickTop="1" thickBot="1" x14ac:dyDescent="0.5">
      <c r="A371" s="19">
        <v>370</v>
      </c>
      <c r="B371" s="19">
        <v>0</v>
      </c>
      <c r="C371" s="19">
        <v>0</v>
      </c>
      <c r="D371" s="115"/>
      <c r="E371" s="49" t="s">
        <v>66</v>
      </c>
      <c r="F371" s="50" t="s">
        <v>13</v>
      </c>
      <c r="G371" s="117"/>
      <c r="H371" s="117"/>
      <c r="I371" s="117"/>
      <c r="J371" s="23" t="s">
        <v>208</v>
      </c>
      <c r="K371" s="23" t="s">
        <v>209</v>
      </c>
      <c r="L371" s="23" t="s">
        <v>210</v>
      </c>
      <c r="M371" s="23" t="s">
        <v>211</v>
      </c>
      <c r="N371" s="24">
        <v>10</v>
      </c>
      <c r="O371" s="23" t="s">
        <v>1341</v>
      </c>
      <c r="P371" s="23" t="s">
        <v>1342</v>
      </c>
      <c r="Q371" s="23" t="s">
        <v>1343</v>
      </c>
      <c r="R371" s="119"/>
      <c r="S371" s="36"/>
      <c r="T371" s="46"/>
      <c r="U371" s="29"/>
      <c r="V371" s="37"/>
    </row>
    <row r="372" spans="1:22" ht="14.65" customHeight="1" thickTop="1" thickBot="1" x14ac:dyDescent="0.5">
      <c r="A372" s="19">
        <v>371</v>
      </c>
      <c r="B372" s="19">
        <v>0</v>
      </c>
      <c r="C372" s="19">
        <v>1</v>
      </c>
      <c r="D372" s="115" t="s">
        <v>0</v>
      </c>
      <c r="E372" s="49" t="s">
        <v>66</v>
      </c>
      <c r="F372" s="50" t="s">
        <v>13</v>
      </c>
      <c r="G372" s="116" t="s">
        <v>2</v>
      </c>
      <c r="H372" s="116" t="s">
        <v>66</v>
      </c>
      <c r="I372" s="116" t="s">
        <v>12</v>
      </c>
      <c r="J372" s="23" t="s">
        <v>212</v>
      </c>
      <c r="K372" s="23" t="s">
        <v>213</v>
      </c>
      <c r="L372" s="23" t="s">
        <v>214</v>
      </c>
      <c r="M372" s="23" t="s">
        <v>215</v>
      </c>
      <c r="N372" s="23">
        <v>1</v>
      </c>
      <c r="O372" s="23" t="s">
        <v>1344</v>
      </c>
      <c r="P372" s="23" t="s">
        <v>1345</v>
      </c>
      <c r="Q372" s="23" t="s">
        <v>1346</v>
      </c>
      <c r="R372" s="120" t="s">
        <v>12</v>
      </c>
      <c r="S372" s="38" t="s">
        <v>2</v>
      </c>
      <c r="T372" s="46" t="s">
        <v>65</v>
      </c>
      <c r="U372" s="39" t="s">
        <v>66</v>
      </c>
      <c r="V372" s="40" t="s">
        <v>13</v>
      </c>
    </row>
    <row r="373" spans="1:22" ht="14.25" customHeight="1" thickTop="1" thickBot="1" x14ac:dyDescent="0.5">
      <c r="A373" s="19">
        <v>372</v>
      </c>
      <c r="B373" s="19">
        <v>0</v>
      </c>
      <c r="C373" s="19">
        <v>0</v>
      </c>
      <c r="D373" s="115"/>
      <c r="E373" s="49" t="s">
        <v>66</v>
      </c>
      <c r="F373" s="50" t="s">
        <v>13</v>
      </c>
      <c r="G373" s="117"/>
      <c r="H373" s="117"/>
      <c r="I373" s="117"/>
      <c r="J373" s="23" t="s">
        <v>212</v>
      </c>
      <c r="K373" s="23" t="s">
        <v>213</v>
      </c>
      <c r="L373" s="23" t="s">
        <v>214</v>
      </c>
      <c r="M373" s="23" t="s">
        <v>215</v>
      </c>
      <c r="N373" s="24">
        <v>2</v>
      </c>
      <c r="O373" s="23" t="s">
        <v>1347</v>
      </c>
      <c r="P373" s="23" t="s">
        <v>1348</v>
      </c>
      <c r="Q373" s="23" t="s">
        <v>1349</v>
      </c>
      <c r="R373" s="121"/>
      <c r="S373" s="25" t="s">
        <v>6</v>
      </c>
      <c r="T373" s="46" t="s">
        <v>65</v>
      </c>
      <c r="U373" s="26"/>
      <c r="V373" s="27"/>
    </row>
    <row r="374" spans="1:22" ht="14.25" customHeight="1" thickTop="1" thickBot="1" x14ac:dyDescent="0.5">
      <c r="A374" s="19">
        <v>373</v>
      </c>
      <c r="B374" s="19">
        <v>0</v>
      </c>
      <c r="C374" s="19">
        <v>0</v>
      </c>
      <c r="D374" s="115"/>
      <c r="E374" s="49" t="s">
        <v>66</v>
      </c>
      <c r="F374" s="50" t="s">
        <v>13</v>
      </c>
      <c r="G374" s="117"/>
      <c r="H374" s="117"/>
      <c r="I374" s="117"/>
      <c r="J374" s="23" t="s">
        <v>212</v>
      </c>
      <c r="K374" s="23" t="s">
        <v>213</v>
      </c>
      <c r="L374" s="23" t="s">
        <v>214</v>
      </c>
      <c r="M374" s="23" t="s">
        <v>215</v>
      </c>
      <c r="N374" s="24">
        <v>3</v>
      </c>
      <c r="O374" s="23" t="s">
        <v>1350</v>
      </c>
      <c r="P374" s="23" t="s">
        <v>1351</v>
      </c>
      <c r="Q374" s="23" t="s">
        <v>1352</v>
      </c>
      <c r="R374" s="121"/>
      <c r="S374" s="25" t="s">
        <v>8</v>
      </c>
      <c r="T374" s="46" t="s">
        <v>65</v>
      </c>
      <c r="U374" s="26"/>
      <c r="V374" s="27"/>
    </row>
    <row r="375" spans="1:22" ht="14.25" customHeight="1" thickTop="1" thickBot="1" x14ac:dyDescent="0.5">
      <c r="A375" s="19">
        <v>374</v>
      </c>
      <c r="B375" s="19">
        <v>0</v>
      </c>
      <c r="C375" s="19">
        <v>0</v>
      </c>
      <c r="D375" s="115"/>
      <c r="E375" s="49" t="s">
        <v>66</v>
      </c>
      <c r="F375" s="50" t="s">
        <v>13</v>
      </c>
      <c r="G375" s="117"/>
      <c r="H375" s="117"/>
      <c r="I375" s="117"/>
      <c r="J375" s="23" t="s">
        <v>212</v>
      </c>
      <c r="K375" s="23" t="s">
        <v>213</v>
      </c>
      <c r="L375" s="23" t="s">
        <v>214</v>
      </c>
      <c r="M375" s="23" t="s">
        <v>215</v>
      </c>
      <c r="N375" s="24">
        <v>4</v>
      </c>
      <c r="O375" s="23" t="s">
        <v>1353</v>
      </c>
      <c r="P375" s="23" t="s">
        <v>1354</v>
      </c>
      <c r="Q375" s="23" t="s">
        <v>1355</v>
      </c>
      <c r="R375" s="121"/>
      <c r="S375" s="25" t="s">
        <v>7</v>
      </c>
      <c r="T375" s="46" t="s">
        <v>65</v>
      </c>
      <c r="U375" s="26"/>
      <c r="V375" s="27"/>
    </row>
    <row r="376" spans="1:22" ht="14.65" customHeight="1" thickTop="1" thickBot="1" x14ac:dyDescent="0.5">
      <c r="A376" s="19">
        <v>375</v>
      </c>
      <c r="B376" s="19">
        <v>0</v>
      </c>
      <c r="C376" s="19">
        <v>0</v>
      </c>
      <c r="D376" s="115"/>
      <c r="E376" s="49" t="s">
        <v>66</v>
      </c>
      <c r="F376" s="50" t="s">
        <v>13</v>
      </c>
      <c r="G376" s="117"/>
      <c r="H376" s="117"/>
      <c r="I376" s="117"/>
      <c r="J376" s="23" t="s">
        <v>212</v>
      </c>
      <c r="K376" s="23" t="s">
        <v>213</v>
      </c>
      <c r="L376" s="23" t="s">
        <v>214</v>
      </c>
      <c r="M376" s="23" t="s">
        <v>215</v>
      </c>
      <c r="N376" s="24">
        <v>5</v>
      </c>
      <c r="O376" s="23" t="s">
        <v>1356</v>
      </c>
      <c r="P376" s="23" t="s">
        <v>1357</v>
      </c>
      <c r="Q376" s="23" t="s">
        <v>1358</v>
      </c>
      <c r="R376" s="122"/>
      <c r="S376" s="41" t="s">
        <v>19</v>
      </c>
      <c r="T376" s="46" t="s">
        <v>65</v>
      </c>
      <c r="U376" s="42"/>
      <c r="V376" s="43"/>
    </row>
    <row r="377" spans="1:22" ht="14.65" customHeight="1" thickTop="1" thickBot="1" x14ac:dyDescent="0.5">
      <c r="A377" s="19">
        <v>376</v>
      </c>
      <c r="B377" s="19">
        <v>0</v>
      </c>
      <c r="C377" s="19">
        <v>1</v>
      </c>
      <c r="D377" s="115" t="s">
        <v>0</v>
      </c>
      <c r="E377" s="49" t="s">
        <v>66</v>
      </c>
      <c r="F377" s="50" t="s">
        <v>13</v>
      </c>
      <c r="G377" s="116" t="s">
        <v>1</v>
      </c>
      <c r="H377" s="116" t="s">
        <v>66</v>
      </c>
      <c r="I377" s="116" t="s">
        <v>12</v>
      </c>
      <c r="J377" s="23" t="s">
        <v>212</v>
      </c>
      <c r="K377" s="23" t="s">
        <v>213</v>
      </c>
      <c r="L377" s="23" t="s">
        <v>214</v>
      </c>
      <c r="M377" s="23" t="s">
        <v>215</v>
      </c>
      <c r="N377" s="23">
        <v>6</v>
      </c>
      <c r="O377" s="23" t="s">
        <v>1359</v>
      </c>
      <c r="P377" s="23" t="s">
        <v>1360</v>
      </c>
      <c r="Q377" s="23" t="s">
        <v>1361</v>
      </c>
      <c r="R377" s="120" t="s">
        <v>12</v>
      </c>
      <c r="S377" s="38" t="s">
        <v>1</v>
      </c>
      <c r="T377" s="46" t="s">
        <v>65</v>
      </c>
      <c r="U377" s="39" t="s">
        <v>66</v>
      </c>
      <c r="V377" s="40" t="s">
        <v>13</v>
      </c>
    </row>
    <row r="378" spans="1:22" ht="14.25" customHeight="1" thickTop="1" thickBot="1" x14ac:dyDescent="0.5">
      <c r="A378" s="19">
        <v>377</v>
      </c>
      <c r="B378" s="19">
        <v>0</v>
      </c>
      <c r="C378" s="19">
        <v>0</v>
      </c>
      <c r="D378" s="115"/>
      <c r="E378" s="49" t="s">
        <v>66</v>
      </c>
      <c r="F378" s="50" t="s">
        <v>13</v>
      </c>
      <c r="G378" s="117"/>
      <c r="H378" s="117"/>
      <c r="I378" s="117"/>
      <c r="J378" s="23" t="s">
        <v>212</v>
      </c>
      <c r="K378" s="23" t="s">
        <v>213</v>
      </c>
      <c r="L378" s="23" t="s">
        <v>214</v>
      </c>
      <c r="M378" s="23" t="s">
        <v>215</v>
      </c>
      <c r="N378" s="24">
        <v>7</v>
      </c>
      <c r="O378" s="23" t="s">
        <v>1362</v>
      </c>
      <c r="P378" s="23" t="s">
        <v>1363</v>
      </c>
      <c r="Q378" s="23" t="s">
        <v>1364</v>
      </c>
      <c r="R378" s="121"/>
      <c r="S378" s="25" t="s">
        <v>9</v>
      </c>
      <c r="T378" s="46" t="s">
        <v>65</v>
      </c>
      <c r="U378" s="26"/>
      <c r="V378" s="27"/>
    </row>
    <row r="379" spans="1:22" ht="14.25" customHeight="1" thickTop="1" thickBot="1" x14ac:dyDescent="0.5">
      <c r="A379" s="19">
        <v>378</v>
      </c>
      <c r="B379" s="19">
        <v>0</v>
      </c>
      <c r="C379" s="19">
        <v>0</v>
      </c>
      <c r="D379" s="115"/>
      <c r="E379" s="49" t="s">
        <v>66</v>
      </c>
      <c r="F379" s="50" t="s">
        <v>13</v>
      </c>
      <c r="G379" s="117"/>
      <c r="H379" s="117"/>
      <c r="I379" s="117"/>
      <c r="J379" s="23" t="s">
        <v>212</v>
      </c>
      <c r="K379" s="23" t="s">
        <v>213</v>
      </c>
      <c r="L379" s="23" t="s">
        <v>214</v>
      </c>
      <c r="M379" s="23" t="s">
        <v>215</v>
      </c>
      <c r="N379" s="24">
        <v>8</v>
      </c>
      <c r="O379" s="23" t="s">
        <v>1365</v>
      </c>
      <c r="P379" s="23" t="s">
        <v>1366</v>
      </c>
      <c r="Q379" s="23" t="s">
        <v>1367</v>
      </c>
      <c r="R379" s="121"/>
      <c r="S379" s="35"/>
      <c r="T379" s="46"/>
      <c r="U379" s="26"/>
      <c r="V379" s="27"/>
    </row>
    <row r="380" spans="1:22" ht="14.25" customHeight="1" thickTop="1" thickBot="1" x14ac:dyDescent="0.5">
      <c r="A380" s="19">
        <v>379</v>
      </c>
      <c r="B380" s="19">
        <v>0</v>
      </c>
      <c r="C380" s="19">
        <v>0</v>
      </c>
      <c r="D380" s="115"/>
      <c r="E380" s="49" t="s">
        <v>66</v>
      </c>
      <c r="F380" s="50" t="s">
        <v>13</v>
      </c>
      <c r="G380" s="117"/>
      <c r="H380" s="117"/>
      <c r="I380" s="117"/>
      <c r="J380" s="23" t="s">
        <v>212</v>
      </c>
      <c r="K380" s="23" t="s">
        <v>213</v>
      </c>
      <c r="L380" s="23" t="s">
        <v>214</v>
      </c>
      <c r="M380" s="23" t="s">
        <v>215</v>
      </c>
      <c r="N380" s="24">
        <v>9</v>
      </c>
      <c r="O380" s="23" t="s">
        <v>1368</v>
      </c>
      <c r="P380" s="23" t="s">
        <v>1369</v>
      </c>
      <c r="Q380" s="23" t="s">
        <v>1370</v>
      </c>
      <c r="R380" s="121"/>
      <c r="S380" s="28" t="s">
        <v>19</v>
      </c>
      <c r="T380" s="46" t="s">
        <v>65</v>
      </c>
      <c r="U380" s="29"/>
      <c r="V380" s="27"/>
    </row>
    <row r="381" spans="1:22" ht="14.65" customHeight="1" thickTop="1" thickBot="1" x14ac:dyDescent="0.5">
      <c r="A381" s="19">
        <v>380</v>
      </c>
      <c r="B381" s="19">
        <v>0</v>
      </c>
      <c r="C381" s="19">
        <v>0</v>
      </c>
      <c r="D381" s="115"/>
      <c r="E381" s="49" t="s">
        <v>66</v>
      </c>
      <c r="F381" s="50" t="s">
        <v>13</v>
      </c>
      <c r="G381" s="117"/>
      <c r="H381" s="117"/>
      <c r="I381" s="117"/>
      <c r="J381" s="23" t="s">
        <v>212</v>
      </c>
      <c r="K381" s="23" t="s">
        <v>213</v>
      </c>
      <c r="L381" s="23" t="s">
        <v>214</v>
      </c>
      <c r="M381" s="23" t="s">
        <v>215</v>
      </c>
      <c r="N381" s="24">
        <v>10</v>
      </c>
      <c r="O381" s="23" t="s">
        <v>1371</v>
      </c>
      <c r="P381" s="23" t="s">
        <v>1372</v>
      </c>
      <c r="Q381" s="23" t="s">
        <v>1373</v>
      </c>
      <c r="R381" s="123"/>
      <c r="S381" s="41"/>
      <c r="T381" s="46"/>
      <c r="U381" s="42"/>
      <c r="V381" s="44"/>
    </row>
    <row r="382" spans="1:22" ht="14.65" customHeight="1" thickTop="1" thickBot="1" x14ac:dyDescent="0.5">
      <c r="A382" s="19">
        <v>381</v>
      </c>
      <c r="B382" s="19">
        <v>0</v>
      </c>
      <c r="C382" s="19">
        <v>1</v>
      </c>
      <c r="D382" s="115" t="s">
        <v>0</v>
      </c>
      <c r="E382" s="49" t="s">
        <v>66</v>
      </c>
      <c r="F382" s="50" t="s">
        <v>103</v>
      </c>
      <c r="G382" s="116" t="s">
        <v>2</v>
      </c>
      <c r="H382" s="116" t="s">
        <v>66</v>
      </c>
      <c r="I382" s="116" t="s">
        <v>60</v>
      </c>
      <c r="J382" s="23" t="s">
        <v>216</v>
      </c>
      <c r="K382" s="23" t="s">
        <v>217</v>
      </c>
      <c r="L382" s="23" t="s">
        <v>218</v>
      </c>
      <c r="M382" s="23" t="s">
        <v>219</v>
      </c>
      <c r="N382" s="23">
        <v>1</v>
      </c>
      <c r="O382" s="23" t="s">
        <v>1374</v>
      </c>
      <c r="P382" s="23" t="s">
        <v>1375</v>
      </c>
      <c r="Q382" s="23" t="s">
        <v>1376</v>
      </c>
      <c r="R382" s="113" t="s">
        <v>60</v>
      </c>
      <c r="S382" s="45" t="s">
        <v>2</v>
      </c>
      <c r="T382" s="46" t="s">
        <v>65</v>
      </c>
      <c r="U382" s="47" t="s">
        <v>66</v>
      </c>
      <c r="V382" s="48" t="s">
        <v>103</v>
      </c>
    </row>
    <row r="383" spans="1:22" ht="14.25" customHeight="1" thickTop="1" thickBot="1" x14ac:dyDescent="0.5">
      <c r="A383" s="19">
        <v>382</v>
      </c>
      <c r="B383" s="19">
        <v>0</v>
      </c>
      <c r="C383" s="19">
        <v>0</v>
      </c>
      <c r="D383" s="115"/>
      <c r="E383" s="49" t="s">
        <v>66</v>
      </c>
      <c r="F383" s="50" t="s">
        <v>103</v>
      </c>
      <c r="G383" s="117"/>
      <c r="H383" s="117"/>
      <c r="I383" s="117"/>
      <c r="J383" s="23" t="s">
        <v>216</v>
      </c>
      <c r="K383" s="23" t="s">
        <v>217</v>
      </c>
      <c r="L383" s="23" t="s">
        <v>218</v>
      </c>
      <c r="M383" s="23" t="s">
        <v>219</v>
      </c>
      <c r="N383" s="24">
        <v>2</v>
      </c>
      <c r="O383" s="23" t="s">
        <v>1377</v>
      </c>
      <c r="P383" s="23" t="s">
        <v>1378</v>
      </c>
      <c r="Q383" s="23" t="s">
        <v>1379</v>
      </c>
      <c r="R383" s="114"/>
      <c r="S383" s="25" t="s">
        <v>6</v>
      </c>
      <c r="T383" s="46" t="s">
        <v>65</v>
      </c>
      <c r="U383" s="26"/>
      <c r="V383" s="27"/>
    </row>
    <row r="384" spans="1:22" ht="14.25" customHeight="1" thickTop="1" thickBot="1" x14ac:dyDescent="0.5">
      <c r="A384" s="19">
        <v>383</v>
      </c>
      <c r="B384" s="19">
        <v>0</v>
      </c>
      <c r="C384" s="19">
        <v>0</v>
      </c>
      <c r="D384" s="115"/>
      <c r="E384" s="49" t="s">
        <v>66</v>
      </c>
      <c r="F384" s="50" t="s">
        <v>103</v>
      </c>
      <c r="G384" s="117"/>
      <c r="H384" s="117"/>
      <c r="I384" s="117"/>
      <c r="J384" s="23" t="s">
        <v>216</v>
      </c>
      <c r="K384" s="23" t="s">
        <v>217</v>
      </c>
      <c r="L384" s="23" t="s">
        <v>218</v>
      </c>
      <c r="M384" s="23" t="s">
        <v>219</v>
      </c>
      <c r="N384" s="24">
        <v>3</v>
      </c>
      <c r="O384" s="23" t="s">
        <v>1380</v>
      </c>
      <c r="P384" s="23" t="s">
        <v>1381</v>
      </c>
      <c r="Q384" s="23" t="s">
        <v>1382</v>
      </c>
      <c r="R384" s="114"/>
      <c r="S384" s="25" t="s">
        <v>8</v>
      </c>
      <c r="T384" s="46" t="s">
        <v>65</v>
      </c>
      <c r="U384" s="26"/>
      <c r="V384" s="27"/>
    </row>
    <row r="385" spans="1:22" ht="14.25" customHeight="1" thickTop="1" thickBot="1" x14ac:dyDescent="0.5">
      <c r="A385" s="19">
        <v>384</v>
      </c>
      <c r="B385" s="19">
        <v>0</v>
      </c>
      <c r="C385" s="19">
        <v>0</v>
      </c>
      <c r="D385" s="115"/>
      <c r="E385" s="49" t="s">
        <v>66</v>
      </c>
      <c r="F385" s="50" t="s">
        <v>103</v>
      </c>
      <c r="G385" s="117"/>
      <c r="H385" s="117"/>
      <c r="I385" s="117"/>
      <c r="J385" s="23" t="s">
        <v>216</v>
      </c>
      <c r="K385" s="23" t="s">
        <v>217</v>
      </c>
      <c r="L385" s="23" t="s">
        <v>218</v>
      </c>
      <c r="M385" s="23" t="s">
        <v>219</v>
      </c>
      <c r="N385" s="24">
        <v>4</v>
      </c>
      <c r="O385" s="23" t="s">
        <v>1383</v>
      </c>
      <c r="P385" s="23" t="s">
        <v>1384</v>
      </c>
      <c r="Q385" s="23" t="s">
        <v>1385</v>
      </c>
      <c r="R385" s="114"/>
      <c r="S385" s="25" t="s">
        <v>7</v>
      </c>
      <c r="T385" s="46" t="s">
        <v>65</v>
      </c>
      <c r="U385" s="26"/>
      <c r="V385" s="27"/>
    </row>
    <row r="386" spans="1:22" ht="14.65" customHeight="1" thickTop="1" thickBot="1" x14ac:dyDescent="0.5">
      <c r="A386" s="19">
        <v>385</v>
      </c>
      <c r="B386" s="19">
        <v>0</v>
      </c>
      <c r="C386" s="19">
        <v>0</v>
      </c>
      <c r="D386" s="115"/>
      <c r="E386" s="49" t="s">
        <v>66</v>
      </c>
      <c r="F386" s="50" t="s">
        <v>103</v>
      </c>
      <c r="G386" s="117"/>
      <c r="H386" s="117"/>
      <c r="I386" s="117"/>
      <c r="J386" s="23" t="s">
        <v>216</v>
      </c>
      <c r="K386" s="23" t="s">
        <v>217</v>
      </c>
      <c r="L386" s="23" t="s">
        <v>218</v>
      </c>
      <c r="M386" s="23" t="s">
        <v>219</v>
      </c>
      <c r="N386" s="24">
        <v>5</v>
      </c>
      <c r="O386" s="23" t="s">
        <v>1386</v>
      </c>
      <c r="P386" s="23" t="s">
        <v>1387</v>
      </c>
      <c r="Q386" s="23" t="s">
        <v>1388</v>
      </c>
      <c r="R386" s="114"/>
      <c r="S386" s="28" t="s">
        <v>19</v>
      </c>
      <c r="T386" s="46" t="s">
        <v>65</v>
      </c>
      <c r="U386" s="29"/>
      <c r="V386" s="30"/>
    </row>
    <row r="387" spans="1:22" ht="14.25" customHeight="1" thickTop="1" thickBot="1" x14ac:dyDescent="0.5">
      <c r="A387" s="19">
        <v>386</v>
      </c>
      <c r="B387" s="19">
        <v>0</v>
      </c>
      <c r="C387" s="19">
        <v>1</v>
      </c>
      <c r="D387" s="115" t="s">
        <v>0</v>
      </c>
      <c r="E387" s="49" t="s">
        <v>66</v>
      </c>
      <c r="F387" s="50" t="s">
        <v>103</v>
      </c>
      <c r="G387" s="116" t="s">
        <v>1</v>
      </c>
      <c r="H387" s="116" t="s">
        <v>66</v>
      </c>
      <c r="I387" s="116" t="s">
        <v>60</v>
      </c>
      <c r="J387" s="23" t="s">
        <v>216</v>
      </c>
      <c r="K387" s="23" t="s">
        <v>217</v>
      </c>
      <c r="L387" s="23" t="s">
        <v>218</v>
      </c>
      <c r="M387" s="23" t="s">
        <v>219</v>
      </c>
      <c r="N387" s="23">
        <v>6</v>
      </c>
      <c r="O387" s="23" t="s">
        <v>1389</v>
      </c>
      <c r="P387" s="23" t="s">
        <v>1390</v>
      </c>
      <c r="Q387" s="23" t="s">
        <v>1391</v>
      </c>
      <c r="R387" s="118" t="s">
        <v>60</v>
      </c>
      <c r="S387" s="31" t="s">
        <v>1</v>
      </c>
      <c r="T387" s="46" t="s">
        <v>65</v>
      </c>
      <c r="U387" s="32" t="s">
        <v>66</v>
      </c>
      <c r="V387" s="33" t="s">
        <v>103</v>
      </c>
    </row>
    <row r="388" spans="1:22" ht="14.25" customHeight="1" thickTop="1" thickBot="1" x14ac:dyDescent="0.5">
      <c r="A388" s="19">
        <v>387</v>
      </c>
      <c r="B388" s="19">
        <v>0</v>
      </c>
      <c r="C388" s="19">
        <v>0</v>
      </c>
      <c r="D388" s="115"/>
      <c r="E388" s="49" t="s">
        <v>66</v>
      </c>
      <c r="F388" s="50" t="s">
        <v>103</v>
      </c>
      <c r="G388" s="117"/>
      <c r="H388" s="117"/>
      <c r="I388" s="117"/>
      <c r="J388" s="23" t="s">
        <v>216</v>
      </c>
      <c r="K388" s="23" t="s">
        <v>217</v>
      </c>
      <c r="L388" s="23" t="s">
        <v>218</v>
      </c>
      <c r="M388" s="23" t="s">
        <v>219</v>
      </c>
      <c r="N388" s="24">
        <v>7</v>
      </c>
      <c r="O388" s="23" t="s">
        <v>1392</v>
      </c>
      <c r="P388" s="23" t="s">
        <v>1393</v>
      </c>
      <c r="Q388" s="23" t="s">
        <v>1394</v>
      </c>
      <c r="R388" s="114"/>
      <c r="S388" s="25" t="s">
        <v>9</v>
      </c>
      <c r="T388" s="46" t="s">
        <v>65</v>
      </c>
      <c r="U388" s="26"/>
      <c r="V388" s="34"/>
    </row>
    <row r="389" spans="1:22" ht="14.25" customHeight="1" thickTop="1" thickBot="1" x14ac:dyDescent="0.5">
      <c r="A389" s="19">
        <v>388</v>
      </c>
      <c r="B389" s="19">
        <v>0</v>
      </c>
      <c r="C389" s="19">
        <v>0</v>
      </c>
      <c r="D389" s="115"/>
      <c r="E389" s="49" t="s">
        <v>66</v>
      </c>
      <c r="F389" s="50" t="s">
        <v>103</v>
      </c>
      <c r="G389" s="117"/>
      <c r="H389" s="117"/>
      <c r="I389" s="117"/>
      <c r="J389" s="23" t="s">
        <v>216</v>
      </c>
      <c r="K389" s="23" t="s">
        <v>217</v>
      </c>
      <c r="L389" s="23" t="s">
        <v>218</v>
      </c>
      <c r="M389" s="23" t="s">
        <v>219</v>
      </c>
      <c r="N389" s="24">
        <v>8</v>
      </c>
      <c r="O389" s="23" t="s">
        <v>1395</v>
      </c>
      <c r="P389" s="23" t="s">
        <v>1396</v>
      </c>
      <c r="Q389" s="23" t="s">
        <v>1397</v>
      </c>
      <c r="R389" s="114"/>
      <c r="S389" s="35"/>
      <c r="T389" s="46"/>
      <c r="U389" s="26"/>
      <c r="V389" s="34"/>
    </row>
    <row r="390" spans="1:22" ht="14.25" customHeight="1" thickTop="1" thickBot="1" x14ac:dyDescent="0.5">
      <c r="A390" s="19">
        <v>389</v>
      </c>
      <c r="B390" s="19">
        <v>0</v>
      </c>
      <c r="C390" s="19">
        <v>0</v>
      </c>
      <c r="D390" s="115"/>
      <c r="E390" s="49" t="s">
        <v>66</v>
      </c>
      <c r="F390" s="50" t="s">
        <v>103</v>
      </c>
      <c r="G390" s="117"/>
      <c r="H390" s="117"/>
      <c r="I390" s="117"/>
      <c r="J390" s="23" t="s">
        <v>216</v>
      </c>
      <c r="K390" s="23" t="s">
        <v>217</v>
      </c>
      <c r="L390" s="23" t="s">
        <v>218</v>
      </c>
      <c r="M390" s="23" t="s">
        <v>219</v>
      </c>
      <c r="N390" s="24">
        <v>9</v>
      </c>
      <c r="O390" s="23" t="s">
        <v>1398</v>
      </c>
      <c r="P390" s="23" t="s">
        <v>1399</v>
      </c>
      <c r="Q390" s="23" t="s">
        <v>1400</v>
      </c>
      <c r="R390" s="114"/>
      <c r="S390" s="28" t="s">
        <v>19</v>
      </c>
      <c r="T390" s="46" t="s">
        <v>65</v>
      </c>
      <c r="U390" s="29"/>
      <c r="V390" s="34"/>
    </row>
    <row r="391" spans="1:22" ht="14.65" customHeight="1" thickTop="1" thickBot="1" x14ac:dyDescent="0.5">
      <c r="A391" s="19">
        <v>390</v>
      </c>
      <c r="B391" s="19">
        <v>0</v>
      </c>
      <c r="C391" s="19">
        <v>0</v>
      </c>
      <c r="D391" s="115"/>
      <c r="E391" s="49" t="s">
        <v>66</v>
      </c>
      <c r="F391" s="50" t="s">
        <v>103</v>
      </c>
      <c r="G391" s="117"/>
      <c r="H391" s="117"/>
      <c r="I391" s="117"/>
      <c r="J391" s="23" t="s">
        <v>216</v>
      </c>
      <c r="K391" s="23" t="s">
        <v>217</v>
      </c>
      <c r="L391" s="23" t="s">
        <v>218</v>
      </c>
      <c r="M391" s="23" t="s">
        <v>219</v>
      </c>
      <c r="N391" s="24">
        <v>10</v>
      </c>
      <c r="O391" s="23" t="s">
        <v>1401</v>
      </c>
      <c r="P391" s="23" t="s">
        <v>1402</v>
      </c>
      <c r="Q391" s="23" t="s">
        <v>1403</v>
      </c>
      <c r="R391" s="119"/>
      <c r="S391" s="36"/>
      <c r="T391" s="46"/>
      <c r="U391" s="29"/>
      <c r="V391" s="37"/>
    </row>
    <row r="392" spans="1:22" ht="14.65" customHeight="1" thickTop="1" thickBot="1" x14ac:dyDescent="0.5">
      <c r="A392" s="19">
        <v>391</v>
      </c>
      <c r="B392" s="19">
        <v>0</v>
      </c>
      <c r="C392" s="19">
        <v>1</v>
      </c>
      <c r="D392" s="115" t="s">
        <v>0</v>
      </c>
      <c r="E392" s="49" t="s">
        <v>66</v>
      </c>
      <c r="F392" s="50" t="s">
        <v>103</v>
      </c>
      <c r="G392" s="116" t="s">
        <v>2</v>
      </c>
      <c r="H392" s="116" t="s">
        <v>66</v>
      </c>
      <c r="I392" s="116" t="s">
        <v>12</v>
      </c>
      <c r="J392" s="23" t="s">
        <v>220</v>
      </c>
      <c r="K392" s="23" t="s">
        <v>221</v>
      </c>
      <c r="L392" s="23" t="s">
        <v>222</v>
      </c>
      <c r="M392" s="23" t="s">
        <v>223</v>
      </c>
      <c r="N392" s="23">
        <v>1</v>
      </c>
      <c r="O392" s="23" t="s">
        <v>1404</v>
      </c>
      <c r="P392" s="23" t="s">
        <v>1405</v>
      </c>
      <c r="Q392" s="23" t="s">
        <v>1406</v>
      </c>
      <c r="R392" s="120" t="s">
        <v>12</v>
      </c>
      <c r="S392" s="38" t="s">
        <v>2</v>
      </c>
      <c r="T392" s="46" t="s">
        <v>65</v>
      </c>
      <c r="U392" s="39" t="s">
        <v>66</v>
      </c>
      <c r="V392" s="40" t="s">
        <v>103</v>
      </c>
    </row>
    <row r="393" spans="1:22" ht="14.25" customHeight="1" thickTop="1" thickBot="1" x14ac:dyDescent="0.5">
      <c r="A393" s="19">
        <v>392</v>
      </c>
      <c r="B393" s="19">
        <v>0</v>
      </c>
      <c r="C393" s="19">
        <v>0</v>
      </c>
      <c r="D393" s="115"/>
      <c r="E393" s="49" t="s">
        <v>66</v>
      </c>
      <c r="F393" s="50" t="s">
        <v>103</v>
      </c>
      <c r="G393" s="117"/>
      <c r="H393" s="117"/>
      <c r="I393" s="117"/>
      <c r="J393" s="23" t="s">
        <v>220</v>
      </c>
      <c r="K393" s="23" t="s">
        <v>221</v>
      </c>
      <c r="L393" s="23" t="s">
        <v>222</v>
      </c>
      <c r="M393" s="23" t="s">
        <v>223</v>
      </c>
      <c r="N393" s="24">
        <v>2</v>
      </c>
      <c r="O393" s="23" t="s">
        <v>1407</v>
      </c>
      <c r="P393" s="23" t="s">
        <v>1408</v>
      </c>
      <c r="Q393" s="23" t="s">
        <v>1409</v>
      </c>
      <c r="R393" s="121"/>
      <c r="S393" s="25" t="s">
        <v>6</v>
      </c>
      <c r="T393" s="46" t="s">
        <v>65</v>
      </c>
      <c r="U393" s="26"/>
      <c r="V393" s="27"/>
    </row>
    <row r="394" spans="1:22" ht="14.25" customHeight="1" thickTop="1" thickBot="1" x14ac:dyDescent="0.5">
      <c r="A394" s="19">
        <v>393</v>
      </c>
      <c r="B394" s="19">
        <v>0</v>
      </c>
      <c r="C394" s="19">
        <v>0</v>
      </c>
      <c r="D394" s="115"/>
      <c r="E394" s="49" t="s">
        <v>66</v>
      </c>
      <c r="F394" s="50" t="s">
        <v>103</v>
      </c>
      <c r="G394" s="117"/>
      <c r="H394" s="117"/>
      <c r="I394" s="117"/>
      <c r="J394" s="23" t="s">
        <v>220</v>
      </c>
      <c r="K394" s="23" t="s">
        <v>221</v>
      </c>
      <c r="L394" s="23" t="s">
        <v>222</v>
      </c>
      <c r="M394" s="23" t="s">
        <v>223</v>
      </c>
      <c r="N394" s="24">
        <v>3</v>
      </c>
      <c r="O394" s="23" t="s">
        <v>1410</v>
      </c>
      <c r="P394" s="23" t="s">
        <v>1411</v>
      </c>
      <c r="Q394" s="23" t="s">
        <v>1412</v>
      </c>
      <c r="R394" s="121"/>
      <c r="S394" s="25" t="s">
        <v>8</v>
      </c>
      <c r="T394" s="46" t="s">
        <v>65</v>
      </c>
      <c r="U394" s="26"/>
      <c r="V394" s="27"/>
    </row>
    <row r="395" spans="1:22" ht="14.25" customHeight="1" thickTop="1" thickBot="1" x14ac:dyDescent="0.5">
      <c r="A395" s="19">
        <v>394</v>
      </c>
      <c r="B395" s="19">
        <v>0</v>
      </c>
      <c r="C395" s="19">
        <v>0</v>
      </c>
      <c r="D395" s="115"/>
      <c r="E395" s="49" t="s">
        <v>66</v>
      </c>
      <c r="F395" s="50" t="s">
        <v>103</v>
      </c>
      <c r="G395" s="117"/>
      <c r="H395" s="117"/>
      <c r="I395" s="117"/>
      <c r="J395" s="23" t="s">
        <v>220</v>
      </c>
      <c r="K395" s="23" t="s">
        <v>221</v>
      </c>
      <c r="L395" s="23" t="s">
        <v>222</v>
      </c>
      <c r="M395" s="23" t="s">
        <v>223</v>
      </c>
      <c r="N395" s="24">
        <v>4</v>
      </c>
      <c r="O395" s="23" t="s">
        <v>1413</v>
      </c>
      <c r="P395" s="23" t="s">
        <v>1414</v>
      </c>
      <c r="Q395" s="23" t="s">
        <v>1415</v>
      </c>
      <c r="R395" s="121"/>
      <c r="S395" s="25" t="s">
        <v>7</v>
      </c>
      <c r="T395" s="46" t="s">
        <v>65</v>
      </c>
      <c r="U395" s="26"/>
      <c r="V395" s="27"/>
    </row>
    <row r="396" spans="1:22" ht="14.65" customHeight="1" thickTop="1" thickBot="1" x14ac:dyDescent="0.5">
      <c r="A396" s="19">
        <v>395</v>
      </c>
      <c r="B396" s="19">
        <v>0</v>
      </c>
      <c r="C396" s="19">
        <v>0</v>
      </c>
      <c r="D396" s="115"/>
      <c r="E396" s="49" t="s">
        <v>66</v>
      </c>
      <c r="F396" s="50" t="s">
        <v>103</v>
      </c>
      <c r="G396" s="117"/>
      <c r="H396" s="117"/>
      <c r="I396" s="117"/>
      <c r="J396" s="23" t="s">
        <v>220</v>
      </c>
      <c r="K396" s="23" t="s">
        <v>221</v>
      </c>
      <c r="L396" s="23" t="s">
        <v>222</v>
      </c>
      <c r="M396" s="23" t="s">
        <v>223</v>
      </c>
      <c r="N396" s="24">
        <v>5</v>
      </c>
      <c r="O396" s="23" t="s">
        <v>1416</v>
      </c>
      <c r="P396" s="23" t="s">
        <v>1417</v>
      </c>
      <c r="Q396" s="23" t="s">
        <v>1418</v>
      </c>
      <c r="R396" s="122"/>
      <c r="S396" s="41" t="s">
        <v>19</v>
      </c>
      <c r="T396" s="46" t="s">
        <v>65</v>
      </c>
      <c r="U396" s="42"/>
      <c r="V396" s="43"/>
    </row>
    <row r="397" spans="1:22" ht="14.65" customHeight="1" thickTop="1" thickBot="1" x14ac:dyDescent="0.5">
      <c r="A397" s="19">
        <v>396</v>
      </c>
      <c r="B397" s="19">
        <v>0</v>
      </c>
      <c r="C397" s="19">
        <v>1</v>
      </c>
      <c r="D397" s="115" t="s">
        <v>0</v>
      </c>
      <c r="E397" s="49" t="s">
        <v>66</v>
      </c>
      <c r="F397" s="50" t="s">
        <v>103</v>
      </c>
      <c r="G397" s="116" t="s">
        <v>1</v>
      </c>
      <c r="H397" s="116" t="s">
        <v>66</v>
      </c>
      <c r="I397" s="116" t="s">
        <v>12</v>
      </c>
      <c r="J397" s="23" t="s">
        <v>220</v>
      </c>
      <c r="K397" s="23" t="s">
        <v>221</v>
      </c>
      <c r="L397" s="23" t="s">
        <v>222</v>
      </c>
      <c r="M397" s="23" t="s">
        <v>223</v>
      </c>
      <c r="N397" s="23">
        <v>6</v>
      </c>
      <c r="O397" s="23" t="s">
        <v>1419</v>
      </c>
      <c r="P397" s="23" t="s">
        <v>1420</v>
      </c>
      <c r="Q397" s="23" t="s">
        <v>1421</v>
      </c>
      <c r="R397" s="120" t="s">
        <v>12</v>
      </c>
      <c r="S397" s="38" t="s">
        <v>1</v>
      </c>
      <c r="T397" s="46" t="s">
        <v>65</v>
      </c>
      <c r="U397" s="39" t="s">
        <v>66</v>
      </c>
      <c r="V397" s="40" t="s">
        <v>103</v>
      </c>
    </row>
    <row r="398" spans="1:22" ht="14.25" customHeight="1" thickTop="1" thickBot="1" x14ac:dyDescent="0.5">
      <c r="A398" s="19">
        <v>397</v>
      </c>
      <c r="B398" s="19">
        <v>0</v>
      </c>
      <c r="C398" s="19">
        <v>0</v>
      </c>
      <c r="D398" s="115"/>
      <c r="E398" s="49" t="s">
        <v>66</v>
      </c>
      <c r="F398" s="50" t="s">
        <v>103</v>
      </c>
      <c r="G398" s="117"/>
      <c r="H398" s="117"/>
      <c r="I398" s="117"/>
      <c r="J398" s="23" t="s">
        <v>220</v>
      </c>
      <c r="K398" s="23" t="s">
        <v>221</v>
      </c>
      <c r="L398" s="23" t="s">
        <v>222</v>
      </c>
      <c r="M398" s="23" t="s">
        <v>223</v>
      </c>
      <c r="N398" s="24">
        <v>7</v>
      </c>
      <c r="O398" s="23" t="s">
        <v>1422</v>
      </c>
      <c r="P398" s="23" t="s">
        <v>1423</v>
      </c>
      <c r="Q398" s="23" t="s">
        <v>1424</v>
      </c>
      <c r="R398" s="121"/>
      <c r="S398" s="25" t="s">
        <v>9</v>
      </c>
      <c r="T398" s="46" t="s">
        <v>65</v>
      </c>
      <c r="U398" s="26"/>
      <c r="V398" s="27"/>
    </row>
    <row r="399" spans="1:22" ht="14.25" customHeight="1" thickTop="1" thickBot="1" x14ac:dyDescent="0.5">
      <c r="A399" s="19">
        <v>398</v>
      </c>
      <c r="B399" s="19">
        <v>0</v>
      </c>
      <c r="C399" s="19">
        <v>0</v>
      </c>
      <c r="D399" s="115"/>
      <c r="E399" s="49" t="s">
        <v>66</v>
      </c>
      <c r="F399" s="50" t="s">
        <v>103</v>
      </c>
      <c r="G399" s="117"/>
      <c r="H399" s="117"/>
      <c r="I399" s="117"/>
      <c r="J399" s="23" t="s">
        <v>220</v>
      </c>
      <c r="K399" s="23" t="s">
        <v>221</v>
      </c>
      <c r="L399" s="23" t="s">
        <v>222</v>
      </c>
      <c r="M399" s="23" t="s">
        <v>223</v>
      </c>
      <c r="N399" s="24">
        <v>8</v>
      </c>
      <c r="O399" s="23" t="s">
        <v>1425</v>
      </c>
      <c r="P399" s="23" t="s">
        <v>1426</v>
      </c>
      <c r="Q399" s="23" t="s">
        <v>1427</v>
      </c>
      <c r="R399" s="121"/>
      <c r="S399" s="35"/>
      <c r="T399" s="46"/>
      <c r="U399" s="26"/>
      <c r="V399" s="27"/>
    </row>
    <row r="400" spans="1:22" ht="14.25" customHeight="1" thickTop="1" thickBot="1" x14ac:dyDescent="0.5">
      <c r="A400" s="19">
        <v>399</v>
      </c>
      <c r="B400" s="19">
        <v>0</v>
      </c>
      <c r="C400" s="19">
        <v>0</v>
      </c>
      <c r="D400" s="115"/>
      <c r="E400" s="49" t="s">
        <v>66</v>
      </c>
      <c r="F400" s="50" t="s">
        <v>103</v>
      </c>
      <c r="G400" s="117"/>
      <c r="H400" s="117"/>
      <c r="I400" s="117"/>
      <c r="J400" s="23" t="s">
        <v>220</v>
      </c>
      <c r="K400" s="23" t="s">
        <v>221</v>
      </c>
      <c r="L400" s="23" t="s">
        <v>222</v>
      </c>
      <c r="M400" s="23" t="s">
        <v>223</v>
      </c>
      <c r="N400" s="24">
        <v>9</v>
      </c>
      <c r="O400" s="23" t="s">
        <v>1428</v>
      </c>
      <c r="P400" s="23" t="s">
        <v>1429</v>
      </c>
      <c r="Q400" s="23" t="s">
        <v>1430</v>
      </c>
      <c r="R400" s="121"/>
      <c r="S400" s="28" t="s">
        <v>19</v>
      </c>
      <c r="T400" s="46" t="s">
        <v>65</v>
      </c>
      <c r="U400" s="29"/>
      <c r="V400" s="27"/>
    </row>
    <row r="401" spans="1:22" ht="14.65" customHeight="1" thickTop="1" thickBot="1" x14ac:dyDescent="0.5">
      <c r="A401" s="19">
        <v>400</v>
      </c>
      <c r="B401" s="19">
        <v>0</v>
      </c>
      <c r="C401" s="19">
        <v>0</v>
      </c>
      <c r="D401" s="115"/>
      <c r="E401" s="49" t="s">
        <v>66</v>
      </c>
      <c r="F401" s="50" t="s">
        <v>103</v>
      </c>
      <c r="G401" s="117"/>
      <c r="H401" s="117"/>
      <c r="I401" s="117"/>
      <c r="J401" s="23" t="s">
        <v>220</v>
      </c>
      <c r="K401" s="23" t="s">
        <v>221</v>
      </c>
      <c r="L401" s="23" t="s">
        <v>222</v>
      </c>
      <c r="M401" s="23" t="s">
        <v>223</v>
      </c>
      <c r="N401" s="24">
        <v>10</v>
      </c>
      <c r="O401" s="23" t="s">
        <v>1431</v>
      </c>
      <c r="P401" s="23" t="s">
        <v>1432</v>
      </c>
      <c r="Q401" s="23" t="s">
        <v>1433</v>
      </c>
      <c r="R401" s="123"/>
      <c r="S401" s="41"/>
      <c r="T401" s="46"/>
      <c r="U401" s="42"/>
      <c r="V401" s="44"/>
    </row>
    <row r="402" spans="1:22" ht="14.65" customHeight="1" thickTop="1" thickBot="1" x14ac:dyDescent="0.5">
      <c r="A402" s="19">
        <v>401</v>
      </c>
      <c r="B402" s="19">
        <v>0</v>
      </c>
      <c r="C402" s="19">
        <v>1</v>
      </c>
      <c r="D402" s="115" t="s">
        <v>0</v>
      </c>
      <c r="E402" s="49" t="s">
        <v>66</v>
      </c>
      <c r="F402" s="50" t="s">
        <v>16</v>
      </c>
      <c r="G402" s="116" t="s">
        <v>2</v>
      </c>
      <c r="H402" s="116" t="s">
        <v>66</v>
      </c>
      <c r="I402" s="116" t="s">
        <v>60</v>
      </c>
      <c r="J402" s="23" t="s">
        <v>224</v>
      </c>
      <c r="K402" s="23" t="s">
        <v>225</v>
      </c>
      <c r="L402" s="23" t="s">
        <v>226</v>
      </c>
      <c r="M402" s="23" t="s">
        <v>227</v>
      </c>
      <c r="N402" s="23">
        <v>1</v>
      </c>
      <c r="O402" s="23" t="s">
        <v>1434</v>
      </c>
      <c r="P402" s="23" t="s">
        <v>1435</v>
      </c>
      <c r="Q402" s="23" t="s">
        <v>1436</v>
      </c>
      <c r="R402" s="113" t="s">
        <v>60</v>
      </c>
      <c r="S402" s="45" t="s">
        <v>2</v>
      </c>
      <c r="T402" s="46" t="s">
        <v>65</v>
      </c>
      <c r="U402" s="47" t="s">
        <v>66</v>
      </c>
      <c r="V402" s="48" t="s">
        <v>16</v>
      </c>
    </row>
    <row r="403" spans="1:22" ht="14.25" customHeight="1" thickTop="1" thickBot="1" x14ac:dyDescent="0.5">
      <c r="A403" s="19">
        <v>402</v>
      </c>
      <c r="B403" s="19">
        <v>0</v>
      </c>
      <c r="C403" s="19">
        <v>0</v>
      </c>
      <c r="D403" s="115"/>
      <c r="E403" s="49" t="s">
        <v>66</v>
      </c>
      <c r="F403" s="50" t="s">
        <v>16</v>
      </c>
      <c r="G403" s="117"/>
      <c r="H403" s="117"/>
      <c r="I403" s="117"/>
      <c r="J403" s="23" t="s">
        <v>224</v>
      </c>
      <c r="K403" s="23" t="s">
        <v>225</v>
      </c>
      <c r="L403" s="23" t="s">
        <v>226</v>
      </c>
      <c r="M403" s="23" t="s">
        <v>227</v>
      </c>
      <c r="N403" s="24">
        <v>2</v>
      </c>
      <c r="O403" s="23" t="s">
        <v>1437</v>
      </c>
      <c r="P403" s="23" t="s">
        <v>1438</v>
      </c>
      <c r="Q403" s="23" t="s">
        <v>1439</v>
      </c>
      <c r="R403" s="114"/>
      <c r="S403" s="25" t="s">
        <v>6</v>
      </c>
      <c r="T403" s="46" t="s">
        <v>65</v>
      </c>
      <c r="U403" s="26"/>
      <c r="V403" s="27"/>
    </row>
    <row r="404" spans="1:22" ht="14.25" customHeight="1" thickTop="1" thickBot="1" x14ac:dyDescent="0.5">
      <c r="A404" s="19">
        <v>403</v>
      </c>
      <c r="B404" s="19">
        <v>0</v>
      </c>
      <c r="C404" s="19">
        <v>0</v>
      </c>
      <c r="D404" s="115"/>
      <c r="E404" s="49" t="s">
        <v>66</v>
      </c>
      <c r="F404" s="50" t="s">
        <v>16</v>
      </c>
      <c r="G404" s="117"/>
      <c r="H404" s="117"/>
      <c r="I404" s="117"/>
      <c r="J404" s="23" t="s">
        <v>224</v>
      </c>
      <c r="K404" s="23" t="s">
        <v>225</v>
      </c>
      <c r="L404" s="23" t="s">
        <v>226</v>
      </c>
      <c r="M404" s="23" t="s">
        <v>227</v>
      </c>
      <c r="N404" s="24">
        <v>3</v>
      </c>
      <c r="O404" s="23" t="s">
        <v>1440</v>
      </c>
      <c r="P404" s="23" t="s">
        <v>1441</v>
      </c>
      <c r="Q404" s="23" t="s">
        <v>1442</v>
      </c>
      <c r="R404" s="114"/>
      <c r="S404" s="25" t="s">
        <v>8</v>
      </c>
      <c r="T404" s="46" t="s">
        <v>65</v>
      </c>
      <c r="U404" s="26"/>
      <c r="V404" s="27"/>
    </row>
    <row r="405" spans="1:22" ht="14.25" customHeight="1" thickTop="1" thickBot="1" x14ac:dyDescent="0.5">
      <c r="A405" s="19">
        <v>404</v>
      </c>
      <c r="B405" s="19">
        <v>0</v>
      </c>
      <c r="C405" s="19">
        <v>0</v>
      </c>
      <c r="D405" s="115"/>
      <c r="E405" s="49" t="s">
        <v>66</v>
      </c>
      <c r="F405" s="50" t="s">
        <v>16</v>
      </c>
      <c r="G405" s="117"/>
      <c r="H405" s="117"/>
      <c r="I405" s="117"/>
      <c r="J405" s="23" t="s">
        <v>224</v>
      </c>
      <c r="K405" s="23" t="s">
        <v>225</v>
      </c>
      <c r="L405" s="23" t="s">
        <v>226</v>
      </c>
      <c r="M405" s="23" t="s">
        <v>227</v>
      </c>
      <c r="N405" s="24">
        <v>4</v>
      </c>
      <c r="O405" s="23" t="s">
        <v>1443</v>
      </c>
      <c r="P405" s="23" t="s">
        <v>1444</v>
      </c>
      <c r="Q405" s="23" t="s">
        <v>1445</v>
      </c>
      <c r="R405" s="114"/>
      <c r="S405" s="25" t="s">
        <v>7</v>
      </c>
      <c r="T405" s="46" t="s">
        <v>65</v>
      </c>
      <c r="U405" s="26"/>
      <c r="V405" s="27"/>
    </row>
    <row r="406" spans="1:22" ht="14.65" customHeight="1" thickTop="1" thickBot="1" x14ac:dyDescent="0.5">
      <c r="A406" s="19">
        <v>405</v>
      </c>
      <c r="B406" s="19">
        <v>0</v>
      </c>
      <c r="C406" s="19">
        <v>0</v>
      </c>
      <c r="D406" s="115"/>
      <c r="E406" s="49" t="s">
        <v>66</v>
      </c>
      <c r="F406" s="50" t="s">
        <v>16</v>
      </c>
      <c r="G406" s="117"/>
      <c r="H406" s="117"/>
      <c r="I406" s="117"/>
      <c r="J406" s="23" t="s">
        <v>224</v>
      </c>
      <c r="K406" s="23" t="s">
        <v>225</v>
      </c>
      <c r="L406" s="23" t="s">
        <v>226</v>
      </c>
      <c r="M406" s="23" t="s">
        <v>227</v>
      </c>
      <c r="N406" s="24">
        <v>5</v>
      </c>
      <c r="O406" s="23" t="s">
        <v>1446</v>
      </c>
      <c r="P406" s="23" t="s">
        <v>1447</v>
      </c>
      <c r="Q406" s="23" t="s">
        <v>1448</v>
      </c>
      <c r="R406" s="114"/>
      <c r="S406" s="28" t="s">
        <v>19</v>
      </c>
      <c r="T406" s="46" t="s">
        <v>65</v>
      </c>
      <c r="U406" s="29"/>
      <c r="V406" s="30"/>
    </row>
    <row r="407" spans="1:22" ht="14.25" customHeight="1" thickTop="1" thickBot="1" x14ac:dyDescent="0.5">
      <c r="A407" s="19">
        <v>406</v>
      </c>
      <c r="B407" s="19">
        <v>0</v>
      </c>
      <c r="C407" s="19">
        <v>1</v>
      </c>
      <c r="D407" s="115" t="s">
        <v>0</v>
      </c>
      <c r="E407" s="49" t="s">
        <v>66</v>
      </c>
      <c r="F407" s="50" t="s">
        <v>16</v>
      </c>
      <c r="G407" s="116" t="s">
        <v>1</v>
      </c>
      <c r="H407" s="116" t="s">
        <v>66</v>
      </c>
      <c r="I407" s="116" t="s">
        <v>60</v>
      </c>
      <c r="J407" s="23" t="s">
        <v>224</v>
      </c>
      <c r="K407" s="23" t="s">
        <v>225</v>
      </c>
      <c r="L407" s="23" t="s">
        <v>226</v>
      </c>
      <c r="M407" s="23" t="s">
        <v>227</v>
      </c>
      <c r="N407" s="23">
        <v>6</v>
      </c>
      <c r="O407" s="23" t="s">
        <v>1449</v>
      </c>
      <c r="P407" s="23" t="s">
        <v>1450</v>
      </c>
      <c r="Q407" s="23" t="s">
        <v>1451</v>
      </c>
      <c r="R407" s="118" t="s">
        <v>60</v>
      </c>
      <c r="S407" s="31" t="s">
        <v>1</v>
      </c>
      <c r="T407" s="46" t="s">
        <v>65</v>
      </c>
      <c r="U407" s="32" t="s">
        <v>66</v>
      </c>
      <c r="V407" s="33" t="s">
        <v>16</v>
      </c>
    </row>
    <row r="408" spans="1:22" ht="14.25" customHeight="1" thickTop="1" thickBot="1" x14ac:dyDescent="0.5">
      <c r="A408" s="19">
        <v>407</v>
      </c>
      <c r="B408" s="19">
        <v>0</v>
      </c>
      <c r="C408" s="19">
        <v>0</v>
      </c>
      <c r="D408" s="115"/>
      <c r="E408" s="49" t="s">
        <v>66</v>
      </c>
      <c r="F408" s="50" t="s">
        <v>16</v>
      </c>
      <c r="G408" s="117"/>
      <c r="H408" s="117"/>
      <c r="I408" s="117"/>
      <c r="J408" s="23" t="s">
        <v>224</v>
      </c>
      <c r="K408" s="23" t="s">
        <v>225</v>
      </c>
      <c r="L408" s="23" t="s">
        <v>226</v>
      </c>
      <c r="M408" s="23" t="s">
        <v>227</v>
      </c>
      <c r="N408" s="24">
        <v>7</v>
      </c>
      <c r="O408" s="23" t="s">
        <v>1452</v>
      </c>
      <c r="P408" s="23" t="s">
        <v>1453</v>
      </c>
      <c r="Q408" s="23" t="s">
        <v>1454</v>
      </c>
      <c r="R408" s="114"/>
      <c r="S408" s="25" t="s">
        <v>9</v>
      </c>
      <c r="T408" s="46" t="s">
        <v>65</v>
      </c>
      <c r="U408" s="26"/>
      <c r="V408" s="34"/>
    </row>
    <row r="409" spans="1:22" ht="14.25" customHeight="1" thickTop="1" thickBot="1" x14ac:dyDescent="0.5">
      <c r="A409" s="19">
        <v>408</v>
      </c>
      <c r="B409" s="19">
        <v>0</v>
      </c>
      <c r="C409" s="19">
        <v>0</v>
      </c>
      <c r="D409" s="115"/>
      <c r="E409" s="49" t="s">
        <v>66</v>
      </c>
      <c r="F409" s="50" t="s">
        <v>16</v>
      </c>
      <c r="G409" s="117"/>
      <c r="H409" s="117"/>
      <c r="I409" s="117"/>
      <c r="J409" s="23" t="s">
        <v>224</v>
      </c>
      <c r="K409" s="23" t="s">
        <v>225</v>
      </c>
      <c r="L409" s="23" t="s">
        <v>226</v>
      </c>
      <c r="M409" s="23" t="s">
        <v>227</v>
      </c>
      <c r="N409" s="24">
        <v>8</v>
      </c>
      <c r="O409" s="23" t="s">
        <v>1455</v>
      </c>
      <c r="P409" s="23" t="s">
        <v>1456</v>
      </c>
      <c r="Q409" s="23" t="s">
        <v>1457</v>
      </c>
      <c r="R409" s="114"/>
      <c r="S409" s="35"/>
      <c r="T409" s="46"/>
      <c r="U409" s="26"/>
      <c r="V409" s="34"/>
    </row>
    <row r="410" spans="1:22" ht="14.25" customHeight="1" thickTop="1" thickBot="1" x14ac:dyDescent="0.5">
      <c r="A410" s="19">
        <v>409</v>
      </c>
      <c r="B410" s="19">
        <v>0</v>
      </c>
      <c r="C410" s="19">
        <v>0</v>
      </c>
      <c r="D410" s="115"/>
      <c r="E410" s="49" t="s">
        <v>66</v>
      </c>
      <c r="F410" s="50" t="s">
        <v>16</v>
      </c>
      <c r="G410" s="117"/>
      <c r="H410" s="117"/>
      <c r="I410" s="117"/>
      <c r="J410" s="23" t="s">
        <v>224</v>
      </c>
      <c r="K410" s="23" t="s">
        <v>225</v>
      </c>
      <c r="L410" s="23" t="s">
        <v>226</v>
      </c>
      <c r="M410" s="23" t="s">
        <v>227</v>
      </c>
      <c r="N410" s="24">
        <v>9</v>
      </c>
      <c r="O410" s="23" t="s">
        <v>1458</v>
      </c>
      <c r="P410" s="23" t="s">
        <v>1459</v>
      </c>
      <c r="Q410" s="23" t="s">
        <v>1460</v>
      </c>
      <c r="R410" s="114"/>
      <c r="S410" s="28" t="s">
        <v>19</v>
      </c>
      <c r="T410" s="46" t="s">
        <v>65</v>
      </c>
      <c r="U410" s="29"/>
      <c r="V410" s="34"/>
    </row>
    <row r="411" spans="1:22" ht="14.65" customHeight="1" thickTop="1" thickBot="1" x14ac:dyDescent="0.5">
      <c r="A411" s="19">
        <v>410</v>
      </c>
      <c r="B411" s="19">
        <v>0</v>
      </c>
      <c r="C411" s="19">
        <v>0</v>
      </c>
      <c r="D411" s="115"/>
      <c r="E411" s="49" t="s">
        <v>66</v>
      </c>
      <c r="F411" s="50" t="s">
        <v>16</v>
      </c>
      <c r="G411" s="117"/>
      <c r="H411" s="117"/>
      <c r="I411" s="117"/>
      <c r="J411" s="23" t="s">
        <v>224</v>
      </c>
      <c r="K411" s="23" t="s">
        <v>225</v>
      </c>
      <c r="L411" s="23" t="s">
        <v>226</v>
      </c>
      <c r="M411" s="23" t="s">
        <v>227</v>
      </c>
      <c r="N411" s="24">
        <v>10</v>
      </c>
      <c r="O411" s="23" t="s">
        <v>1461</v>
      </c>
      <c r="P411" s="23" t="s">
        <v>1462</v>
      </c>
      <c r="Q411" s="23" t="s">
        <v>1463</v>
      </c>
      <c r="R411" s="119"/>
      <c r="S411" s="36"/>
      <c r="T411" s="46"/>
      <c r="U411" s="29"/>
      <c r="V411" s="37"/>
    </row>
    <row r="412" spans="1:22" ht="14.65" customHeight="1" thickTop="1" thickBot="1" x14ac:dyDescent="0.5">
      <c r="A412" s="19">
        <v>411</v>
      </c>
      <c r="B412" s="19">
        <v>0</v>
      </c>
      <c r="C412" s="19">
        <v>1</v>
      </c>
      <c r="D412" s="115" t="s">
        <v>0</v>
      </c>
      <c r="E412" s="49" t="s">
        <v>66</v>
      </c>
      <c r="F412" s="50" t="s">
        <v>16</v>
      </c>
      <c r="G412" s="116" t="s">
        <v>2</v>
      </c>
      <c r="H412" s="116" t="s">
        <v>66</v>
      </c>
      <c r="I412" s="116" t="s">
        <v>12</v>
      </c>
      <c r="J412" s="23" t="s">
        <v>228</v>
      </c>
      <c r="K412" s="23" t="s">
        <v>229</v>
      </c>
      <c r="L412" s="23" t="s">
        <v>230</v>
      </c>
      <c r="M412" s="23" t="s">
        <v>231</v>
      </c>
      <c r="N412" s="23">
        <v>1</v>
      </c>
      <c r="O412" s="23" t="s">
        <v>1464</v>
      </c>
      <c r="P412" s="23" t="s">
        <v>1465</v>
      </c>
      <c r="Q412" s="23" t="s">
        <v>1466</v>
      </c>
      <c r="R412" s="120" t="s">
        <v>12</v>
      </c>
      <c r="S412" s="38" t="s">
        <v>2</v>
      </c>
      <c r="T412" s="46" t="s">
        <v>65</v>
      </c>
      <c r="U412" s="39" t="s">
        <v>66</v>
      </c>
      <c r="V412" s="40" t="s">
        <v>16</v>
      </c>
    </row>
    <row r="413" spans="1:22" ht="14.25" customHeight="1" thickTop="1" thickBot="1" x14ac:dyDescent="0.5">
      <c r="A413" s="19">
        <v>412</v>
      </c>
      <c r="B413" s="19">
        <v>0</v>
      </c>
      <c r="C413" s="19">
        <v>0</v>
      </c>
      <c r="D413" s="115"/>
      <c r="E413" s="49" t="s">
        <v>66</v>
      </c>
      <c r="F413" s="50" t="s">
        <v>16</v>
      </c>
      <c r="G413" s="117"/>
      <c r="H413" s="117"/>
      <c r="I413" s="117"/>
      <c r="J413" s="23" t="s">
        <v>228</v>
      </c>
      <c r="K413" s="23" t="s">
        <v>229</v>
      </c>
      <c r="L413" s="23" t="s">
        <v>230</v>
      </c>
      <c r="M413" s="23" t="s">
        <v>231</v>
      </c>
      <c r="N413" s="24">
        <v>2</v>
      </c>
      <c r="O413" s="23" t="s">
        <v>1467</v>
      </c>
      <c r="P413" s="23" t="s">
        <v>1468</v>
      </c>
      <c r="Q413" s="23" t="s">
        <v>1469</v>
      </c>
      <c r="R413" s="121"/>
      <c r="S413" s="25" t="s">
        <v>6</v>
      </c>
      <c r="T413" s="46" t="s">
        <v>65</v>
      </c>
      <c r="U413" s="26"/>
      <c r="V413" s="27"/>
    </row>
    <row r="414" spans="1:22" ht="14.25" customHeight="1" thickTop="1" thickBot="1" x14ac:dyDescent="0.5">
      <c r="A414" s="19">
        <v>413</v>
      </c>
      <c r="B414" s="19">
        <v>0</v>
      </c>
      <c r="C414" s="19">
        <v>0</v>
      </c>
      <c r="D414" s="115"/>
      <c r="E414" s="49" t="s">
        <v>66</v>
      </c>
      <c r="F414" s="50" t="s">
        <v>16</v>
      </c>
      <c r="G414" s="117"/>
      <c r="H414" s="117"/>
      <c r="I414" s="117"/>
      <c r="J414" s="23" t="s">
        <v>228</v>
      </c>
      <c r="K414" s="23" t="s">
        <v>229</v>
      </c>
      <c r="L414" s="23" t="s">
        <v>230</v>
      </c>
      <c r="M414" s="23" t="s">
        <v>231</v>
      </c>
      <c r="N414" s="24">
        <v>3</v>
      </c>
      <c r="O414" s="23" t="s">
        <v>1470</v>
      </c>
      <c r="P414" s="23" t="s">
        <v>1471</v>
      </c>
      <c r="Q414" s="23" t="s">
        <v>1472</v>
      </c>
      <c r="R414" s="121"/>
      <c r="S414" s="25" t="s">
        <v>8</v>
      </c>
      <c r="T414" s="46" t="s">
        <v>65</v>
      </c>
      <c r="U414" s="26"/>
      <c r="V414" s="27"/>
    </row>
    <row r="415" spans="1:22" ht="14.25" customHeight="1" thickTop="1" thickBot="1" x14ac:dyDescent="0.5">
      <c r="A415" s="19">
        <v>414</v>
      </c>
      <c r="B415" s="19">
        <v>0</v>
      </c>
      <c r="C415" s="19">
        <v>0</v>
      </c>
      <c r="D415" s="115"/>
      <c r="E415" s="49" t="s">
        <v>66</v>
      </c>
      <c r="F415" s="50" t="s">
        <v>16</v>
      </c>
      <c r="G415" s="117"/>
      <c r="H415" s="117"/>
      <c r="I415" s="117"/>
      <c r="J415" s="23" t="s">
        <v>228</v>
      </c>
      <c r="K415" s="23" t="s">
        <v>229</v>
      </c>
      <c r="L415" s="23" t="s">
        <v>230</v>
      </c>
      <c r="M415" s="23" t="s">
        <v>231</v>
      </c>
      <c r="N415" s="24">
        <v>4</v>
      </c>
      <c r="O415" s="23" t="s">
        <v>1473</v>
      </c>
      <c r="P415" s="23" t="s">
        <v>1474</v>
      </c>
      <c r="Q415" s="23" t="s">
        <v>1475</v>
      </c>
      <c r="R415" s="121"/>
      <c r="S415" s="25" t="s">
        <v>7</v>
      </c>
      <c r="T415" s="46" t="s">
        <v>65</v>
      </c>
      <c r="U415" s="26"/>
      <c r="V415" s="27"/>
    </row>
    <row r="416" spans="1:22" ht="14.65" customHeight="1" thickTop="1" thickBot="1" x14ac:dyDescent="0.5">
      <c r="A416" s="19">
        <v>415</v>
      </c>
      <c r="B416" s="19">
        <v>0</v>
      </c>
      <c r="C416" s="19">
        <v>0</v>
      </c>
      <c r="D416" s="115"/>
      <c r="E416" s="49" t="s">
        <v>66</v>
      </c>
      <c r="F416" s="50" t="s">
        <v>16</v>
      </c>
      <c r="G416" s="117"/>
      <c r="H416" s="117"/>
      <c r="I416" s="117"/>
      <c r="J416" s="23" t="s">
        <v>228</v>
      </c>
      <c r="K416" s="23" t="s">
        <v>229</v>
      </c>
      <c r="L416" s="23" t="s">
        <v>230</v>
      </c>
      <c r="M416" s="23" t="s">
        <v>231</v>
      </c>
      <c r="N416" s="24">
        <v>5</v>
      </c>
      <c r="O416" s="23" t="s">
        <v>1476</v>
      </c>
      <c r="P416" s="23" t="s">
        <v>1477</v>
      </c>
      <c r="Q416" s="23" t="s">
        <v>1478</v>
      </c>
      <c r="R416" s="122"/>
      <c r="S416" s="41" t="s">
        <v>19</v>
      </c>
      <c r="T416" s="46" t="s">
        <v>65</v>
      </c>
      <c r="U416" s="42"/>
      <c r="V416" s="43"/>
    </row>
    <row r="417" spans="1:22" ht="14.65" customHeight="1" thickTop="1" thickBot="1" x14ac:dyDescent="0.5">
      <c r="A417" s="19">
        <v>416</v>
      </c>
      <c r="B417" s="19">
        <v>0</v>
      </c>
      <c r="C417" s="19">
        <v>1</v>
      </c>
      <c r="D417" s="115" t="s">
        <v>0</v>
      </c>
      <c r="E417" s="49" t="s">
        <v>66</v>
      </c>
      <c r="F417" s="50" t="s">
        <v>16</v>
      </c>
      <c r="G417" s="116" t="s">
        <v>1</v>
      </c>
      <c r="H417" s="116" t="s">
        <v>66</v>
      </c>
      <c r="I417" s="116" t="s">
        <v>12</v>
      </c>
      <c r="J417" s="23" t="s">
        <v>228</v>
      </c>
      <c r="K417" s="23" t="s">
        <v>229</v>
      </c>
      <c r="L417" s="23" t="s">
        <v>230</v>
      </c>
      <c r="M417" s="23" t="s">
        <v>231</v>
      </c>
      <c r="N417" s="23">
        <v>6</v>
      </c>
      <c r="O417" s="23" t="s">
        <v>1479</v>
      </c>
      <c r="P417" s="23" t="s">
        <v>1480</v>
      </c>
      <c r="Q417" s="23" t="s">
        <v>1481</v>
      </c>
      <c r="R417" s="120" t="s">
        <v>12</v>
      </c>
      <c r="S417" s="38" t="s">
        <v>1</v>
      </c>
      <c r="T417" s="46" t="s">
        <v>65</v>
      </c>
      <c r="U417" s="39" t="s">
        <v>66</v>
      </c>
      <c r="V417" s="40" t="s">
        <v>16</v>
      </c>
    </row>
    <row r="418" spans="1:22" ht="14.25" customHeight="1" thickTop="1" thickBot="1" x14ac:dyDescent="0.5">
      <c r="A418" s="19">
        <v>417</v>
      </c>
      <c r="B418" s="19">
        <v>0</v>
      </c>
      <c r="C418" s="19">
        <v>0</v>
      </c>
      <c r="D418" s="115"/>
      <c r="E418" s="49" t="s">
        <v>66</v>
      </c>
      <c r="F418" s="50" t="s">
        <v>16</v>
      </c>
      <c r="G418" s="117"/>
      <c r="H418" s="117"/>
      <c r="I418" s="117"/>
      <c r="J418" s="23" t="s">
        <v>228</v>
      </c>
      <c r="K418" s="23" t="s">
        <v>229</v>
      </c>
      <c r="L418" s="23" t="s">
        <v>230</v>
      </c>
      <c r="M418" s="23" t="s">
        <v>231</v>
      </c>
      <c r="N418" s="24">
        <v>7</v>
      </c>
      <c r="O418" s="23" t="s">
        <v>1482</v>
      </c>
      <c r="P418" s="23" t="s">
        <v>1483</v>
      </c>
      <c r="Q418" s="23" t="s">
        <v>1484</v>
      </c>
      <c r="R418" s="121"/>
      <c r="S418" s="25" t="s">
        <v>9</v>
      </c>
      <c r="T418" s="46" t="s">
        <v>65</v>
      </c>
      <c r="U418" s="26"/>
      <c r="V418" s="27"/>
    </row>
    <row r="419" spans="1:22" ht="14.25" customHeight="1" thickTop="1" thickBot="1" x14ac:dyDescent="0.5">
      <c r="A419" s="19">
        <v>418</v>
      </c>
      <c r="B419" s="19">
        <v>0</v>
      </c>
      <c r="C419" s="19">
        <v>0</v>
      </c>
      <c r="D419" s="115"/>
      <c r="E419" s="49" t="s">
        <v>66</v>
      </c>
      <c r="F419" s="50" t="s">
        <v>16</v>
      </c>
      <c r="G419" s="117"/>
      <c r="H419" s="117"/>
      <c r="I419" s="117"/>
      <c r="J419" s="23" t="s">
        <v>228</v>
      </c>
      <c r="K419" s="23" t="s">
        <v>229</v>
      </c>
      <c r="L419" s="23" t="s">
        <v>230</v>
      </c>
      <c r="M419" s="23" t="s">
        <v>231</v>
      </c>
      <c r="N419" s="24">
        <v>8</v>
      </c>
      <c r="O419" s="23" t="s">
        <v>1485</v>
      </c>
      <c r="P419" s="23" t="s">
        <v>1486</v>
      </c>
      <c r="Q419" s="23" t="s">
        <v>1487</v>
      </c>
      <c r="R419" s="121"/>
      <c r="S419" s="35"/>
      <c r="T419" s="46"/>
      <c r="U419" s="26"/>
      <c r="V419" s="27"/>
    </row>
    <row r="420" spans="1:22" ht="14.25" customHeight="1" thickTop="1" thickBot="1" x14ac:dyDescent="0.5">
      <c r="A420" s="19">
        <v>419</v>
      </c>
      <c r="B420" s="19">
        <v>0</v>
      </c>
      <c r="C420" s="19">
        <v>0</v>
      </c>
      <c r="D420" s="115"/>
      <c r="E420" s="49" t="s">
        <v>66</v>
      </c>
      <c r="F420" s="50" t="s">
        <v>16</v>
      </c>
      <c r="G420" s="117"/>
      <c r="H420" s="117"/>
      <c r="I420" s="117"/>
      <c r="J420" s="23" t="s">
        <v>228</v>
      </c>
      <c r="K420" s="23" t="s">
        <v>229</v>
      </c>
      <c r="L420" s="23" t="s">
        <v>230</v>
      </c>
      <c r="M420" s="23" t="s">
        <v>231</v>
      </c>
      <c r="N420" s="24">
        <v>9</v>
      </c>
      <c r="O420" s="23" t="s">
        <v>1488</v>
      </c>
      <c r="P420" s="23" t="s">
        <v>1489</v>
      </c>
      <c r="Q420" s="23" t="s">
        <v>1490</v>
      </c>
      <c r="R420" s="121"/>
      <c r="S420" s="28" t="s">
        <v>19</v>
      </c>
      <c r="T420" s="46" t="s">
        <v>65</v>
      </c>
      <c r="U420" s="29"/>
      <c r="V420" s="27"/>
    </row>
    <row r="421" spans="1:22" ht="14.65" customHeight="1" thickTop="1" thickBot="1" x14ac:dyDescent="0.5">
      <c r="A421" s="19">
        <v>420</v>
      </c>
      <c r="B421" s="19">
        <v>0</v>
      </c>
      <c r="C421" s="19">
        <v>0</v>
      </c>
      <c r="D421" s="115"/>
      <c r="E421" s="49" t="s">
        <v>66</v>
      </c>
      <c r="F421" s="50" t="s">
        <v>16</v>
      </c>
      <c r="G421" s="117"/>
      <c r="H421" s="117"/>
      <c r="I421" s="117"/>
      <c r="J421" s="23" t="s">
        <v>228</v>
      </c>
      <c r="K421" s="23" t="s">
        <v>229</v>
      </c>
      <c r="L421" s="23" t="s">
        <v>230</v>
      </c>
      <c r="M421" s="23" t="s">
        <v>231</v>
      </c>
      <c r="N421" s="24">
        <v>10</v>
      </c>
      <c r="O421" s="23" t="s">
        <v>1491</v>
      </c>
      <c r="P421" s="23" t="s">
        <v>1492</v>
      </c>
      <c r="Q421" s="23" t="s">
        <v>1493</v>
      </c>
      <c r="R421" s="123"/>
      <c r="S421" s="41"/>
      <c r="T421" s="46"/>
      <c r="U421" s="42"/>
      <c r="V421" s="44"/>
    </row>
    <row r="422" spans="1:22" ht="14.65" thickTop="1" x14ac:dyDescent="0.45"/>
  </sheetData>
  <autoFilter ref="A1:V421" xr:uid="{4CD0EDAF-0D11-4BB3-9526-4EBA978D4511}"/>
  <mergeCells count="420">
    <mergeCell ref="R22:R26"/>
    <mergeCell ref="D27:D31"/>
    <mergeCell ref="G27:G31"/>
    <mergeCell ref="H27:H31"/>
    <mergeCell ref="I27:I31"/>
    <mergeCell ref="R27:R31"/>
    <mergeCell ref="D22:D26"/>
    <mergeCell ref="G22:G26"/>
    <mergeCell ref="H22:H26"/>
    <mergeCell ref="I22:I26"/>
    <mergeCell ref="R12:R16"/>
    <mergeCell ref="D17:D21"/>
    <mergeCell ref="G17:G21"/>
    <mergeCell ref="H17:H21"/>
    <mergeCell ref="I17:I21"/>
    <mergeCell ref="R17:R21"/>
    <mergeCell ref="D12:D16"/>
    <mergeCell ref="G12:G16"/>
    <mergeCell ref="H12:H16"/>
    <mergeCell ref="I12:I16"/>
    <mergeCell ref="R2:R6"/>
    <mergeCell ref="D7:D11"/>
    <mergeCell ref="G7:G11"/>
    <mergeCell ref="H7:H11"/>
    <mergeCell ref="I7:I11"/>
    <mergeCell ref="R7:R11"/>
    <mergeCell ref="D2:D6"/>
    <mergeCell ref="G2:G6"/>
    <mergeCell ref="H2:H6"/>
    <mergeCell ref="I2:I6"/>
    <mergeCell ref="R52:R56"/>
    <mergeCell ref="D57:D61"/>
    <mergeCell ref="G57:G61"/>
    <mergeCell ref="H57:H61"/>
    <mergeCell ref="I57:I61"/>
    <mergeCell ref="R57:R61"/>
    <mergeCell ref="D52:D56"/>
    <mergeCell ref="G52:G56"/>
    <mergeCell ref="H52:H56"/>
    <mergeCell ref="I52:I56"/>
    <mergeCell ref="R42:R46"/>
    <mergeCell ref="D47:D51"/>
    <mergeCell ref="G47:G51"/>
    <mergeCell ref="H47:H51"/>
    <mergeCell ref="I47:I51"/>
    <mergeCell ref="R47:R51"/>
    <mergeCell ref="D42:D46"/>
    <mergeCell ref="G42:G46"/>
    <mergeCell ref="H42:H46"/>
    <mergeCell ref="I42:I46"/>
    <mergeCell ref="R32:R36"/>
    <mergeCell ref="D37:D41"/>
    <mergeCell ref="G37:G41"/>
    <mergeCell ref="H37:H41"/>
    <mergeCell ref="I37:I41"/>
    <mergeCell ref="R37:R41"/>
    <mergeCell ref="D32:D36"/>
    <mergeCell ref="G32:G36"/>
    <mergeCell ref="H32:H36"/>
    <mergeCell ref="I32:I36"/>
    <mergeCell ref="R82:R86"/>
    <mergeCell ref="D87:D91"/>
    <mergeCell ref="G87:G91"/>
    <mergeCell ref="H87:H91"/>
    <mergeCell ref="I87:I91"/>
    <mergeCell ref="R87:R91"/>
    <mergeCell ref="D82:D86"/>
    <mergeCell ref="G82:G86"/>
    <mergeCell ref="H82:H86"/>
    <mergeCell ref="I82:I86"/>
    <mergeCell ref="R72:R76"/>
    <mergeCell ref="D77:D81"/>
    <mergeCell ref="G77:G81"/>
    <mergeCell ref="H77:H81"/>
    <mergeCell ref="I77:I81"/>
    <mergeCell ref="R77:R81"/>
    <mergeCell ref="D72:D76"/>
    <mergeCell ref="G72:G76"/>
    <mergeCell ref="H72:H76"/>
    <mergeCell ref="I72:I76"/>
    <mergeCell ref="R62:R66"/>
    <mergeCell ref="D67:D71"/>
    <mergeCell ref="G67:G71"/>
    <mergeCell ref="H67:H71"/>
    <mergeCell ref="I67:I71"/>
    <mergeCell ref="R67:R71"/>
    <mergeCell ref="D62:D66"/>
    <mergeCell ref="G62:G66"/>
    <mergeCell ref="H62:H66"/>
    <mergeCell ref="I62:I66"/>
    <mergeCell ref="R112:R116"/>
    <mergeCell ref="D117:D121"/>
    <mergeCell ref="G117:G121"/>
    <mergeCell ref="H117:H121"/>
    <mergeCell ref="I117:I121"/>
    <mergeCell ref="R117:R121"/>
    <mergeCell ref="D112:D116"/>
    <mergeCell ref="G112:G116"/>
    <mergeCell ref="H112:H116"/>
    <mergeCell ref="I112:I116"/>
    <mergeCell ref="R102:R106"/>
    <mergeCell ref="D107:D111"/>
    <mergeCell ref="G107:G111"/>
    <mergeCell ref="H107:H111"/>
    <mergeCell ref="I107:I111"/>
    <mergeCell ref="R107:R111"/>
    <mergeCell ref="D102:D106"/>
    <mergeCell ref="G102:G106"/>
    <mergeCell ref="H102:H106"/>
    <mergeCell ref="I102:I106"/>
    <mergeCell ref="R92:R96"/>
    <mergeCell ref="D97:D101"/>
    <mergeCell ref="G97:G101"/>
    <mergeCell ref="H97:H101"/>
    <mergeCell ref="I97:I101"/>
    <mergeCell ref="R97:R101"/>
    <mergeCell ref="D92:D96"/>
    <mergeCell ref="G92:G96"/>
    <mergeCell ref="H92:H96"/>
    <mergeCell ref="I92:I96"/>
    <mergeCell ref="R142:R146"/>
    <mergeCell ref="D147:D151"/>
    <mergeCell ref="G147:G151"/>
    <mergeCell ref="H147:H151"/>
    <mergeCell ref="I147:I151"/>
    <mergeCell ref="R147:R151"/>
    <mergeCell ref="D142:D146"/>
    <mergeCell ref="G142:G146"/>
    <mergeCell ref="H142:H146"/>
    <mergeCell ref="I142:I146"/>
    <mergeCell ref="R132:R136"/>
    <mergeCell ref="D137:D141"/>
    <mergeCell ref="G137:G141"/>
    <mergeCell ref="H137:H141"/>
    <mergeCell ref="I137:I141"/>
    <mergeCell ref="R137:R141"/>
    <mergeCell ref="D132:D136"/>
    <mergeCell ref="G132:G136"/>
    <mergeCell ref="H132:H136"/>
    <mergeCell ref="I132:I136"/>
    <mergeCell ref="R122:R126"/>
    <mergeCell ref="D127:D131"/>
    <mergeCell ref="G127:G131"/>
    <mergeCell ref="H127:H131"/>
    <mergeCell ref="I127:I131"/>
    <mergeCell ref="R127:R131"/>
    <mergeCell ref="D122:D126"/>
    <mergeCell ref="G122:G126"/>
    <mergeCell ref="H122:H126"/>
    <mergeCell ref="I122:I126"/>
    <mergeCell ref="R172:R176"/>
    <mergeCell ref="D177:D181"/>
    <mergeCell ref="G177:G181"/>
    <mergeCell ref="H177:H181"/>
    <mergeCell ref="I177:I181"/>
    <mergeCell ref="R177:R181"/>
    <mergeCell ref="D172:D176"/>
    <mergeCell ref="G172:G176"/>
    <mergeCell ref="H172:H176"/>
    <mergeCell ref="I172:I176"/>
    <mergeCell ref="R162:R166"/>
    <mergeCell ref="D167:D171"/>
    <mergeCell ref="G167:G171"/>
    <mergeCell ref="H167:H171"/>
    <mergeCell ref="I167:I171"/>
    <mergeCell ref="R167:R171"/>
    <mergeCell ref="D162:D166"/>
    <mergeCell ref="G162:G166"/>
    <mergeCell ref="H162:H166"/>
    <mergeCell ref="I162:I166"/>
    <mergeCell ref="R152:R156"/>
    <mergeCell ref="D157:D161"/>
    <mergeCell ref="G157:G161"/>
    <mergeCell ref="H157:H161"/>
    <mergeCell ref="I157:I161"/>
    <mergeCell ref="R157:R161"/>
    <mergeCell ref="D152:D156"/>
    <mergeCell ref="G152:G156"/>
    <mergeCell ref="H152:H156"/>
    <mergeCell ref="I152:I156"/>
    <mergeCell ref="R202:R206"/>
    <mergeCell ref="D207:D211"/>
    <mergeCell ref="G207:G211"/>
    <mergeCell ref="H207:H211"/>
    <mergeCell ref="I207:I211"/>
    <mergeCell ref="R207:R211"/>
    <mergeCell ref="D202:D206"/>
    <mergeCell ref="G202:G206"/>
    <mergeCell ref="H202:H206"/>
    <mergeCell ref="I202:I206"/>
    <mergeCell ref="R192:R196"/>
    <mergeCell ref="D197:D201"/>
    <mergeCell ref="G197:G201"/>
    <mergeCell ref="H197:H201"/>
    <mergeCell ref="I197:I201"/>
    <mergeCell ref="R197:R201"/>
    <mergeCell ref="D192:D196"/>
    <mergeCell ref="G192:G196"/>
    <mergeCell ref="H192:H196"/>
    <mergeCell ref="I192:I196"/>
    <mergeCell ref="R182:R186"/>
    <mergeCell ref="D187:D191"/>
    <mergeCell ref="G187:G191"/>
    <mergeCell ref="H187:H191"/>
    <mergeCell ref="I187:I191"/>
    <mergeCell ref="R187:R191"/>
    <mergeCell ref="D182:D186"/>
    <mergeCell ref="G182:G186"/>
    <mergeCell ref="H182:H186"/>
    <mergeCell ref="I182:I186"/>
    <mergeCell ref="R232:R236"/>
    <mergeCell ref="D237:D241"/>
    <mergeCell ref="G237:G241"/>
    <mergeCell ref="H237:H241"/>
    <mergeCell ref="I237:I241"/>
    <mergeCell ref="R237:R241"/>
    <mergeCell ref="D232:D236"/>
    <mergeCell ref="G232:G236"/>
    <mergeCell ref="H232:H236"/>
    <mergeCell ref="I232:I236"/>
    <mergeCell ref="R222:R226"/>
    <mergeCell ref="D227:D231"/>
    <mergeCell ref="G227:G231"/>
    <mergeCell ref="H227:H231"/>
    <mergeCell ref="I227:I231"/>
    <mergeCell ref="R227:R231"/>
    <mergeCell ref="D222:D226"/>
    <mergeCell ref="G222:G226"/>
    <mergeCell ref="H222:H226"/>
    <mergeCell ref="I222:I226"/>
    <mergeCell ref="R212:R216"/>
    <mergeCell ref="D217:D221"/>
    <mergeCell ref="G217:G221"/>
    <mergeCell ref="H217:H221"/>
    <mergeCell ref="I217:I221"/>
    <mergeCell ref="R217:R221"/>
    <mergeCell ref="D212:D216"/>
    <mergeCell ref="G212:G216"/>
    <mergeCell ref="H212:H216"/>
    <mergeCell ref="I212:I216"/>
    <mergeCell ref="R262:R266"/>
    <mergeCell ref="D267:D271"/>
    <mergeCell ref="G267:G271"/>
    <mergeCell ref="H267:H271"/>
    <mergeCell ref="I267:I271"/>
    <mergeCell ref="R267:R271"/>
    <mergeCell ref="D262:D266"/>
    <mergeCell ref="G262:G266"/>
    <mergeCell ref="H262:H266"/>
    <mergeCell ref="I262:I266"/>
    <mergeCell ref="R252:R256"/>
    <mergeCell ref="D257:D261"/>
    <mergeCell ref="G257:G261"/>
    <mergeCell ref="H257:H261"/>
    <mergeCell ref="I257:I261"/>
    <mergeCell ref="R257:R261"/>
    <mergeCell ref="D252:D256"/>
    <mergeCell ref="G252:G256"/>
    <mergeCell ref="H252:H256"/>
    <mergeCell ref="I252:I256"/>
    <mergeCell ref="R242:R246"/>
    <mergeCell ref="D247:D251"/>
    <mergeCell ref="G247:G251"/>
    <mergeCell ref="H247:H251"/>
    <mergeCell ref="I247:I251"/>
    <mergeCell ref="R247:R251"/>
    <mergeCell ref="D242:D246"/>
    <mergeCell ref="G242:G246"/>
    <mergeCell ref="H242:H246"/>
    <mergeCell ref="I242:I246"/>
    <mergeCell ref="R292:R296"/>
    <mergeCell ref="D297:D301"/>
    <mergeCell ref="G297:G301"/>
    <mergeCell ref="H297:H301"/>
    <mergeCell ref="I297:I301"/>
    <mergeCell ref="R297:R301"/>
    <mergeCell ref="D292:D296"/>
    <mergeCell ref="G292:G296"/>
    <mergeCell ref="H292:H296"/>
    <mergeCell ref="I292:I296"/>
    <mergeCell ref="R282:R286"/>
    <mergeCell ref="D287:D291"/>
    <mergeCell ref="G287:G291"/>
    <mergeCell ref="H287:H291"/>
    <mergeCell ref="I287:I291"/>
    <mergeCell ref="R287:R291"/>
    <mergeCell ref="D282:D286"/>
    <mergeCell ref="G282:G286"/>
    <mergeCell ref="H282:H286"/>
    <mergeCell ref="I282:I286"/>
    <mergeCell ref="R272:R276"/>
    <mergeCell ref="D277:D281"/>
    <mergeCell ref="G277:G281"/>
    <mergeCell ref="H277:H281"/>
    <mergeCell ref="I277:I281"/>
    <mergeCell ref="R277:R281"/>
    <mergeCell ref="D272:D276"/>
    <mergeCell ref="G272:G276"/>
    <mergeCell ref="H272:H276"/>
    <mergeCell ref="I272:I276"/>
    <mergeCell ref="R322:R326"/>
    <mergeCell ref="D327:D331"/>
    <mergeCell ref="G327:G331"/>
    <mergeCell ref="H327:H331"/>
    <mergeCell ref="I327:I331"/>
    <mergeCell ref="R327:R331"/>
    <mergeCell ref="D322:D326"/>
    <mergeCell ref="G322:G326"/>
    <mergeCell ref="H322:H326"/>
    <mergeCell ref="I322:I326"/>
    <mergeCell ref="R312:R316"/>
    <mergeCell ref="D317:D321"/>
    <mergeCell ref="G317:G321"/>
    <mergeCell ref="H317:H321"/>
    <mergeCell ref="I317:I321"/>
    <mergeCell ref="R317:R321"/>
    <mergeCell ref="D312:D316"/>
    <mergeCell ref="G312:G316"/>
    <mergeCell ref="H312:H316"/>
    <mergeCell ref="I312:I316"/>
    <mergeCell ref="R302:R306"/>
    <mergeCell ref="D307:D311"/>
    <mergeCell ref="G307:G311"/>
    <mergeCell ref="H307:H311"/>
    <mergeCell ref="I307:I311"/>
    <mergeCell ref="R307:R311"/>
    <mergeCell ref="D302:D306"/>
    <mergeCell ref="G302:G306"/>
    <mergeCell ref="H302:H306"/>
    <mergeCell ref="I302:I306"/>
    <mergeCell ref="R352:R356"/>
    <mergeCell ref="D357:D361"/>
    <mergeCell ref="G357:G361"/>
    <mergeCell ref="H357:H361"/>
    <mergeCell ref="I357:I361"/>
    <mergeCell ref="R357:R361"/>
    <mergeCell ref="D352:D356"/>
    <mergeCell ref="G352:G356"/>
    <mergeCell ref="H352:H356"/>
    <mergeCell ref="I352:I356"/>
    <mergeCell ref="R342:R346"/>
    <mergeCell ref="D347:D351"/>
    <mergeCell ref="G347:G351"/>
    <mergeCell ref="H347:H351"/>
    <mergeCell ref="I347:I351"/>
    <mergeCell ref="R347:R351"/>
    <mergeCell ref="D342:D346"/>
    <mergeCell ref="G342:G346"/>
    <mergeCell ref="H342:H346"/>
    <mergeCell ref="I342:I346"/>
    <mergeCell ref="R332:R336"/>
    <mergeCell ref="D337:D341"/>
    <mergeCell ref="G337:G341"/>
    <mergeCell ref="H337:H341"/>
    <mergeCell ref="I337:I341"/>
    <mergeCell ref="R337:R341"/>
    <mergeCell ref="D332:D336"/>
    <mergeCell ref="G332:G336"/>
    <mergeCell ref="H332:H336"/>
    <mergeCell ref="I332:I336"/>
    <mergeCell ref="R382:R386"/>
    <mergeCell ref="D387:D391"/>
    <mergeCell ref="G387:G391"/>
    <mergeCell ref="H387:H391"/>
    <mergeCell ref="I387:I391"/>
    <mergeCell ref="R387:R391"/>
    <mergeCell ref="D382:D386"/>
    <mergeCell ref="G382:G386"/>
    <mergeCell ref="H382:H386"/>
    <mergeCell ref="I382:I386"/>
    <mergeCell ref="R372:R376"/>
    <mergeCell ref="D377:D381"/>
    <mergeCell ref="G377:G381"/>
    <mergeCell ref="H377:H381"/>
    <mergeCell ref="I377:I381"/>
    <mergeCell ref="R377:R381"/>
    <mergeCell ref="D372:D376"/>
    <mergeCell ref="G372:G376"/>
    <mergeCell ref="H372:H376"/>
    <mergeCell ref="I372:I376"/>
    <mergeCell ref="R362:R366"/>
    <mergeCell ref="D367:D371"/>
    <mergeCell ref="G367:G371"/>
    <mergeCell ref="H367:H371"/>
    <mergeCell ref="I367:I371"/>
    <mergeCell ref="R367:R371"/>
    <mergeCell ref="D362:D366"/>
    <mergeCell ref="G362:G366"/>
    <mergeCell ref="H362:H366"/>
    <mergeCell ref="I362:I366"/>
    <mergeCell ref="R412:R416"/>
    <mergeCell ref="D417:D421"/>
    <mergeCell ref="G417:G421"/>
    <mergeCell ref="H417:H421"/>
    <mergeCell ref="I417:I421"/>
    <mergeCell ref="R417:R421"/>
    <mergeCell ref="D412:D416"/>
    <mergeCell ref="G412:G416"/>
    <mergeCell ref="H412:H416"/>
    <mergeCell ref="I412:I416"/>
    <mergeCell ref="R402:R406"/>
    <mergeCell ref="D407:D411"/>
    <mergeCell ref="G407:G411"/>
    <mergeCell ref="H407:H411"/>
    <mergeCell ref="I407:I411"/>
    <mergeCell ref="R407:R411"/>
    <mergeCell ref="D402:D406"/>
    <mergeCell ref="G402:G406"/>
    <mergeCell ref="H402:H406"/>
    <mergeCell ref="I402:I406"/>
    <mergeCell ref="R392:R396"/>
    <mergeCell ref="D397:D401"/>
    <mergeCell ref="G397:G401"/>
    <mergeCell ref="H397:H401"/>
    <mergeCell ref="I397:I401"/>
    <mergeCell ref="R397:R401"/>
    <mergeCell ref="D392:D396"/>
    <mergeCell ref="G392:G396"/>
    <mergeCell ref="H392:H396"/>
    <mergeCell ref="I392:I396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9CBA0-18E5-41A5-ABDF-8FC9BE659097}">
  <sheetPr codeName="Feuil6"/>
  <dimension ref="A1:D169"/>
  <sheetViews>
    <sheetView topLeftCell="A139" workbookViewId="0">
      <selection sqref="A1:D169"/>
    </sheetView>
  </sheetViews>
  <sheetFormatPr baseColWidth="10" defaultRowHeight="14.25" x14ac:dyDescent="0.45"/>
  <sheetData>
    <row r="1" spans="1:4" x14ac:dyDescent="0.45">
      <c r="A1" s="97" t="s">
        <v>1507</v>
      </c>
      <c r="B1" s="96" t="s">
        <v>1508</v>
      </c>
      <c r="C1" s="96" t="s">
        <v>1508</v>
      </c>
      <c r="D1" s="96" t="s">
        <v>1509</v>
      </c>
    </row>
    <row r="2" spans="1:4" x14ac:dyDescent="0.45">
      <c r="A2" s="97" t="s">
        <v>1967</v>
      </c>
      <c r="B2" s="96" t="s">
        <v>1510</v>
      </c>
      <c r="C2" s="96" t="s">
        <v>1510</v>
      </c>
      <c r="D2" s="96" t="s">
        <v>1968</v>
      </c>
    </row>
    <row r="3" spans="1:4" x14ac:dyDescent="0.45">
      <c r="A3" s="97" t="s">
        <v>1967</v>
      </c>
      <c r="B3" s="96" t="s">
        <v>1969</v>
      </c>
      <c r="C3" s="96" t="s">
        <v>1969</v>
      </c>
      <c r="D3" s="96" t="s">
        <v>1970</v>
      </c>
    </row>
    <row r="4" spans="1:4" x14ac:dyDescent="0.45">
      <c r="A4" s="97" t="s">
        <v>1511</v>
      </c>
      <c r="B4" s="96" t="s">
        <v>1512</v>
      </c>
      <c r="C4" s="96" t="s">
        <v>1512</v>
      </c>
      <c r="D4" s="96" t="s">
        <v>1513</v>
      </c>
    </row>
    <row r="5" spans="1:4" x14ac:dyDescent="0.45">
      <c r="A5" s="97" t="s">
        <v>1514</v>
      </c>
      <c r="B5" s="96" t="s">
        <v>1515</v>
      </c>
      <c r="C5" s="96" t="s">
        <v>1515</v>
      </c>
      <c r="D5" s="96" t="s">
        <v>1516</v>
      </c>
    </row>
    <row r="6" spans="1:4" x14ac:dyDescent="0.45">
      <c r="A6" s="97" t="s">
        <v>1517</v>
      </c>
      <c r="B6" s="96" t="s">
        <v>1518</v>
      </c>
      <c r="C6" s="96" t="s">
        <v>1518</v>
      </c>
      <c r="D6" s="96" t="s">
        <v>1519</v>
      </c>
    </row>
    <row r="7" spans="1:4" x14ac:dyDescent="0.45">
      <c r="A7" s="97" t="s">
        <v>1520</v>
      </c>
      <c r="B7" s="96" t="s">
        <v>1521</v>
      </c>
      <c r="C7" s="96" t="s">
        <v>1521</v>
      </c>
      <c r="D7" s="96" t="s">
        <v>1522</v>
      </c>
    </row>
    <row r="8" spans="1:4" x14ac:dyDescent="0.45">
      <c r="A8" s="97" t="s">
        <v>1523</v>
      </c>
      <c r="B8" s="96" t="s">
        <v>1524</v>
      </c>
      <c r="C8" s="96" t="s">
        <v>1524</v>
      </c>
      <c r="D8" s="96" t="s">
        <v>1525</v>
      </c>
    </row>
    <row r="9" spans="1:4" x14ac:dyDescent="0.45">
      <c r="A9" s="97" t="s">
        <v>1526</v>
      </c>
      <c r="B9" s="96" t="s">
        <v>1527</v>
      </c>
      <c r="C9" s="96" t="s">
        <v>1527</v>
      </c>
      <c r="D9" s="96" t="s">
        <v>1528</v>
      </c>
    </row>
    <row r="10" spans="1:4" x14ac:dyDescent="0.45">
      <c r="A10" s="97" t="s">
        <v>1529</v>
      </c>
      <c r="B10" s="96" t="s">
        <v>1530</v>
      </c>
      <c r="C10" s="96" t="s">
        <v>1530</v>
      </c>
      <c r="D10" s="96" t="s">
        <v>1531</v>
      </c>
    </row>
    <row r="11" spans="1:4" x14ac:dyDescent="0.45">
      <c r="A11" s="97" t="s">
        <v>1532</v>
      </c>
      <c r="B11" s="96" t="s">
        <v>1533</v>
      </c>
      <c r="C11" s="96" t="s">
        <v>1533</v>
      </c>
      <c r="D11" s="96" t="s">
        <v>1534</v>
      </c>
    </row>
    <row r="12" spans="1:4" x14ac:dyDescent="0.45">
      <c r="A12" s="97" t="s">
        <v>1535</v>
      </c>
      <c r="B12" s="96" t="s">
        <v>1536</v>
      </c>
      <c r="C12" s="96" t="s">
        <v>1536</v>
      </c>
      <c r="D12" s="96" t="s">
        <v>1537</v>
      </c>
    </row>
    <row r="13" spans="1:4" x14ac:dyDescent="0.45">
      <c r="A13" s="97" t="s">
        <v>1538</v>
      </c>
      <c r="B13" s="96" t="s">
        <v>1539</v>
      </c>
      <c r="C13" s="96" t="s">
        <v>1539</v>
      </c>
      <c r="D13" s="96" t="s">
        <v>1540</v>
      </c>
    </row>
    <row r="14" spans="1:4" x14ac:dyDescent="0.45">
      <c r="A14" s="97" t="s">
        <v>1541</v>
      </c>
      <c r="B14" s="96" t="s">
        <v>1542</v>
      </c>
      <c r="C14" s="96" t="s">
        <v>1542</v>
      </c>
      <c r="D14" s="96" t="s">
        <v>1543</v>
      </c>
    </row>
    <row r="15" spans="1:4" x14ac:dyDescent="0.45">
      <c r="A15" s="97" t="s">
        <v>1544</v>
      </c>
      <c r="B15" s="96" t="s">
        <v>1545</v>
      </c>
      <c r="C15" s="96" t="s">
        <v>1545</v>
      </c>
      <c r="D15" s="96" t="s">
        <v>1545</v>
      </c>
    </row>
    <row r="16" spans="1:4" x14ac:dyDescent="0.45">
      <c r="A16" s="97" t="s">
        <v>1971</v>
      </c>
      <c r="B16" s="96" t="s">
        <v>1972</v>
      </c>
      <c r="C16" s="96" t="s">
        <v>1972</v>
      </c>
      <c r="D16" s="96" t="s">
        <v>1973</v>
      </c>
    </row>
    <row r="17" spans="1:4" x14ac:dyDescent="0.45">
      <c r="A17" s="97" t="s">
        <v>1546</v>
      </c>
      <c r="B17" s="96" t="s">
        <v>1547</v>
      </c>
      <c r="C17" s="96" t="s">
        <v>1547</v>
      </c>
      <c r="D17" s="96" t="s">
        <v>1548</v>
      </c>
    </row>
    <row r="18" spans="1:4" x14ac:dyDescent="0.45">
      <c r="A18" s="97" t="s">
        <v>1549</v>
      </c>
      <c r="B18" s="96" t="s">
        <v>1550</v>
      </c>
      <c r="C18" s="96" t="s">
        <v>1550</v>
      </c>
      <c r="D18" s="96" t="s">
        <v>1551</v>
      </c>
    </row>
    <row r="19" spans="1:4" x14ac:dyDescent="0.45">
      <c r="A19" s="97" t="s">
        <v>1552</v>
      </c>
      <c r="B19" s="96" t="s">
        <v>1553</v>
      </c>
      <c r="C19" s="96" t="s">
        <v>1553</v>
      </c>
      <c r="D19" s="96" t="s">
        <v>1554</v>
      </c>
    </row>
    <row r="20" spans="1:4" x14ac:dyDescent="0.45">
      <c r="A20" s="97" t="s">
        <v>1555</v>
      </c>
      <c r="B20" s="96" t="s">
        <v>1556</v>
      </c>
      <c r="C20" s="96" t="s">
        <v>1556</v>
      </c>
      <c r="D20" s="96" t="s">
        <v>1557</v>
      </c>
    </row>
    <row r="21" spans="1:4" x14ac:dyDescent="0.45">
      <c r="A21" s="97" t="s">
        <v>1558</v>
      </c>
      <c r="B21" s="96" t="s">
        <v>1559</v>
      </c>
      <c r="C21" s="96" t="s">
        <v>1559</v>
      </c>
      <c r="D21" s="96" t="s">
        <v>1560</v>
      </c>
    </row>
    <row r="22" spans="1:4" x14ac:dyDescent="0.45">
      <c r="A22" s="97" t="s">
        <v>1561</v>
      </c>
      <c r="B22" s="96" t="s">
        <v>1562</v>
      </c>
      <c r="C22" s="96" t="s">
        <v>1562</v>
      </c>
      <c r="D22" s="96" t="s">
        <v>1563</v>
      </c>
    </row>
    <row r="23" spans="1:4" x14ac:dyDescent="0.45">
      <c r="A23" s="97" t="s">
        <v>1564</v>
      </c>
      <c r="B23" s="96" t="s">
        <v>1565</v>
      </c>
      <c r="C23" s="96" t="s">
        <v>1565</v>
      </c>
      <c r="D23" s="96" t="s">
        <v>1566</v>
      </c>
    </row>
    <row r="24" spans="1:4" x14ac:dyDescent="0.45">
      <c r="A24" s="97" t="s">
        <v>1567</v>
      </c>
      <c r="B24" s="96" t="s">
        <v>1568</v>
      </c>
      <c r="C24" s="96" t="s">
        <v>1568</v>
      </c>
      <c r="D24" s="96" t="s">
        <v>1569</v>
      </c>
    </row>
    <row r="25" spans="1:4" x14ac:dyDescent="0.45">
      <c r="A25" s="97" t="s">
        <v>1570</v>
      </c>
      <c r="B25" s="96" t="s">
        <v>1571</v>
      </c>
      <c r="C25" s="96" t="s">
        <v>1571</v>
      </c>
      <c r="D25" s="96" t="s">
        <v>1572</v>
      </c>
    </row>
    <row r="26" spans="1:4" x14ac:dyDescent="0.45">
      <c r="A26" s="97" t="s">
        <v>1573</v>
      </c>
      <c r="B26" s="96" t="s">
        <v>1574</v>
      </c>
      <c r="C26" s="96" t="s">
        <v>1574</v>
      </c>
      <c r="D26" s="96" t="s">
        <v>1575</v>
      </c>
    </row>
    <row r="27" spans="1:4" x14ac:dyDescent="0.45">
      <c r="A27" s="97" t="s">
        <v>1974</v>
      </c>
      <c r="B27" s="96" t="s">
        <v>1975</v>
      </c>
      <c r="C27" s="96" t="s">
        <v>1975</v>
      </c>
      <c r="D27" s="96" t="s">
        <v>1976</v>
      </c>
    </row>
    <row r="28" spans="1:4" x14ac:dyDescent="0.45">
      <c r="A28" s="97" t="s">
        <v>1977</v>
      </c>
      <c r="B28" s="96" t="s">
        <v>1972</v>
      </c>
      <c r="C28" s="96" t="s">
        <v>1972</v>
      </c>
      <c r="D28" s="96" t="s">
        <v>1973</v>
      </c>
    </row>
    <row r="29" spans="1:4" x14ac:dyDescent="0.45">
      <c r="A29" s="97" t="s">
        <v>1978</v>
      </c>
      <c r="B29" s="96" t="s">
        <v>1979</v>
      </c>
      <c r="C29" s="96" t="s">
        <v>1979</v>
      </c>
      <c r="D29" s="96" t="s">
        <v>1980</v>
      </c>
    </row>
    <row r="30" spans="1:4" x14ac:dyDescent="0.45">
      <c r="A30" s="97" t="s">
        <v>1981</v>
      </c>
      <c r="B30" s="96" t="s">
        <v>1982</v>
      </c>
      <c r="C30" s="96" t="s">
        <v>1982</v>
      </c>
      <c r="D30" s="96" t="s">
        <v>1983</v>
      </c>
    </row>
    <row r="31" spans="1:4" x14ac:dyDescent="0.45">
      <c r="A31" s="97" t="s">
        <v>1984</v>
      </c>
      <c r="B31" s="96" t="s">
        <v>1985</v>
      </c>
      <c r="C31" s="96" t="s">
        <v>1985</v>
      </c>
      <c r="D31" s="96" t="s">
        <v>1986</v>
      </c>
    </row>
    <row r="32" spans="1:4" x14ac:dyDescent="0.45">
      <c r="A32" s="97" t="s">
        <v>1987</v>
      </c>
      <c r="B32" s="96" t="s">
        <v>1988</v>
      </c>
      <c r="C32" s="96" t="s">
        <v>1988</v>
      </c>
      <c r="D32" s="96" t="s">
        <v>1989</v>
      </c>
    </row>
    <row r="33" spans="1:4" x14ac:dyDescent="0.45">
      <c r="A33" s="97" t="s">
        <v>1990</v>
      </c>
      <c r="B33" s="96" t="s">
        <v>1991</v>
      </c>
      <c r="C33" s="96" t="s">
        <v>1991</v>
      </c>
      <c r="D33" s="96" t="s">
        <v>1992</v>
      </c>
    </row>
    <row r="34" spans="1:4" x14ac:dyDescent="0.45">
      <c r="A34" s="97" t="s">
        <v>1993</v>
      </c>
      <c r="B34" s="96" t="s">
        <v>1994</v>
      </c>
      <c r="C34" s="96" t="s">
        <v>1994</v>
      </c>
      <c r="D34" s="96" t="s">
        <v>1995</v>
      </c>
    </row>
    <row r="35" spans="1:4" x14ac:dyDescent="0.45">
      <c r="A35" s="97" t="s">
        <v>1996</v>
      </c>
      <c r="B35" s="96" t="s">
        <v>1997</v>
      </c>
      <c r="C35" s="96" t="s">
        <v>1997</v>
      </c>
      <c r="D35" s="96" t="s">
        <v>1998</v>
      </c>
    </row>
    <row r="36" spans="1:4" x14ac:dyDescent="0.45">
      <c r="A36" s="97" t="s">
        <v>1999</v>
      </c>
      <c r="B36" s="96" t="s">
        <v>2000</v>
      </c>
      <c r="C36" s="96" t="s">
        <v>2000</v>
      </c>
      <c r="D36" s="96" t="s">
        <v>2001</v>
      </c>
    </row>
    <row r="37" spans="1:4" x14ac:dyDescent="0.45">
      <c r="A37" s="97" t="s">
        <v>2002</v>
      </c>
      <c r="B37" s="96" t="s">
        <v>2003</v>
      </c>
      <c r="C37" s="96" t="s">
        <v>2003</v>
      </c>
      <c r="D37" s="96" t="s">
        <v>2004</v>
      </c>
    </row>
    <row r="38" spans="1:4" x14ac:dyDescent="0.45">
      <c r="A38" s="97" t="s">
        <v>2005</v>
      </c>
      <c r="B38" s="96" t="s">
        <v>2006</v>
      </c>
      <c r="C38" s="96" t="s">
        <v>2006</v>
      </c>
      <c r="D38" s="96" t="s">
        <v>2007</v>
      </c>
    </row>
    <row r="39" spans="1:4" x14ac:dyDescent="0.45">
      <c r="A39" s="97" t="s">
        <v>2008</v>
      </c>
      <c r="B39" s="96" t="s">
        <v>2009</v>
      </c>
      <c r="C39" s="96" t="s">
        <v>2009</v>
      </c>
      <c r="D39" s="96" t="s">
        <v>2010</v>
      </c>
    </row>
    <row r="40" spans="1:4" x14ac:dyDescent="0.45">
      <c r="A40" s="97" t="s">
        <v>1902</v>
      </c>
      <c r="B40" s="96" t="s">
        <v>1903</v>
      </c>
      <c r="C40" s="96" t="s">
        <v>1903</v>
      </c>
      <c r="D40" s="96" t="s">
        <v>1904</v>
      </c>
    </row>
    <row r="41" spans="1:4" x14ac:dyDescent="0.45">
      <c r="A41" s="97" t="s">
        <v>1905</v>
      </c>
      <c r="B41" s="96" t="s">
        <v>1906</v>
      </c>
      <c r="C41" s="96" t="s">
        <v>1906</v>
      </c>
      <c r="D41" s="96" t="s">
        <v>1907</v>
      </c>
    </row>
    <row r="42" spans="1:4" x14ac:dyDescent="0.45">
      <c r="A42" s="97" t="s">
        <v>1908</v>
      </c>
      <c r="B42" s="96" t="s">
        <v>1909</v>
      </c>
      <c r="C42" s="96" t="s">
        <v>1909</v>
      </c>
      <c r="D42" s="96" t="s">
        <v>1910</v>
      </c>
    </row>
    <row r="43" spans="1:4" x14ac:dyDescent="0.45">
      <c r="A43" s="97" t="s">
        <v>1911</v>
      </c>
      <c r="B43" s="96" t="s">
        <v>1912</v>
      </c>
      <c r="C43" s="96" t="s">
        <v>1912</v>
      </c>
      <c r="D43" s="96" t="s">
        <v>1913</v>
      </c>
    </row>
    <row r="44" spans="1:4" x14ac:dyDescent="0.45">
      <c r="A44" s="97" t="s">
        <v>1914</v>
      </c>
      <c r="B44" s="96" t="s">
        <v>1915</v>
      </c>
      <c r="C44" s="96" t="s">
        <v>1915</v>
      </c>
      <c r="D44" s="96" t="s">
        <v>1916</v>
      </c>
    </row>
    <row r="45" spans="1:4" x14ac:dyDescent="0.45">
      <c r="A45" s="97" t="s">
        <v>1917</v>
      </c>
      <c r="B45" s="96" t="s">
        <v>1918</v>
      </c>
      <c r="C45" s="96" t="s">
        <v>1918</v>
      </c>
      <c r="D45" s="96" t="s">
        <v>1919</v>
      </c>
    </row>
    <row r="46" spans="1:4" x14ac:dyDescent="0.45">
      <c r="A46" s="97" t="s">
        <v>1920</v>
      </c>
      <c r="B46" s="96" t="s">
        <v>1921</v>
      </c>
      <c r="C46" s="96" t="s">
        <v>1921</v>
      </c>
      <c r="D46" s="96" t="s">
        <v>1922</v>
      </c>
    </row>
    <row r="47" spans="1:4" x14ac:dyDescent="0.45">
      <c r="A47" s="97" t="s">
        <v>1923</v>
      </c>
      <c r="B47" s="96" t="s">
        <v>1924</v>
      </c>
      <c r="C47" s="96" t="s">
        <v>1924</v>
      </c>
      <c r="D47" s="96" t="s">
        <v>1925</v>
      </c>
    </row>
    <row r="48" spans="1:4" x14ac:dyDescent="0.45">
      <c r="A48" s="97" t="s">
        <v>1926</v>
      </c>
      <c r="B48" s="96" t="s">
        <v>1927</v>
      </c>
      <c r="C48" s="96" t="s">
        <v>1927</v>
      </c>
      <c r="D48" s="96" t="s">
        <v>1928</v>
      </c>
    </row>
    <row r="49" spans="1:4" x14ac:dyDescent="0.45">
      <c r="A49" s="97" t="s">
        <v>1929</v>
      </c>
      <c r="B49" s="96" t="s">
        <v>1930</v>
      </c>
      <c r="C49" s="96" t="s">
        <v>1930</v>
      </c>
      <c r="D49" s="96" t="s">
        <v>1931</v>
      </c>
    </row>
    <row r="50" spans="1:4" x14ac:dyDescent="0.45">
      <c r="A50" s="97" t="s">
        <v>1932</v>
      </c>
      <c r="B50" s="96" t="s">
        <v>1933</v>
      </c>
      <c r="C50" s="96" t="s">
        <v>1933</v>
      </c>
      <c r="D50" s="96" t="s">
        <v>1934</v>
      </c>
    </row>
    <row r="51" spans="1:4" x14ac:dyDescent="0.45">
      <c r="A51" s="97" t="s">
        <v>1935</v>
      </c>
      <c r="B51" s="96" t="s">
        <v>1936</v>
      </c>
      <c r="C51" s="96" t="s">
        <v>1936</v>
      </c>
      <c r="D51" s="96" t="s">
        <v>1937</v>
      </c>
    </row>
    <row r="52" spans="1:4" x14ac:dyDescent="0.45">
      <c r="A52" s="97" t="s">
        <v>1938</v>
      </c>
      <c r="B52" s="96" t="s">
        <v>1939</v>
      </c>
      <c r="C52" s="96" t="s">
        <v>1939</v>
      </c>
      <c r="D52" s="96" t="s">
        <v>1940</v>
      </c>
    </row>
    <row r="53" spans="1:4" x14ac:dyDescent="0.45">
      <c r="A53" s="97" t="s">
        <v>1576</v>
      </c>
      <c r="B53" s="96" t="s">
        <v>1577</v>
      </c>
      <c r="C53" s="96" t="s">
        <v>1577</v>
      </c>
      <c r="D53" s="96" t="s">
        <v>1578</v>
      </c>
    </row>
    <row r="54" spans="1:4" x14ac:dyDescent="0.45">
      <c r="A54" s="97" t="s">
        <v>1579</v>
      </c>
      <c r="B54" s="96" t="s">
        <v>1580</v>
      </c>
      <c r="C54" s="96" t="s">
        <v>1580</v>
      </c>
      <c r="D54" s="96" t="s">
        <v>1581</v>
      </c>
    </row>
    <row r="55" spans="1:4" x14ac:dyDescent="0.45">
      <c r="A55" s="97" t="s">
        <v>1582</v>
      </c>
      <c r="B55" s="96" t="s">
        <v>1583</v>
      </c>
      <c r="C55" s="96" t="s">
        <v>1583</v>
      </c>
      <c r="D55" s="96" t="s">
        <v>1584</v>
      </c>
    </row>
    <row r="56" spans="1:4" x14ac:dyDescent="0.45">
      <c r="A56" s="97" t="s">
        <v>1914</v>
      </c>
      <c r="B56" s="96" t="s">
        <v>1941</v>
      </c>
      <c r="C56" s="96" t="s">
        <v>1941</v>
      </c>
      <c r="D56" s="96" t="s">
        <v>1942</v>
      </c>
    </row>
    <row r="57" spans="1:4" x14ac:dyDescent="0.45">
      <c r="A57" s="97" t="s">
        <v>1585</v>
      </c>
      <c r="B57" s="96" t="s">
        <v>1586</v>
      </c>
      <c r="C57" s="96" t="s">
        <v>1586</v>
      </c>
      <c r="D57" s="96" t="s">
        <v>1587</v>
      </c>
    </row>
    <row r="58" spans="1:4" x14ac:dyDescent="0.45">
      <c r="A58" s="97" t="s">
        <v>1588</v>
      </c>
      <c r="B58" s="96" t="s">
        <v>1589</v>
      </c>
      <c r="C58" s="96" t="s">
        <v>1589</v>
      </c>
      <c r="D58" s="96" t="s">
        <v>1590</v>
      </c>
    </row>
    <row r="59" spans="1:4" x14ac:dyDescent="0.45">
      <c r="A59" s="97" t="s">
        <v>1591</v>
      </c>
      <c r="B59" s="96" t="s">
        <v>1592</v>
      </c>
      <c r="C59" s="96" t="s">
        <v>1592</v>
      </c>
      <c r="D59" s="96" t="s">
        <v>1593</v>
      </c>
    </row>
    <row r="60" spans="1:4" x14ac:dyDescent="0.45">
      <c r="A60" s="97" t="s">
        <v>1594</v>
      </c>
      <c r="B60" s="96" t="s">
        <v>1595</v>
      </c>
      <c r="C60" s="96" t="s">
        <v>1595</v>
      </c>
      <c r="D60" s="96" t="s">
        <v>1596</v>
      </c>
    </row>
    <row r="61" spans="1:4" x14ac:dyDescent="0.45">
      <c r="A61" s="97" t="s">
        <v>1597</v>
      </c>
      <c r="B61" s="96" t="s">
        <v>1598</v>
      </c>
      <c r="C61" s="96" t="s">
        <v>1598</v>
      </c>
      <c r="D61" s="96" t="s">
        <v>1599</v>
      </c>
    </row>
    <row r="62" spans="1:4" x14ac:dyDescent="0.45">
      <c r="A62" s="97" t="s">
        <v>1600</v>
      </c>
      <c r="B62" s="96" t="s">
        <v>1601</v>
      </c>
      <c r="C62" s="96" t="s">
        <v>1601</v>
      </c>
      <c r="D62" s="96" t="s">
        <v>1602</v>
      </c>
    </row>
    <row r="63" spans="1:4" x14ac:dyDescent="0.45">
      <c r="A63" s="97" t="s">
        <v>1603</v>
      </c>
      <c r="B63" s="96" t="s">
        <v>1604</v>
      </c>
      <c r="C63" s="96" t="s">
        <v>1604</v>
      </c>
      <c r="D63" s="96" t="s">
        <v>1605</v>
      </c>
    </row>
    <row r="64" spans="1:4" x14ac:dyDescent="0.45">
      <c r="A64" s="97" t="s">
        <v>1606</v>
      </c>
      <c r="B64" s="96" t="s">
        <v>1607</v>
      </c>
      <c r="C64" s="96" t="s">
        <v>1607</v>
      </c>
      <c r="D64" s="96" t="s">
        <v>1608</v>
      </c>
    </row>
    <row r="65" spans="1:4" x14ac:dyDescent="0.45">
      <c r="A65" s="97" t="s">
        <v>1609</v>
      </c>
      <c r="B65" s="96" t="s">
        <v>1610</v>
      </c>
      <c r="C65" s="96" t="s">
        <v>1610</v>
      </c>
      <c r="D65" s="96" t="s">
        <v>1611</v>
      </c>
    </row>
    <row r="66" spans="1:4" x14ac:dyDescent="0.45">
      <c r="A66" s="97" t="s">
        <v>1612</v>
      </c>
      <c r="B66" s="96" t="s">
        <v>1613</v>
      </c>
      <c r="C66" s="96" t="s">
        <v>1613</v>
      </c>
      <c r="D66" s="96" t="s">
        <v>1614</v>
      </c>
    </row>
    <row r="67" spans="1:4" x14ac:dyDescent="0.45">
      <c r="A67" s="97" t="s">
        <v>1615</v>
      </c>
      <c r="B67" s="96" t="s">
        <v>1616</v>
      </c>
      <c r="C67" s="96" t="s">
        <v>1616</v>
      </c>
      <c r="D67" s="96" t="s">
        <v>1617</v>
      </c>
    </row>
    <row r="68" spans="1:4" x14ac:dyDescent="0.45">
      <c r="A68" s="97" t="s">
        <v>1618</v>
      </c>
      <c r="B68" s="96" t="s">
        <v>1619</v>
      </c>
      <c r="C68" s="96" t="s">
        <v>1619</v>
      </c>
      <c r="D68" s="96" t="s">
        <v>1620</v>
      </c>
    </row>
    <row r="69" spans="1:4" x14ac:dyDescent="0.45">
      <c r="A69" s="97" t="s">
        <v>1943</v>
      </c>
      <c r="B69" s="96" t="s">
        <v>1944</v>
      </c>
      <c r="C69" s="96" t="s">
        <v>1944</v>
      </c>
      <c r="D69" s="96" t="s">
        <v>1945</v>
      </c>
    </row>
    <row r="70" spans="1:4" x14ac:dyDescent="0.45">
      <c r="A70" s="97" t="s">
        <v>1621</v>
      </c>
      <c r="B70" s="96" t="s">
        <v>1622</v>
      </c>
      <c r="C70" s="96" t="s">
        <v>1622</v>
      </c>
      <c r="D70" s="96" t="s">
        <v>1623</v>
      </c>
    </row>
    <row r="71" spans="1:4" x14ac:dyDescent="0.45">
      <c r="A71" s="97" t="s">
        <v>1624</v>
      </c>
      <c r="B71" s="96" t="s">
        <v>1625</v>
      </c>
      <c r="C71" s="96" t="s">
        <v>1625</v>
      </c>
      <c r="D71" s="96" t="s">
        <v>1626</v>
      </c>
    </row>
    <row r="72" spans="1:4" x14ac:dyDescent="0.45">
      <c r="A72" s="97" t="s">
        <v>1627</v>
      </c>
      <c r="B72" s="96" t="s">
        <v>1628</v>
      </c>
      <c r="C72" s="96" t="s">
        <v>1628</v>
      </c>
      <c r="D72" s="96" t="s">
        <v>1629</v>
      </c>
    </row>
    <row r="73" spans="1:4" x14ac:dyDescent="0.45">
      <c r="A73" s="97" t="s">
        <v>1630</v>
      </c>
      <c r="B73" s="96" t="s">
        <v>1631</v>
      </c>
      <c r="C73" s="96" t="s">
        <v>1631</v>
      </c>
      <c r="D73" s="96" t="s">
        <v>1632</v>
      </c>
    </row>
    <row r="74" spans="1:4" x14ac:dyDescent="0.45">
      <c r="A74" s="97" t="s">
        <v>1633</v>
      </c>
      <c r="B74" s="96" t="s">
        <v>1634</v>
      </c>
      <c r="C74" s="96" t="s">
        <v>1634</v>
      </c>
      <c r="D74" s="96" t="s">
        <v>1635</v>
      </c>
    </row>
    <row r="75" spans="1:4" x14ac:dyDescent="0.45">
      <c r="A75" s="97" t="s">
        <v>1636</v>
      </c>
      <c r="B75" s="96" t="s">
        <v>1637</v>
      </c>
      <c r="C75" s="96" t="s">
        <v>1637</v>
      </c>
      <c r="D75" s="96" t="s">
        <v>1638</v>
      </c>
    </row>
    <row r="76" spans="1:4" x14ac:dyDescent="0.45">
      <c r="A76" s="97" t="s">
        <v>1639</v>
      </c>
      <c r="B76" s="96" t="s">
        <v>1640</v>
      </c>
      <c r="C76" s="96" t="s">
        <v>1640</v>
      </c>
      <c r="D76" s="96" t="s">
        <v>1641</v>
      </c>
    </row>
    <row r="77" spans="1:4" x14ac:dyDescent="0.45">
      <c r="A77" s="97" t="s">
        <v>1642</v>
      </c>
      <c r="B77" s="96" t="s">
        <v>1643</v>
      </c>
      <c r="C77" s="96" t="s">
        <v>1643</v>
      </c>
      <c r="D77" s="96" t="s">
        <v>1644</v>
      </c>
    </row>
    <row r="78" spans="1:4" x14ac:dyDescent="0.45">
      <c r="A78" s="97" t="s">
        <v>1645</v>
      </c>
      <c r="B78" s="96" t="s">
        <v>1646</v>
      </c>
      <c r="C78" s="96" t="s">
        <v>1646</v>
      </c>
      <c r="D78" s="96" t="s">
        <v>1647</v>
      </c>
    </row>
    <row r="79" spans="1:4" x14ac:dyDescent="0.45">
      <c r="A79" s="97" t="s">
        <v>1648</v>
      </c>
      <c r="B79" s="96" t="s">
        <v>1649</v>
      </c>
      <c r="C79" s="96" t="s">
        <v>1649</v>
      </c>
      <c r="D79" s="96" t="s">
        <v>1650</v>
      </c>
    </row>
    <row r="80" spans="1:4" x14ac:dyDescent="0.45">
      <c r="A80" s="97" t="s">
        <v>1651</v>
      </c>
      <c r="B80" s="96" t="s">
        <v>1652</v>
      </c>
      <c r="C80" s="96" t="s">
        <v>1652</v>
      </c>
      <c r="D80" s="96" t="s">
        <v>1653</v>
      </c>
    </row>
    <row r="81" spans="1:4" x14ac:dyDescent="0.45">
      <c r="A81" s="97" t="s">
        <v>1654</v>
      </c>
      <c r="B81" s="96" t="s">
        <v>1655</v>
      </c>
      <c r="C81" s="96" t="s">
        <v>1655</v>
      </c>
      <c r="D81" s="96" t="s">
        <v>1656</v>
      </c>
    </row>
    <row r="82" spans="1:4" x14ac:dyDescent="0.45">
      <c r="A82" s="97" t="s">
        <v>1946</v>
      </c>
      <c r="B82" s="96" t="s">
        <v>1947</v>
      </c>
      <c r="C82" s="96" t="s">
        <v>1947</v>
      </c>
      <c r="D82" s="96" t="s">
        <v>1948</v>
      </c>
    </row>
    <row r="83" spans="1:4" x14ac:dyDescent="0.45">
      <c r="A83" s="97" t="s">
        <v>1657</v>
      </c>
      <c r="B83" s="96" t="s">
        <v>1658</v>
      </c>
      <c r="C83" s="96" t="s">
        <v>1658</v>
      </c>
      <c r="D83" s="96" t="s">
        <v>1659</v>
      </c>
    </row>
    <row r="84" spans="1:4" x14ac:dyDescent="0.45">
      <c r="A84" s="97" t="s">
        <v>1660</v>
      </c>
      <c r="B84" s="96" t="s">
        <v>1661</v>
      </c>
      <c r="C84" s="96" t="s">
        <v>1661</v>
      </c>
      <c r="D84" s="96" t="s">
        <v>1662</v>
      </c>
    </row>
    <row r="85" spans="1:4" x14ac:dyDescent="0.45">
      <c r="A85" s="97" t="s">
        <v>1663</v>
      </c>
      <c r="B85" s="96" t="s">
        <v>1664</v>
      </c>
      <c r="C85" s="96" t="s">
        <v>1664</v>
      </c>
      <c r="D85" s="96" t="s">
        <v>1665</v>
      </c>
    </row>
    <row r="86" spans="1:4" x14ac:dyDescent="0.45">
      <c r="A86" s="97" t="s">
        <v>1666</v>
      </c>
      <c r="B86" s="96" t="s">
        <v>1667</v>
      </c>
      <c r="C86" s="96" t="s">
        <v>1667</v>
      </c>
      <c r="D86" s="96" t="s">
        <v>1668</v>
      </c>
    </row>
    <row r="87" spans="1:4" x14ac:dyDescent="0.45">
      <c r="A87" s="97" t="s">
        <v>1669</v>
      </c>
      <c r="B87" s="96" t="s">
        <v>1670</v>
      </c>
      <c r="C87" s="96" t="s">
        <v>1670</v>
      </c>
      <c r="D87" s="96" t="s">
        <v>1671</v>
      </c>
    </row>
    <row r="88" spans="1:4" x14ac:dyDescent="0.45">
      <c r="A88" s="97" t="s">
        <v>1672</v>
      </c>
      <c r="B88" s="96" t="s">
        <v>1673</v>
      </c>
      <c r="C88" s="96" t="s">
        <v>1673</v>
      </c>
      <c r="D88" s="96" t="s">
        <v>1674</v>
      </c>
    </row>
    <row r="89" spans="1:4" x14ac:dyDescent="0.45">
      <c r="A89" s="97" t="s">
        <v>1675</v>
      </c>
      <c r="B89" s="96" t="s">
        <v>1676</v>
      </c>
      <c r="C89" s="96" t="s">
        <v>1676</v>
      </c>
      <c r="D89" s="96" t="s">
        <v>1677</v>
      </c>
    </row>
    <row r="90" spans="1:4" x14ac:dyDescent="0.45">
      <c r="A90" s="97" t="s">
        <v>1678</v>
      </c>
      <c r="B90" s="96" t="s">
        <v>1679</v>
      </c>
      <c r="C90" s="96" t="s">
        <v>1679</v>
      </c>
      <c r="D90" s="96" t="s">
        <v>1680</v>
      </c>
    </row>
    <row r="91" spans="1:4" x14ac:dyDescent="0.45">
      <c r="A91" s="97" t="s">
        <v>1681</v>
      </c>
      <c r="B91" s="96" t="s">
        <v>1682</v>
      </c>
      <c r="C91" s="96" t="s">
        <v>1682</v>
      </c>
      <c r="D91" s="96" t="s">
        <v>1683</v>
      </c>
    </row>
    <row r="92" spans="1:4" x14ac:dyDescent="0.45">
      <c r="A92" s="97" t="s">
        <v>1684</v>
      </c>
      <c r="B92" s="96" t="s">
        <v>1685</v>
      </c>
      <c r="C92" s="96" t="s">
        <v>1685</v>
      </c>
      <c r="D92" s="96" t="s">
        <v>1686</v>
      </c>
    </row>
    <row r="93" spans="1:4" x14ac:dyDescent="0.45">
      <c r="A93" s="97" t="s">
        <v>1687</v>
      </c>
      <c r="B93" s="96" t="s">
        <v>1688</v>
      </c>
      <c r="C93" s="96" t="s">
        <v>1688</v>
      </c>
      <c r="D93" s="96" t="s">
        <v>1689</v>
      </c>
    </row>
    <row r="94" spans="1:4" x14ac:dyDescent="0.45">
      <c r="A94" s="97" t="s">
        <v>1690</v>
      </c>
      <c r="B94" s="96" t="s">
        <v>1691</v>
      </c>
      <c r="C94" s="96" t="s">
        <v>1691</v>
      </c>
      <c r="D94" s="96" t="s">
        <v>1692</v>
      </c>
    </row>
    <row r="95" spans="1:4" x14ac:dyDescent="0.45">
      <c r="A95" s="97" t="s">
        <v>1949</v>
      </c>
      <c r="B95" s="96" t="s">
        <v>1950</v>
      </c>
      <c r="C95" s="96" t="s">
        <v>1950</v>
      </c>
      <c r="D95" s="96" t="s">
        <v>1951</v>
      </c>
    </row>
    <row r="96" spans="1:4" x14ac:dyDescent="0.45">
      <c r="A96" s="97" t="s">
        <v>1693</v>
      </c>
      <c r="B96" s="96" t="s">
        <v>1694</v>
      </c>
      <c r="C96" s="96" t="s">
        <v>1694</v>
      </c>
      <c r="D96" s="96" t="s">
        <v>1695</v>
      </c>
    </row>
    <row r="97" spans="1:4" x14ac:dyDescent="0.45">
      <c r="A97" s="97" t="s">
        <v>1696</v>
      </c>
      <c r="B97" s="96" t="s">
        <v>1697</v>
      </c>
      <c r="C97" s="96" t="s">
        <v>1697</v>
      </c>
      <c r="D97" s="96" t="s">
        <v>1698</v>
      </c>
    </row>
    <row r="98" spans="1:4" x14ac:dyDescent="0.45">
      <c r="A98" s="97" t="s">
        <v>1699</v>
      </c>
      <c r="B98" s="96" t="s">
        <v>1700</v>
      </c>
      <c r="C98" s="96" t="s">
        <v>1700</v>
      </c>
      <c r="D98" s="96" t="s">
        <v>1701</v>
      </c>
    </row>
    <row r="99" spans="1:4" x14ac:dyDescent="0.45">
      <c r="A99" s="97" t="s">
        <v>1702</v>
      </c>
      <c r="B99" s="96" t="s">
        <v>1703</v>
      </c>
      <c r="C99" s="96" t="s">
        <v>1703</v>
      </c>
      <c r="D99" s="96" t="s">
        <v>1704</v>
      </c>
    </row>
    <row r="100" spans="1:4" x14ac:dyDescent="0.45">
      <c r="A100" s="97" t="s">
        <v>1705</v>
      </c>
      <c r="B100" s="96" t="s">
        <v>1706</v>
      </c>
      <c r="C100" s="96" t="s">
        <v>1706</v>
      </c>
      <c r="D100" s="96" t="s">
        <v>1707</v>
      </c>
    </row>
    <row r="101" spans="1:4" x14ac:dyDescent="0.45">
      <c r="A101" s="97" t="s">
        <v>1708</v>
      </c>
      <c r="B101" s="96" t="s">
        <v>1709</v>
      </c>
      <c r="C101" s="96" t="s">
        <v>1709</v>
      </c>
      <c r="D101" s="96" t="s">
        <v>1710</v>
      </c>
    </row>
    <row r="102" spans="1:4" x14ac:dyDescent="0.45">
      <c r="A102" s="97" t="s">
        <v>1711</v>
      </c>
      <c r="B102" s="96" t="s">
        <v>1712</v>
      </c>
      <c r="C102" s="96" t="s">
        <v>1712</v>
      </c>
      <c r="D102" s="96" t="s">
        <v>1713</v>
      </c>
    </row>
    <row r="103" spans="1:4" x14ac:dyDescent="0.45">
      <c r="A103" s="97" t="s">
        <v>1714</v>
      </c>
      <c r="B103" s="96" t="s">
        <v>1715</v>
      </c>
      <c r="C103" s="96" t="s">
        <v>1715</v>
      </c>
      <c r="D103" s="96" t="s">
        <v>1716</v>
      </c>
    </row>
    <row r="104" spans="1:4" x14ac:dyDescent="0.45">
      <c r="A104" s="97" t="s">
        <v>1717</v>
      </c>
      <c r="B104" s="96" t="s">
        <v>1718</v>
      </c>
      <c r="C104" s="96" t="s">
        <v>1718</v>
      </c>
      <c r="D104" s="96" t="s">
        <v>1719</v>
      </c>
    </row>
    <row r="105" spans="1:4" x14ac:dyDescent="0.45">
      <c r="A105" s="97" t="s">
        <v>1720</v>
      </c>
      <c r="B105" s="96" t="s">
        <v>1721</v>
      </c>
      <c r="C105" s="96" t="s">
        <v>1721</v>
      </c>
      <c r="D105" s="96" t="s">
        <v>1722</v>
      </c>
    </row>
    <row r="106" spans="1:4" x14ac:dyDescent="0.45">
      <c r="A106" s="97" t="s">
        <v>1723</v>
      </c>
      <c r="B106" s="96" t="s">
        <v>1724</v>
      </c>
      <c r="C106" s="96" t="s">
        <v>1724</v>
      </c>
      <c r="D106" s="96" t="s">
        <v>1725</v>
      </c>
    </row>
    <row r="107" spans="1:4" x14ac:dyDescent="0.45">
      <c r="A107" s="97" t="s">
        <v>1726</v>
      </c>
      <c r="B107" s="96" t="s">
        <v>1727</v>
      </c>
      <c r="C107" s="96" t="s">
        <v>1727</v>
      </c>
      <c r="D107" s="96" t="s">
        <v>1728</v>
      </c>
    </row>
    <row r="108" spans="1:4" x14ac:dyDescent="0.45">
      <c r="A108" s="97" t="s">
        <v>1952</v>
      </c>
      <c r="B108" s="96" t="s">
        <v>1953</v>
      </c>
      <c r="C108" s="96" t="s">
        <v>1953</v>
      </c>
      <c r="D108" s="96" t="s">
        <v>1954</v>
      </c>
    </row>
    <row r="109" spans="1:4" x14ac:dyDescent="0.45">
      <c r="A109" s="97" t="s">
        <v>1729</v>
      </c>
      <c r="B109" s="96" t="s">
        <v>1730</v>
      </c>
      <c r="C109" s="96" t="s">
        <v>1730</v>
      </c>
      <c r="D109" s="96" t="s">
        <v>1731</v>
      </c>
    </row>
    <row r="110" spans="1:4" x14ac:dyDescent="0.45">
      <c r="A110" s="97" t="s">
        <v>1732</v>
      </c>
      <c r="B110" s="96" t="s">
        <v>1733</v>
      </c>
      <c r="C110" s="96" t="s">
        <v>1733</v>
      </c>
      <c r="D110" s="96" t="s">
        <v>1734</v>
      </c>
    </row>
    <row r="111" spans="1:4" x14ac:dyDescent="0.45">
      <c r="A111" s="97" t="s">
        <v>1735</v>
      </c>
      <c r="B111" s="96" t="s">
        <v>1736</v>
      </c>
      <c r="C111" s="96" t="s">
        <v>1736</v>
      </c>
      <c r="D111" s="96" t="s">
        <v>1737</v>
      </c>
    </row>
    <row r="112" spans="1:4" x14ac:dyDescent="0.45">
      <c r="A112" s="97" t="s">
        <v>1738</v>
      </c>
      <c r="B112" s="96" t="s">
        <v>1739</v>
      </c>
      <c r="C112" s="96" t="s">
        <v>1739</v>
      </c>
      <c r="D112" s="96" t="s">
        <v>1740</v>
      </c>
    </row>
    <row r="113" spans="1:4" x14ac:dyDescent="0.45">
      <c r="A113" s="97" t="s">
        <v>1741</v>
      </c>
      <c r="B113" s="96" t="s">
        <v>1742</v>
      </c>
      <c r="C113" s="96" t="s">
        <v>1742</v>
      </c>
      <c r="D113" s="96" t="s">
        <v>1743</v>
      </c>
    </row>
    <row r="114" spans="1:4" x14ac:dyDescent="0.45">
      <c r="A114" s="97" t="s">
        <v>1744</v>
      </c>
      <c r="B114" s="96" t="s">
        <v>1745</v>
      </c>
      <c r="C114" s="96" t="s">
        <v>1745</v>
      </c>
      <c r="D114" s="96" t="s">
        <v>1746</v>
      </c>
    </row>
    <row r="115" spans="1:4" x14ac:dyDescent="0.45">
      <c r="A115" s="97" t="s">
        <v>1747</v>
      </c>
      <c r="B115" s="96" t="s">
        <v>1748</v>
      </c>
      <c r="C115" s="96" t="s">
        <v>1748</v>
      </c>
      <c r="D115" s="96" t="s">
        <v>1749</v>
      </c>
    </row>
    <row r="116" spans="1:4" x14ac:dyDescent="0.45">
      <c r="A116" s="97" t="s">
        <v>1750</v>
      </c>
      <c r="B116" s="96" t="s">
        <v>1751</v>
      </c>
      <c r="C116" s="96" t="s">
        <v>1751</v>
      </c>
      <c r="D116" s="96" t="s">
        <v>1752</v>
      </c>
    </row>
    <row r="117" spans="1:4" x14ac:dyDescent="0.45">
      <c r="A117" s="97" t="s">
        <v>1753</v>
      </c>
      <c r="B117" s="96" t="s">
        <v>1754</v>
      </c>
      <c r="C117" s="96" t="s">
        <v>1754</v>
      </c>
      <c r="D117" s="96" t="s">
        <v>1755</v>
      </c>
    </row>
    <row r="118" spans="1:4" x14ac:dyDescent="0.45">
      <c r="A118" s="97" t="s">
        <v>1756</v>
      </c>
      <c r="B118" s="96" t="s">
        <v>1757</v>
      </c>
      <c r="C118" s="96" t="s">
        <v>1757</v>
      </c>
      <c r="D118" s="96" t="s">
        <v>1758</v>
      </c>
    </row>
    <row r="119" spans="1:4" x14ac:dyDescent="0.45">
      <c r="A119" s="97" t="s">
        <v>1759</v>
      </c>
      <c r="B119" s="96" t="s">
        <v>1760</v>
      </c>
      <c r="C119" s="96" t="s">
        <v>1760</v>
      </c>
      <c r="D119" s="96" t="s">
        <v>1761</v>
      </c>
    </row>
    <row r="120" spans="1:4" x14ac:dyDescent="0.45">
      <c r="A120" s="97" t="s">
        <v>1762</v>
      </c>
      <c r="B120" s="96" t="s">
        <v>1763</v>
      </c>
      <c r="C120" s="96" t="s">
        <v>1763</v>
      </c>
      <c r="D120" s="96" t="s">
        <v>1764</v>
      </c>
    </row>
    <row r="121" spans="1:4" x14ac:dyDescent="0.45">
      <c r="A121" s="97" t="s">
        <v>1955</v>
      </c>
      <c r="B121" s="96" t="s">
        <v>1956</v>
      </c>
      <c r="C121" s="96" t="s">
        <v>1956</v>
      </c>
      <c r="D121" s="96" t="s">
        <v>1957</v>
      </c>
    </row>
    <row r="122" spans="1:4" x14ac:dyDescent="0.45">
      <c r="A122" s="97" t="s">
        <v>1765</v>
      </c>
      <c r="B122" s="96" t="s">
        <v>1766</v>
      </c>
      <c r="C122" s="96" t="s">
        <v>1766</v>
      </c>
      <c r="D122" s="96" t="s">
        <v>1767</v>
      </c>
    </row>
    <row r="123" spans="1:4" x14ac:dyDescent="0.45">
      <c r="A123" s="97" t="s">
        <v>1768</v>
      </c>
      <c r="B123" s="96" t="s">
        <v>1769</v>
      </c>
      <c r="C123" s="96" t="s">
        <v>1769</v>
      </c>
      <c r="D123" s="96" t="s">
        <v>1770</v>
      </c>
    </row>
    <row r="124" spans="1:4" x14ac:dyDescent="0.45">
      <c r="A124" s="97" t="s">
        <v>1771</v>
      </c>
      <c r="B124" s="96" t="s">
        <v>1772</v>
      </c>
      <c r="C124" s="96" t="s">
        <v>1772</v>
      </c>
      <c r="D124" s="96" t="s">
        <v>1773</v>
      </c>
    </row>
    <row r="125" spans="1:4" x14ac:dyDescent="0.45">
      <c r="A125" s="97" t="s">
        <v>1774</v>
      </c>
      <c r="B125" s="96" t="s">
        <v>1775</v>
      </c>
      <c r="C125" s="96" t="s">
        <v>1775</v>
      </c>
      <c r="D125" s="96" t="s">
        <v>1776</v>
      </c>
    </row>
    <row r="126" spans="1:4" x14ac:dyDescent="0.45">
      <c r="A126" s="97" t="s">
        <v>1777</v>
      </c>
      <c r="B126" s="96" t="s">
        <v>1778</v>
      </c>
      <c r="C126" s="96" t="s">
        <v>1778</v>
      </c>
      <c r="D126" s="96" t="s">
        <v>1779</v>
      </c>
    </row>
    <row r="127" spans="1:4" x14ac:dyDescent="0.45">
      <c r="A127" s="97" t="s">
        <v>1780</v>
      </c>
      <c r="B127" s="96" t="s">
        <v>1781</v>
      </c>
      <c r="C127" s="96" t="s">
        <v>1781</v>
      </c>
      <c r="D127" s="96" t="s">
        <v>1782</v>
      </c>
    </row>
    <row r="128" spans="1:4" x14ac:dyDescent="0.45">
      <c r="A128" s="97" t="s">
        <v>1783</v>
      </c>
      <c r="B128" s="96" t="s">
        <v>1784</v>
      </c>
      <c r="C128" s="96" t="s">
        <v>1784</v>
      </c>
      <c r="D128" s="96" t="s">
        <v>1785</v>
      </c>
    </row>
    <row r="129" spans="1:4" x14ac:dyDescent="0.45">
      <c r="A129" s="97" t="s">
        <v>1786</v>
      </c>
      <c r="B129" s="96" t="s">
        <v>1787</v>
      </c>
      <c r="C129" s="96" t="s">
        <v>1787</v>
      </c>
      <c r="D129" s="96" t="s">
        <v>1788</v>
      </c>
    </row>
    <row r="130" spans="1:4" x14ac:dyDescent="0.45">
      <c r="A130" s="97" t="s">
        <v>1789</v>
      </c>
      <c r="B130" s="96" t="s">
        <v>1790</v>
      </c>
      <c r="C130" s="96" t="s">
        <v>1790</v>
      </c>
      <c r="D130" s="96" t="s">
        <v>1791</v>
      </c>
    </row>
    <row r="131" spans="1:4" x14ac:dyDescent="0.45">
      <c r="A131" s="97" t="s">
        <v>1792</v>
      </c>
      <c r="B131" s="96" t="s">
        <v>1793</v>
      </c>
      <c r="C131" s="96" t="s">
        <v>1793</v>
      </c>
      <c r="D131" s="96" t="s">
        <v>1794</v>
      </c>
    </row>
    <row r="132" spans="1:4" x14ac:dyDescent="0.45">
      <c r="A132" s="97" t="s">
        <v>1795</v>
      </c>
      <c r="B132" s="96" t="s">
        <v>1796</v>
      </c>
      <c r="C132" s="96" t="s">
        <v>1796</v>
      </c>
      <c r="D132" s="96" t="s">
        <v>1797</v>
      </c>
    </row>
    <row r="133" spans="1:4" x14ac:dyDescent="0.45">
      <c r="A133" s="97" t="s">
        <v>1798</v>
      </c>
      <c r="B133" s="96" t="s">
        <v>1799</v>
      </c>
      <c r="C133" s="96" t="s">
        <v>1799</v>
      </c>
      <c r="D133" s="96" t="s">
        <v>1800</v>
      </c>
    </row>
    <row r="134" spans="1:4" x14ac:dyDescent="0.45">
      <c r="A134" s="97" t="s">
        <v>1958</v>
      </c>
      <c r="B134" s="96" t="s">
        <v>1959</v>
      </c>
      <c r="C134" s="96" t="s">
        <v>1959</v>
      </c>
      <c r="D134" s="96" t="s">
        <v>1960</v>
      </c>
    </row>
    <row r="135" spans="1:4" x14ac:dyDescent="0.45">
      <c r="A135" s="97" t="s">
        <v>1801</v>
      </c>
      <c r="B135" s="96" t="s">
        <v>1802</v>
      </c>
      <c r="C135" s="96" t="s">
        <v>1802</v>
      </c>
      <c r="D135" s="96" t="s">
        <v>1803</v>
      </c>
    </row>
    <row r="136" spans="1:4" x14ac:dyDescent="0.45">
      <c r="A136" s="97" t="s">
        <v>1804</v>
      </c>
      <c r="B136" s="96" t="s">
        <v>1805</v>
      </c>
      <c r="C136" s="96" t="s">
        <v>1805</v>
      </c>
      <c r="D136" s="96" t="s">
        <v>1806</v>
      </c>
    </row>
    <row r="137" spans="1:4" x14ac:dyDescent="0.45">
      <c r="A137" s="97" t="s">
        <v>1807</v>
      </c>
      <c r="B137" s="96" t="s">
        <v>1808</v>
      </c>
      <c r="C137" s="96" t="s">
        <v>1808</v>
      </c>
      <c r="D137" s="96" t="s">
        <v>1809</v>
      </c>
    </row>
    <row r="138" spans="1:4" x14ac:dyDescent="0.45">
      <c r="A138" s="97" t="s">
        <v>1810</v>
      </c>
      <c r="B138" s="96" t="s">
        <v>1811</v>
      </c>
      <c r="C138" s="96" t="s">
        <v>1811</v>
      </c>
      <c r="D138" s="96" t="s">
        <v>1812</v>
      </c>
    </row>
    <row r="139" spans="1:4" x14ac:dyDescent="0.45">
      <c r="A139" s="97" t="s">
        <v>1813</v>
      </c>
      <c r="B139" s="96" t="s">
        <v>1814</v>
      </c>
      <c r="C139" s="96" t="s">
        <v>1814</v>
      </c>
      <c r="D139" s="96" t="s">
        <v>1815</v>
      </c>
    </row>
    <row r="140" spans="1:4" x14ac:dyDescent="0.45">
      <c r="A140" s="97" t="s">
        <v>1816</v>
      </c>
      <c r="B140" s="96" t="s">
        <v>1817</v>
      </c>
      <c r="C140" s="96" t="s">
        <v>1817</v>
      </c>
      <c r="D140" s="96" t="s">
        <v>1818</v>
      </c>
    </row>
    <row r="141" spans="1:4" x14ac:dyDescent="0.45">
      <c r="A141" s="97" t="s">
        <v>1819</v>
      </c>
      <c r="B141" s="96" t="s">
        <v>1820</v>
      </c>
      <c r="C141" s="96" t="s">
        <v>1820</v>
      </c>
      <c r="D141" s="96" t="s">
        <v>1821</v>
      </c>
    </row>
    <row r="142" spans="1:4" x14ac:dyDescent="0.45">
      <c r="A142" s="97" t="s">
        <v>1822</v>
      </c>
      <c r="B142" s="96" t="s">
        <v>1823</v>
      </c>
      <c r="C142" s="96" t="s">
        <v>1823</v>
      </c>
      <c r="D142" s="96" t="s">
        <v>1824</v>
      </c>
    </row>
    <row r="143" spans="1:4" x14ac:dyDescent="0.45">
      <c r="A143" s="97" t="s">
        <v>1825</v>
      </c>
      <c r="B143" s="96" t="s">
        <v>1826</v>
      </c>
      <c r="C143" s="96" t="s">
        <v>1826</v>
      </c>
      <c r="D143" s="96" t="s">
        <v>1827</v>
      </c>
    </row>
    <row r="144" spans="1:4" x14ac:dyDescent="0.45">
      <c r="A144" s="97" t="s">
        <v>1828</v>
      </c>
      <c r="B144" s="96" t="s">
        <v>1829</v>
      </c>
      <c r="C144" s="96" t="s">
        <v>1829</v>
      </c>
      <c r="D144" s="96" t="s">
        <v>1830</v>
      </c>
    </row>
    <row r="145" spans="1:4" x14ac:dyDescent="0.45">
      <c r="A145" s="97" t="s">
        <v>1831</v>
      </c>
      <c r="B145" s="96" t="s">
        <v>1832</v>
      </c>
      <c r="C145" s="96" t="s">
        <v>1832</v>
      </c>
      <c r="D145" s="96" t="s">
        <v>1833</v>
      </c>
    </row>
    <row r="146" spans="1:4" x14ac:dyDescent="0.45">
      <c r="A146" s="97" t="s">
        <v>1834</v>
      </c>
      <c r="B146" s="96" t="s">
        <v>1835</v>
      </c>
      <c r="C146" s="96" t="s">
        <v>1835</v>
      </c>
      <c r="D146" s="96" t="s">
        <v>1836</v>
      </c>
    </row>
    <row r="147" spans="1:4" x14ac:dyDescent="0.45">
      <c r="A147" s="97" t="s">
        <v>1961</v>
      </c>
      <c r="B147" s="96" t="s">
        <v>1962</v>
      </c>
      <c r="C147" s="96" t="s">
        <v>1962</v>
      </c>
      <c r="D147" s="96" t="s">
        <v>1963</v>
      </c>
    </row>
    <row r="148" spans="1:4" x14ac:dyDescent="0.45">
      <c r="A148" s="97" t="s">
        <v>1837</v>
      </c>
      <c r="B148" s="96" t="s">
        <v>1838</v>
      </c>
      <c r="C148" s="96" t="s">
        <v>1838</v>
      </c>
      <c r="D148" s="96" t="s">
        <v>1839</v>
      </c>
    </row>
    <row r="149" spans="1:4" x14ac:dyDescent="0.45">
      <c r="A149" s="97" t="s">
        <v>1840</v>
      </c>
      <c r="B149" s="96" t="s">
        <v>1841</v>
      </c>
      <c r="C149" s="96" t="s">
        <v>1841</v>
      </c>
      <c r="D149" s="96" t="s">
        <v>1842</v>
      </c>
    </row>
    <row r="150" spans="1:4" x14ac:dyDescent="0.45">
      <c r="A150" s="97" t="s">
        <v>1843</v>
      </c>
      <c r="B150" s="96" t="s">
        <v>1844</v>
      </c>
      <c r="C150" s="96" t="s">
        <v>1844</v>
      </c>
      <c r="D150" s="96" t="s">
        <v>1845</v>
      </c>
    </row>
    <row r="151" spans="1:4" x14ac:dyDescent="0.45">
      <c r="A151" s="97" t="s">
        <v>1846</v>
      </c>
      <c r="B151" s="96" t="s">
        <v>1847</v>
      </c>
      <c r="C151" s="96" t="s">
        <v>1847</v>
      </c>
      <c r="D151" s="96" t="s">
        <v>1848</v>
      </c>
    </row>
    <row r="152" spans="1:4" x14ac:dyDescent="0.45">
      <c r="A152" s="97" t="s">
        <v>1849</v>
      </c>
      <c r="B152" s="96" t="s">
        <v>1850</v>
      </c>
      <c r="C152" s="96" t="s">
        <v>1850</v>
      </c>
      <c r="D152" s="96" t="s">
        <v>1851</v>
      </c>
    </row>
    <row r="153" spans="1:4" x14ac:dyDescent="0.45">
      <c r="A153" s="97" t="s">
        <v>1852</v>
      </c>
      <c r="B153" s="96" t="s">
        <v>1853</v>
      </c>
      <c r="C153" s="96" t="s">
        <v>1853</v>
      </c>
      <c r="D153" s="96" t="s">
        <v>1854</v>
      </c>
    </row>
    <row r="154" spans="1:4" x14ac:dyDescent="0.45">
      <c r="A154" s="97" t="s">
        <v>1855</v>
      </c>
      <c r="B154" s="96" t="s">
        <v>1856</v>
      </c>
      <c r="C154" s="96" t="s">
        <v>1856</v>
      </c>
      <c r="D154" s="96" t="s">
        <v>1857</v>
      </c>
    </row>
    <row r="155" spans="1:4" x14ac:dyDescent="0.45">
      <c r="A155" s="97" t="s">
        <v>1858</v>
      </c>
      <c r="B155" s="96" t="s">
        <v>1859</v>
      </c>
      <c r="C155" s="96" t="s">
        <v>1859</v>
      </c>
      <c r="D155" s="96" t="s">
        <v>1860</v>
      </c>
    </row>
    <row r="156" spans="1:4" x14ac:dyDescent="0.45">
      <c r="A156" s="97" t="s">
        <v>1861</v>
      </c>
      <c r="B156" s="96" t="s">
        <v>1862</v>
      </c>
      <c r="C156" s="96" t="s">
        <v>1862</v>
      </c>
      <c r="D156" s="96" t="s">
        <v>1863</v>
      </c>
    </row>
    <row r="157" spans="1:4" x14ac:dyDescent="0.45">
      <c r="A157" s="97" t="s">
        <v>1864</v>
      </c>
      <c r="B157" s="96" t="s">
        <v>1865</v>
      </c>
      <c r="C157" s="96" t="s">
        <v>1865</v>
      </c>
      <c r="D157" s="96" t="s">
        <v>1866</v>
      </c>
    </row>
    <row r="158" spans="1:4" x14ac:dyDescent="0.45">
      <c r="A158" s="97" t="s">
        <v>1867</v>
      </c>
      <c r="B158" s="96" t="s">
        <v>1868</v>
      </c>
      <c r="C158" s="96" t="s">
        <v>1868</v>
      </c>
      <c r="D158" s="96" t="s">
        <v>1869</v>
      </c>
    </row>
    <row r="159" spans="1:4" x14ac:dyDescent="0.45">
      <c r="A159" s="97" t="s">
        <v>1870</v>
      </c>
      <c r="B159" s="96" t="s">
        <v>1871</v>
      </c>
      <c r="C159" s="96" t="s">
        <v>1871</v>
      </c>
      <c r="D159" s="96" t="s">
        <v>1872</v>
      </c>
    </row>
    <row r="160" spans="1:4" x14ac:dyDescent="0.45">
      <c r="A160" s="97" t="s">
        <v>1964</v>
      </c>
      <c r="B160" s="96" t="s">
        <v>1965</v>
      </c>
      <c r="C160" s="96" t="s">
        <v>1965</v>
      </c>
      <c r="D160" s="96" t="s">
        <v>1966</v>
      </c>
    </row>
    <row r="161" spans="1:4" x14ac:dyDescent="0.45">
      <c r="A161" s="97" t="s">
        <v>1873</v>
      </c>
      <c r="B161" s="96" t="s">
        <v>1874</v>
      </c>
      <c r="C161" s="96" t="s">
        <v>1874</v>
      </c>
      <c r="D161" s="96" t="s">
        <v>1875</v>
      </c>
    </row>
    <row r="162" spans="1:4" x14ac:dyDescent="0.45">
      <c r="A162" s="97" t="s">
        <v>1876</v>
      </c>
      <c r="B162" s="96" t="s">
        <v>1877</v>
      </c>
      <c r="C162" s="96" t="s">
        <v>1877</v>
      </c>
      <c r="D162" s="96" t="s">
        <v>1878</v>
      </c>
    </row>
    <row r="163" spans="1:4" x14ac:dyDescent="0.45">
      <c r="A163" s="97" t="s">
        <v>1879</v>
      </c>
      <c r="B163" s="96" t="s">
        <v>1880</v>
      </c>
      <c r="C163" s="96" t="s">
        <v>1880</v>
      </c>
      <c r="D163" s="96" t="s">
        <v>1881</v>
      </c>
    </row>
    <row r="164" spans="1:4" x14ac:dyDescent="0.45">
      <c r="A164" s="97" t="s">
        <v>1882</v>
      </c>
      <c r="B164" s="96" t="s">
        <v>1883</v>
      </c>
      <c r="C164" s="96" t="s">
        <v>1883</v>
      </c>
      <c r="D164" s="96" t="s">
        <v>1884</v>
      </c>
    </row>
    <row r="165" spans="1:4" x14ac:dyDescent="0.45">
      <c r="A165" s="97" t="s">
        <v>1885</v>
      </c>
      <c r="B165" s="96" t="s">
        <v>1886</v>
      </c>
      <c r="C165" s="96" t="s">
        <v>1886</v>
      </c>
      <c r="D165" s="96" t="s">
        <v>1887</v>
      </c>
    </row>
    <row r="166" spans="1:4" x14ac:dyDescent="0.45">
      <c r="A166" s="97" t="s">
        <v>1888</v>
      </c>
      <c r="B166" s="96" t="s">
        <v>1889</v>
      </c>
      <c r="C166" s="96" t="s">
        <v>1889</v>
      </c>
      <c r="D166" s="96" t="s">
        <v>1890</v>
      </c>
    </row>
    <row r="167" spans="1:4" x14ac:dyDescent="0.45">
      <c r="A167" s="97" t="s">
        <v>1891</v>
      </c>
      <c r="B167" s="96" t="s">
        <v>1892</v>
      </c>
      <c r="C167" s="96" t="s">
        <v>1892</v>
      </c>
      <c r="D167" s="96" t="s">
        <v>1893</v>
      </c>
    </row>
    <row r="168" spans="1:4" x14ac:dyDescent="0.45">
      <c r="A168" s="97" t="s">
        <v>1894</v>
      </c>
      <c r="B168" s="96" t="s">
        <v>1895</v>
      </c>
      <c r="C168" s="96" t="s">
        <v>1895</v>
      </c>
      <c r="D168" s="96" t="s">
        <v>1896</v>
      </c>
    </row>
    <row r="169" spans="1:4" x14ac:dyDescent="0.45">
      <c r="A169" s="98" t="s">
        <v>1897</v>
      </c>
      <c r="B169" s="99" t="s">
        <v>1898</v>
      </c>
      <c r="C169" s="99" t="s">
        <v>1898</v>
      </c>
      <c r="D169" s="99" t="s">
        <v>1899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8AF45-D548-493A-B0C6-C4F4EB9E3184}">
  <sheetPr codeName="Feuil2">
    <tabColor rgb="FF92D050"/>
  </sheetPr>
  <dimension ref="A1:AS45"/>
  <sheetViews>
    <sheetView showGridLines="0" zoomScale="60" zoomScaleNormal="60" workbookViewId="0">
      <selection activeCell="M11" sqref="M11"/>
    </sheetView>
  </sheetViews>
  <sheetFormatPr baseColWidth="10" defaultRowHeight="14.25" x14ac:dyDescent="0.45"/>
  <cols>
    <col min="1" max="1" width="1.59765625" customWidth="1"/>
    <col min="2" max="15" width="5.59765625" customWidth="1"/>
    <col min="16" max="16" width="1.59765625" customWidth="1"/>
    <col min="17" max="30" width="5.59765625" customWidth="1"/>
    <col min="31" max="31" width="1.59765625" customWidth="1"/>
    <col min="32" max="46" width="5.59765625" customWidth="1"/>
  </cols>
  <sheetData>
    <row r="1" spans="1:45" ht="12" customHeight="1" thickBot="1" x14ac:dyDescent="0.5">
      <c r="A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45" ht="36.75" customHeight="1" thickTop="1" thickBot="1" x14ac:dyDescent="0.5">
      <c r="B2" s="128" t="s">
        <v>1502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30"/>
    </row>
    <row r="3" spans="1:45" ht="12" customHeight="1" thickTop="1" thickBot="1" x14ac:dyDescent="0.5">
      <c r="A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</row>
    <row r="4" spans="1:45" ht="15" thickTop="1" thickBot="1" x14ac:dyDescent="0.5">
      <c r="B4" s="131" t="s">
        <v>1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65">
        <f>COUNTIF(C7:O19,"GO")</f>
        <v>65</v>
      </c>
      <c r="N4" s="65">
        <f>COUNTIF(C7:O19,"NOGO")</f>
        <v>104</v>
      </c>
      <c r="O4" s="66">
        <f>M4/(SUM(M4:N4))</f>
        <v>0.38461538461538464</v>
      </c>
      <c r="Q4" s="67" t="s">
        <v>2</v>
      </c>
      <c r="R4" s="68"/>
      <c r="S4" s="68"/>
      <c r="T4" s="68"/>
      <c r="U4" s="68"/>
      <c r="V4" s="68"/>
      <c r="W4" s="68"/>
      <c r="X4" s="68"/>
      <c r="Y4" s="68"/>
      <c r="Z4" s="68"/>
      <c r="AA4" s="68"/>
      <c r="AB4" s="65">
        <f>COUNTIF(R7:AD19,"GO")</f>
        <v>77</v>
      </c>
      <c r="AC4" s="65">
        <f>COUNTIF(R7:AD19,"NOGO")</f>
        <v>92</v>
      </c>
      <c r="AD4" s="66">
        <f>AB4/(SUM(AB4:AC4))</f>
        <v>0.45562130177514792</v>
      </c>
      <c r="AF4" s="67" t="s">
        <v>66</v>
      </c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5">
        <f>COUNTIF(AG7:AS19,"GO")</f>
        <v>96</v>
      </c>
      <c r="AR4" s="65">
        <f>COUNTIF(AG7:AS19,"NOGO")</f>
        <v>73</v>
      </c>
      <c r="AS4" s="66">
        <f>AQ4/(SUM(AQ4:AR4))</f>
        <v>0.56804733727810652</v>
      </c>
    </row>
    <row r="5" spans="1:45" ht="12" customHeight="1" thickTop="1" thickBot="1" x14ac:dyDescent="0.5">
      <c r="A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</row>
    <row r="6" spans="1:45" ht="23.35" customHeight="1" thickTop="1" thickBot="1" x14ac:dyDescent="0.5">
      <c r="B6" s="60"/>
      <c r="C6" s="69" t="s">
        <v>1498</v>
      </c>
      <c r="D6" s="69" t="s">
        <v>1503</v>
      </c>
      <c r="E6" s="69" t="s">
        <v>1504</v>
      </c>
      <c r="F6" s="69" t="s">
        <v>1505</v>
      </c>
      <c r="G6" s="69">
        <v>10</v>
      </c>
      <c r="H6" s="69">
        <v>9</v>
      </c>
      <c r="I6" s="69">
        <v>8</v>
      </c>
      <c r="J6" s="69">
        <v>7</v>
      </c>
      <c r="K6" s="69">
        <v>6</v>
      </c>
      <c r="L6" s="69">
        <v>5</v>
      </c>
      <c r="M6" s="69">
        <v>4</v>
      </c>
      <c r="N6" s="69">
        <v>3</v>
      </c>
      <c r="O6" s="70">
        <v>2</v>
      </c>
      <c r="Q6" s="60"/>
      <c r="R6" s="69" t="s">
        <v>1498</v>
      </c>
      <c r="S6" s="69" t="s">
        <v>1503</v>
      </c>
      <c r="T6" s="69" t="s">
        <v>1504</v>
      </c>
      <c r="U6" s="69" t="s">
        <v>1505</v>
      </c>
      <c r="V6" s="69">
        <v>10</v>
      </c>
      <c r="W6" s="69">
        <v>9</v>
      </c>
      <c r="X6" s="69">
        <v>8</v>
      </c>
      <c r="Y6" s="69">
        <v>7</v>
      </c>
      <c r="Z6" s="69">
        <v>6</v>
      </c>
      <c r="AA6" s="69">
        <v>5</v>
      </c>
      <c r="AB6" s="69">
        <v>4</v>
      </c>
      <c r="AC6" s="69">
        <v>3</v>
      </c>
      <c r="AD6" s="70">
        <v>2</v>
      </c>
      <c r="AF6" s="60"/>
      <c r="AG6" s="69" t="s">
        <v>1498</v>
      </c>
      <c r="AH6" s="69" t="s">
        <v>1503</v>
      </c>
      <c r="AI6" s="69" t="s">
        <v>1504</v>
      </c>
      <c r="AJ6" s="69" t="s">
        <v>1505</v>
      </c>
      <c r="AK6" s="69">
        <v>10</v>
      </c>
      <c r="AL6" s="69">
        <v>9</v>
      </c>
      <c r="AM6" s="69">
        <v>8</v>
      </c>
      <c r="AN6" s="69">
        <v>7</v>
      </c>
      <c r="AO6" s="69">
        <v>6</v>
      </c>
      <c r="AP6" s="69">
        <v>5</v>
      </c>
      <c r="AQ6" s="69">
        <v>4</v>
      </c>
      <c r="AR6" s="69">
        <v>3</v>
      </c>
      <c r="AS6" s="70">
        <v>2</v>
      </c>
    </row>
    <row r="7" spans="1:45" ht="25.05" customHeight="1" x14ac:dyDescent="0.45">
      <c r="B7" s="71" t="s">
        <v>1498</v>
      </c>
      <c r="C7" s="72" t="s">
        <v>3</v>
      </c>
      <c r="D7" s="73" t="s">
        <v>3</v>
      </c>
      <c r="E7" s="73" t="s">
        <v>3</v>
      </c>
      <c r="F7" s="73" t="s">
        <v>3</v>
      </c>
      <c r="G7" s="73" t="s">
        <v>3</v>
      </c>
      <c r="H7" s="73" t="s">
        <v>3</v>
      </c>
      <c r="I7" s="73" t="s">
        <v>3</v>
      </c>
      <c r="J7" s="73" t="s">
        <v>3</v>
      </c>
      <c r="K7" s="73" t="s">
        <v>3</v>
      </c>
      <c r="L7" s="73" t="s">
        <v>3</v>
      </c>
      <c r="M7" s="73" t="s">
        <v>3</v>
      </c>
      <c r="N7" s="73" t="s">
        <v>3</v>
      </c>
      <c r="O7" s="74" t="s">
        <v>3</v>
      </c>
      <c r="Q7" s="71" t="s">
        <v>1498</v>
      </c>
      <c r="R7" s="72" t="s">
        <v>3</v>
      </c>
      <c r="S7" s="73" t="s">
        <v>3</v>
      </c>
      <c r="T7" s="73" t="s">
        <v>3</v>
      </c>
      <c r="U7" s="73" t="s">
        <v>3</v>
      </c>
      <c r="V7" s="73" t="s">
        <v>3</v>
      </c>
      <c r="W7" s="73" t="s">
        <v>3</v>
      </c>
      <c r="X7" s="73" t="s">
        <v>3</v>
      </c>
      <c r="Y7" s="73" t="s">
        <v>3</v>
      </c>
      <c r="Z7" s="73" t="s">
        <v>3</v>
      </c>
      <c r="AA7" s="73" t="s">
        <v>3</v>
      </c>
      <c r="AB7" s="73" t="s">
        <v>3</v>
      </c>
      <c r="AC7" s="73" t="s">
        <v>3</v>
      </c>
      <c r="AD7" s="74" t="s">
        <v>3</v>
      </c>
      <c r="AF7" s="71" t="s">
        <v>1498</v>
      </c>
      <c r="AG7" s="72" t="s">
        <v>3</v>
      </c>
      <c r="AH7" s="73" t="s">
        <v>3</v>
      </c>
      <c r="AI7" s="73" t="s">
        <v>3</v>
      </c>
      <c r="AJ7" s="73" t="s">
        <v>3</v>
      </c>
      <c r="AK7" s="73" t="s">
        <v>3</v>
      </c>
      <c r="AL7" s="73" t="s">
        <v>3</v>
      </c>
      <c r="AM7" s="73" t="s">
        <v>3</v>
      </c>
      <c r="AN7" s="73" t="s">
        <v>3</v>
      </c>
      <c r="AO7" s="73" t="s">
        <v>3</v>
      </c>
      <c r="AP7" s="73" t="s">
        <v>3</v>
      </c>
      <c r="AQ7" s="73" t="s">
        <v>3</v>
      </c>
      <c r="AR7" s="73" t="s">
        <v>3</v>
      </c>
      <c r="AS7" s="74" t="s">
        <v>3</v>
      </c>
    </row>
    <row r="8" spans="1:45" ht="25.05" customHeight="1" x14ac:dyDescent="0.45">
      <c r="B8" s="71" t="s">
        <v>1503</v>
      </c>
      <c r="C8" s="75" t="s">
        <v>3</v>
      </c>
      <c r="D8" s="76" t="s">
        <v>3</v>
      </c>
      <c r="E8" s="76" t="s">
        <v>3</v>
      </c>
      <c r="F8" s="76" t="s">
        <v>3</v>
      </c>
      <c r="G8" s="76" t="s">
        <v>3</v>
      </c>
      <c r="H8" s="76" t="s">
        <v>3</v>
      </c>
      <c r="I8" s="76" t="s">
        <v>3</v>
      </c>
      <c r="J8" s="76" t="s">
        <v>3</v>
      </c>
      <c r="K8" s="76" t="s">
        <v>3</v>
      </c>
      <c r="L8" s="76" t="s">
        <v>3</v>
      </c>
      <c r="M8" s="77" t="s">
        <v>4</v>
      </c>
      <c r="N8" s="77" t="s">
        <v>4</v>
      </c>
      <c r="O8" s="78" t="s">
        <v>4</v>
      </c>
      <c r="Q8" s="71" t="s">
        <v>1503</v>
      </c>
      <c r="R8" s="75" t="s">
        <v>3</v>
      </c>
      <c r="S8" s="76" t="s">
        <v>3</v>
      </c>
      <c r="T8" s="76" t="s">
        <v>3</v>
      </c>
      <c r="U8" s="76" t="s">
        <v>3</v>
      </c>
      <c r="V8" s="76" t="s">
        <v>3</v>
      </c>
      <c r="W8" s="76" t="s">
        <v>3</v>
      </c>
      <c r="X8" s="76" t="s">
        <v>3</v>
      </c>
      <c r="Y8" s="76" t="s">
        <v>3</v>
      </c>
      <c r="Z8" s="76" t="s">
        <v>3</v>
      </c>
      <c r="AA8" s="76" t="s">
        <v>3</v>
      </c>
      <c r="AB8" s="76" t="s">
        <v>3</v>
      </c>
      <c r="AC8" s="76" t="s">
        <v>3</v>
      </c>
      <c r="AD8" s="79" t="s">
        <v>3</v>
      </c>
      <c r="AF8" s="71" t="s">
        <v>1503</v>
      </c>
      <c r="AG8" s="75" t="s">
        <v>3</v>
      </c>
      <c r="AH8" s="76" t="s">
        <v>3</v>
      </c>
      <c r="AI8" s="76" t="s">
        <v>3</v>
      </c>
      <c r="AJ8" s="76" t="s">
        <v>3</v>
      </c>
      <c r="AK8" s="76" t="s">
        <v>3</v>
      </c>
      <c r="AL8" s="76" t="s">
        <v>3</v>
      </c>
      <c r="AM8" s="76" t="s">
        <v>3</v>
      </c>
      <c r="AN8" s="76" t="s">
        <v>3</v>
      </c>
      <c r="AO8" s="76" t="s">
        <v>3</v>
      </c>
      <c r="AP8" s="76" t="s">
        <v>3</v>
      </c>
      <c r="AQ8" s="76" t="s">
        <v>3</v>
      </c>
      <c r="AR8" s="76" t="s">
        <v>3</v>
      </c>
      <c r="AS8" s="79" t="s">
        <v>3</v>
      </c>
    </row>
    <row r="9" spans="1:45" ht="25.05" customHeight="1" x14ac:dyDescent="0.45">
      <c r="B9" s="71" t="s">
        <v>1504</v>
      </c>
      <c r="C9" s="75" t="s">
        <v>3</v>
      </c>
      <c r="D9" s="76" t="s">
        <v>3</v>
      </c>
      <c r="E9" s="76" t="s">
        <v>3</v>
      </c>
      <c r="F9" s="76" t="s">
        <v>3</v>
      </c>
      <c r="G9" s="76" t="s">
        <v>3</v>
      </c>
      <c r="H9" s="76" t="s">
        <v>3</v>
      </c>
      <c r="I9" s="76" t="s">
        <v>3</v>
      </c>
      <c r="J9" s="77" t="s">
        <v>4</v>
      </c>
      <c r="K9" s="77" t="s">
        <v>4</v>
      </c>
      <c r="L9" s="77" t="s">
        <v>4</v>
      </c>
      <c r="M9" s="77" t="s">
        <v>4</v>
      </c>
      <c r="N9" s="77" t="s">
        <v>4</v>
      </c>
      <c r="O9" s="78" t="s">
        <v>4</v>
      </c>
      <c r="Q9" s="71" t="s">
        <v>1504</v>
      </c>
      <c r="R9" s="75" t="s">
        <v>3</v>
      </c>
      <c r="S9" s="76" t="s">
        <v>3</v>
      </c>
      <c r="T9" s="76" t="s">
        <v>3</v>
      </c>
      <c r="U9" s="76" t="s">
        <v>3</v>
      </c>
      <c r="V9" s="76" t="s">
        <v>3</v>
      </c>
      <c r="W9" s="76" t="s">
        <v>3</v>
      </c>
      <c r="X9" s="76" t="s">
        <v>3</v>
      </c>
      <c r="Y9" s="76" t="s">
        <v>3</v>
      </c>
      <c r="Z9" s="76" t="s">
        <v>3</v>
      </c>
      <c r="AA9" s="76" t="s">
        <v>3</v>
      </c>
      <c r="AB9" s="77" t="s">
        <v>4</v>
      </c>
      <c r="AC9" s="77" t="s">
        <v>4</v>
      </c>
      <c r="AD9" s="78" t="s">
        <v>4</v>
      </c>
      <c r="AF9" s="71" t="s">
        <v>1504</v>
      </c>
      <c r="AG9" s="75" t="s">
        <v>3</v>
      </c>
      <c r="AH9" s="76" t="s">
        <v>3</v>
      </c>
      <c r="AI9" s="76" t="s">
        <v>3</v>
      </c>
      <c r="AJ9" s="76" t="s">
        <v>3</v>
      </c>
      <c r="AK9" s="76" t="s">
        <v>3</v>
      </c>
      <c r="AL9" s="76" t="s">
        <v>3</v>
      </c>
      <c r="AM9" s="76" t="s">
        <v>3</v>
      </c>
      <c r="AN9" s="76" t="s">
        <v>3</v>
      </c>
      <c r="AO9" s="76" t="s">
        <v>3</v>
      </c>
      <c r="AP9" s="76" t="s">
        <v>3</v>
      </c>
      <c r="AQ9" s="76" t="s">
        <v>3</v>
      </c>
      <c r="AR9" s="76" t="s">
        <v>3</v>
      </c>
      <c r="AS9" s="79" t="s">
        <v>3</v>
      </c>
    </row>
    <row r="10" spans="1:45" ht="25.05" customHeight="1" x14ac:dyDescent="0.45">
      <c r="B10" s="71" t="s">
        <v>1505</v>
      </c>
      <c r="C10" s="75" t="s">
        <v>3</v>
      </c>
      <c r="D10" s="76" t="s">
        <v>3</v>
      </c>
      <c r="E10" s="76" t="s">
        <v>3</v>
      </c>
      <c r="F10" s="76" t="s">
        <v>3</v>
      </c>
      <c r="G10" s="76" t="s">
        <v>3</v>
      </c>
      <c r="H10" s="76" t="s">
        <v>3</v>
      </c>
      <c r="I10" s="76" t="s">
        <v>3</v>
      </c>
      <c r="J10" s="77" t="s">
        <v>4</v>
      </c>
      <c r="K10" s="77" t="s">
        <v>4</v>
      </c>
      <c r="L10" s="77" t="s">
        <v>4</v>
      </c>
      <c r="M10" s="77" t="s">
        <v>4</v>
      </c>
      <c r="N10" s="77" t="s">
        <v>4</v>
      </c>
      <c r="O10" s="78" t="s">
        <v>4</v>
      </c>
      <c r="Q10" s="71" t="s">
        <v>1505</v>
      </c>
      <c r="R10" s="75" t="s">
        <v>3</v>
      </c>
      <c r="S10" s="76" t="s">
        <v>3</v>
      </c>
      <c r="T10" s="76" t="s">
        <v>3</v>
      </c>
      <c r="U10" s="76" t="s">
        <v>3</v>
      </c>
      <c r="V10" s="76" t="s">
        <v>3</v>
      </c>
      <c r="W10" s="76" t="s">
        <v>3</v>
      </c>
      <c r="X10" s="76" t="s">
        <v>3</v>
      </c>
      <c r="Y10" s="76" t="s">
        <v>3</v>
      </c>
      <c r="Z10" s="77" t="s">
        <v>4</v>
      </c>
      <c r="AA10" s="77" t="s">
        <v>4</v>
      </c>
      <c r="AB10" s="77" t="s">
        <v>4</v>
      </c>
      <c r="AC10" s="77" t="s">
        <v>4</v>
      </c>
      <c r="AD10" s="78" t="s">
        <v>4</v>
      </c>
      <c r="AF10" s="71" t="s">
        <v>1505</v>
      </c>
      <c r="AG10" s="75" t="s">
        <v>3</v>
      </c>
      <c r="AH10" s="76" t="s">
        <v>3</v>
      </c>
      <c r="AI10" s="76" t="s">
        <v>3</v>
      </c>
      <c r="AJ10" s="76" t="s">
        <v>3</v>
      </c>
      <c r="AK10" s="76" t="s">
        <v>3</v>
      </c>
      <c r="AL10" s="76" t="s">
        <v>3</v>
      </c>
      <c r="AM10" s="76" t="s">
        <v>3</v>
      </c>
      <c r="AN10" s="76" t="s">
        <v>3</v>
      </c>
      <c r="AO10" s="76" t="s">
        <v>3</v>
      </c>
      <c r="AP10" s="76" t="s">
        <v>3</v>
      </c>
      <c r="AQ10" s="77" t="s">
        <v>4</v>
      </c>
      <c r="AR10" s="77" t="s">
        <v>4</v>
      </c>
      <c r="AS10" s="78" t="s">
        <v>4</v>
      </c>
    </row>
    <row r="11" spans="1:45" ht="25.05" customHeight="1" x14ac:dyDescent="0.45">
      <c r="B11" s="71">
        <v>10</v>
      </c>
      <c r="C11" s="75" t="s">
        <v>3</v>
      </c>
      <c r="D11" s="76" t="s">
        <v>3</v>
      </c>
      <c r="E11" s="76" t="s">
        <v>3</v>
      </c>
      <c r="F11" s="76" t="s">
        <v>3</v>
      </c>
      <c r="G11" s="76" t="s">
        <v>3</v>
      </c>
      <c r="H11" s="76" t="s">
        <v>3</v>
      </c>
      <c r="I11" s="76" t="s">
        <v>3</v>
      </c>
      <c r="J11" s="77" t="s">
        <v>4</v>
      </c>
      <c r="K11" s="77" t="s">
        <v>4</v>
      </c>
      <c r="L11" s="77" t="s">
        <v>4</v>
      </c>
      <c r="M11" s="77" t="s">
        <v>4</v>
      </c>
      <c r="N11" s="77" t="s">
        <v>4</v>
      </c>
      <c r="O11" s="78" t="s">
        <v>4</v>
      </c>
      <c r="Q11" s="71">
        <v>10</v>
      </c>
      <c r="R11" s="75" t="s">
        <v>3</v>
      </c>
      <c r="S11" s="76" t="s">
        <v>3</v>
      </c>
      <c r="T11" s="76" t="s">
        <v>3</v>
      </c>
      <c r="U11" s="76" t="s">
        <v>3</v>
      </c>
      <c r="V11" s="76" t="s">
        <v>3</v>
      </c>
      <c r="W11" s="76" t="s">
        <v>3</v>
      </c>
      <c r="X11" s="76" t="s">
        <v>3</v>
      </c>
      <c r="Y11" s="76" t="s">
        <v>3</v>
      </c>
      <c r="Z11" s="77" t="s">
        <v>4</v>
      </c>
      <c r="AA11" s="77" t="s">
        <v>4</v>
      </c>
      <c r="AB11" s="77" t="s">
        <v>4</v>
      </c>
      <c r="AC11" s="77" t="s">
        <v>4</v>
      </c>
      <c r="AD11" s="78" t="s">
        <v>4</v>
      </c>
      <c r="AF11" s="71">
        <v>10</v>
      </c>
      <c r="AG11" s="75" t="s">
        <v>3</v>
      </c>
      <c r="AH11" s="76" t="s">
        <v>3</v>
      </c>
      <c r="AI11" s="76" t="s">
        <v>3</v>
      </c>
      <c r="AJ11" s="76" t="s">
        <v>3</v>
      </c>
      <c r="AK11" s="76" t="s">
        <v>3</v>
      </c>
      <c r="AL11" s="76" t="s">
        <v>3</v>
      </c>
      <c r="AM11" s="76" t="s">
        <v>3</v>
      </c>
      <c r="AN11" s="76" t="s">
        <v>3</v>
      </c>
      <c r="AO11" s="76" t="s">
        <v>3</v>
      </c>
      <c r="AP11" s="77" t="s">
        <v>4</v>
      </c>
      <c r="AQ11" s="77" t="s">
        <v>4</v>
      </c>
      <c r="AR11" s="77" t="s">
        <v>4</v>
      </c>
      <c r="AS11" s="78" t="s">
        <v>4</v>
      </c>
    </row>
    <row r="12" spans="1:45" ht="25.05" customHeight="1" x14ac:dyDescent="0.45">
      <c r="B12" s="71">
        <v>9</v>
      </c>
      <c r="C12" s="75" t="s">
        <v>3</v>
      </c>
      <c r="D12" s="76" t="s">
        <v>3</v>
      </c>
      <c r="E12" s="77" t="s">
        <v>4</v>
      </c>
      <c r="F12" s="77" t="s">
        <v>4</v>
      </c>
      <c r="G12" s="77" t="s">
        <v>4</v>
      </c>
      <c r="H12" s="76" t="s">
        <v>3</v>
      </c>
      <c r="I12" s="76" t="s">
        <v>3</v>
      </c>
      <c r="J12" s="76" t="s">
        <v>3</v>
      </c>
      <c r="K12" s="77" t="s">
        <v>4</v>
      </c>
      <c r="L12" s="77" t="s">
        <v>4</v>
      </c>
      <c r="M12" s="77" t="s">
        <v>4</v>
      </c>
      <c r="N12" s="77" t="s">
        <v>4</v>
      </c>
      <c r="O12" s="78" t="s">
        <v>4</v>
      </c>
      <c r="Q12" s="71">
        <v>9</v>
      </c>
      <c r="R12" s="75" t="s">
        <v>3</v>
      </c>
      <c r="S12" s="76" t="s">
        <v>3</v>
      </c>
      <c r="T12" s="76" t="s">
        <v>3</v>
      </c>
      <c r="U12" s="77" t="s">
        <v>4</v>
      </c>
      <c r="V12" s="77" t="s">
        <v>4</v>
      </c>
      <c r="W12" s="76" t="s">
        <v>3</v>
      </c>
      <c r="X12" s="76" t="s">
        <v>3</v>
      </c>
      <c r="Y12" s="76" t="s">
        <v>3</v>
      </c>
      <c r="Z12" s="77" t="s">
        <v>4</v>
      </c>
      <c r="AA12" s="77" t="s">
        <v>4</v>
      </c>
      <c r="AB12" s="77" t="s">
        <v>4</v>
      </c>
      <c r="AC12" s="77" t="s">
        <v>4</v>
      </c>
      <c r="AD12" s="78" t="s">
        <v>4</v>
      </c>
      <c r="AF12" s="71">
        <v>9</v>
      </c>
      <c r="AG12" s="75" t="s">
        <v>3</v>
      </c>
      <c r="AH12" s="76" t="s">
        <v>3</v>
      </c>
      <c r="AI12" s="76" t="s">
        <v>3</v>
      </c>
      <c r="AJ12" s="76" t="s">
        <v>3</v>
      </c>
      <c r="AK12" s="76" t="s">
        <v>3</v>
      </c>
      <c r="AL12" s="76" t="s">
        <v>3</v>
      </c>
      <c r="AM12" s="76" t="s">
        <v>3</v>
      </c>
      <c r="AN12" s="76" t="s">
        <v>3</v>
      </c>
      <c r="AO12" s="76" t="s">
        <v>3</v>
      </c>
      <c r="AP12" s="76" t="s">
        <v>3</v>
      </c>
      <c r="AQ12" s="77" t="s">
        <v>4</v>
      </c>
      <c r="AR12" s="77" t="s">
        <v>4</v>
      </c>
      <c r="AS12" s="78" t="s">
        <v>4</v>
      </c>
    </row>
    <row r="13" spans="1:45" ht="25.05" customHeight="1" x14ac:dyDescent="0.45">
      <c r="B13" s="71">
        <v>8</v>
      </c>
      <c r="C13" s="75" t="s">
        <v>3</v>
      </c>
      <c r="D13" s="77" t="s">
        <v>4</v>
      </c>
      <c r="E13" s="77" t="s">
        <v>4</v>
      </c>
      <c r="F13" s="77" t="s">
        <v>4</v>
      </c>
      <c r="G13" s="77" t="s">
        <v>4</v>
      </c>
      <c r="H13" s="77" t="s">
        <v>4</v>
      </c>
      <c r="I13" s="76" t="s">
        <v>3</v>
      </c>
      <c r="J13" s="76" t="s">
        <v>3</v>
      </c>
      <c r="K13" s="77" t="s">
        <v>4</v>
      </c>
      <c r="L13" s="77" t="s">
        <v>4</v>
      </c>
      <c r="M13" s="77" t="s">
        <v>4</v>
      </c>
      <c r="N13" s="77" t="s">
        <v>4</v>
      </c>
      <c r="O13" s="78" t="s">
        <v>4</v>
      </c>
      <c r="Q13" s="71">
        <v>8</v>
      </c>
      <c r="R13" s="75" t="s">
        <v>3</v>
      </c>
      <c r="S13" s="77" t="s">
        <v>4</v>
      </c>
      <c r="T13" s="77" t="s">
        <v>4</v>
      </c>
      <c r="U13" s="77" t="s">
        <v>4</v>
      </c>
      <c r="V13" s="77" t="s">
        <v>4</v>
      </c>
      <c r="W13" s="77" t="s">
        <v>4</v>
      </c>
      <c r="X13" s="76" t="s">
        <v>3</v>
      </c>
      <c r="Y13" s="76" t="s">
        <v>3</v>
      </c>
      <c r="Z13" s="76" t="s">
        <v>3</v>
      </c>
      <c r="AA13" s="77" t="s">
        <v>4</v>
      </c>
      <c r="AB13" s="77" t="s">
        <v>4</v>
      </c>
      <c r="AC13" s="77" t="s">
        <v>4</v>
      </c>
      <c r="AD13" s="78" t="s">
        <v>4</v>
      </c>
      <c r="AF13" s="71">
        <v>8</v>
      </c>
      <c r="AG13" s="75" t="s">
        <v>3</v>
      </c>
      <c r="AH13" s="76" t="s">
        <v>3</v>
      </c>
      <c r="AI13" s="76" t="s">
        <v>3</v>
      </c>
      <c r="AJ13" s="76" t="s">
        <v>3</v>
      </c>
      <c r="AK13" s="76" t="s">
        <v>3</v>
      </c>
      <c r="AL13" s="76" t="s">
        <v>3</v>
      </c>
      <c r="AM13" s="76" t="s">
        <v>3</v>
      </c>
      <c r="AN13" s="76" t="s">
        <v>3</v>
      </c>
      <c r="AO13" s="76" t="s">
        <v>3</v>
      </c>
      <c r="AP13" s="76" t="s">
        <v>3</v>
      </c>
      <c r="AQ13" s="77" t="s">
        <v>4</v>
      </c>
      <c r="AR13" s="77" t="s">
        <v>4</v>
      </c>
      <c r="AS13" s="78" t="s">
        <v>4</v>
      </c>
    </row>
    <row r="14" spans="1:45" ht="25.05" customHeight="1" x14ac:dyDescent="0.45">
      <c r="B14" s="71">
        <v>7</v>
      </c>
      <c r="C14" s="75" t="s">
        <v>3</v>
      </c>
      <c r="D14" s="77" t="s">
        <v>4</v>
      </c>
      <c r="E14" s="77" t="s">
        <v>4</v>
      </c>
      <c r="F14" s="77" t="s">
        <v>4</v>
      </c>
      <c r="G14" s="77" t="s">
        <v>4</v>
      </c>
      <c r="H14" s="77" t="s">
        <v>4</v>
      </c>
      <c r="I14" s="77" t="s">
        <v>4</v>
      </c>
      <c r="J14" s="76" t="s">
        <v>3</v>
      </c>
      <c r="K14" s="76" t="s">
        <v>3</v>
      </c>
      <c r="L14" s="77" t="s">
        <v>4</v>
      </c>
      <c r="M14" s="77" t="s">
        <v>4</v>
      </c>
      <c r="N14" s="77" t="s">
        <v>4</v>
      </c>
      <c r="O14" s="78" t="s">
        <v>4</v>
      </c>
      <c r="Q14" s="71">
        <v>7</v>
      </c>
      <c r="R14" s="75" t="s">
        <v>3</v>
      </c>
      <c r="S14" s="77" t="s">
        <v>4</v>
      </c>
      <c r="T14" s="77" t="s">
        <v>4</v>
      </c>
      <c r="U14" s="77" t="s">
        <v>4</v>
      </c>
      <c r="V14" s="77" t="s">
        <v>4</v>
      </c>
      <c r="W14" s="77" t="s">
        <v>4</v>
      </c>
      <c r="X14" s="77" t="s">
        <v>4</v>
      </c>
      <c r="Y14" s="76" t="s">
        <v>3</v>
      </c>
      <c r="Z14" s="76" t="s">
        <v>3</v>
      </c>
      <c r="AA14" s="76" t="s">
        <v>3</v>
      </c>
      <c r="AB14" s="77" t="s">
        <v>4</v>
      </c>
      <c r="AC14" s="77" t="s">
        <v>4</v>
      </c>
      <c r="AD14" s="78" t="s">
        <v>4</v>
      </c>
      <c r="AF14" s="71">
        <v>7</v>
      </c>
      <c r="AG14" s="75" t="s">
        <v>3</v>
      </c>
      <c r="AH14" s="77" t="s">
        <v>4</v>
      </c>
      <c r="AI14" s="77" t="s">
        <v>4</v>
      </c>
      <c r="AJ14" s="77" t="s">
        <v>4</v>
      </c>
      <c r="AK14" s="77" t="s">
        <v>4</v>
      </c>
      <c r="AL14" s="77" t="s">
        <v>4</v>
      </c>
      <c r="AM14" s="77" t="s">
        <v>4</v>
      </c>
      <c r="AN14" s="76" t="s">
        <v>3</v>
      </c>
      <c r="AO14" s="76" t="s">
        <v>3</v>
      </c>
      <c r="AP14" s="76" t="s">
        <v>3</v>
      </c>
      <c r="AQ14" s="76" t="s">
        <v>3</v>
      </c>
      <c r="AR14" s="77" t="s">
        <v>4</v>
      </c>
      <c r="AS14" s="78" t="s">
        <v>4</v>
      </c>
    </row>
    <row r="15" spans="1:45" ht="25.05" customHeight="1" x14ac:dyDescent="0.45">
      <c r="B15" s="71">
        <v>6</v>
      </c>
      <c r="C15" s="75" t="s">
        <v>3</v>
      </c>
      <c r="D15" s="77" t="s">
        <v>4</v>
      </c>
      <c r="E15" s="77" t="s">
        <v>4</v>
      </c>
      <c r="F15" s="77" t="s">
        <v>4</v>
      </c>
      <c r="G15" s="77" t="s">
        <v>4</v>
      </c>
      <c r="H15" s="77" t="s">
        <v>4</v>
      </c>
      <c r="I15" s="77" t="s">
        <v>4</v>
      </c>
      <c r="J15" s="77" t="s">
        <v>4</v>
      </c>
      <c r="K15" s="76" t="s">
        <v>3</v>
      </c>
      <c r="L15" s="77" t="s">
        <v>4</v>
      </c>
      <c r="M15" s="77" t="s">
        <v>4</v>
      </c>
      <c r="N15" s="77" t="s">
        <v>4</v>
      </c>
      <c r="O15" s="78" t="s">
        <v>4</v>
      </c>
      <c r="Q15" s="71">
        <v>6</v>
      </c>
      <c r="R15" s="75" t="s">
        <v>3</v>
      </c>
      <c r="S15" s="77" t="s">
        <v>4</v>
      </c>
      <c r="T15" s="77" t="s">
        <v>4</v>
      </c>
      <c r="U15" s="77" t="s">
        <v>4</v>
      </c>
      <c r="V15" s="77" t="s">
        <v>4</v>
      </c>
      <c r="W15" s="77" t="s">
        <v>4</v>
      </c>
      <c r="X15" s="77" t="s">
        <v>4</v>
      </c>
      <c r="Y15" s="77" t="s">
        <v>4</v>
      </c>
      <c r="Z15" s="76" t="s">
        <v>3</v>
      </c>
      <c r="AA15" s="76" t="s">
        <v>3</v>
      </c>
      <c r="AB15" s="77" t="s">
        <v>4</v>
      </c>
      <c r="AC15" s="77" t="s">
        <v>4</v>
      </c>
      <c r="AD15" s="78" t="s">
        <v>4</v>
      </c>
      <c r="AF15" s="71">
        <v>6</v>
      </c>
      <c r="AG15" s="75" t="s">
        <v>3</v>
      </c>
      <c r="AH15" s="77" t="s">
        <v>4</v>
      </c>
      <c r="AI15" s="77" t="s">
        <v>4</v>
      </c>
      <c r="AJ15" s="77" t="s">
        <v>4</v>
      </c>
      <c r="AK15" s="77" t="s">
        <v>4</v>
      </c>
      <c r="AL15" s="77" t="s">
        <v>4</v>
      </c>
      <c r="AM15" s="77" t="s">
        <v>4</v>
      </c>
      <c r="AN15" s="77" t="s">
        <v>4</v>
      </c>
      <c r="AO15" s="76" t="s">
        <v>3</v>
      </c>
      <c r="AP15" s="76" t="s">
        <v>3</v>
      </c>
      <c r="AQ15" s="76" t="s">
        <v>3</v>
      </c>
      <c r="AR15" s="77" t="s">
        <v>4</v>
      </c>
      <c r="AS15" s="78" t="s">
        <v>4</v>
      </c>
    </row>
    <row r="16" spans="1:45" ht="25.05" customHeight="1" x14ac:dyDescent="0.45">
      <c r="B16" s="71">
        <v>5</v>
      </c>
      <c r="C16" s="75" t="s">
        <v>3</v>
      </c>
      <c r="D16" s="77" t="s">
        <v>4</v>
      </c>
      <c r="E16" s="77" t="s">
        <v>4</v>
      </c>
      <c r="F16" s="77" t="s">
        <v>4</v>
      </c>
      <c r="G16" s="77" t="s">
        <v>4</v>
      </c>
      <c r="H16" s="77" t="s">
        <v>4</v>
      </c>
      <c r="I16" s="77" t="s">
        <v>4</v>
      </c>
      <c r="J16" s="77" t="s">
        <v>4</v>
      </c>
      <c r="K16" s="77" t="s">
        <v>4</v>
      </c>
      <c r="L16" s="76" t="s">
        <v>3</v>
      </c>
      <c r="M16" s="77" t="s">
        <v>4</v>
      </c>
      <c r="N16" s="77" t="s">
        <v>4</v>
      </c>
      <c r="O16" s="78" t="s">
        <v>4</v>
      </c>
      <c r="Q16" s="71">
        <v>5</v>
      </c>
      <c r="R16" s="75" t="s">
        <v>3</v>
      </c>
      <c r="S16" s="77" t="s">
        <v>4</v>
      </c>
      <c r="T16" s="77" t="s">
        <v>4</v>
      </c>
      <c r="U16" s="77" t="s">
        <v>4</v>
      </c>
      <c r="V16" s="77" t="s">
        <v>4</v>
      </c>
      <c r="W16" s="77" t="s">
        <v>4</v>
      </c>
      <c r="X16" s="77" t="s">
        <v>4</v>
      </c>
      <c r="Y16" s="77" t="s">
        <v>4</v>
      </c>
      <c r="Z16" s="77" t="s">
        <v>4</v>
      </c>
      <c r="AA16" s="76" t="s">
        <v>3</v>
      </c>
      <c r="AB16" s="77" t="s">
        <v>4</v>
      </c>
      <c r="AC16" s="77" t="s">
        <v>4</v>
      </c>
      <c r="AD16" s="78" t="s">
        <v>4</v>
      </c>
      <c r="AF16" s="71">
        <v>5</v>
      </c>
      <c r="AG16" s="75" t="s">
        <v>3</v>
      </c>
      <c r="AH16" s="77" t="s">
        <v>4</v>
      </c>
      <c r="AI16" s="77" t="s">
        <v>4</v>
      </c>
      <c r="AJ16" s="77" t="s">
        <v>4</v>
      </c>
      <c r="AK16" s="77" t="s">
        <v>4</v>
      </c>
      <c r="AL16" s="77" t="s">
        <v>4</v>
      </c>
      <c r="AM16" s="77" t="s">
        <v>4</v>
      </c>
      <c r="AN16" s="77" t="s">
        <v>4</v>
      </c>
      <c r="AO16" s="77" t="s">
        <v>4</v>
      </c>
      <c r="AP16" s="76" t="s">
        <v>3</v>
      </c>
      <c r="AQ16" s="76" t="s">
        <v>3</v>
      </c>
      <c r="AR16" s="77" t="s">
        <v>4</v>
      </c>
      <c r="AS16" s="78" t="s">
        <v>4</v>
      </c>
    </row>
    <row r="17" spans="1:45" ht="25.05" customHeight="1" x14ac:dyDescent="0.45">
      <c r="B17" s="71">
        <v>4</v>
      </c>
      <c r="C17" s="75" t="s">
        <v>3</v>
      </c>
      <c r="D17" s="77" t="s">
        <v>4</v>
      </c>
      <c r="E17" s="77" t="s">
        <v>4</v>
      </c>
      <c r="F17" s="77" t="s">
        <v>4</v>
      </c>
      <c r="G17" s="77" t="s">
        <v>4</v>
      </c>
      <c r="H17" s="77" t="s">
        <v>4</v>
      </c>
      <c r="I17" s="77" t="s">
        <v>4</v>
      </c>
      <c r="J17" s="77" t="s">
        <v>4</v>
      </c>
      <c r="K17" s="77" t="s">
        <v>4</v>
      </c>
      <c r="L17" s="77" t="s">
        <v>4</v>
      </c>
      <c r="M17" s="76" t="s">
        <v>3</v>
      </c>
      <c r="N17" s="77" t="s">
        <v>4</v>
      </c>
      <c r="O17" s="78" t="s">
        <v>4</v>
      </c>
      <c r="Q17" s="71">
        <v>4</v>
      </c>
      <c r="R17" s="75" t="s">
        <v>3</v>
      </c>
      <c r="S17" s="77" t="s">
        <v>4</v>
      </c>
      <c r="T17" s="77" t="s">
        <v>4</v>
      </c>
      <c r="U17" s="77" t="s">
        <v>4</v>
      </c>
      <c r="V17" s="77" t="s">
        <v>4</v>
      </c>
      <c r="W17" s="77" t="s">
        <v>4</v>
      </c>
      <c r="X17" s="77" t="s">
        <v>4</v>
      </c>
      <c r="Y17" s="77" t="s">
        <v>4</v>
      </c>
      <c r="Z17" s="77" t="s">
        <v>4</v>
      </c>
      <c r="AA17" s="77" t="s">
        <v>4</v>
      </c>
      <c r="AB17" s="76" t="s">
        <v>3</v>
      </c>
      <c r="AC17" s="77" t="s">
        <v>4</v>
      </c>
      <c r="AD17" s="78" t="s">
        <v>4</v>
      </c>
      <c r="AF17" s="71">
        <v>4</v>
      </c>
      <c r="AG17" s="75" t="s">
        <v>3</v>
      </c>
      <c r="AH17" s="77" t="s">
        <v>4</v>
      </c>
      <c r="AI17" s="77" t="s">
        <v>4</v>
      </c>
      <c r="AJ17" s="77" t="s">
        <v>4</v>
      </c>
      <c r="AK17" s="77" t="s">
        <v>4</v>
      </c>
      <c r="AL17" s="77" t="s">
        <v>4</v>
      </c>
      <c r="AM17" s="77" t="s">
        <v>4</v>
      </c>
      <c r="AN17" s="77" t="s">
        <v>4</v>
      </c>
      <c r="AO17" s="77" t="s">
        <v>4</v>
      </c>
      <c r="AP17" s="77" t="s">
        <v>4</v>
      </c>
      <c r="AQ17" s="76" t="s">
        <v>3</v>
      </c>
      <c r="AR17" s="77" t="s">
        <v>4</v>
      </c>
      <c r="AS17" s="78" t="s">
        <v>4</v>
      </c>
    </row>
    <row r="18" spans="1:45" ht="25.05" customHeight="1" x14ac:dyDescent="0.45">
      <c r="B18" s="71">
        <v>3</v>
      </c>
      <c r="C18" s="75" t="s">
        <v>3</v>
      </c>
      <c r="D18" s="77" t="s">
        <v>4</v>
      </c>
      <c r="E18" s="77" t="s">
        <v>4</v>
      </c>
      <c r="F18" s="77" t="s">
        <v>4</v>
      </c>
      <c r="G18" s="77" t="s">
        <v>4</v>
      </c>
      <c r="H18" s="77" t="s">
        <v>4</v>
      </c>
      <c r="I18" s="77" t="s">
        <v>4</v>
      </c>
      <c r="J18" s="77" t="s">
        <v>4</v>
      </c>
      <c r="K18" s="77" t="s">
        <v>4</v>
      </c>
      <c r="L18" s="77" t="s">
        <v>4</v>
      </c>
      <c r="M18" s="77" t="s">
        <v>4</v>
      </c>
      <c r="N18" s="76" t="s">
        <v>3</v>
      </c>
      <c r="O18" s="78" t="s">
        <v>4</v>
      </c>
      <c r="Q18" s="71">
        <v>3</v>
      </c>
      <c r="R18" s="75" t="s">
        <v>3</v>
      </c>
      <c r="S18" s="77" t="s">
        <v>4</v>
      </c>
      <c r="T18" s="77" t="s">
        <v>4</v>
      </c>
      <c r="U18" s="77" t="s">
        <v>4</v>
      </c>
      <c r="V18" s="77" t="s">
        <v>4</v>
      </c>
      <c r="W18" s="77" t="s">
        <v>4</v>
      </c>
      <c r="X18" s="77" t="s">
        <v>4</v>
      </c>
      <c r="Y18" s="77" t="s">
        <v>4</v>
      </c>
      <c r="Z18" s="77" t="s">
        <v>4</v>
      </c>
      <c r="AA18" s="77" t="s">
        <v>4</v>
      </c>
      <c r="AB18" s="77" t="s">
        <v>4</v>
      </c>
      <c r="AC18" s="76" t="s">
        <v>3</v>
      </c>
      <c r="AD18" s="78" t="s">
        <v>4</v>
      </c>
      <c r="AF18" s="71">
        <v>3</v>
      </c>
      <c r="AG18" s="75" t="s">
        <v>3</v>
      </c>
      <c r="AH18" s="77" t="s">
        <v>4</v>
      </c>
      <c r="AI18" s="77" t="s">
        <v>4</v>
      </c>
      <c r="AJ18" s="77" t="s">
        <v>4</v>
      </c>
      <c r="AK18" s="77" t="s">
        <v>4</v>
      </c>
      <c r="AL18" s="77" t="s">
        <v>4</v>
      </c>
      <c r="AM18" s="77" t="s">
        <v>4</v>
      </c>
      <c r="AN18" s="77" t="s">
        <v>4</v>
      </c>
      <c r="AO18" s="77" t="s">
        <v>4</v>
      </c>
      <c r="AP18" s="77" t="s">
        <v>4</v>
      </c>
      <c r="AQ18" s="77" t="s">
        <v>4</v>
      </c>
      <c r="AR18" s="76" t="s">
        <v>3</v>
      </c>
      <c r="AS18" s="78" t="s">
        <v>4</v>
      </c>
    </row>
    <row r="19" spans="1:45" ht="25.05" customHeight="1" thickBot="1" x14ac:dyDescent="0.5">
      <c r="B19" s="80">
        <v>2</v>
      </c>
      <c r="C19" s="81" t="s">
        <v>3</v>
      </c>
      <c r="D19" s="82" t="s">
        <v>4</v>
      </c>
      <c r="E19" s="82" t="s">
        <v>4</v>
      </c>
      <c r="F19" s="82" t="s">
        <v>4</v>
      </c>
      <c r="G19" s="82" t="s">
        <v>4</v>
      </c>
      <c r="H19" s="82" t="s">
        <v>4</v>
      </c>
      <c r="I19" s="82" t="s">
        <v>4</v>
      </c>
      <c r="J19" s="82" t="s">
        <v>4</v>
      </c>
      <c r="K19" s="82" t="s">
        <v>4</v>
      </c>
      <c r="L19" s="82" t="s">
        <v>4</v>
      </c>
      <c r="M19" s="82" t="s">
        <v>4</v>
      </c>
      <c r="N19" s="82" t="s">
        <v>4</v>
      </c>
      <c r="O19" s="83" t="s">
        <v>3</v>
      </c>
      <c r="Q19" s="80">
        <v>2</v>
      </c>
      <c r="R19" s="81" t="s">
        <v>3</v>
      </c>
      <c r="S19" s="82" t="s">
        <v>4</v>
      </c>
      <c r="T19" s="82" t="s">
        <v>4</v>
      </c>
      <c r="U19" s="82" t="s">
        <v>4</v>
      </c>
      <c r="V19" s="82" t="s">
        <v>4</v>
      </c>
      <c r="W19" s="82" t="s">
        <v>4</v>
      </c>
      <c r="X19" s="82" t="s">
        <v>4</v>
      </c>
      <c r="Y19" s="82" t="s">
        <v>4</v>
      </c>
      <c r="Z19" s="82" t="s">
        <v>4</v>
      </c>
      <c r="AA19" s="82" t="s">
        <v>4</v>
      </c>
      <c r="AB19" s="82" t="s">
        <v>4</v>
      </c>
      <c r="AC19" s="82" t="s">
        <v>4</v>
      </c>
      <c r="AD19" s="83" t="s">
        <v>3</v>
      </c>
      <c r="AF19" s="80">
        <v>2</v>
      </c>
      <c r="AG19" s="81" t="s">
        <v>3</v>
      </c>
      <c r="AH19" s="82" t="s">
        <v>4</v>
      </c>
      <c r="AI19" s="82" t="s">
        <v>4</v>
      </c>
      <c r="AJ19" s="82" t="s">
        <v>4</v>
      </c>
      <c r="AK19" s="82" t="s">
        <v>4</v>
      </c>
      <c r="AL19" s="82" t="s">
        <v>4</v>
      </c>
      <c r="AM19" s="82" t="s">
        <v>4</v>
      </c>
      <c r="AN19" s="82" t="s">
        <v>4</v>
      </c>
      <c r="AO19" s="82" t="s">
        <v>4</v>
      </c>
      <c r="AP19" s="82" t="s">
        <v>4</v>
      </c>
      <c r="AQ19" s="82" t="s">
        <v>4</v>
      </c>
      <c r="AR19" s="82" t="s">
        <v>4</v>
      </c>
      <c r="AS19" s="83" t="s">
        <v>3</v>
      </c>
    </row>
    <row r="20" spans="1:45" ht="20" customHeight="1" thickTop="1" thickBot="1" x14ac:dyDescent="0.5"/>
    <row r="21" spans="1:45" ht="36.75" customHeight="1" thickTop="1" thickBot="1" x14ac:dyDescent="0.5">
      <c r="B21" s="128" t="s">
        <v>1506</v>
      </c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30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</row>
    <row r="22" spans="1:45" ht="12" customHeight="1" thickTop="1" thickBot="1" x14ac:dyDescent="0.5">
      <c r="A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</row>
    <row r="23" spans="1:45" ht="15" thickTop="1" thickBot="1" x14ac:dyDescent="0.5">
      <c r="B23" s="67" t="s">
        <v>2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5">
        <f>COUNTIF(C26:O38,"GO")</f>
        <v>138</v>
      </c>
      <c r="N23" s="65">
        <f>COUNTIF(C26:O38,"NOGO")</f>
        <v>31</v>
      </c>
      <c r="O23" s="66">
        <f>M23/(SUM(M23:N23))</f>
        <v>0.81656804733727806</v>
      </c>
      <c r="Q23" s="67" t="s">
        <v>66</v>
      </c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5">
        <f>COUNTIF(R26:AD38,"GO")</f>
        <v>64</v>
      </c>
      <c r="AC23" s="65">
        <f>COUNTIF(R26:AD38,"NOGO")</f>
        <v>105</v>
      </c>
      <c r="AD23" s="66">
        <f>AB23/(SUM(AB23:AC23))</f>
        <v>0.378698224852071</v>
      </c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</row>
    <row r="24" spans="1:45" ht="12" customHeight="1" thickTop="1" thickBot="1" x14ac:dyDescent="0.5">
      <c r="A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</row>
    <row r="25" spans="1:45" ht="23.35" customHeight="1" thickTop="1" thickBot="1" x14ac:dyDescent="0.5">
      <c r="B25" s="60"/>
      <c r="C25" s="61" t="s">
        <v>1498</v>
      </c>
      <c r="D25" s="61" t="s">
        <v>1499</v>
      </c>
      <c r="E25" s="61" t="s">
        <v>1500</v>
      </c>
      <c r="F25" s="61" t="s">
        <v>1501</v>
      </c>
      <c r="G25" s="61">
        <v>10</v>
      </c>
      <c r="H25" s="61">
        <v>9</v>
      </c>
      <c r="I25" s="61">
        <v>8</v>
      </c>
      <c r="J25" s="61">
        <v>7</v>
      </c>
      <c r="K25" s="61">
        <v>6</v>
      </c>
      <c r="L25" s="61">
        <v>5</v>
      </c>
      <c r="M25" s="61">
        <v>4</v>
      </c>
      <c r="N25" s="61">
        <v>3</v>
      </c>
      <c r="O25" s="62">
        <v>2</v>
      </c>
      <c r="Q25" s="60"/>
      <c r="R25" s="61" t="s">
        <v>1498</v>
      </c>
      <c r="S25" s="61" t="s">
        <v>1499</v>
      </c>
      <c r="T25" s="61" t="s">
        <v>1500</v>
      </c>
      <c r="U25" s="61" t="s">
        <v>1501</v>
      </c>
      <c r="V25" s="61">
        <v>10</v>
      </c>
      <c r="W25" s="61">
        <v>9</v>
      </c>
      <c r="X25" s="61">
        <v>8</v>
      </c>
      <c r="Y25" s="61">
        <v>7</v>
      </c>
      <c r="Z25" s="61">
        <v>6</v>
      </c>
      <c r="AA25" s="61">
        <v>5</v>
      </c>
      <c r="AB25" s="61">
        <v>4</v>
      </c>
      <c r="AC25" s="61">
        <v>3</v>
      </c>
      <c r="AD25" s="62">
        <v>2</v>
      </c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</row>
    <row r="26" spans="1:45" ht="25.05" customHeight="1" x14ac:dyDescent="0.45">
      <c r="B26" s="63" t="s">
        <v>1498</v>
      </c>
      <c r="C26" s="72" t="s">
        <v>3</v>
      </c>
      <c r="D26" s="73" t="s">
        <v>3</v>
      </c>
      <c r="E26" s="73" t="s">
        <v>3</v>
      </c>
      <c r="F26" s="73" t="s">
        <v>3</v>
      </c>
      <c r="G26" s="73" t="s">
        <v>3</v>
      </c>
      <c r="H26" s="73" t="s">
        <v>3</v>
      </c>
      <c r="I26" s="73" t="s">
        <v>3</v>
      </c>
      <c r="J26" s="73" t="s">
        <v>3</v>
      </c>
      <c r="K26" s="73" t="s">
        <v>3</v>
      </c>
      <c r="L26" s="73" t="s">
        <v>3</v>
      </c>
      <c r="M26" s="73" t="s">
        <v>3</v>
      </c>
      <c r="N26" s="73" t="s">
        <v>3</v>
      </c>
      <c r="O26" s="74" t="s">
        <v>3</v>
      </c>
      <c r="Q26" s="63" t="s">
        <v>1498</v>
      </c>
      <c r="R26" s="72" t="s">
        <v>3</v>
      </c>
      <c r="S26" s="73" t="s">
        <v>3</v>
      </c>
      <c r="T26" s="73" t="s">
        <v>3</v>
      </c>
      <c r="U26" s="73" t="s">
        <v>3</v>
      </c>
      <c r="V26" s="73" t="s">
        <v>3</v>
      </c>
      <c r="W26" s="73" t="s">
        <v>3</v>
      </c>
      <c r="X26" s="73" t="s">
        <v>3</v>
      </c>
      <c r="Y26" s="73" t="s">
        <v>3</v>
      </c>
      <c r="Z26" s="73" t="s">
        <v>3</v>
      </c>
      <c r="AA26" s="73" t="s">
        <v>3</v>
      </c>
      <c r="AB26" s="73" t="s">
        <v>3</v>
      </c>
      <c r="AC26" s="73" t="s">
        <v>3</v>
      </c>
      <c r="AD26" s="74" t="s">
        <v>3</v>
      </c>
      <c r="AF26" s="85"/>
      <c r="AG26" s="86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</row>
    <row r="27" spans="1:45" ht="25.05" customHeight="1" x14ac:dyDescent="0.45">
      <c r="B27" s="63" t="s">
        <v>1499</v>
      </c>
      <c r="C27" s="75" t="s">
        <v>3</v>
      </c>
      <c r="D27" s="76" t="s">
        <v>3</v>
      </c>
      <c r="E27" s="76" t="s">
        <v>3</v>
      </c>
      <c r="F27" s="76" t="s">
        <v>3</v>
      </c>
      <c r="G27" s="76" t="s">
        <v>3</v>
      </c>
      <c r="H27" s="76" t="s">
        <v>3</v>
      </c>
      <c r="I27" s="76" t="s">
        <v>3</v>
      </c>
      <c r="J27" s="76" t="s">
        <v>3</v>
      </c>
      <c r="K27" s="76" t="s">
        <v>3</v>
      </c>
      <c r="L27" s="76" t="s">
        <v>3</v>
      </c>
      <c r="M27" s="76" t="s">
        <v>3</v>
      </c>
      <c r="N27" s="76" t="s">
        <v>3</v>
      </c>
      <c r="O27" s="79" t="s">
        <v>3</v>
      </c>
      <c r="Q27" s="63" t="s">
        <v>1499</v>
      </c>
      <c r="R27" s="75" t="s">
        <v>3</v>
      </c>
      <c r="S27" s="76" t="s">
        <v>3</v>
      </c>
      <c r="T27" s="76" t="s">
        <v>3</v>
      </c>
      <c r="U27" s="76" t="s">
        <v>3</v>
      </c>
      <c r="V27" s="76" t="s">
        <v>3</v>
      </c>
      <c r="W27" s="76" t="s">
        <v>3</v>
      </c>
      <c r="X27" s="76" t="s">
        <v>3</v>
      </c>
      <c r="Y27" s="77" t="s">
        <v>4</v>
      </c>
      <c r="Z27" s="77" t="s">
        <v>4</v>
      </c>
      <c r="AA27" s="77" t="s">
        <v>4</v>
      </c>
      <c r="AB27" s="77" t="s">
        <v>4</v>
      </c>
      <c r="AC27" s="77" t="s">
        <v>4</v>
      </c>
      <c r="AD27" s="78" t="s">
        <v>4</v>
      </c>
      <c r="AF27" s="85"/>
      <c r="AG27" s="87"/>
      <c r="AH27" s="86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</row>
    <row r="28" spans="1:45" ht="25.05" customHeight="1" x14ac:dyDescent="0.45">
      <c r="B28" s="63" t="s">
        <v>1500</v>
      </c>
      <c r="C28" s="75" t="s">
        <v>3</v>
      </c>
      <c r="D28" s="76" t="s">
        <v>3</v>
      </c>
      <c r="E28" s="76" t="s">
        <v>3</v>
      </c>
      <c r="F28" s="76" t="s">
        <v>3</v>
      </c>
      <c r="G28" s="76" t="s">
        <v>3</v>
      </c>
      <c r="H28" s="76" t="s">
        <v>3</v>
      </c>
      <c r="I28" s="76" t="s">
        <v>3</v>
      </c>
      <c r="J28" s="76" t="s">
        <v>3</v>
      </c>
      <c r="K28" s="76" t="s">
        <v>3</v>
      </c>
      <c r="L28" s="76" t="s">
        <v>3</v>
      </c>
      <c r="M28" s="76" t="s">
        <v>3</v>
      </c>
      <c r="N28" s="76" t="s">
        <v>3</v>
      </c>
      <c r="O28" s="79" t="s">
        <v>3</v>
      </c>
      <c r="Q28" s="63" t="s">
        <v>1500</v>
      </c>
      <c r="R28" s="75" t="s">
        <v>3</v>
      </c>
      <c r="S28" s="76" t="s">
        <v>3</v>
      </c>
      <c r="T28" s="76" t="s">
        <v>3</v>
      </c>
      <c r="U28" s="76" t="s">
        <v>3</v>
      </c>
      <c r="V28" s="76" t="s">
        <v>3</v>
      </c>
      <c r="W28" s="76" t="s">
        <v>3</v>
      </c>
      <c r="X28" s="77" t="s">
        <v>4</v>
      </c>
      <c r="Y28" s="77" t="s">
        <v>4</v>
      </c>
      <c r="Z28" s="77" t="s">
        <v>4</v>
      </c>
      <c r="AA28" s="77" t="s">
        <v>4</v>
      </c>
      <c r="AB28" s="77" t="s">
        <v>4</v>
      </c>
      <c r="AC28" s="77" t="s">
        <v>4</v>
      </c>
      <c r="AD28" s="78" t="s">
        <v>4</v>
      </c>
      <c r="AF28" s="85"/>
      <c r="AG28" s="87"/>
      <c r="AH28" s="87"/>
      <c r="AI28" s="86"/>
      <c r="AJ28" s="87"/>
      <c r="AK28" s="87"/>
      <c r="AL28" s="87"/>
      <c r="AM28" s="87"/>
      <c r="AN28" s="87"/>
      <c r="AO28" s="87"/>
      <c r="AP28" s="87"/>
      <c r="AQ28" s="87"/>
      <c r="AR28" s="87"/>
      <c r="AS28" s="87"/>
    </row>
    <row r="29" spans="1:45" ht="25.05" customHeight="1" x14ac:dyDescent="0.45">
      <c r="B29" s="63" t="s">
        <v>1501</v>
      </c>
      <c r="C29" s="75" t="s">
        <v>3</v>
      </c>
      <c r="D29" s="76" t="s">
        <v>3</v>
      </c>
      <c r="E29" s="76" t="s">
        <v>3</v>
      </c>
      <c r="F29" s="76" t="s">
        <v>3</v>
      </c>
      <c r="G29" s="76" t="s">
        <v>3</v>
      </c>
      <c r="H29" s="76" t="s">
        <v>3</v>
      </c>
      <c r="I29" s="76" t="s">
        <v>3</v>
      </c>
      <c r="J29" s="76" t="s">
        <v>3</v>
      </c>
      <c r="K29" s="76" t="s">
        <v>3</v>
      </c>
      <c r="L29" s="76" t="s">
        <v>3</v>
      </c>
      <c r="M29" s="76" t="s">
        <v>3</v>
      </c>
      <c r="N29" s="76" t="s">
        <v>3</v>
      </c>
      <c r="O29" s="79" t="s">
        <v>3</v>
      </c>
      <c r="Q29" s="63" t="s">
        <v>1501</v>
      </c>
      <c r="R29" s="75" t="s">
        <v>3</v>
      </c>
      <c r="S29" s="76" t="s">
        <v>3</v>
      </c>
      <c r="T29" s="76" t="s">
        <v>3</v>
      </c>
      <c r="U29" s="76" t="s">
        <v>3</v>
      </c>
      <c r="V29" s="76" t="s">
        <v>3</v>
      </c>
      <c r="W29" s="76" t="s">
        <v>3</v>
      </c>
      <c r="X29" s="76" t="s">
        <v>3</v>
      </c>
      <c r="Y29" s="77" t="s">
        <v>4</v>
      </c>
      <c r="Z29" s="77" t="s">
        <v>4</v>
      </c>
      <c r="AA29" s="77" t="s">
        <v>4</v>
      </c>
      <c r="AB29" s="77" t="s">
        <v>4</v>
      </c>
      <c r="AC29" s="77" t="s">
        <v>4</v>
      </c>
      <c r="AD29" s="78" t="s">
        <v>4</v>
      </c>
      <c r="AF29" s="85"/>
      <c r="AG29" s="87"/>
      <c r="AH29" s="87"/>
      <c r="AI29" s="87"/>
      <c r="AJ29" s="86"/>
      <c r="AK29" s="87"/>
      <c r="AL29" s="87"/>
      <c r="AM29" s="87"/>
      <c r="AN29" s="87"/>
      <c r="AO29" s="87"/>
      <c r="AP29" s="87"/>
      <c r="AQ29" s="87"/>
      <c r="AR29" s="87"/>
      <c r="AS29" s="87"/>
    </row>
    <row r="30" spans="1:45" ht="25.05" customHeight="1" x14ac:dyDescent="0.45">
      <c r="B30" s="63">
        <v>10</v>
      </c>
      <c r="C30" s="75" t="s">
        <v>3</v>
      </c>
      <c r="D30" s="76" t="s">
        <v>3</v>
      </c>
      <c r="E30" s="76" t="s">
        <v>3</v>
      </c>
      <c r="F30" s="76" t="s">
        <v>3</v>
      </c>
      <c r="G30" s="76" t="s">
        <v>3</v>
      </c>
      <c r="H30" s="76" t="s">
        <v>3</v>
      </c>
      <c r="I30" s="76" t="s">
        <v>3</v>
      </c>
      <c r="J30" s="76" t="s">
        <v>3</v>
      </c>
      <c r="K30" s="76" t="s">
        <v>3</v>
      </c>
      <c r="L30" s="76" t="s">
        <v>3</v>
      </c>
      <c r="M30" s="76" t="s">
        <v>3</v>
      </c>
      <c r="N30" s="76" t="s">
        <v>3</v>
      </c>
      <c r="O30" s="79" t="s">
        <v>3</v>
      </c>
      <c r="Q30" s="63">
        <v>10</v>
      </c>
      <c r="R30" s="75" t="s">
        <v>3</v>
      </c>
      <c r="S30" s="76" t="s">
        <v>3</v>
      </c>
      <c r="T30" s="76" t="s">
        <v>3</v>
      </c>
      <c r="U30" s="76" t="s">
        <v>3</v>
      </c>
      <c r="V30" s="76" t="s">
        <v>3</v>
      </c>
      <c r="W30" s="76" t="s">
        <v>3</v>
      </c>
      <c r="X30" s="76" t="s">
        <v>3</v>
      </c>
      <c r="Y30" s="77" t="s">
        <v>4</v>
      </c>
      <c r="Z30" s="77" t="s">
        <v>4</v>
      </c>
      <c r="AA30" s="77" t="s">
        <v>4</v>
      </c>
      <c r="AB30" s="77" t="s">
        <v>4</v>
      </c>
      <c r="AC30" s="77" t="s">
        <v>4</v>
      </c>
      <c r="AD30" s="78" t="s">
        <v>4</v>
      </c>
      <c r="AF30" s="85"/>
      <c r="AG30" s="87"/>
      <c r="AH30" s="87"/>
      <c r="AI30" s="87"/>
      <c r="AJ30" s="87"/>
      <c r="AK30" s="86"/>
      <c r="AL30" s="87"/>
      <c r="AM30" s="87"/>
      <c r="AN30" s="87"/>
      <c r="AO30" s="87"/>
      <c r="AP30" s="87"/>
      <c r="AQ30" s="87"/>
      <c r="AR30" s="87"/>
      <c r="AS30" s="87"/>
    </row>
    <row r="31" spans="1:45" ht="25.05" customHeight="1" x14ac:dyDescent="0.45">
      <c r="B31" s="63">
        <v>9</v>
      </c>
      <c r="C31" s="75" t="s">
        <v>3</v>
      </c>
      <c r="D31" s="76" t="s">
        <v>3</v>
      </c>
      <c r="E31" s="76" t="s">
        <v>3</v>
      </c>
      <c r="F31" s="76" t="s">
        <v>3</v>
      </c>
      <c r="G31" s="76" t="s">
        <v>3</v>
      </c>
      <c r="H31" s="76" t="s">
        <v>3</v>
      </c>
      <c r="I31" s="76" t="s">
        <v>3</v>
      </c>
      <c r="J31" s="76" t="s">
        <v>3</v>
      </c>
      <c r="K31" s="76" t="s">
        <v>3</v>
      </c>
      <c r="L31" s="76" t="s">
        <v>3</v>
      </c>
      <c r="M31" s="76" t="s">
        <v>3</v>
      </c>
      <c r="N31" s="76" t="s">
        <v>3</v>
      </c>
      <c r="O31" s="79" t="s">
        <v>3</v>
      </c>
      <c r="Q31" s="63">
        <v>9</v>
      </c>
      <c r="R31" s="75" t="s">
        <v>3</v>
      </c>
      <c r="S31" s="76" t="s">
        <v>3</v>
      </c>
      <c r="T31" s="76" t="s">
        <v>3</v>
      </c>
      <c r="U31" s="77" t="s">
        <v>4</v>
      </c>
      <c r="V31" s="76" t="s">
        <v>3</v>
      </c>
      <c r="W31" s="76" t="s">
        <v>3</v>
      </c>
      <c r="X31" s="76" t="s">
        <v>3</v>
      </c>
      <c r="Y31" s="76" t="s">
        <v>3</v>
      </c>
      <c r="Z31" s="76" t="s">
        <v>3</v>
      </c>
      <c r="AA31" s="77" t="s">
        <v>4</v>
      </c>
      <c r="AB31" s="77" t="s">
        <v>4</v>
      </c>
      <c r="AC31" s="77" t="s">
        <v>4</v>
      </c>
      <c r="AD31" s="78" t="s">
        <v>4</v>
      </c>
      <c r="AF31" s="85"/>
      <c r="AG31" s="87"/>
      <c r="AH31" s="87"/>
      <c r="AI31" s="87"/>
      <c r="AJ31" s="87"/>
      <c r="AK31" s="87"/>
      <c r="AL31" s="86"/>
      <c r="AM31" s="87"/>
      <c r="AN31" s="87"/>
      <c r="AO31" s="87"/>
      <c r="AP31" s="87"/>
      <c r="AQ31" s="87"/>
      <c r="AR31" s="87"/>
      <c r="AS31" s="87"/>
    </row>
    <row r="32" spans="1:45" ht="25.05" customHeight="1" x14ac:dyDescent="0.45">
      <c r="B32" s="63">
        <v>8</v>
      </c>
      <c r="C32" s="75" t="s">
        <v>3</v>
      </c>
      <c r="D32" s="76" t="s">
        <v>3</v>
      </c>
      <c r="E32" s="76" t="s">
        <v>3</v>
      </c>
      <c r="F32" s="76" t="s">
        <v>3</v>
      </c>
      <c r="G32" s="76" t="s">
        <v>3</v>
      </c>
      <c r="H32" s="76" t="s">
        <v>3</v>
      </c>
      <c r="I32" s="76" t="s">
        <v>3</v>
      </c>
      <c r="J32" s="76" t="s">
        <v>3</v>
      </c>
      <c r="K32" s="76" t="s">
        <v>3</v>
      </c>
      <c r="L32" s="76" t="s">
        <v>3</v>
      </c>
      <c r="M32" s="76" t="s">
        <v>3</v>
      </c>
      <c r="N32" s="76" t="s">
        <v>3</v>
      </c>
      <c r="O32" s="78" t="s">
        <v>4</v>
      </c>
      <c r="Q32" s="63">
        <v>8</v>
      </c>
      <c r="R32" s="75" t="s">
        <v>3</v>
      </c>
      <c r="S32" s="77" t="s">
        <v>4</v>
      </c>
      <c r="T32" s="77" t="s">
        <v>4</v>
      </c>
      <c r="U32" s="77" t="s">
        <v>4</v>
      </c>
      <c r="V32" s="77" t="s">
        <v>4</v>
      </c>
      <c r="W32" s="77" t="s">
        <v>4</v>
      </c>
      <c r="X32" s="76" t="s">
        <v>3</v>
      </c>
      <c r="Y32" s="76" t="s">
        <v>3</v>
      </c>
      <c r="Z32" s="76" t="s">
        <v>3</v>
      </c>
      <c r="AA32" s="77" t="s">
        <v>4</v>
      </c>
      <c r="AB32" s="77" t="s">
        <v>4</v>
      </c>
      <c r="AC32" s="77" t="s">
        <v>4</v>
      </c>
      <c r="AD32" s="78" t="s">
        <v>4</v>
      </c>
      <c r="AF32" s="85"/>
      <c r="AG32" s="87"/>
      <c r="AH32" s="87"/>
      <c r="AI32" s="87"/>
      <c r="AJ32" s="87"/>
      <c r="AK32" s="87"/>
      <c r="AL32" s="87"/>
      <c r="AM32" s="86"/>
      <c r="AN32" s="87"/>
      <c r="AO32" s="87"/>
      <c r="AP32" s="87"/>
      <c r="AQ32" s="87"/>
      <c r="AR32" s="87"/>
      <c r="AS32" s="87"/>
    </row>
    <row r="33" spans="2:45" ht="25.05" customHeight="1" x14ac:dyDescent="0.45">
      <c r="B33" s="63">
        <v>7</v>
      </c>
      <c r="C33" s="75" t="s">
        <v>3</v>
      </c>
      <c r="D33" s="76" t="s">
        <v>3</v>
      </c>
      <c r="E33" s="76" t="s">
        <v>3</v>
      </c>
      <c r="F33" s="76" t="s">
        <v>3</v>
      </c>
      <c r="G33" s="76" t="s">
        <v>3</v>
      </c>
      <c r="H33" s="76" t="s">
        <v>3</v>
      </c>
      <c r="I33" s="76" t="s">
        <v>3</v>
      </c>
      <c r="J33" s="76" t="s">
        <v>3</v>
      </c>
      <c r="K33" s="76" t="s">
        <v>3</v>
      </c>
      <c r="L33" s="76" t="s">
        <v>3</v>
      </c>
      <c r="M33" s="76" t="s">
        <v>3</v>
      </c>
      <c r="N33" s="76" t="s">
        <v>3</v>
      </c>
      <c r="O33" s="78" t="s">
        <v>4</v>
      </c>
      <c r="Q33" s="63">
        <v>7</v>
      </c>
      <c r="R33" s="75" t="s">
        <v>3</v>
      </c>
      <c r="S33" s="77" t="s">
        <v>4</v>
      </c>
      <c r="T33" s="77" t="s">
        <v>4</v>
      </c>
      <c r="U33" s="77" t="s">
        <v>4</v>
      </c>
      <c r="V33" s="77" t="s">
        <v>4</v>
      </c>
      <c r="W33" s="77" t="s">
        <v>4</v>
      </c>
      <c r="X33" s="77" t="s">
        <v>4</v>
      </c>
      <c r="Y33" s="76" t="s">
        <v>3</v>
      </c>
      <c r="Z33" s="76" t="s">
        <v>3</v>
      </c>
      <c r="AA33" s="76" t="s">
        <v>3</v>
      </c>
      <c r="AB33" s="77" t="s">
        <v>4</v>
      </c>
      <c r="AC33" s="77" t="s">
        <v>4</v>
      </c>
      <c r="AD33" s="78" t="s">
        <v>4</v>
      </c>
      <c r="AF33" s="85"/>
      <c r="AG33" s="87"/>
      <c r="AH33" s="87"/>
      <c r="AI33" s="87"/>
      <c r="AJ33" s="87"/>
      <c r="AK33" s="87"/>
      <c r="AL33" s="87"/>
      <c r="AM33" s="87"/>
      <c r="AN33" s="86"/>
      <c r="AO33" s="87"/>
      <c r="AP33" s="87"/>
      <c r="AQ33" s="87"/>
      <c r="AR33" s="87"/>
      <c r="AS33" s="87"/>
    </row>
    <row r="34" spans="2:45" ht="25.05" customHeight="1" x14ac:dyDescent="0.45">
      <c r="B34" s="63">
        <v>6</v>
      </c>
      <c r="C34" s="75" t="s">
        <v>3</v>
      </c>
      <c r="D34" s="76" t="s">
        <v>3</v>
      </c>
      <c r="E34" s="76" t="s">
        <v>3</v>
      </c>
      <c r="F34" s="76" t="s">
        <v>3</v>
      </c>
      <c r="G34" s="76" t="s">
        <v>3</v>
      </c>
      <c r="H34" s="76" t="s">
        <v>3</v>
      </c>
      <c r="I34" s="76" t="s">
        <v>3</v>
      </c>
      <c r="J34" s="76" t="s">
        <v>3</v>
      </c>
      <c r="K34" s="76" t="s">
        <v>3</v>
      </c>
      <c r="L34" s="76" t="s">
        <v>3</v>
      </c>
      <c r="M34" s="76" t="s">
        <v>3</v>
      </c>
      <c r="N34" s="76" t="s">
        <v>3</v>
      </c>
      <c r="O34" s="78" t="s">
        <v>4</v>
      </c>
      <c r="Q34" s="63">
        <v>6</v>
      </c>
      <c r="R34" s="88" t="s">
        <v>4</v>
      </c>
      <c r="S34" s="77" t="s">
        <v>4</v>
      </c>
      <c r="T34" s="77" t="s">
        <v>4</v>
      </c>
      <c r="U34" s="77" t="s">
        <v>4</v>
      </c>
      <c r="V34" s="77" t="s">
        <v>4</v>
      </c>
      <c r="W34" s="77" t="s">
        <v>4</v>
      </c>
      <c r="X34" s="77" t="s">
        <v>4</v>
      </c>
      <c r="Y34" s="77" t="s">
        <v>4</v>
      </c>
      <c r="Z34" s="76" t="s">
        <v>3</v>
      </c>
      <c r="AA34" s="76" t="s">
        <v>3</v>
      </c>
      <c r="AB34" s="76" t="s">
        <v>3</v>
      </c>
      <c r="AC34" s="77" t="s">
        <v>4</v>
      </c>
      <c r="AD34" s="78" t="s">
        <v>4</v>
      </c>
      <c r="AF34" s="85"/>
      <c r="AG34" s="87"/>
      <c r="AH34" s="87"/>
      <c r="AI34" s="87"/>
      <c r="AJ34" s="87"/>
      <c r="AK34" s="87"/>
      <c r="AL34" s="87"/>
      <c r="AM34" s="87"/>
      <c r="AN34" s="87"/>
      <c r="AO34" s="86"/>
      <c r="AP34" s="87"/>
      <c r="AQ34" s="87"/>
      <c r="AR34" s="87"/>
      <c r="AS34" s="87"/>
    </row>
    <row r="35" spans="2:45" ht="25.05" customHeight="1" x14ac:dyDescent="0.45">
      <c r="B35" s="63">
        <v>5</v>
      </c>
      <c r="C35" s="75" t="s">
        <v>3</v>
      </c>
      <c r="D35" s="76" t="s">
        <v>3</v>
      </c>
      <c r="E35" s="76" t="s">
        <v>3</v>
      </c>
      <c r="F35" s="76" t="s">
        <v>3</v>
      </c>
      <c r="G35" s="77" t="s">
        <v>4</v>
      </c>
      <c r="H35" s="77" t="s">
        <v>4</v>
      </c>
      <c r="I35" s="77" t="s">
        <v>4</v>
      </c>
      <c r="J35" s="76" t="s">
        <v>3</v>
      </c>
      <c r="K35" s="76" t="s">
        <v>3</v>
      </c>
      <c r="L35" s="76" t="s">
        <v>3</v>
      </c>
      <c r="M35" s="76" t="s">
        <v>3</v>
      </c>
      <c r="N35" s="76" t="s">
        <v>3</v>
      </c>
      <c r="O35" s="79" t="s">
        <v>3</v>
      </c>
      <c r="Q35" s="63">
        <v>5</v>
      </c>
      <c r="R35" s="88" t="s">
        <v>4</v>
      </c>
      <c r="S35" s="77" t="s">
        <v>4</v>
      </c>
      <c r="T35" s="77" t="s">
        <v>4</v>
      </c>
      <c r="U35" s="77" t="s">
        <v>4</v>
      </c>
      <c r="V35" s="77" t="s">
        <v>4</v>
      </c>
      <c r="W35" s="77" t="s">
        <v>4</v>
      </c>
      <c r="X35" s="77" t="s">
        <v>4</v>
      </c>
      <c r="Y35" s="77" t="s">
        <v>4</v>
      </c>
      <c r="Z35" s="77" t="s">
        <v>4</v>
      </c>
      <c r="AA35" s="76" t="s">
        <v>3</v>
      </c>
      <c r="AB35" s="76" t="s">
        <v>3</v>
      </c>
      <c r="AC35" s="77" t="s">
        <v>4</v>
      </c>
      <c r="AD35" s="78" t="s">
        <v>4</v>
      </c>
      <c r="AF35" s="85"/>
      <c r="AG35" s="87"/>
      <c r="AH35" s="87"/>
      <c r="AI35" s="87"/>
      <c r="AJ35" s="87"/>
      <c r="AK35" s="87"/>
      <c r="AL35" s="87"/>
      <c r="AM35" s="87"/>
      <c r="AN35" s="87"/>
      <c r="AO35" s="87"/>
      <c r="AP35" s="86"/>
      <c r="AQ35" s="87"/>
      <c r="AR35" s="87"/>
      <c r="AS35" s="87"/>
    </row>
    <row r="36" spans="2:45" ht="25.05" customHeight="1" x14ac:dyDescent="0.45">
      <c r="B36" s="63">
        <v>4</v>
      </c>
      <c r="C36" s="75" t="s">
        <v>3</v>
      </c>
      <c r="D36" s="76" t="s">
        <v>3</v>
      </c>
      <c r="E36" s="76" t="s">
        <v>3</v>
      </c>
      <c r="F36" s="76" t="s">
        <v>3</v>
      </c>
      <c r="G36" s="77" t="s">
        <v>4</v>
      </c>
      <c r="H36" s="77" t="s">
        <v>4</v>
      </c>
      <c r="I36" s="77" t="s">
        <v>4</v>
      </c>
      <c r="J36" s="77" t="s">
        <v>4</v>
      </c>
      <c r="K36" s="77" t="s">
        <v>4</v>
      </c>
      <c r="L36" s="77" t="s">
        <v>4</v>
      </c>
      <c r="M36" s="76" t="s">
        <v>3</v>
      </c>
      <c r="N36" s="76" t="s">
        <v>3</v>
      </c>
      <c r="O36" s="78" t="s">
        <v>4</v>
      </c>
      <c r="Q36" s="63">
        <v>4</v>
      </c>
      <c r="R36" s="88" t="s">
        <v>4</v>
      </c>
      <c r="S36" s="77" t="s">
        <v>4</v>
      </c>
      <c r="T36" s="77" t="s">
        <v>4</v>
      </c>
      <c r="U36" s="77" t="s">
        <v>4</v>
      </c>
      <c r="V36" s="77" t="s">
        <v>4</v>
      </c>
      <c r="W36" s="77" t="s">
        <v>4</v>
      </c>
      <c r="X36" s="77" t="s">
        <v>4</v>
      </c>
      <c r="Y36" s="77" t="s">
        <v>4</v>
      </c>
      <c r="Z36" s="77" t="s">
        <v>4</v>
      </c>
      <c r="AA36" s="77" t="s">
        <v>4</v>
      </c>
      <c r="AB36" s="76" t="s">
        <v>3</v>
      </c>
      <c r="AC36" s="77" t="s">
        <v>4</v>
      </c>
      <c r="AD36" s="78" t="s">
        <v>4</v>
      </c>
      <c r="AF36" s="85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6"/>
      <c r="AR36" s="87"/>
      <c r="AS36" s="87"/>
    </row>
    <row r="37" spans="2:45" ht="25.05" customHeight="1" x14ac:dyDescent="0.45">
      <c r="B37" s="63">
        <v>3</v>
      </c>
      <c r="C37" s="75" t="s">
        <v>3</v>
      </c>
      <c r="D37" s="76" t="s">
        <v>3</v>
      </c>
      <c r="E37" s="76" t="s">
        <v>3</v>
      </c>
      <c r="F37" s="77" t="s">
        <v>4</v>
      </c>
      <c r="G37" s="77" t="s">
        <v>4</v>
      </c>
      <c r="H37" s="77" t="s">
        <v>4</v>
      </c>
      <c r="I37" s="77" t="s">
        <v>4</v>
      </c>
      <c r="J37" s="77" t="s">
        <v>4</v>
      </c>
      <c r="K37" s="77" t="s">
        <v>4</v>
      </c>
      <c r="L37" s="77" t="s">
        <v>4</v>
      </c>
      <c r="M37" s="77" t="s">
        <v>4</v>
      </c>
      <c r="N37" s="76" t="s">
        <v>3</v>
      </c>
      <c r="O37" s="78" t="s">
        <v>4</v>
      </c>
      <c r="Q37" s="63">
        <v>3</v>
      </c>
      <c r="R37" s="88" t="s">
        <v>4</v>
      </c>
      <c r="S37" s="77" t="s">
        <v>4</v>
      </c>
      <c r="T37" s="77" t="s">
        <v>4</v>
      </c>
      <c r="U37" s="77" t="s">
        <v>4</v>
      </c>
      <c r="V37" s="77" t="s">
        <v>4</v>
      </c>
      <c r="W37" s="77" t="s">
        <v>4</v>
      </c>
      <c r="X37" s="77" t="s">
        <v>4</v>
      </c>
      <c r="Y37" s="77" t="s">
        <v>4</v>
      </c>
      <c r="Z37" s="77" t="s">
        <v>4</v>
      </c>
      <c r="AA37" s="77" t="s">
        <v>4</v>
      </c>
      <c r="AB37" s="77" t="s">
        <v>4</v>
      </c>
      <c r="AC37" s="76" t="s">
        <v>3</v>
      </c>
      <c r="AD37" s="78" t="s">
        <v>4</v>
      </c>
      <c r="AF37" s="85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6"/>
      <c r="AS37" s="87"/>
    </row>
    <row r="38" spans="2:45" ht="25.05" customHeight="1" thickBot="1" x14ac:dyDescent="0.5">
      <c r="B38" s="64">
        <v>2</v>
      </c>
      <c r="C38" s="81" t="s">
        <v>3</v>
      </c>
      <c r="D38" s="89" t="s">
        <v>3</v>
      </c>
      <c r="E38" s="89" t="s">
        <v>3</v>
      </c>
      <c r="F38" s="82" t="s">
        <v>4</v>
      </c>
      <c r="G38" s="82" t="s">
        <v>4</v>
      </c>
      <c r="H38" s="82" t="s">
        <v>4</v>
      </c>
      <c r="I38" s="82" t="s">
        <v>4</v>
      </c>
      <c r="J38" s="82" t="s">
        <v>4</v>
      </c>
      <c r="K38" s="82" t="s">
        <v>4</v>
      </c>
      <c r="L38" s="82" t="s">
        <v>4</v>
      </c>
      <c r="M38" s="82" t="s">
        <v>4</v>
      </c>
      <c r="N38" s="82" t="s">
        <v>4</v>
      </c>
      <c r="O38" s="83" t="s">
        <v>3</v>
      </c>
      <c r="Q38" s="64">
        <v>2</v>
      </c>
      <c r="R38" s="90" t="s">
        <v>4</v>
      </c>
      <c r="S38" s="82" t="s">
        <v>4</v>
      </c>
      <c r="T38" s="82" t="s">
        <v>4</v>
      </c>
      <c r="U38" s="82" t="s">
        <v>4</v>
      </c>
      <c r="V38" s="82" t="s">
        <v>4</v>
      </c>
      <c r="W38" s="82" t="s">
        <v>4</v>
      </c>
      <c r="X38" s="82" t="s">
        <v>4</v>
      </c>
      <c r="Y38" s="82" t="s">
        <v>4</v>
      </c>
      <c r="Z38" s="82" t="s">
        <v>4</v>
      </c>
      <c r="AA38" s="82" t="s">
        <v>4</v>
      </c>
      <c r="AB38" s="82" t="s">
        <v>4</v>
      </c>
      <c r="AC38" s="82" t="s">
        <v>4</v>
      </c>
      <c r="AD38" s="83" t="s">
        <v>3</v>
      </c>
      <c r="AF38" s="85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6"/>
    </row>
    <row r="39" spans="2:45" ht="20" customHeight="1" thickTop="1" x14ac:dyDescent="0.45"/>
    <row r="40" spans="2:45" ht="20" customHeight="1" x14ac:dyDescent="0.45"/>
    <row r="41" spans="2:45" ht="20" customHeight="1" x14ac:dyDescent="0.45"/>
    <row r="42" spans="2:45" ht="20" customHeight="1" x14ac:dyDescent="0.45"/>
    <row r="43" spans="2:45" ht="20" customHeight="1" x14ac:dyDescent="0.45"/>
    <row r="44" spans="2:45" ht="20" customHeight="1" x14ac:dyDescent="0.45"/>
    <row r="45" spans="2:45" ht="20" customHeight="1" x14ac:dyDescent="0.45"/>
  </sheetData>
  <mergeCells count="4">
    <mergeCell ref="B2:AS2"/>
    <mergeCell ref="B4:L4"/>
    <mergeCell ref="B21:AD21"/>
    <mergeCell ref="AF23:AS2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6089-2FAC-4D97-90D4-9032EABE9184}">
  <sheetPr codeName="Feuil4">
    <tabColor rgb="FF92D050"/>
  </sheetPr>
  <dimension ref="A1:E85"/>
  <sheetViews>
    <sheetView zoomScale="70" zoomScaleNormal="70" workbookViewId="0">
      <selection activeCell="A90" sqref="A90"/>
    </sheetView>
  </sheetViews>
  <sheetFormatPr baseColWidth="10" defaultRowHeight="14.25" x14ac:dyDescent="0.45"/>
  <cols>
    <col min="1" max="1" width="14.9296875" style="103" customWidth="1"/>
    <col min="2" max="2" width="14.6640625" style="103" customWidth="1"/>
    <col min="3" max="3" width="15.06640625" style="103" customWidth="1"/>
    <col min="4" max="4" width="17.3984375" style="103" customWidth="1"/>
    <col min="5" max="5" width="17.796875" style="103" customWidth="1"/>
    <col min="6" max="16384" width="10.6640625" style="103"/>
  </cols>
  <sheetData>
    <row r="1" spans="1:5" x14ac:dyDescent="0.45">
      <c r="A1" s="16" t="s">
        <v>29</v>
      </c>
      <c r="B1" s="17" t="s">
        <v>28</v>
      </c>
      <c r="C1" s="17" t="s">
        <v>27</v>
      </c>
      <c r="D1" s="17" t="s">
        <v>26</v>
      </c>
      <c r="E1" s="18" t="s">
        <v>25</v>
      </c>
    </row>
    <row r="2" spans="1:5" x14ac:dyDescent="0.45">
      <c r="A2" s="100" t="s">
        <v>2013</v>
      </c>
      <c r="B2" s="100" t="s">
        <v>2014</v>
      </c>
      <c r="C2" s="100" t="s">
        <v>2015</v>
      </c>
      <c r="D2" s="100" t="s">
        <v>2016</v>
      </c>
      <c r="E2" s="100" t="s">
        <v>236</v>
      </c>
    </row>
    <row r="3" spans="1:5" x14ac:dyDescent="0.45">
      <c r="A3" s="100" t="s">
        <v>2017</v>
      </c>
      <c r="B3" s="100" t="s">
        <v>2018</v>
      </c>
      <c r="C3" s="100" t="s">
        <v>2019</v>
      </c>
      <c r="D3" s="100" t="s">
        <v>2020</v>
      </c>
      <c r="E3" s="100" t="s">
        <v>251</v>
      </c>
    </row>
    <row r="4" spans="1:5" x14ac:dyDescent="0.45">
      <c r="A4" s="100" t="s">
        <v>2021</v>
      </c>
      <c r="B4" s="100" t="s">
        <v>2022</v>
      </c>
      <c r="C4" s="100" t="s">
        <v>2023</v>
      </c>
      <c r="D4" s="100" t="s">
        <v>2024</v>
      </c>
      <c r="E4" s="100" t="s">
        <v>266</v>
      </c>
    </row>
    <row r="5" spans="1:5" x14ac:dyDescent="0.45">
      <c r="A5" s="100" t="s">
        <v>2025</v>
      </c>
      <c r="B5" s="100" t="s">
        <v>2026</v>
      </c>
      <c r="C5" s="100" t="s">
        <v>2027</v>
      </c>
      <c r="D5" s="100" t="s">
        <v>2028</v>
      </c>
      <c r="E5" s="100" t="s">
        <v>281</v>
      </c>
    </row>
    <row r="6" spans="1:5" x14ac:dyDescent="0.45">
      <c r="A6" s="100" t="s">
        <v>2029</v>
      </c>
      <c r="B6" s="100" t="s">
        <v>2030</v>
      </c>
      <c r="C6" s="100" t="s">
        <v>2031</v>
      </c>
      <c r="D6" s="100" t="s">
        <v>2032</v>
      </c>
      <c r="E6" s="100" t="s">
        <v>296</v>
      </c>
    </row>
    <row r="7" spans="1:5" x14ac:dyDescent="0.45">
      <c r="A7" s="100" t="s">
        <v>2033</v>
      </c>
      <c r="B7" s="100" t="s">
        <v>2034</v>
      </c>
      <c r="C7" s="100" t="s">
        <v>2035</v>
      </c>
      <c r="D7" s="100" t="s">
        <v>2036</v>
      </c>
      <c r="E7" s="100" t="s">
        <v>311</v>
      </c>
    </row>
    <row r="8" spans="1:5" x14ac:dyDescent="0.45">
      <c r="A8" s="100" t="s">
        <v>2037</v>
      </c>
      <c r="B8" s="100" t="s">
        <v>2038</v>
      </c>
      <c r="C8" s="100" t="s">
        <v>2039</v>
      </c>
      <c r="D8" s="100" t="s">
        <v>2040</v>
      </c>
      <c r="E8" s="100" t="s">
        <v>326</v>
      </c>
    </row>
    <row r="9" spans="1:5" x14ac:dyDescent="0.45">
      <c r="A9" s="100" t="s">
        <v>2041</v>
      </c>
      <c r="B9" s="100" t="s">
        <v>2042</v>
      </c>
      <c r="C9" s="100" t="s">
        <v>2043</v>
      </c>
      <c r="D9" s="100" t="s">
        <v>2044</v>
      </c>
      <c r="E9" s="100" t="s">
        <v>341</v>
      </c>
    </row>
    <row r="10" spans="1:5" x14ac:dyDescent="0.45">
      <c r="A10" s="100" t="s">
        <v>2045</v>
      </c>
      <c r="B10" s="100" t="s">
        <v>2046</v>
      </c>
      <c r="C10" s="100" t="s">
        <v>2047</v>
      </c>
      <c r="D10" s="100" t="s">
        <v>2048</v>
      </c>
      <c r="E10" s="100" t="s">
        <v>356</v>
      </c>
    </row>
    <row r="11" spans="1:5" x14ac:dyDescent="0.45">
      <c r="A11" s="100" t="s">
        <v>2049</v>
      </c>
      <c r="B11" s="100" t="s">
        <v>2050</v>
      </c>
      <c r="C11" s="100" t="s">
        <v>2051</v>
      </c>
      <c r="D11" s="100" t="s">
        <v>2052</v>
      </c>
      <c r="E11" s="100" t="s">
        <v>371</v>
      </c>
    </row>
    <row r="12" spans="1:5" x14ac:dyDescent="0.45">
      <c r="A12" s="100" t="s">
        <v>2053</v>
      </c>
      <c r="B12" s="100" t="s">
        <v>2054</v>
      </c>
      <c r="C12" s="100" t="s">
        <v>2055</v>
      </c>
      <c r="D12" s="100" t="s">
        <v>2056</v>
      </c>
      <c r="E12" s="100" t="s">
        <v>386</v>
      </c>
    </row>
    <row r="13" spans="1:5" x14ac:dyDescent="0.45">
      <c r="A13" s="100" t="s">
        <v>2057</v>
      </c>
      <c r="B13" s="100" t="s">
        <v>2058</v>
      </c>
      <c r="C13" s="100" t="s">
        <v>2059</v>
      </c>
      <c r="D13" s="100" t="s">
        <v>2060</v>
      </c>
      <c r="E13" s="100" t="s">
        <v>401</v>
      </c>
    </row>
    <row r="14" spans="1:5" x14ac:dyDescent="0.45">
      <c r="A14" s="100" t="s">
        <v>2061</v>
      </c>
      <c r="B14" s="100" t="s">
        <v>2062</v>
      </c>
      <c r="C14" s="100" t="s">
        <v>2063</v>
      </c>
      <c r="D14" s="100" t="s">
        <v>2064</v>
      </c>
      <c r="E14" s="100" t="s">
        <v>416</v>
      </c>
    </row>
    <row r="15" spans="1:5" x14ac:dyDescent="0.45">
      <c r="A15" s="100" t="s">
        <v>2065</v>
      </c>
      <c r="B15" s="100" t="s">
        <v>2066</v>
      </c>
      <c r="C15" s="100" t="s">
        <v>2067</v>
      </c>
      <c r="D15" s="100" t="s">
        <v>2068</v>
      </c>
      <c r="E15" s="100" t="s">
        <v>431</v>
      </c>
    </row>
    <row r="16" spans="1:5" x14ac:dyDescent="0.45">
      <c r="A16" s="100" t="s">
        <v>2069</v>
      </c>
      <c r="B16" s="100" t="s">
        <v>2070</v>
      </c>
      <c r="C16" s="100" t="s">
        <v>2071</v>
      </c>
      <c r="D16" s="100" t="s">
        <v>2072</v>
      </c>
      <c r="E16" s="100" t="s">
        <v>446</v>
      </c>
    </row>
    <row r="17" spans="1:5" x14ac:dyDescent="0.45">
      <c r="A17" s="100" t="s">
        <v>2073</v>
      </c>
      <c r="B17" s="100" t="s">
        <v>2074</v>
      </c>
      <c r="C17" s="100" t="s">
        <v>2075</v>
      </c>
      <c r="D17" s="100" t="s">
        <v>2076</v>
      </c>
      <c r="E17" s="100" t="s">
        <v>461</v>
      </c>
    </row>
    <row r="18" spans="1:5" x14ac:dyDescent="0.45">
      <c r="A18" s="100" t="s">
        <v>2077</v>
      </c>
      <c r="B18" s="100" t="s">
        <v>2078</v>
      </c>
      <c r="C18" s="100" t="s">
        <v>2079</v>
      </c>
      <c r="D18" s="100" t="s">
        <v>2080</v>
      </c>
      <c r="E18" s="100" t="s">
        <v>476</v>
      </c>
    </row>
    <row r="19" spans="1:5" x14ac:dyDescent="0.45">
      <c r="A19" s="100" t="s">
        <v>2081</v>
      </c>
      <c r="B19" s="100" t="s">
        <v>2082</v>
      </c>
      <c r="C19" s="100" t="s">
        <v>2083</v>
      </c>
      <c r="D19" s="100" t="s">
        <v>2084</v>
      </c>
      <c r="E19" s="100" t="s">
        <v>491</v>
      </c>
    </row>
    <row r="20" spans="1:5" x14ac:dyDescent="0.45">
      <c r="A20" s="100" t="s">
        <v>2085</v>
      </c>
      <c r="B20" s="100" t="s">
        <v>2086</v>
      </c>
      <c r="C20" s="100" t="s">
        <v>2087</v>
      </c>
      <c r="D20" s="100" t="s">
        <v>2088</v>
      </c>
      <c r="E20" s="100" t="s">
        <v>506</v>
      </c>
    </row>
    <row r="21" spans="1:5" x14ac:dyDescent="0.45">
      <c r="A21" s="100" t="s">
        <v>2089</v>
      </c>
      <c r="B21" s="100" t="s">
        <v>2090</v>
      </c>
      <c r="C21" s="100" t="s">
        <v>2091</v>
      </c>
      <c r="D21" s="100" t="s">
        <v>2092</v>
      </c>
      <c r="E21" s="100" t="s">
        <v>521</v>
      </c>
    </row>
    <row r="22" spans="1:5" x14ac:dyDescent="0.45">
      <c r="A22" s="100" t="s">
        <v>2093</v>
      </c>
      <c r="B22" s="100" t="s">
        <v>2094</v>
      </c>
      <c r="C22" s="100" t="s">
        <v>2095</v>
      </c>
      <c r="D22" s="100" t="s">
        <v>2096</v>
      </c>
      <c r="E22" s="100" t="s">
        <v>536</v>
      </c>
    </row>
    <row r="23" spans="1:5" x14ac:dyDescent="0.45">
      <c r="A23" s="100" t="s">
        <v>2097</v>
      </c>
      <c r="B23" s="100" t="s">
        <v>2098</v>
      </c>
      <c r="C23" s="100" t="s">
        <v>2099</v>
      </c>
      <c r="D23" s="100" t="s">
        <v>2100</v>
      </c>
      <c r="E23" s="100" t="s">
        <v>551</v>
      </c>
    </row>
    <row r="24" spans="1:5" x14ac:dyDescent="0.45">
      <c r="A24" s="100" t="s">
        <v>2101</v>
      </c>
      <c r="B24" s="100" t="s">
        <v>2102</v>
      </c>
      <c r="C24" s="100" t="s">
        <v>2103</v>
      </c>
      <c r="D24" s="100" t="s">
        <v>2104</v>
      </c>
      <c r="E24" s="100" t="s">
        <v>566</v>
      </c>
    </row>
    <row r="25" spans="1:5" x14ac:dyDescent="0.45">
      <c r="A25" s="100" t="s">
        <v>2105</v>
      </c>
      <c r="B25" s="100" t="s">
        <v>2106</v>
      </c>
      <c r="C25" s="100" t="s">
        <v>2107</v>
      </c>
      <c r="D25" s="100" t="s">
        <v>2108</v>
      </c>
      <c r="E25" s="100" t="s">
        <v>581</v>
      </c>
    </row>
    <row r="26" spans="1:5" x14ac:dyDescent="0.45">
      <c r="A26" s="100" t="s">
        <v>2109</v>
      </c>
      <c r="B26" s="100" t="s">
        <v>2110</v>
      </c>
      <c r="C26" s="100" t="s">
        <v>2111</v>
      </c>
      <c r="D26" s="100" t="s">
        <v>2112</v>
      </c>
      <c r="E26" s="100" t="s">
        <v>596</v>
      </c>
    </row>
    <row r="27" spans="1:5" x14ac:dyDescent="0.45">
      <c r="A27" s="100" t="s">
        <v>2113</v>
      </c>
      <c r="B27" s="100" t="s">
        <v>2114</v>
      </c>
      <c r="C27" s="100" t="s">
        <v>2115</v>
      </c>
      <c r="D27" s="100" t="s">
        <v>2116</v>
      </c>
      <c r="E27" s="100" t="s">
        <v>611</v>
      </c>
    </row>
    <row r="28" spans="1:5" x14ac:dyDescent="0.45">
      <c r="A28" s="100" t="s">
        <v>2117</v>
      </c>
      <c r="B28" s="100" t="s">
        <v>2118</v>
      </c>
      <c r="C28" s="100" t="s">
        <v>2119</v>
      </c>
      <c r="D28" s="100" t="s">
        <v>2120</v>
      </c>
      <c r="E28" s="100" t="s">
        <v>626</v>
      </c>
    </row>
    <row r="29" spans="1:5" x14ac:dyDescent="0.45">
      <c r="A29" s="100" t="s">
        <v>2121</v>
      </c>
      <c r="B29" s="100" t="s">
        <v>2122</v>
      </c>
      <c r="C29" s="100" t="s">
        <v>2123</v>
      </c>
      <c r="D29" s="100" t="s">
        <v>2124</v>
      </c>
      <c r="E29" s="102" t="s">
        <v>641</v>
      </c>
    </row>
    <row r="30" spans="1:5" x14ac:dyDescent="0.45">
      <c r="A30" s="100" t="s">
        <v>2129</v>
      </c>
      <c r="B30" s="100" t="s">
        <v>2130</v>
      </c>
      <c r="C30" s="100" t="s">
        <v>2131</v>
      </c>
      <c r="D30" s="100" t="s">
        <v>2132</v>
      </c>
      <c r="E30" s="100" t="s">
        <v>656</v>
      </c>
    </row>
    <row r="31" spans="1:5" x14ac:dyDescent="0.45">
      <c r="A31" s="100" t="s">
        <v>2125</v>
      </c>
      <c r="B31" s="100" t="s">
        <v>2126</v>
      </c>
      <c r="C31" s="100" t="s">
        <v>2127</v>
      </c>
      <c r="D31" s="100" t="s">
        <v>2128</v>
      </c>
      <c r="E31" s="100" t="s">
        <v>671</v>
      </c>
    </row>
    <row r="32" spans="1:5" x14ac:dyDescent="0.45">
      <c r="A32" s="100" t="s">
        <v>2137</v>
      </c>
      <c r="B32" s="100" t="s">
        <v>2138</v>
      </c>
      <c r="C32" s="100" t="s">
        <v>2139</v>
      </c>
      <c r="D32" s="100" t="s">
        <v>2140</v>
      </c>
      <c r="E32" s="100" t="s">
        <v>686</v>
      </c>
    </row>
    <row r="33" spans="1:5" x14ac:dyDescent="0.45">
      <c r="A33" s="100" t="s">
        <v>2133</v>
      </c>
      <c r="B33" s="100" t="s">
        <v>2134</v>
      </c>
      <c r="C33" s="100" t="s">
        <v>2135</v>
      </c>
      <c r="D33" s="100" t="s">
        <v>2136</v>
      </c>
      <c r="E33" s="100" t="s">
        <v>701</v>
      </c>
    </row>
    <row r="34" spans="1:5" x14ac:dyDescent="0.45">
      <c r="A34" s="100" t="s">
        <v>2145</v>
      </c>
      <c r="B34" s="100" t="s">
        <v>2146</v>
      </c>
      <c r="C34" s="100" t="s">
        <v>2147</v>
      </c>
      <c r="D34" s="100" t="s">
        <v>2148</v>
      </c>
      <c r="E34" s="100" t="s">
        <v>716</v>
      </c>
    </row>
    <row r="35" spans="1:5" x14ac:dyDescent="0.45">
      <c r="A35" s="100" t="s">
        <v>2141</v>
      </c>
      <c r="B35" s="100" t="s">
        <v>2142</v>
      </c>
      <c r="C35" s="100" t="s">
        <v>2143</v>
      </c>
      <c r="D35" s="100" t="s">
        <v>2144</v>
      </c>
      <c r="E35" s="100" t="s">
        <v>731</v>
      </c>
    </row>
    <row r="36" spans="1:5" x14ac:dyDescent="0.45">
      <c r="A36" s="100" t="s">
        <v>2153</v>
      </c>
      <c r="B36" s="100" t="s">
        <v>2154</v>
      </c>
      <c r="C36" s="100" t="s">
        <v>2155</v>
      </c>
      <c r="D36" s="100" t="s">
        <v>2156</v>
      </c>
      <c r="E36" s="100" t="s">
        <v>746</v>
      </c>
    </row>
    <row r="37" spans="1:5" x14ac:dyDescent="0.45">
      <c r="A37" s="100" t="s">
        <v>2149</v>
      </c>
      <c r="B37" s="100" t="s">
        <v>2150</v>
      </c>
      <c r="C37" s="100" t="s">
        <v>2151</v>
      </c>
      <c r="D37" s="100" t="s">
        <v>2152</v>
      </c>
      <c r="E37" s="100" t="s">
        <v>761</v>
      </c>
    </row>
    <row r="38" spans="1:5" x14ac:dyDescent="0.45">
      <c r="A38" s="100" t="s">
        <v>2161</v>
      </c>
      <c r="B38" s="100" t="s">
        <v>2162</v>
      </c>
      <c r="C38" s="100" t="s">
        <v>2163</v>
      </c>
      <c r="D38" s="100" t="s">
        <v>2164</v>
      </c>
      <c r="E38" s="100" t="s">
        <v>776</v>
      </c>
    </row>
    <row r="39" spans="1:5" x14ac:dyDescent="0.45">
      <c r="A39" s="100" t="s">
        <v>2157</v>
      </c>
      <c r="B39" s="100" t="s">
        <v>2158</v>
      </c>
      <c r="C39" s="100" t="s">
        <v>2159</v>
      </c>
      <c r="D39" s="100" t="s">
        <v>2160</v>
      </c>
      <c r="E39" s="100" t="s">
        <v>791</v>
      </c>
    </row>
    <row r="40" spans="1:5" x14ac:dyDescent="0.45">
      <c r="A40" s="100" t="s">
        <v>2169</v>
      </c>
      <c r="B40" s="100" t="s">
        <v>2170</v>
      </c>
      <c r="C40" s="100" t="s">
        <v>2171</v>
      </c>
      <c r="D40" s="100" t="s">
        <v>2172</v>
      </c>
      <c r="E40" s="100" t="s">
        <v>806</v>
      </c>
    </row>
    <row r="41" spans="1:5" x14ac:dyDescent="0.45">
      <c r="A41" s="100" t="s">
        <v>2165</v>
      </c>
      <c r="B41" s="100" t="s">
        <v>2166</v>
      </c>
      <c r="C41" s="100" t="s">
        <v>2167</v>
      </c>
      <c r="D41" s="100" t="s">
        <v>2168</v>
      </c>
      <c r="E41" s="100" t="s">
        <v>821</v>
      </c>
    </row>
    <row r="42" spans="1:5" x14ac:dyDescent="0.45">
      <c r="A42" s="100" t="s">
        <v>2177</v>
      </c>
      <c r="B42" s="100" t="s">
        <v>2178</v>
      </c>
      <c r="C42" s="100" t="s">
        <v>2179</v>
      </c>
      <c r="D42" s="100" t="s">
        <v>2180</v>
      </c>
      <c r="E42" s="100" t="s">
        <v>836</v>
      </c>
    </row>
    <row r="43" spans="1:5" x14ac:dyDescent="0.45">
      <c r="A43" s="100" t="s">
        <v>2173</v>
      </c>
      <c r="B43" s="100" t="s">
        <v>2174</v>
      </c>
      <c r="C43" s="100" t="s">
        <v>2175</v>
      </c>
      <c r="D43" s="100" t="s">
        <v>2176</v>
      </c>
      <c r="E43" s="100" t="s">
        <v>851</v>
      </c>
    </row>
    <row r="44" spans="1:5" x14ac:dyDescent="0.45">
      <c r="A44" s="100" t="s">
        <v>2185</v>
      </c>
      <c r="B44" s="100" t="s">
        <v>2186</v>
      </c>
      <c r="C44" s="100" t="s">
        <v>2187</v>
      </c>
      <c r="D44" s="100" t="s">
        <v>2188</v>
      </c>
      <c r="E44" s="100" t="s">
        <v>866</v>
      </c>
    </row>
    <row r="45" spans="1:5" x14ac:dyDescent="0.45">
      <c r="A45" s="100" t="s">
        <v>2181</v>
      </c>
      <c r="B45" s="100" t="s">
        <v>2182</v>
      </c>
      <c r="C45" s="100" t="s">
        <v>2183</v>
      </c>
      <c r="D45" s="100" t="s">
        <v>2184</v>
      </c>
      <c r="E45" s="100" t="s">
        <v>881</v>
      </c>
    </row>
    <row r="46" spans="1:5" x14ac:dyDescent="0.45">
      <c r="A46" s="100" t="s">
        <v>2193</v>
      </c>
      <c r="B46" s="100" t="s">
        <v>2194</v>
      </c>
      <c r="C46" s="100" t="s">
        <v>2195</v>
      </c>
      <c r="D46" s="100" t="s">
        <v>2196</v>
      </c>
      <c r="E46" s="100" t="s">
        <v>896</v>
      </c>
    </row>
    <row r="47" spans="1:5" x14ac:dyDescent="0.45">
      <c r="A47" s="100" t="s">
        <v>2189</v>
      </c>
      <c r="B47" s="100" t="s">
        <v>2190</v>
      </c>
      <c r="C47" s="100" t="s">
        <v>2191</v>
      </c>
      <c r="D47" s="100" t="s">
        <v>2192</v>
      </c>
      <c r="E47" s="100" t="s">
        <v>911</v>
      </c>
    </row>
    <row r="48" spans="1:5" x14ac:dyDescent="0.45">
      <c r="A48" s="100" t="s">
        <v>2201</v>
      </c>
      <c r="B48" s="100" t="s">
        <v>2202</v>
      </c>
      <c r="C48" s="100" t="s">
        <v>2203</v>
      </c>
      <c r="D48" s="100" t="s">
        <v>2204</v>
      </c>
      <c r="E48" s="100" t="s">
        <v>926</v>
      </c>
    </row>
    <row r="49" spans="1:5" x14ac:dyDescent="0.45">
      <c r="A49" s="100" t="s">
        <v>2197</v>
      </c>
      <c r="B49" s="100" t="s">
        <v>2198</v>
      </c>
      <c r="C49" s="100" t="s">
        <v>2199</v>
      </c>
      <c r="D49" s="100" t="s">
        <v>2200</v>
      </c>
      <c r="E49" s="100" t="s">
        <v>941</v>
      </c>
    </row>
    <row r="50" spans="1:5" x14ac:dyDescent="0.45">
      <c r="A50" s="100" t="s">
        <v>2209</v>
      </c>
      <c r="B50" s="100" t="s">
        <v>2210</v>
      </c>
      <c r="C50" s="100" t="s">
        <v>2211</v>
      </c>
      <c r="D50" s="100" t="s">
        <v>2212</v>
      </c>
      <c r="E50" s="100" t="s">
        <v>956</v>
      </c>
    </row>
    <row r="51" spans="1:5" x14ac:dyDescent="0.45">
      <c r="A51" s="100" t="s">
        <v>2205</v>
      </c>
      <c r="B51" s="100" t="s">
        <v>2206</v>
      </c>
      <c r="C51" s="100" t="s">
        <v>2207</v>
      </c>
      <c r="D51" s="100" t="s">
        <v>2208</v>
      </c>
      <c r="E51" s="100" t="s">
        <v>971</v>
      </c>
    </row>
    <row r="52" spans="1:5" x14ac:dyDescent="0.45">
      <c r="A52" s="100" t="s">
        <v>2217</v>
      </c>
      <c r="B52" s="100" t="s">
        <v>2218</v>
      </c>
      <c r="C52" s="100" t="s">
        <v>2219</v>
      </c>
      <c r="D52" s="100" t="s">
        <v>2220</v>
      </c>
      <c r="E52" s="100" t="s">
        <v>986</v>
      </c>
    </row>
    <row r="53" spans="1:5" x14ac:dyDescent="0.45">
      <c r="A53" s="100" t="s">
        <v>2213</v>
      </c>
      <c r="B53" s="100" t="s">
        <v>2214</v>
      </c>
      <c r="C53" s="100" t="s">
        <v>2215</v>
      </c>
      <c r="D53" s="100" t="s">
        <v>2216</v>
      </c>
      <c r="E53" s="100" t="s">
        <v>1001</v>
      </c>
    </row>
    <row r="54" spans="1:5" x14ac:dyDescent="0.45">
      <c r="A54" s="100" t="s">
        <v>2225</v>
      </c>
      <c r="B54" s="100" t="s">
        <v>2226</v>
      </c>
      <c r="C54" s="100" t="s">
        <v>2227</v>
      </c>
      <c r="D54" s="100" t="s">
        <v>2228</v>
      </c>
      <c r="E54" s="100" t="s">
        <v>1016</v>
      </c>
    </row>
    <row r="55" spans="1:5" x14ac:dyDescent="0.45">
      <c r="A55" s="100" t="s">
        <v>2221</v>
      </c>
      <c r="B55" s="100" t="s">
        <v>2222</v>
      </c>
      <c r="C55" s="100" t="s">
        <v>2223</v>
      </c>
      <c r="D55" s="100" t="s">
        <v>2224</v>
      </c>
      <c r="E55" s="100" t="s">
        <v>1031</v>
      </c>
    </row>
    <row r="56" spans="1:5" x14ac:dyDescent="0.45">
      <c r="A56" s="100" t="s">
        <v>2233</v>
      </c>
      <c r="B56" s="100" t="s">
        <v>2234</v>
      </c>
      <c r="C56" s="100" t="s">
        <v>2235</v>
      </c>
      <c r="D56" s="100" t="s">
        <v>2236</v>
      </c>
      <c r="E56" s="100" t="s">
        <v>1046</v>
      </c>
    </row>
    <row r="57" spans="1:5" x14ac:dyDescent="0.45">
      <c r="A57" s="100" t="s">
        <v>2229</v>
      </c>
      <c r="B57" s="100" t="s">
        <v>2230</v>
      </c>
      <c r="C57" s="100" t="s">
        <v>2231</v>
      </c>
      <c r="D57" s="100" t="s">
        <v>2232</v>
      </c>
      <c r="E57" s="102" t="s">
        <v>1061</v>
      </c>
    </row>
    <row r="58" spans="1:5" x14ac:dyDescent="0.45">
      <c r="A58" s="100" t="s">
        <v>2237</v>
      </c>
      <c r="B58" s="100" t="s">
        <v>2238</v>
      </c>
      <c r="C58" s="100" t="s">
        <v>2239</v>
      </c>
      <c r="D58" s="100" t="s">
        <v>2240</v>
      </c>
      <c r="E58" s="100" t="s">
        <v>1076</v>
      </c>
    </row>
    <row r="59" spans="1:5" x14ac:dyDescent="0.45">
      <c r="A59" s="100" t="s">
        <v>2241</v>
      </c>
      <c r="B59" s="100" t="s">
        <v>2242</v>
      </c>
      <c r="C59" s="100" t="s">
        <v>2243</v>
      </c>
      <c r="D59" s="100" t="s">
        <v>2244</v>
      </c>
      <c r="E59" s="100" t="s">
        <v>1091</v>
      </c>
    </row>
    <row r="60" spans="1:5" x14ac:dyDescent="0.45">
      <c r="A60" s="100" t="s">
        <v>2245</v>
      </c>
      <c r="B60" s="100" t="s">
        <v>2246</v>
      </c>
      <c r="C60" s="100" t="s">
        <v>2247</v>
      </c>
      <c r="D60" s="100" t="s">
        <v>2248</v>
      </c>
      <c r="E60" s="100" t="s">
        <v>1106</v>
      </c>
    </row>
    <row r="61" spans="1:5" x14ac:dyDescent="0.45">
      <c r="A61" s="100" t="s">
        <v>2249</v>
      </c>
      <c r="B61" s="100" t="s">
        <v>2250</v>
      </c>
      <c r="C61" s="100" t="s">
        <v>2251</v>
      </c>
      <c r="D61" s="100" t="s">
        <v>2252</v>
      </c>
      <c r="E61" s="100" t="s">
        <v>1121</v>
      </c>
    </row>
    <row r="62" spans="1:5" x14ac:dyDescent="0.45">
      <c r="A62" s="100" t="s">
        <v>2253</v>
      </c>
      <c r="B62" s="100" t="s">
        <v>2254</v>
      </c>
      <c r="C62" s="100" t="s">
        <v>2255</v>
      </c>
      <c r="D62" s="100" t="s">
        <v>2256</v>
      </c>
      <c r="E62" s="100" t="s">
        <v>1136</v>
      </c>
    </row>
    <row r="63" spans="1:5" x14ac:dyDescent="0.45">
      <c r="A63" s="100" t="s">
        <v>2257</v>
      </c>
      <c r="B63" s="100" t="s">
        <v>2258</v>
      </c>
      <c r="C63" s="100" t="s">
        <v>2259</v>
      </c>
      <c r="D63" s="100" t="s">
        <v>2260</v>
      </c>
      <c r="E63" s="100" t="s">
        <v>1151</v>
      </c>
    </row>
    <row r="64" spans="1:5" x14ac:dyDescent="0.45">
      <c r="A64" s="100" t="s">
        <v>2261</v>
      </c>
      <c r="B64" s="100" t="s">
        <v>2262</v>
      </c>
      <c r="C64" s="100" t="s">
        <v>2263</v>
      </c>
      <c r="D64" s="100" t="s">
        <v>2264</v>
      </c>
      <c r="E64" s="100" t="s">
        <v>1166</v>
      </c>
    </row>
    <row r="65" spans="1:5" x14ac:dyDescent="0.45">
      <c r="A65" s="100" t="s">
        <v>2265</v>
      </c>
      <c r="B65" s="100" t="s">
        <v>2266</v>
      </c>
      <c r="C65" s="100" t="s">
        <v>2267</v>
      </c>
      <c r="D65" s="100" t="s">
        <v>2268</v>
      </c>
      <c r="E65" s="100" t="s">
        <v>1181</v>
      </c>
    </row>
    <row r="66" spans="1:5" x14ac:dyDescent="0.45">
      <c r="A66" s="100" t="s">
        <v>2269</v>
      </c>
      <c r="B66" s="100" t="s">
        <v>2270</v>
      </c>
      <c r="C66" s="100" t="s">
        <v>2271</v>
      </c>
      <c r="D66" s="100" t="s">
        <v>2272</v>
      </c>
      <c r="E66" s="100" t="s">
        <v>1196</v>
      </c>
    </row>
    <row r="67" spans="1:5" x14ac:dyDescent="0.45">
      <c r="A67" s="100" t="s">
        <v>2273</v>
      </c>
      <c r="B67" s="100" t="s">
        <v>2274</v>
      </c>
      <c r="C67" s="100" t="s">
        <v>2275</v>
      </c>
      <c r="D67" s="100" t="s">
        <v>2276</v>
      </c>
      <c r="E67" s="100" t="s">
        <v>1211</v>
      </c>
    </row>
    <row r="68" spans="1:5" x14ac:dyDescent="0.45">
      <c r="A68" s="100" t="s">
        <v>2277</v>
      </c>
      <c r="B68" s="100" t="s">
        <v>2278</v>
      </c>
      <c r="C68" s="100" t="s">
        <v>2279</v>
      </c>
      <c r="D68" s="100" t="s">
        <v>2280</v>
      </c>
      <c r="E68" s="100" t="s">
        <v>1226</v>
      </c>
    </row>
    <row r="69" spans="1:5" x14ac:dyDescent="0.45">
      <c r="A69" s="100" t="s">
        <v>2281</v>
      </c>
      <c r="B69" s="100" t="s">
        <v>2282</v>
      </c>
      <c r="C69" s="100" t="s">
        <v>2283</v>
      </c>
      <c r="D69" s="100" t="s">
        <v>2284</v>
      </c>
      <c r="E69" s="100" t="s">
        <v>1241</v>
      </c>
    </row>
    <row r="70" spans="1:5" x14ac:dyDescent="0.45">
      <c r="A70" s="100" t="s">
        <v>2285</v>
      </c>
      <c r="B70" s="100" t="s">
        <v>2286</v>
      </c>
      <c r="C70" s="100" t="s">
        <v>2287</v>
      </c>
      <c r="D70" s="100" t="s">
        <v>2288</v>
      </c>
      <c r="E70" s="100" t="s">
        <v>1256</v>
      </c>
    </row>
    <row r="71" spans="1:5" x14ac:dyDescent="0.45">
      <c r="A71" s="100" t="s">
        <v>2289</v>
      </c>
      <c r="B71" s="100" t="s">
        <v>2290</v>
      </c>
      <c r="C71" s="100" t="s">
        <v>2291</v>
      </c>
      <c r="D71" s="100" t="s">
        <v>2292</v>
      </c>
      <c r="E71" s="100" t="s">
        <v>1271</v>
      </c>
    </row>
    <row r="72" spans="1:5" x14ac:dyDescent="0.45">
      <c r="A72" s="100" t="s">
        <v>2293</v>
      </c>
      <c r="B72" s="100" t="s">
        <v>2294</v>
      </c>
      <c r="C72" s="100" t="s">
        <v>2295</v>
      </c>
      <c r="D72" s="100" t="s">
        <v>2296</v>
      </c>
      <c r="E72" s="100" t="s">
        <v>1286</v>
      </c>
    </row>
    <row r="73" spans="1:5" x14ac:dyDescent="0.45">
      <c r="A73" s="100" t="s">
        <v>2297</v>
      </c>
      <c r="B73" s="100" t="s">
        <v>2298</v>
      </c>
      <c r="C73" s="100" t="s">
        <v>2299</v>
      </c>
      <c r="D73" s="100" t="s">
        <v>2300</v>
      </c>
      <c r="E73" s="100" t="s">
        <v>1301</v>
      </c>
    </row>
    <row r="74" spans="1:5" x14ac:dyDescent="0.45">
      <c r="A74" s="100" t="s">
        <v>2301</v>
      </c>
      <c r="B74" s="100" t="s">
        <v>2302</v>
      </c>
      <c r="C74" s="100" t="s">
        <v>2303</v>
      </c>
      <c r="D74" s="100" t="s">
        <v>2304</v>
      </c>
      <c r="E74" s="100" t="s">
        <v>1316</v>
      </c>
    </row>
    <row r="75" spans="1:5" x14ac:dyDescent="0.45">
      <c r="A75" s="100" t="s">
        <v>2305</v>
      </c>
      <c r="B75" s="100" t="s">
        <v>2306</v>
      </c>
      <c r="C75" s="100" t="s">
        <v>2307</v>
      </c>
      <c r="D75" s="100" t="s">
        <v>2308</v>
      </c>
      <c r="E75" s="100" t="s">
        <v>1331</v>
      </c>
    </row>
    <row r="76" spans="1:5" x14ac:dyDescent="0.45">
      <c r="A76" s="100" t="s">
        <v>2309</v>
      </c>
      <c r="B76" s="100" t="s">
        <v>2310</v>
      </c>
      <c r="C76" s="100" t="s">
        <v>2311</v>
      </c>
      <c r="D76" s="100" t="s">
        <v>2312</v>
      </c>
      <c r="E76" s="100" t="s">
        <v>1346</v>
      </c>
    </row>
    <row r="77" spans="1:5" x14ac:dyDescent="0.45">
      <c r="A77" s="100" t="s">
        <v>2313</v>
      </c>
      <c r="B77" s="100" t="s">
        <v>2314</v>
      </c>
      <c r="C77" s="100" t="s">
        <v>2315</v>
      </c>
      <c r="D77" s="100" t="s">
        <v>2316</v>
      </c>
      <c r="E77" s="100" t="s">
        <v>1361</v>
      </c>
    </row>
    <row r="78" spans="1:5" x14ac:dyDescent="0.45">
      <c r="A78" s="100" t="s">
        <v>2317</v>
      </c>
      <c r="B78" s="100" t="s">
        <v>2318</v>
      </c>
      <c r="C78" s="100" t="s">
        <v>2319</v>
      </c>
      <c r="D78" s="100" t="s">
        <v>2320</v>
      </c>
      <c r="E78" s="100" t="s">
        <v>1376</v>
      </c>
    </row>
    <row r="79" spans="1:5" x14ac:dyDescent="0.45">
      <c r="A79" s="100" t="s">
        <v>2321</v>
      </c>
      <c r="B79" s="100" t="s">
        <v>2322</v>
      </c>
      <c r="C79" s="100" t="s">
        <v>2323</v>
      </c>
      <c r="D79" s="100" t="s">
        <v>2324</v>
      </c>
      <c r="E79" s="100" t="s">
        <v>1391</v>
      </c>
    </row>
    <row r="80" spans="1:5" x14ac:dyDescent="0.45">
      <c r="A80" s="100" t="s">
        <v>2325</v>
      </c>
      <c r="B80" s="100" t="s">
        <v>2326</v>
      </c>
      <c r="C80" s="100" t="s">
        <v>2327</v>
      </c>
      <c r="D80" s="100" t="s">
        <v>2328</v>
      </c>
      <c r="E80" s="100" t="s">
        <v>1406</v>
      </c>
    </row>
    <row r="81" spans="1:5" x14ac:dyDescent="0.45">
      <c r="A81" s="100" t="s">
        <v>2329</v>
      </c>
      <c r="B81" s="100" t="s">
        <v>2330</v>
      </c>
      <c r="C81" s="100" t="s">
        <v>2331</v>
      </c>
      <c r="D81" s="100" t="s">
        <v>2332</v>
      </c>
      <c r="E81" s="100" t="s">
        <v>1421</v>
      </c>
    </row>
    <row r="82" spans="1:5" x14ac:dyDescent="0.45">
      <c r="A82" s="100" t="s">
        <v>2333</v>
      </c>
      <c r="B82" s="100" t="s">
        <v>2334</v>
      </c>
      <c r="C82" s="100" t="s">
        <v>2335</v>
      </c>
      <c r="D82" s="100" t="s">
        <v>2336</v>
      </c>
      <c r="E82" s="100" t="s">
        <v>1436</v>
      </c>
    </row>
    <row r="83" spans="1:5" x14ac:dyDescent="0.45">
      <c r="A83" s="100" t="s">
        <v>2337</v>
      </c>
      <c r="B83" s="100" t="s">
        <v>2338</v>
      </c>
      <c r="C83" s="100" t="s">
        <v>2339</v>
      </c>
      <c r="D83" s="100" t="s">
        <v>2340</v>
      </c>
      <c r="E83" s="100" t="s">
        <v>1451</v>
      </c>
    </row>
    <row r="84" spans="1:5" x14ac:dyDescent="0.45">
      <c r="A84" s="100" t="s">
        <v>2341</v>
      </c>
      <c r="B84" s="100" t="s">
        <v>2342</v>
      </c>
      <c r="C84" s="100" t="s">
        <v>2343</v>
      </c>
      <c r="D84" s="100" t="s">
        <v>2344</v>
      </c>
      <c r="E84" s="100" t="s">
        <v>1466</v>
      </c>
    </row>
    <row r="85" spans="1:5" x14ac:dyDescent="0.45">
      <c r="A85" s="100" t="s">
        <v>2345</v>
      </c>
      <c r="B85" s="100" t="s">
        <v>2346</v>
      </c>
      <c r="C85" s="100" t="s">
        <v>2347</v>
      </c>
      <c r="D85" s="100" t="s">
        <v>2348</v>
      </c>
      <c r="E85" s="102" t="s">
        <v>1481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3WAY</vt:lpstr>
      <vt:lpstr>DATA PREFLOP</vt:lpstr>
      <vt:lpstr>Feuil2</vt:lpstr>
      <vt:lpstr>2 - Table Pre Flop</vt:lpstr>
      <vt:lpstr>PARAMS 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Brahim SEBART</cp:lastModifiedBy>
  <dcterms:created xsi:type="dcterms:W3CDTF">2020-03-21T19:21:41Z</dcterms:created>
  <dcterms:modified xsi:type="dcterms:W3CDTF">2020-05-02T14:19:37Z</dcterms:modified>
</cp:coreProperties>
</file>