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 codeName="{91AB8045-AFC0-B76E-F17D-A240E00664A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Tmoli\OneDrive\Bureau\Ressources Dronisos\"/>
    </mc:Choice>
  </mc:AlternateContent>
  <xr:revisionPtr revIDLastSave="0" documentId="13_ncr:1_{5EA3FD72-21B9-4B08-AA83-1AE485A7697D}" xr6:coauthVersionLast="45" xr6:coauthVersionMax="45" xr10:uidLastSave="{00000000-0000-0000-0000-000000000000}"/>
  <bookViews>
    <workbookView xWindow="-120" yWindow="-120" windowWidth="20730" windowHeight="11160" firstSheet="1" activeTab="2" xr2:uid="{623A286D-7315-45F6-8549-026D5533A936}"/>
  </bookViews>
  <sheets>
    <sheet name="Historique des Pannes" sheetId="1" r:id="rId1"/>
    <sheet name="Rapport des Pannes" sheetId="4" r:id="rId2"/>
    <sheet name="Catégories et Pannes des Drones" sheetId="3" r:id="rId3"/>
    <sheet name="Dossiers des Drones" sheetId="2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4" i="4" l="1"/>
  <c r="N5" i="4"/>
  <c r="N6" i="4"/>
  <c r="N7" i="4"/>
  <c r="N8" i="4"/>
  <c r="N9" i="4"/>
  <c r="N10" i="4"/>
  <c r="N11" i="4"/>
  <c r="N12" i="4"/>
  <c r="N13" i="4"/>
  <c r="N14" i="4"/>
  <c r="N15" i="4"/>
  <c r="N3" i="4"/>
  <c r="C16" i="4"/>
  <c r="D16" i="4"/>
  <c r="E16" i="4"/>
  <c r="F16" i="4"/>
  <c r="G16" i="4"/>
  <c r="H16" i="4"/>
  <c r="I16" i="4"/>
  <c r="J16" i="4"/>
  <c r="K16" i="4"/>
  <c r="L16" i="4"/>
  <c r="M16" i="4"/>
  <c r="B16" i="4" l="1"/>
  <c r="O11" i="1" l="1"/>
  <c r="O13" i="1" l="1"/>
  <c r="O12" i="1"/>
  <c r="N14" i="1"/>
  <c r="M14" i="1"/>
  <c r="L14" i="1"/>
  <c r="K14" i="1"/>
  <c r="J14" i="1"/>
  <c r="I14" i="1"/>
  <c r="H14" i="1"/>
  <c r="G14" i="1"/>
  <c r="F14" i="1"/>
  <c r="E14" i="1"/>
  <c r="D14" i="1"/>
  <c r="C14" i="1"/>
  <c r="O10" i="1" l="1"/>
  <c r="O9" i="1"/>
  <c r="O8" i="1"/>
  <c r="O7" i="1"/>
  <c r="O6" i="1"/>
  <c r="O5" i="1"/>
  <c r="O4" i="1"/>
</calcChain>
</file>

<file path=xl/sharedStrings.xml><?xml version="1.0" encoding="utf-8"?>
<sst xmlns="http://schemas.openxmlformats.org/spreadsheetml/2006/main" count="90" uniqueCount="69">
  <si>
    <t>Jan</t>
  </si>
  <si>
    <t>Mar</t>
  </si>
  <si>
    <t>Feb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</si>
  <si>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</si>
  <si>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</si>
  <si>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</si>
  <si>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</si>
  <si>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</si>
  <si>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</si>
  <si>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</si>
  <si>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</si>
  <si>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</si>
  <si>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</t>
  </si>
  <si>
    <t>Numéro</t>
  </si>
  <si>
    <t>Type</t>
  </si>
  <si>
    <t>Casse Matérielle</t>
  </si>
  <si>
    <t>Défaut LED</t>
  </si>
  <si>
    <t>No Boot</t>
  </si>
  <si>
    <t>No DCC</t>
  </si>
  <si>
    <t>Moteur KO</t>
  </si>
  <si>
    <t>PCB KO</t>
  </si>
  <si>
    <t>Magneto KO</t>
  </si>
  <si>
    <t>LoRa KO</t>
  </si>
  <si>
    <t>No Kill</t>
  </si>
  <si>
    <t>GPS KO</t>
  </si>
  <si>
    <t>Croix Changée</t>
  </si>
  <si>
    <t>Nappe LED Changée</t>
  </si>
  <si>
    <t>GPS Changé</t>
  </si>
  <si>
    <t>Réparation sans changements</t>
  </si>
  <si>
    <t>Moteur Changé</t>
  </si>
  <si>
    <t>PCB Changé</t>
  </si>
  <si>
    <t>PCB et LoRa Changés</t>
  </si>
  <si>
    <t>Gaine Changée</t>
  </si>
  <si>
    <t>PCB LED Changé</t>
  </si>
  <si>
    <t>Carte Mère Changée</t>
  </si>
  <si>
    <t>Nez Changé</t>
  </si>
  <si>
    <t>Hélice Changée</t>
  </si>
  <si>
    <t>Cosse/Antenne Changée</t>
  </si>
  <si>
    <t>PCB ET LoRa Changés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</si>
  <si>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</si>
  <si>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</si>
  <si>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</si>
  <si>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</si>
  <si>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</si>
  <si>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</si>
  <si>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</si>
  <si>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</si>
  <si>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</si>
  <si>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</si>
  <si>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</si>
  <si>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</si>
  <si>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GPS Changé 1</t>
  </si>
  <si>
    <t>Réparation sans changements 1</t>
  </si>
  <si>
    <t>Réparation sans changements 2</t>
  </si>
  <si>
    <t>Réparation sans changements 3</t>
  </si>
  <si>
    <t>Réparation sans changements 4</t>
  </si>
  <si>
    <t>Réparation sans changements 5</t>
  </si>
  <si>
    <t>Carte Mère Changée 1</t>
  </si>
  <si>
    <t>Carte Mère Changée 2</t>
  </si>
  <si>
    <t>Réparation sans changements 6</t>
  </si>
  <si>
    <t>PCB Changé 1</t>
  </si>
  <si>
    <t>PCB Changé 2</t>
  </si>
  <si>
    <t>GPS Changé 2</t>
  </si>
  <si>
    <t>GPS Changé 3</t>
  </si>
  <si>
    <t>Réparation sans changements 8</t>
  </si>
  <si>
    <t>Réparation sans changements 9</t>
  </si>
  <si>
    <t>Réparation sans changements 10</t>
  </si>
  <si>
    <t>Réparation sans changements 7</t>
  </si>
  <si>
    <t>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</si>
</sst>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"/>
  </numFmts>
  <fonts count="5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4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3" fillId="8" borderId="1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3" fillId="10" borderId="1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0" fillId="0" borderId="3" xfId="0" applyFill="1" applyBorder="1" applyAlignment="1">
      <alignment horizontal="center"/>
    </xf>
    <xf numFmtId="0" fontId="3" fillId="12" borderId="1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00"/>
      <color rgb="FFC0C0C0"/>
      <color rgb="FF3D6CC1"/>
      <color rgb="FFFF7D2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Histogramme Suivi des Pannes 2020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'Historique des Pannes'!$B$4</c:f>
              <c:strCache>
                <c:ptCount val="1"/>
                <c:pt idx="0">
                  <c:v>Casse Matérielle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'Historique des Pannes'!$C$3:$N$3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'Historique des Pannes'!$C$4:$N$4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</c:v>
                </c:pt>
                <c:pt idx="5">
                  <c:v>10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555-40F6-A3C7-0C396A1A07C1}"/>
            </c:ext>
          </c:extLst>
        </c:ser>
        <c:ser>
          <c:idx val="1"/>
          <c:order val="1"/>
          <c:tx>
            <c:strRef>
              <c:f>'Historique des Pannes'!$B$5</c:f>
              <c:strCache>
                <c:ptCount val="1"/>
                <c:pt idx="0">
                  <c:v>Défaut LED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'Historique des Pannes'!$C$3:$N$3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'Historique des Pannes'!$C$5:$N$5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7</c:v>
                </c:pt>
                <c:pt idx="5">
                  <c:v>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555-40F6-A3C7-0C396A1A07C1}"/>
            </c:ext>
          </c:extLst>
        </c:ser>
        <c:ser>
          <c:idx val="2"/>
          <c:order val="2"/>
          <c:tx>
            <c:strRef>
              <c:f>'Historique des Pannes'!$B$6</c:f>
              <c:strCache>
                <c:ptCount val="1"/>
                <c:pt idx="0">
                  <c:v>No Boot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'Historique des Pannes'!$C$3:$N$3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'Historique des Pannes'!$C$6:$N$6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4</c:v>
                </c:pt>
                <c:pt idx="5">
                  <c:v>3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55-40F6-A3C7-0C396A1A07C1}"/>
            </c:ext>
          </c:extLst>
        </c:ser>
        <c:ser>
          <c:idx val="3"/>
          <c:order val="3"/>
          <c:tx>
            <c:strRef>
              <c:f>'Historique des Pannes'!$B$7</c:f>
              <c:strCache>
                <c:ptCount val="1"/>
                <c:pt idx="0">
                  <c:v>No DCC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'Historique des Pannes'!$C$3:$N$3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'Historique des Pannes'!$C$7:$N$7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555-40F6-A3C7-0C396A1A07C1}"/>
            </c:ext>
          </c:extLst>
        </c:ser>
        <c:ser>
          <c:idx val="4"/>
          <c:order val="4"/>
          <c:tx>
            <c:strRef>
              <c:f>'Historique des Pannes'!$B$8</c:f>
              <c:strCache>
                <c:ptCount val="1"/>
                <c:pt idx="0">
                  <c:v>Moteur KO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strRef>
              <c:f>'Historique des Pannes'!$C$3:$N$3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'Historique des Pannes'!$C$8:$N$8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555-40F6-A3C7-0C396A1A07C1}"/>
            </c:ext>
          </c:extLst>
        </c:ser>
        <c:ser>
          <c:idx val="5"/>
          <c:order val="5"/>
          <c:tx>
            <c:strRef>
              <c:f>'Historique des Pannes'!$B$9</c:f>
              <c:strCache>
                <c:ptCount val="1"/>
                <c:pt idx="0">
                  <c:v>PCB KO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strRef>
              <c:f>'Historique des Pannes'!$C$3:$N$3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'Historique des Pannes'!$C$9:$N$9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1555-40F6-A3C7-0C396A1A07C1}"/>
            </c:ext>
          </c:extLst>
        </c:ser>
        <c:ser>
          <c:idx val="6"/>
          <c:order val="6"/>
          <c:tx>
            <c:strRef>
              <c:f>'Historique des Pannes'!$B$10</c:f>
              <c:strCache>
                <c:ptCount val="1"/>
                <c:pt idx="0">
                  <c:v>Magneto KO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'Historique des Pannes'!$C$3:$N$3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'Historique des Pannes'!$C$10:$N$10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555-40F6-A3C7-0C396A1A07C1}"/>
            </c:ext>
          </c:extLst>
        </c:ser>
        <c:ser>
          <c:idx val="7"/>
          <c:order val="7"/>
          <c:tx>
            <c:strRef>
              <c:f>'Historique des Pannes'!$B$12</c:f>
              <c:strCache>
                <c:ptCount val="1"/>
                <c:pt idx="0">
                  <c:v>LoRa KO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'Historique des Pannes'!$C$3:$N$3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'Historique des Pannes'!$C$12:$N$12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26-4AE6-B3F8-0A68C45AA7AB}"/>
            </c:ext>
          </c:extLst>
        </c:ser>
        <c:ser>
          <c:idx val="8"/>
          <c:order val="8"/>
          <c:tx>
            <c:strRef>
              <c:f>'Historique des Pannes'!$B$13</c:f>
              <c:strCache>
                <c:ptCount val="1"/>
                <c:pt idx="0">
                  <c:v>No Kill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strRef>
              <c:f>'Historique des Pannes'!$C$3:$N$3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'Historique des Pannes'!$C$13:$N$13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26-4AE6-B3F8-0A68C45AA7AB}"/>
            </c:ext>
          </c:extLst>
        </c:ser>
        <c:ser>
          <c:idx val="9"/>
          <c:order val="9"/>
          <c:tx>
            <c:strRef>
              <c:f>'Historique des Pannes'!$B$4</c:f>
              <c:strCache>
                <c:ptCount val="1"/>
                <c:pt idx="0">
                  <c:v>Casse Matérielle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'Historique des Pannes'!$C$11:$N$11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74A-4271-A9E7-E4249BBA1119}"/>
            </c:ext>
          </c:extLst>
        </c:ser>
        <c:ser>
          <c:idx val="10"/>
          <c:order val="10"/>
          <c:tx>
            <c:strRef>
              <c:f>'Historique des Pannes'!$B$11</c:f>
              <c:strCache>
                <c:ptCount val="1"/>
                <c:pt idx="0">
                  <c:v>GPS KO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</c:spPr>
          <c:invertIfNegative val="0"/>
          <c:val>
            <c:numRef>
              <c:f>'Historique des Pannes'!$C$11:$N$11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C1-4CB0-B050-27A807A68D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61723968"/>
        <c:axId val="661725280"/>
      </c:barChart>
      <c:catAx>
        <c:axId val="6617239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1725280"/>
        <c:crosses val="autoZero"/>
        <c:auto val="1"/>
        <c:lblAlgn val="ctr"/>
        <c:lblOffset val="100"/>
        <c:noMultiLvlLbl val="0"/>
      </c:catAx>
      <c:valAx>
        <c:axId val="66172528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617239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16</xdr:row>
      <xdr:rowOff>3642</xdr:rowOff>
    </xdr:from>
    <xdr:to>
      <xdr:col>15</xdr:col>
      <xdr:colOff>0</xdr:colOff>
      <xdr:row>35</xdr:row>
      <xdr:rowOff>1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0</xdr:rowOff>
        </xdr:from>
        <xdr:to>
          <xdr:col>0</xdr:col>
          <xdr:colOff>876300</xdr:colOff>
          <xdr:row>2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Vamos !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6</xdr:row>
          <xdr:rowOff>0</xdr:rowOff>
        </xdr:from>
        <xdr:to>
          <xdr:col>3</xdr:col>
          <xdr:colOff>1619250</xdr:colOff>
          <xdr:row>8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2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0E68E-5501-4431-8DF9-3828EF9802A6}">
  <sheetPr codeName="Feuil1"/>
  <dimension ref="A1:R15"/>
  <sheetViews>
    <sheetView zoomScale="85" zoomScaleNormal="85" workbookViewId="0">
      <selection activeCell="R18" sqref="R18"/>
    </sheetView>
  </sheetViews>
  <sheetFormatPr baseColWidth="10" defaultRowHeight="15" x14ac:dyDescent="0.25"/>
  <cols>
    <col min="1" max="1" width="13.140625" customWidth="1"/>
    <col min="2" max="2" width="20.140625" customWidth="1"/>
    <col min="3" max="3" width="7.28515625" customWidth="1"/>
    <col min="4" max="5" width="6.85546875" customWidth="1"/>
    <col min="6" max="6" width="6.7109375" customWidth="1"/>
    <col min="7" max="7" width="6.28515625" customWidth="1"/>
    <col min="8" max="8" width="6.42578125" customWidth="1"/>
    <col min="9" max="9" width="6.7109375" customWidth="1"/>
    <col min="10" max="12" width="7" customWidth="1"/>
    <col min="13" max="13" width="6.7109375" customWidth="1"/>
    <col min="14" max="14" width="8.140625" customWidth="1"/>
    <col min="15" max="15" width="8" customWidth="1"/>
    <col min="18" max="18" width="16.42578125" bestFit="1" customWidth="1"/>
  </cols>
  <sheetData>
    <row r="1" spans="1:18" x14ac:dyDescent="0.25">
      <c r="A1" s="3"/>
    </row>
    <row r="2" spans="1:18" ht="30" customHeight="1" x14ac:dyDescent="0.25">
      <c r="D2" s="2"/>
    </row>
    <row r="3" spans="1:18" x14ac:dyDescent="0.25">
      <c r="A3" s="1"/>
      <c r="B3" s="1"/>
      <c r="C3" s="4" t="s">
        <v>0</v>
      </c>
      <c r="D3" s="4" t="s">
        <v>2</v>
      </c>
      <c r="E3" s="4" t="s">
        <v>1</v>
      </c>
      <c r="F3" s="4" t="s">
        <v>3</v>
      </c>
      <c r="G3" s="4" t="s">
        <v>4</v>
      </c>
      <c r="H3" s="4" t="s">
        <v>5</v>
      </c>
      <c r="I3" s="4" t="s">
        <v>6</v>
      </c>
      <c r="J3" s="4" t="s">
        <v>7</v>
      </c>
      <c r="K3" s="4" t="s">
        <v>8</v>
      </c>
      <c r="L3" s="4" t="s">
        <v>9</v>
      </c>
      <c r="M3" s="4" t="s">
        <v>10</v>
      </c>
      <c r="N3" s="4" t="s">
        <v>11</v>
      </c>
      <c r="O3" s="5" t="s">
        <v>12</v>
      </c>
    </row>
    <row r="4" spans="1:18" x14ac:dyDescent="0.25">
      <c r="A4" s="1"/>
      <c r="B4" s="6" t="s">
        <v>15</v>
      </c>
      <c r="C4" s="13">
        <v>0</v>
      </c>
      <c r="D4" s="13">
        <v>0</v>
      </c>
      <c r="E4" s="13">
        <v>0</v>
      </c>
      <c r="F4" s="13">
        <v>0</v>
      </c>
      <c r="G4" s="13">
        <v>7</v>
      </c>
      <c r="H4" s="13">
        <v>10</v>
      </c>
      <c r="I4" s="13">
        <v>0</v>
      </c>
      <c r="J4" s="13">
        <v>0</v>
      </c>
      <c r="K4" s="13">
        <v>0</v>
      </c>
      <c r="L4" s="13">
        <v>0</v>
      </c>
      <c r="M4" s="13">
        <v>0</v>
      </c>
      <c r="N4" s="13">
        <v>0</v>
      </c>
      <c r="O4" s="4">
        <f xml:space="preserve"> SUM(C4:N4)</f>
        <v>17</v>
      </c>
    </row>
    <row r="5" spans="1:18" x14ac:dyDescent="0.25">
      <c r="A5" s="1"/>
      <c r="B5" s="7" t="s">
        <v>16</v>
      </c>
      <c r="C5" s="14">
        <v>0</v>
      </c>
      <c r="D5" s="14">
        <v>0</v>
      </c>
      <c r="E5" s="14">
        <v>0</v>
      </c>
      <c r="F5" s="14">
        <v>0</v>
      </c>
      <c r="G5" s="14">
        <v>7</v>
      </c>
      <c r="H5" s="14">
        <v>3</v>
      </c>
      <c r="I5" s="14">
        <v>0</v>
      </c>
      <c r="J5" s="14">
        <v>0</v>
      </c>
      <c r="K5" s="14">
        <v>0</v>
      </c>
      <c r="L5" s="14">
        <v>0</v>
      </c>
      <c r="M5" s="14">
        <v>0</v>
      </c>
      <c r="N5" s="14">
        <v>0</v>
      </c>
      <c r="O5" s="4">
        <f t="shared" ref="O5:O11" si="0">SUM(C5:N5)</f>
        <v>10</v>
      </c>
    </row>
    <row r="6" spans="1:18" x14ac:dyDescent="0.25">
      <c r="A6" s="1"/>
      <c r="B6" s="8" t="s">
        <v>17</v>
      </c>
      <c r="C6" s="14">
        <v>0</v>
      </c>
      <c r="D6" s="14">
        <v>0</v>
      </c>
      <c r="E6" s="14">
        <v>0</v>
      </c>
      <c r="F6" s="14">
        <v>0</v>
      </c>
      <c r="G6" s="14">
        <v>4</v>
      </c>
      <c r="H6" s="14">
        <v>3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14">
        <v>0</v>
      </c>
      <c r="O6" s="4">
        <f t="shared" si="0"/>
        <v>7</v>
      </c>
      <c r="Q6" s="2"/>
    </row>
    <row r="7" spans="1:18" x14ac:dyDescent="0.25">
      <c r="A7" s="1"/>
      <c r="B7" s="9" t="s">
        <v>18</v>
      </c>
      <c r="C7" s="14">
        <v>0</v>
      </c>
      <c r="D7" s="14">
        <v>0</v>
      </c>
      <c r="E7" s="14">
        <v>0</v>
      </c>
      <c r="F7" s="14">
        <v>0</v>
      </c>
      <c r="G7" s="14">
        <v>2</v>
      </c>
      <c r="H7" s="14">
        <v>1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14">
        <v>0</v>
      </c>
      <c r="O7" s="4">
        <f t="shared" si="0"/>
        <v>3</v>
      </c>
    </row>
    <row r="8" spans="1:18" x14ac:dyDescent="0.25">
      <c r="A8" s="1"/>
      <c r="B8" s="10" t="s">
        <v>19</v>
      </c>
      <c r="C8" s="14">
        <v>0</v>
      </c>
      <c r="D8" s="14">
        <v>0</v>
      </c>
      <c r="E8" s="14">
        <v>0</v>
      </c>
      <c r="F8" s="14">
        <v>0</v>
      </c>
      <c r="G8" s="14">
        <v>5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14">
        <v>0</v>
      </c>
      <c r="O8" s="4">
        <f t="shared" si="0"/>
        <v>5</v>
      </c>
    </row>
    <row r="9" spans="1:18" x14ac:dyDescent="0.25">
      <c r="A9" s="1"/>
      <c r="B9" s="11" t="s">
        <v>20</v>
      </c>
      <c r="C9" s="14">
        <v>0</v>
      </c>
      <c r="D9" s="14">
        <v>0</v>
      </c>
      <c r="E9" s="14">
        <v>0</v>
      </c>
      <c r="F9" s="14">
        <v>0</v>
      </c>
      <c r="G9" s="14">
        <v>5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14">
        <v>0</v>
      </c>
      <c r="O9" s="4">
        <f t="shared" si="0"/>
        <v>5</v>
      </c>
      <c r="R9" s="2"/>
    </row>
    <row r="10" spans="1:18" x14ac:dyDescent="0.25">
      <c r="A10" s="1"/>
      <c r="B10" s="12" t="s">
        <v>21</v>
      </c>
      <c r="C10" s="14">
        <v>0</v>
      </c>
      <c r="D10" s="14">
        <v>0</v>
      </c>
      <c r="E10" s="14">
        <v>0</v>
      </c>
      <c r="F10" s="14">
        <v>0</v>
      </c>
      <c r="G10" s="14">
        <v>3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14">
        <v>0</v>
      </c>
      <c r="O10" s="4">
        <f t="shared" si="0"/>
        <v>3</v>
      </c>
    </row>
    <row r="11" spans="1:18" x14ac:dyDescent="0.25">
      <c r="A11" s="1"/>
      <c r="B11" s="26" t="s">
        <v>24</v>
      </c>
      <c r="C11" s="14">
        <v>0</v>
      </c>
      <c r="D11" s="14">
        <v>0</v>
      </c>
      <c r="E11" s="14">
        <v>0</v>
      </c>
      <c r="F11" s="14">
        <v>0</v>
      </c>
      <c r="G11" s="14">
        <v>5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14">
        <v>0</v>
      </c>
      <c r="O11" s="25">
        <f t="shared" si="0"/>
        <v>5</v>
      </c>
    </row>
    <row r="12" spans="1:18" x14ac:dyDescent="0.25">
      <c r="A12" s="1"/>
      <c r="B12" s="19" t="s">
        <v>22</v>
      </c>
      <c r="C12" s="14">
        <v>0</v>
      </c>
      <c r="D12" s="14">
        <v>0</v>
      </c>
      <c r="E12" s="14">
        <v>0</v>
      </c>
      <c r="F12" s="14">
        <v>0</v>
      </c>
      <c r="G12" s="14">
        <v>2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6">
        <f>SUM(C12:N12)</f>
        <v>2</v>
      </c>
    </row>
    <row r="13" spans="1:18" x14ac:dyDescent="0.25">
      <c r="A13" s="1"/>
      <c r="B13" s="20" t="s">
        <v>23</v>
      </c>
      <c r="C13" s="15">
        <v>0</v>
      </c>
      <c r="D13" s="15">
        <v>0</v>
      </c>
      <c r="E13" s="15">
        <v>0</v>
      </c>
      <c r="F13" s="15">
        <v>0</v>
      </c>
      <c r="G13" s="15">
        <v>2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8">
        <f>SUM(C13:N13)</f>
        <v>2</v>
      </c>
    </row>
    <row r="14" spans="1:18" x14ac:dyDescent="0.25">
      <c r="A14" s="1"/>
      <c r="B14" s="5" t="s">
        <v>12</v>
      </c>
      <c r="C14" s="17">
        <f xml:space="preserve"> SUM(C4:C13)</f>
        <v>0</v>
      </c>
      <c r="D14" s="15">
        <f t="shared" ref="D14:N14" si="1">SUM(D4:D13)</f>
        <v>0</v>
      </c>
      <c r="E14" s="17">
        <f t="shared" si="1"/>
        <v>0</v>
      </c>
      <c r="F14" s="15">
        <f t="shared" si="1"/>
        <v>0</v>
      </c>
      <c r="G14" s="15">
        <f t="shared" si="1"/>
        <v>42</v>
      </c>
      <c r="H14" s="15">
        <f t="shared" si="1"/>
        <v>17</v>
      </c>
      <c r="I14" s="15">
        <f t="shared" si="1"/>
        <v>0</v>
      </c>
      <c r="J14" s="15">
        <f t="shared" si="1"/>
        <v>0</v>
      </c>
      <c r="K14" s="15">
        <f t="shared" si="1"/>
        <v>0</v>
      </c>
      <c r="L14" s="17">
        <f t="shared" si="1"/>
        <v>0</v>
      </c>
      <c r="M14" s="15">
        <f t="shared" si="1"/>
        <v>0</v>
      </c>
      <c r="N14" s="15">
        <f t="shared" si="1"/>
        <v>0</v>
      </c>
    </row>
    <row r="15" spans="1:18" x14ac:dyDescent="0.25">
      <c r="A15" s="1"/>
    </row>
  </sheetData>
  <phoneticPr fontId="1" type="noConversion"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til_Maintenance">
                <anchor moveWithCells="1">
                  <from>
                    <xdr:col>0</xdr:col>
                    <xdr:colOff>0</xdr:colOff>
                    <xdr:row>1</xdr:row>
                    <xdr:rowOff>0</xdr:rowOff>
                  </from>
                  <to>
                    <xdr:col>0</xdr:col>
                    <xdr:colOff>876300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BAB75D-BB6A-456E-A273-B1C2702927A7}">
  <sheetPr codeName="Feuil4"/>
  <dimension ref="A2:N16"/>
  <sheetViews>
    <sheetView workbookViewId="0">
      <selection activeCell="F21" sqref="F21"/>
    </sheetView>
  </sheetViews>
  <sheetFormatPr baseColWidth="10" defaultRowHeight="15" x14ac:dyDescent="0.25"/>
  <cols>
    <col min="1" max="1" width="28" customWidth="1"/>
  </cols>
  <sheetData>
    <row r="2" spans="1:14" x14ac:dyDescent="0.25">
      <c r="B2" s="27" t="s">
        <v>39</v>
      </c>
      <c r="C2" s="27" t="s">
        <v>40</v>
      </c>
      <c r="D2" s="27" t="s">
        <v>41</v>
      </c>
      <c r="E2" s="27" t="s">
        <v>42</v>
      </c>
      <c r="F2" s="27" t="s">
        <v>43</v>
      </c>
      <c r="G2" s="27" t="s">
        <v>44</v>
      </c>
      <c r="H2" s="27" t="s">
        <v>45</v>
      </c>
      <c r="I2" s="27" t="s">
        <v>46</v>
      </c>
      <c r="J2" s="27" t="s">
        <v>47</v>
      </c>
      <c r="K2" s="27" t="s">
        <v>48</v>
      </c>
      <c r="L2" s="27" t="s">
        <v>49</v>
      </c>
      <c r="M2" s="27" t="s">
        <v>50</v>
      </c>
      <c r="N2" s="28" t="s">
        <v>12</v>
      </c>
    </row>
    <row r="3" spans="1:14" x14ac:dyDescent="0.25">
      <c r="A3" s="4" t="s">
        <v>25</v>
      </c>
      <c r="B3" s="13">
        <v>0</v>
      </c>
      <c r="C3" s="13">
        <v>0</v>
      </c>
      <c r="D3" s="13">
        <v>0</v>
      </c>
      <c r="E3" s="13">
        <v>0</v>
      </c>
      <c r="F3" s="13">
        <v>2</v>
      </c>
      <c r="G3" s="13">
        <v>8</v>
      </c>
      <c r="H3" s="13">
        <v>0</v>
      </c>
      <c r="I3" s="13">
        <v>0</v>
      </c>
      <c r="J3" s="13">
        <v>0</v>
      </c>
      <c r="K3" s="13">
        <v>0</v>
      </c>
      <c r="L3" s="13">
        <v>0</v>
      </c>
      <c r="M3" s="13">
        <v>0</v>
      </c>
      <c r="N3" s="4">
        <f xml:space="preserve"> SUM(B3:M3)</f>
        <v>10</v>
      </c>
    </row>
    <row r="4" spans="1:14" x14ac:dyDescent="0.25">
      <c r="A4" s="4" t="s">
        <v>37</v>
      </c>
      <c r="B4" s="14">
        <v>0</v>
      </c>
      <c r="C4" s="14">
        <v>0</v>
      </c>
      <c r="D4" s="14">
        <v>0</v>
      </c>
      <c r="E4" s="14">
        <v>0</v>
      </c>
      <c r="F4" s="14">
        <v>1</v>
      </c>
      <c r="G4" s="14">
        <v>2</v>
      </c>
      <c r="H4" s="14">
        <v>0</v>
      </c>
      <c r="I4" s="14">
        <v>0</v>
      </c>
      <c r="J4" s="14">
        <v>0</v>
      </c>
      <c r="K4" s="14">
        <v>0</v>
      </c>
      <c r="L4" s="14">
        <v>0</v>
      </c>
      <c r="M4" s="14">
        <v>0</v>
      </c>
      <c r="N4" s="4">
        <f t="shared" ref="N4:N15" si="0" xml:space="preserve"> SUM(B4:M4)</f>
        <v>3</v>
      </c>
    </row>
    <row r="5" spans="1:14" x14ac:dyDescent="0.25">
      <c r="A5" s="4" t="s">
        <v>35</v>
      </c>
      <c r="B5" s="14">
        <v>0</v>
      </c>
      <c r="C5" s="14">
        <v>0</v>
      </c>
      <c r="D5" s="14">
        <v>0</v>
      </c>
      <c r="E5" s="14">
        <v>0</v>
      </c>
      <c r="F5" s="14">
        <v>1</v>
      </c>
      <c r="G5" s="14">
        <v>0</v>
      </c>
      <c r="H5" s="14">
        <v>0</v>
      </c>
      <c r="I5" s="14">
        <v>0</v>
      </c>
      <c r="J5" s="14">
        <v>0</v>
      </c>
      <c r="K5" s="14">
        <v>0</v>
      </c>
      <c r="L5" s="14">
        <v>0</v>
      </c>
      <c r="M5" s="14">
        <v>0</v>
      </c>
      <c r="N5" s="4">
        <f t="shared" si="0"/>
        <v>1</v>
      </c>
    </row>
    <row r="6" spans="1:14" x14ac:dyDescent="0.25">
      <c r="A6" s="4" t="s">
        <v>36</v>
      </c>
      <c r="B6" s="14">
        <v>0</v>
      </c>
      <c r="C6" s="14">
        <v>0</v>
      </c>
      <c r="D6" s="14">
        <v>0</v>
      </c>
      <c r="E6" s="14">
        <v>0</v>
      </c>
      <c r="F6" s="14">
        <v>1</v>
      </c>
      <c r="G6" s="14">
        <v>0</v>
      </c>
      <c r="H6" s="14">
        <v>0</v>
      </c>
      <c r="I6" s="14">
        <v>0</v>
      </c>
      <c r="J6" s="14">
        <v>0</v>
      </c>
      <c r="K6" s="14">
        <v>0</v>
      </c>
      <c r="L6" s="14">
        <v>0</v>
      </c>
      <c r="M6" s="14">
        <v>0</v>
      </c>
      <c r="N6" s="4">
        <f t="shared" si="0"/>
        <v>1</v>
      </c>
    </row>
    <row r="7" spans="1:14" x14ac:dyDescent="0.25">
      <c r="A7" s="4" t="s">
        <v>26</v>
      </c>
      <c r="B7" s="14">
        <v>0</v>
      </c>
      <c r="C7" s="14">
        <v>0</v>
      </c>
      <c r="D7" s="14">
        <v>0</v>
      </c>
      <c r="E7" s="14">
        <v>0</v>
      </c>
      <c r="F7" s="14">
        <v>3</v>
      </c>
      <c r="G7" s="14">
        <v>0</v>
      </c>
      <c r="H7" s="14">
        <v>0</v>
      </c>
      <c r="I7" s="14">
        <v>0</v>
      </c>
      <c r="J7" s="14">
        <v>0</v>
      </c>
      <c r="K7" s="14">
        <v>0</v>
      </c>
      <c r="L7" s="14">
        <v>0</v>
      </c>
      <c r="M7" s="14">
        <v>0</v>
      </c>
      <c r="N7" s="4">
        <f t="shared" si="0"/>
        <v>3</v>
      </c>
    </row>
    <row r="8" spans="1:14" x14ac:dyDescent="0.25">
      <c r="A8" s="4" t="s">
        <v>33</v>
      </c>
      <c r="B8" s="14">
        <v>0</v>
      </c>
      <c r="C8" s="14">
        <v>0</v>
      </c>
      <c r="D8" s="14">
        <v>0</v>
      </c>
      <c r="E8" s="14">
        <v>0</v>
      </c>
      <c r="F8" s="14">
        <v>2</v>
      </c>
      <c r="G8" s="14">
        <v>3</v>
      </c>
      <c r="H8" s="14">
        <v>0</v>
      </c>
      <c r="I8" s="14">
        <v>0</v>
      </c>
      <c r="J8" s="14">
        <v>0</v>
      </c>
      <c r="K8" s="14">
        <v>0</v>
      </c>
      <c r="L8" s="14">
        <v>0</v>
      </c>
      <c r="M8" s="14">
        <v>0</v>
      </c>
      <c r="N8" s="4">
        <f t="shared" si="0"/>
        <v>5</v>
      </c>
    </row>
    <row r="9" spans="1:14" x14ac:dyDescent="0.25">
      <c r="A9" s="4" t="s">
        <v>29</v>
      </c>
      <c r="B9" s="14">
        <v>0</v>
      </c>
      <c r="C9" s="14">
        <v>0</v>
      </c>
      <c r="D9" s="14">
        <v>0</v>
      </c>
      <c r="E9" s="14">
        <v>0</v>
      </c>
      <c r="F9" s="14">
        <v>1</v>
      </c>
      <c r="G9" s="14">
        <v>0</v>
      </c>
      <c r="H9" s="14">
        <v>0</v>
      </c>
      <c r="I9" s="14">
        <v>0</v>
      </c>
      <c r="J9" s="14">
        <v>0</v>
      </c>
      <c r="K9" s="14">
        <v>0</v>
      </c>
      <c r="L9" s="14">
        <v>0</v>
      </c>
      <c r="M9" s="14">
        <v>0</v>
      </c>
      <c r="N9" s="4">
        <f t="shared" si="0"/>
        <v>1</v>
      </c>
    </row>
    <row r="10" spans="1:14" x14ac:dyDescent="0.25">
      <c r="A10" s="4" t="s">
        <v>34</v>
      </c>
      <c r="B10" s="14">
        <v>0</v>
      </c>
      <c r="C10" s="14">
        <v>0</v>
      </c>
      <c r="D10" s="14">
        <v>0</v>
      </c>
      <c r="E10" s="14">
        <v>0</v>
      </c>
      <c r="F10" s="14">
        <v>5</v>
      </c>
      <c r="G10" s="14">
        <v>0</v>
      </c>
      <c r="H10" s="14">
        <v>0</v>
      </c>
      <c r="I10" s="14">
        <v>0</v>
      </c>
      <c r="J10" s="14">
        <v>0</v>
      </c>
      <c r="K10" s="14">
        <v>0</v>
      </c>
      <c r="L10" s="14">
        <v>0</v>
      </c>
      <c r="M10" s="14">
        <v>0</v>
      </c>
      <c r="N10" s="4">
        <f t="shared" si="0"/>
        <v>5</v>
      </c>
    </row>
    <row r="11" spans="1:14" x14ac:dyDescent="0.25">
      <c r="A11" s="4" t="s">
        <v>38</v>
      </c>
      <c r="B11" s="14">
        <v>0</v>
      </c>
      <c r="C11" s="14">
        <v>0</v>
      </c>
      <c r="D11" s="14">
        <v>0</v>
      </c>
      <c r="E11" s="14">
        <v>0</v>
      </c>
      <c r="F11" s="14">
        <v>1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4">
        <f t="shared" si="0"/>
        <v>1</v>
      </c>
    </row>
    <row r="12" spans="1:14" x14ac:dyDescent="0.25">
      <c r="A12" s="4" t="s">
        <v>32</v>
      </c>
      <c r="B12" s="14">
        <v>0</v>
      </c>
      <c r="C12" s="14">
        <v>0</v>
      </c>
      <c r="D12" s="14">
        <v>0</v>
      </c>
      <c r="E12" s="14">
        <v>0</v>
      </c>
      <c r="F12" s="14">
        <v>1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4">
        <f t="shared" si="0"/>
        <v>1</v>
      </c>
    </row>
    <row r="13" spans="1:14" x14ac:dyDescent="0.25">
      <c r="A13" s="18" t="s">
        <v>27</v>
      </c>
      <c r="B13" s="14">
        <v>0</v>
      </c>
      <c r="C13" s="14">
        <v>0</v>
      </c>
      <c r="D13" s="14">
        <v>0</v>
      </c>
      <c r="E13" s="14">
        <v>0</v>
      </c>
      <c r="F13" s="14">
        <v>6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4">
        <f t="shared" si="0"/>
        <v>6</v>
      </c>
    </row>
    <row r="14" spans="1:14" x14ac:dyDescent="0.25">
      <c r="A14" s="18" t="s">
        <v>30</v>
      </c>
      <c r="B14" s="14">
        <v>0</v>
      </c>
      <c r="C14" s="14">
        <v>0</v>
      </c>
      <c r="D14" s="14">
        <v>0</v>
      </c>
      <c r="E14" s="14">
        <v>0</v>
      </c>
      <c r="F14" s="14">
        <v>2</v>
      </c>
      <c r="G14" s="14">
        <v>3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4">
        <f t="shared" si="0"/>
        <v>5</v>
      </c>
    </row>
    <row r="15" spans="1:14" x14ac:dyDescent="0.25">
      <c r="A15" s="25" t="s">
        <v>28</v>
      </c>
      <c r="B15" s="14">
        <v>0</v>
      </c>
      <c r="C15" s="14">
        <v>0</v>
      </c>
      <c r="D15" s="14">
        <v>0</v>
      </c>
      <c r="E15" s="14">
        <v>0</v>
      </c>
      <c r="F15" s="14">
        <v>16</v>
      </c>
      <c r="G15" s="14">
        <v>1</v>
      </c>
      <c r="H15" s="14">
        <v>0</v>
      </c>
      <c r="I15" s="14">
        <v>0</v>
      </c>
      <c r="J15" s="14">
        <v>0</v>
      </c>
      <c r="K15" s="14">
        <v>0</v>
      </c>
      <c r="L15" s="14">
        <v>0</v>
      </c>
      <c r="M15" s="14">
        <v>0</v>
      </c>
      <c r="N15" s="4">
        <f t="shared" si="0"/>
        <v>17</v>
      </c>
    </row>
    <row r="16" spans="1:14" x14ac:dyDescent="0.25">
      <c r="A16" s="18" t="s">
        <v>12</v>
      </c>
      <c r="B16" s="4">
        <f xml:space="preserve"> SUM(B3:B15)</f>
        <v>0</v>
      </c>
      <c r="C16" s="4">
        <f t="shared" ref="C16:M16" si="1" xml:space="preserve"> SUM(C3:C15)</f>
        <v>0</v>
      </c>
      <c r="D16" s="4">
        <f t="shared" si="1"/>
        <v>0</v>
      </c>
      <c r="E16" s="4">
        <f t="shared" si="1"/>
        <v>0</v>
      </c>
      <c r="F16" s="4">
        <f t="shared" si="1"/>
        <v>42</v>
      </c>
      <c r="G16" s="4">
        <f t="shared" si="1"/>
        <v>17</v>
      </c>
      <c r="H16" s="4">
        <f t="shared" si="1"/>
        <v>0</v>
      </c>
      <c r="I16" s="4">
        <f t="shared" si="1"/>
        <v>0</v>
      </c>
      <c r="J16" s="4">
        <f t="shared" si="1"/>
        <v>0</v>
      </c>
      <c r="K16" s="4">
        <f t="shared" si="1"/>
        <v>0</v>
      </c>
      <c r="L16" s="4">
        <f t="shared" si="1"/>
        <v>0</v>
      </c>
      <c r="M16" s="4">
        <f t="shared" si="1"/>
        <v>0</v>
      </c>
      <c r="N16" s="29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73CD3-30F7-4DB6-90BD-3D777C40B30A}">
  <sheetPr codeName="Feuil3"/>
  <dimension ref="A1:J8"/>
  <sheetViews>
    <sheetView tabSelected="1" workbookViewId="0">
      <selection activeCell="E14" sqref="E14"/>
    </sheetView>
  </sheetViews>
  <sheetFormatPr baseColWidth="10" defaultRowHeight="15" x14ac:dyDescent="0.25"/>
  <cols>
    <col min="1" max="1" width="16.5703125" bestFit="1" customWidth="1"/>
    <col min="2" max="2" width="22.85546875" customWidth="1"/>
    <col min="3" max="3" width="24.140625" customWidth="1"/>
    <col min="4" max="4" width="24.42578125" customWidth="1"/>
    <col min="5" max="5" width="22.5703125" customWidth="1"/>
    <col min="6" max="6" width="21.7109375" customWidth="1"/>
    <col min="7" max="7" width="19.28515625" customWidth="1"/>
    <col min="8" max="8" width="27.5703125" customWidth="1"/>
    <col min="9" max="9" width="20.85546875" customWidth="1"/>
    <col min="10" max="10" width="17.7109375" customWidth="1"/>
  </cols>
  <sheetData>
    <row r="1" spans="1:10" x14ac:dyDescent="0.25">
      <c r="A1" s="24" t="s">
        <v>15</v>
      </c>
      <c r="B1" s="24" t="s">
        <v>16</v>
      </c>
      <c r="C1" s="24" t="s">
        <v>17</v>
      </c>
      <c r="D1" s="24" t="s">
        <v>18</v>
      </c>
      <c r="E1" s="24" t="s">
        <v>19</v>
      </c>
      <c r="F1" s="24" t="s">
        <v>20</v>
      </c>
      <c r="G1" s="24" t="s">
        <v>21</v>
      </c>
      <c r="H1" s="24" t="s">
        <v>24</v>
      </c>
      <c r="I1" s="24" t="s">
        <v>22</v>
      </c>
      <c r="J1" s="24" t="s">
        <v>23</v>
      </c>
    </row>
    <row r="2" spans="1:10" ht="30" x14ac:dyDescent="0.25">
      <c r="A2" s="22" t="s">
        <v>25</v>
      </c>
      <c r="B2" s="22" t="s">
        <v>26</v>
      </c>
      <c r="C2" s="22" t="s">
        <v>51</v>
      </c>
      <c r="D2" s="23" t="s">
        <v>55</v>
      </c>
      <c r="E2" s="22" t="s">
        <v>29</v>
      </c>
      <c r="F2" s="22" t="s">
        <v>61</v>
      </c>
      <c r="G2" s="22" t="s">
        <v>62</v>
      </c>
      <c r="H2" s="22" t="s">
        <v>63</v>
      </c>
      <c r="I2" s="22" t="s">
        <v>31</v>
      </c>
      <c r="J2" s="22" t="s">
        <v>32</v>
      </c>
    </row>
    <row r="3" spans="1:10" ht="30" x14ac:dyDescent="0.25">
      <c r="A3" s="23" t="s">
        <v>37</v>
      </c>
      <c r="B3" s="22" t="s">
        <v>33</v>
      </c>
      <c r="C3" s="22" t="s">
        <v>60</v>
      </c>
      <c r="D3" s="22"/>
      <c r="E3" s="22" t="s">
        <v>57</v>
      </c>
      <c r="F3" s="22" t="s">
        <v>58</v>
      </c>
      <c r="G3" s="23" t="s">
        <v>67</v>
      </c>
      <c r="H3" s="23" t="s">
        <v>64</v>
      </c>
      <c r="I3" s="23" t="s">
        <v>65</v>
      </c>
      <c r="J3" s="23" t="s">
        <v>66</v>
      </c>
    </row>
    <row r="4" spans="1:10" ht="30" x14ac:dyDescent="0.25">
      <c r="A4" s="22" t="s">
        <v>35</v>
      </c>
      <c r="B4" s="23" t="s">
        <v>53</v>
      </c>
      <c r="C4" s="23" t="s">
        <v>54</v>
      </c>
      <c r="D4" s="22"/>
      <c r="E4" s="23" t="s">
        <v>56</v>
      </c>
      <c r="F4" s="23" t="s">
        <v>59</v>
      </c>
      <c r="G4" s="22"/>
      <c r="H4" s="22"/>
      <c r="I4" s="22"/>
      <c r="J4" s="22"/>
    </row>
    <row r="5" spans="1:10" x14ac:dyDescent="0.25">
      <c r="A5" s="22" t="s">
        <v>36</v>
      </c>
      <c r="B5" s="22"/>
      <c r="C5" s="22"/>
      <c r="D5" s="22"/>
      <c r="E5" s="22"/>
      <c r="F5" s="22"/>
      <c r="G5" s="22"/>
      <c r="H5" s="22"/>
      <c r="I5" s="22"/>
      <c r="J5" s="22"/>
    </row>
    <row r="6" spans="1:10" ht="30" x14ac:dyDescent="0.25">
      <c r="A6" s="23" t="s">
        <v>52</v>
      </c>
      <c r="B6" s="22"/>
      <c r="C6" s="22"/>
      <c r="D6" s="22"/>
      <c r="E6" s="22"/>
      <c r="F6" s="22"/>
      <c r="G6" s="22"/>
      <c r="H6" s="22"/>
      <c r="I6" s="22"/>
      <c r="J6" s="22"/>
    </row>
    <row r="7" spans="1:10" x14ac:dyDescent="0.25">
      <c r="A7" s="22"/>
      <c r="B7" s="22"/>
      <c r="C7" s="22"/>
      <c r="D7" s="22"/>
      <c r="E7" s="22"/>
      <c r="F7" s="22"/>
      <c r="G7" s="22"/>
      <c r="H7" s="22"/>
      <c r="I7" s="22"/>
      <c r="J7" s="22"/>
    </row>
    <row r="8" spans="1:10" x14ac:dyDescent="0.25">
      <c r="A8" s="22"/>
      <c r="B8" s="22"/>
      <c r="C8" s="22"/>
      <c r="D8" s="22"/>
      <c r="E8" s="22"/>
      <c r="F8" s="22"/>
      <c r="G8" s="22"/>
      <c r="H8" s="22"/>
      <c r="I8" s="22"/>
      <c r="J8" s="2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3</xdr:col>
                    <xdr:colOff>1619250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F81D7-B5C8-4317-A025-F3376BA18046}">
  <sheetPr codeName="Feuil2"/>
  <dimension ref="A1:E12"/>
  <sheetViews>
    <sheetView workbookViewId="0">
      <selection activeCell="E8" sqref="E8"/>
    </sheetView>
  </sheetViews>
  <sheetFormatPr baseColWidth="10" defaultRowHeight="15" x14ac:dyDescent="0.25"/>
  <cols>
    <col min="1" max="3" width="11.5703125" customWidth="1"/>
  </cols>
  <sheetData>
    <row r="1" spans="1:5" x14ac:dyDescent="0.25">
      <c r="A1" s="21" t="s">
        <v>13</v>
      </c>
      <c r="B1" s="21" t="s">
        <v>68</v>
      </c>
      <c r="C1" s="21" t="s">
        <v>14</v>
      </c>
      <c r="D1" s="21"/>
    </row>
    <row r="2" spans="1:5" x14ac:dyDescent="0.25">
      <c r="A2" s="21"/>
      <c r="B2" s="21"/>
      <c r="C2" s="21"/>
      <c r="D2" s="21"/>
    </row>
    <row r="3" spans="1:5" x14ac:dyDescent="0.25">
      <c r="A3" s="21"/>
      <c r="B3" s="21"/>
      <c r="C3" s="21"/>
      <c r="D3" s="21"/>
    </row>
    <row r="4" spans="1:5" x14ac:dyDescent="0.25">
      <c r="A4" s="21"/>
      <c r="B4" s="21"/>
      <c r="C4" s="21"/>
      <c r="D4" s="21"/>
    </row>
    <row r="5" spans="1:5" x14ac:dyDescent="0.25">
      <c r="A5" s="21"/>
      <c r="B5" s="21"/>
      <c r="C5" s="21"/>
      <c r="D5" s="21"/>
    </row>
    <row r="6" spans="1:5" x14ac:dyDescent="0.25">
      <c r="A6" s="21"/>
      <c r="B6" s="21"/>
      <c r="C6" s="21"/>
      <c r="D6" s="21"/>
    </row>
    <row r="7" spans="1:5" x14ac:dyDescent="0.25">
      <c r="A7" s="21"/>
      <c r="B7" s="21"/>
      <c r="C7" s="21"/>
      <c r="D7" s="21"/>
    </row>
    <row r="8" spans="1:5" x14ac:dyDescent="0.25">
      <c r="A8" s="21"/>
      <c r="B8" s="21"/>
      <c r="C8" s="21"/>
      <c r="D8" s="21"/>
      <c r="E8" s="21"/>
    </row>
    <row r="9" spans="1:5" x14ac:dyDescent="0.25">
      <c r="A9" s="21"/>
      <c r="B9" s="21"/>
      <c r="C9" s="21"/>
      <c r="D9" s="21"/>
      <c r="E9" s="21"/>
    </row>
    <row r="10" spans="1:5" x14ac:dyDescent="0.25">
      <c r="A10" s="21"/>
      <c r="B10" s="21"/>
      <c r="C10" s="21"/>
      <c r="D10" s="21"/>
    </row>
    <row r="11" spans="1:5" x14ac:dyDescent="0.25">
      <c r="A11" s="21"/>
      <c r="B11" s="21"/>
      <c r="C11" s="21"/>
      <c r="D11" s="21"/>
    </row>
    <row r="12" spans="1:5" x14ac:dyDescent="0.25">
      <c r="A12" s="21"/>
      <c r="B12" s="21"/>
      <c r="C12" s="21"/>
      <c r="D12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Historique des Pannes</vt:lpstr>
      <vt:lpstr>Rapport des Pannes</vt:lpstr>
      <vt:lpstr>Catégories et Pannes des Drones</vt:lpstr>
      <vt:lpstr>Dossiers des Drones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MOLINA MENDIONDO</dc:creator>
  <cp:lastModifiedBy>Thomas MOLINA MENDIONDO</cp:lastModifiedBy>
  <dcterms:created xsi:type="dcterms:W3CDTF">2020-03-24T13:08:32Z</dcterms:created>
  <dcterms:modified xsi:type="dcterms:W3CDTF">2020-06-03T11:29:53Z</dcterms:modified>
</cp:coreProperties>
</file>