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oint info familles\Desktop\TOIHA EXCELL\"/>
    </mc:Choice>
  </mc:AlternateContent>
  <bookViews>
    <workbookView xWindow="0" yWindow="0" windowWidth="20490" windowHeight="7755"/>
  </bookViews>
  <sheets>
    <sheet name="SUIVI" sheetId="16" r:id="rId1"/>
    <sheet name="Listes déroulantes" sheetId="2" r:id="rId2"/>
    <sheet name="choix multiples" sheetId="17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20" i="16" l="1"/>
  <c r="AB21" i="16"/>
  <c r="AB22" i="16"/>
  <c r="AB23" i="16"/>
  <c r="AB24" i="16"/>
  <c r="AB25" i="16"/>
  <c r="AB26" i="16"/>
  <c r="AB27" i="16"/>
  <c r="AB28" i="16"/>
  <c r="AB29" i="16"/>
  <c r="AB30" i="16"/>
  <c r="AB31" i="16"/>
  <c r="AB32" i="16"/>
  <c r="AB33" i="16"/>
  <c r="AB34" i="16"/>
  <c r="AB35" i="16"/>
  <c r="AB36" i="16"/>
  <c r="AB37" i="16"/>
  <c r="AB38" i="16"/>
  <c r="AB39" i="16"/>
  <c r="AB40" i="16"/>
  <c r="AB41" i="16"/>
  <c r="AB42" i="16"/>
  <c r="AB43" i="16"/>
  <c r="AB44" i="16"/>
  <c r="AB45" i="16"/>
  <c r="AB46" i="16"/>
  <c r="AB47" i="16"/>
  <c r="AB48" i="16"/>
  <c r="AB49" i="16"/>
  <c r="AB50" i="16"/>
  <c r="AB51" i="16"/>
  <c r="AB52" i="16"/>
  <c r="AB53" i="16"/>
  <c r="AB54" i="16"/>
  <c r="AB55" i="16"/>
  <c r="AB56" i="16"/>
  <c r="AB57" i="16"/>
  <c r="AB58" i="16"/>
  <c r="AB59" i="16"/>
  <c r="AB60" i="16"/>
  <c r="AB61" i="16"/>
  <c r="AB62" i="16"/>
  <c r="AB63" i="16"/>
  <c r="AB64" i="16"/>
  <c r="AB65" i="16"/>
  <c r="AB66" i="16"/>
  <c r="AB67" i="16"/>
  <c r="AB68" i="16"/>
  <c r="AB69" i="16"/>
  <c r="AB70" i="16"/>
</calcChain>
</file>

<file path=xl/sharedStrings.xml><?xml version="1.0" encoding="utf-8"?>
<sst xmlns="http://schemas.openxmlformats.org/spreadsheetml/2006/main" count="286" uniqueCount="256">
  <si>
    <t>Nom</t>
  </si>
  <si>
    <t>Sexe</t>
  </si>
  <si>
    <t>âge</t>
  </si>
  <si>
    <t>Téléphone</t>
  </si>
  <si>
    <t>composition familiale</t>
  </si>
  <si>
    <t>date du 1er rdv</t>
  </si>
  <si>
    <t>F</t>
  </si>
  <si>
    <t>M</t>
  </si>
  <si>
    <t>F seule</t>
  </si>
  <si>
    <t>H seul</t>
  </si>
  <si>
    <t>Couple</t>
  </si>
  <si>
    <t>F seule + enfants</t>
  </si>
  <si>
    <t>H seul + enfants</t>
  </si>
  <si>
    <t xml:space="preserve">Couple + enfants </t>
  </si>
  <si>
    <t>Typologie</t>
  </si>
  <si>
    <t>nb enfants</t>
  </si>
  <si>
    <t>Acoua</t>
  </si>
  <si>
    <t>Bandraboua</t>
  </si>
  <si>
    <t>Bandrélé</t>
  </si>
  <si>
    <t>Bouéni</t>
  </si>
  <si>
    <t>Chiconi</t>
  </si>
  <si>
    <t>Chirongui</t>
  </si>
  <si>
    <t>Dembéni</t>
  </si>
  <si>
    <t>Kani-Kéli</t>
  </si>
  <si>
    <t>Koungou</t>
  </si>
  <si>
    <t>Mamoudzou</t>
  </si>
  <si>
    <t>M'Tsangamouji</t>
  </si>
  <si>
    <t>Ouangani</t>
  </si>
  <si>
    <t>Pamandzi</t>
  </si>
  <si>
    <t>Sada</t>
  </si>
  <si>
    <t>Tsingoni</t>
  </si>
  <si>
    <t>Mtsamboro</t>
  </si>
  <si>
    <t>ACFAV ADJ</t>
  </si>
  <si>
    <t>ACFAV AV</t>
  </si>
  <si>
    <t>ACFAV HUS</t>
  </si>
  <si>
    <t>ASE</t>
  </si>
  <si>
    <t>CSSM</t>
  </si>
  <si>
    <t>CDAD</t>
  </si>
  <si>
    <t>CHM</t>
  </si>
  <si>
    <t>CRIP</t>
  </si>
  <si>
    <t>Solidarité Mayotte</t>
  </si>
  <si>
    <t>Mission Locale</t>
  </si>
  <si>
    <t>Mlezi Maore ISCG</t>
  </si>
  <si>
    <t>Mlezi Maore SIAE</t>
  </si>
  <si>
    <t>Mlezi Maore MDA</t>
  </si>
  <si>
    <t>Mlezi Maore Médiation Familiale</t>
  </si>
  <si>
    <t>ACFAV médiation</t>
  </si>
  <si>
    <t>PMI Petite-Terre</t>
  </si>
  <si>
    <t>PMI Sud</t>
  </si>
  <si>
    <t>PMI Grand-Mamoudzou</t>
  </si>
  <si>
    <t>PMI Centre</t>
  </si>
  <si>
    <t>PMI Nord</t>
  </si>
  <si>
    <t>REPEMA</t>
  </si>
  <si>
    <t>CCAS/Mairie</t>
  </si>
  <si>
    <t>UTAS</t>
  </si>
  <si>
    <t>Croix Rouge SIAO</t>
  </si>
  <si>
    <t>Croix Rouge aide alimentaire</t>
  </si>
  <si>
    <t>Mlezi Maore SESSAD/CAMSP</t>
  </si>
  <si>
    <t>Mlezi Maore EICCF</t>
  </si>
  <si>
    <t>Pole Emploi</t>
  </si>
  <si>
    <t>Rectorat</t>
  </si>
  <si>
    <t>Préfecture</t>
  </si>
  <si>
    <t>SPIP</t>
  </si>
  <si>
    <t>Commentaires</t>
  </si>
  <si>
    <t>Orientation</t>
  </si>
  <si>
    <t>Mineur</t>
  </si>
  <si>
    <t>Bouche à oreilles</t>
  </si>
  <si>
    <t>&lt; 15 ans</t>
  </si>
  <si>
    <t>15-18 ans</t>
  </si>
  <si>
    <t>18-21 ans</t>
  </si>
  <si>
    <t>21-25 ans</t>
  </si>
  <si>
    <t>25-30 ans</t>
  </si>
  <si>
    <t>nombre total de rendez-vous</t>
  </si>
  <si>
    <t>JA</t>
  </si>
  <si>
    <t>FE</t>
  </si>
  <si>
    <t>NO</t>
  </si>
  <si>
    <t>DE</t>
  </si>
  <si>
    <t>MA</t>
  </si>
  <si>
    <t>AV</t>
  </si>
  <si>
    <t>JU</t>
  </si>
  <si>
    <t>AO</t>
  </si>
  <si>
    <t>SE</t>
  </si>
  <si>
    <t>OC</t>
  </si>
  <si>
    <t>30-50 ans</t>
  </si>
  <si>
    <t>&gt; 50 ans</t>
  </si>
  <si>
    <t>Prénom</t>
  </si>
  <si>
    <t>Commune d'origine</t>
  </si>
  <si>
    <t>ACFAV M'Tsapéré</t>
  </si>
  <si>
    <t>ACFAV Cavani</t>
  </si>
  <si>
    <t>Abri des familles</t>
  </si>
  <si>
    <t>Dzoumogné</t>
  </si>
  <si>
    <t>Lieux d'entretien</t>
  </si>
  <si>
    <t>1er lieu</t>
  </si>
  <si>
    <t>autre lieu?</t>
  </si>
  <si>
    <t>Francaise</t>
  </si>
  <si>
    <t>Malgache</t>
  </si>
  <si>
    <t>autre</t>
  </si>
  <si>
    <t>Nationalité</t>
  </si>
  <si>
    <t>Situation professionnelle</t>
  </si>
  <si>
    <t>Sans emploi</t>
  </si>
  <si>
    <t>en recherche d'emploi</t>
  </si>
  <si>
    <t>à la retraite</t>
  </si>
  <si>
    <t>étudiant non boursié</t>
  </si>
  <si>
    <t>étudiant boursié</t>
  </si>
  <si>
    <t>CDD</t>
  </si>
  <si>
    <t>CDI</t>
  </si>
  <si>
    <t>au chômage rémunéré</t>
  </si>
  <si>
    <t>Formation rémunérée</t>
  </si>
  <si>
    <t>Formation non rémunérée</t>
  </si>
  <si>
    <t>Contrat aidé</t>
  </si>
  <si>
    <t>intérim</t>
  </si>
  <si>
    <t>Situation</t>
  </si>
  <si>
    <t>célibataire</t>
  </si>
  <si>
    <t>En concubinage</t>
  </si>
  <si>
    <t>séparé</t>
  </si>
  <si>
    <t>divorcé</t>
  </si>
  <si>
    <t>PACSé</t>
  </si>
  <si>
    <t>Marié</t>
  </si>
  <si>
    <t>veuf</t>
  </si>
  <si>
    <t>MOIS</t>
  </si>
  <si>
    <t>SUIVI ACTVITES PIF</t>
  </si>
  <si>
    <t>Entretiens</t>
  </si>
  <si>
    <t>date du dernier rdv enregistré</t>
  </si>
  <si>
    <t>Emploi informel (bricoles)</t>
  </si>
  <si>
    <t>Collégien/lycéen</t>
  </si>
  <si>
    <t>En concubinage (mariage religieux)</t>
  </si>
  <si>
    <t>Comorienne</t>
  </si>
  <si>
    <t>Africaine</t>
  </si>
  <si>
    <t>Situation administrative</t>
  </si>
  <si>
    <t>Régulière</t>
  </si>
  <si>
    <t>Irrégulière</t>
  </si>
  <si>
    <t>Dzaoudzi Labattoir</t>
  </si>
  <si>
    <t>aide alimentaire</t>
  </si>
  <si>
    <t>état civil</t>
  </si>
  <si>
    <t>Internet</t>
  </si>
  <si>
    <t>création d'adresse mail</t>
  </si>
  <si>
    <t>création de compte POLE EMPLOI</t>
  </si>
  <si>
    <t>création de compte IMPOTS</t>
  </si>
  <si>
    <t>création de compte AMELI</t>
  </si>
  <si>
    <t>création de compte CAF</t>
  </si>
  <si>
    <t>Victimes</t>
  </si>
  <si>
    <t>Violences tiers</t>
  </si>
  <si>
    <t>Violences intrafamiliales</t>
  </si>
  <si>
    <t>vol</t>
  </si>
  <si>
    <t>Conflit de parcelle</t>
  </si>
  <si>
    <t>usurpation d'identité</t>
  </si>
  <si>
    <t>indemnisation</t>
  </si>
  <si>
    <t>fugue</t>
  </si>
  <si>
    <t>juridique</t>
  </si>
  <si>
    <t>aide juridictionnelle</t>
  </si>
  <si>
    <t>garde d'enfant</t>
  </si>
  <si>
    <t>demande d'huissier</t>
  </si>
  <si>
    <t>divorce</t>
  </si>
  <si>
    <t>Etat civil</t>
  </si>
  <si>
    <t>reconnaissance de paternité</t>
  </si>
  <si>
    <t>naturalisation</t>
  </si>
  <si>
    <t>recours décision de justice</t>
  </si>
  <si>
    <t>accident domestique</t>
  </si>
  <si>
    <t>accident route</t>
  </si>
  <si>
    <t>accident travail</t>
  </si>
  <si>
    <t>droit de visite</t>
  </si>
  <si>
    <t>délégation autorité parentale</t>
  </si>
  <si>
    <t>mesure de protection judiciaire</t>
  </si>
  <si>
    <t>administratif</t>
  </si>
  <si>
    <t>inscription scolaire</t>
  </si>
  <si>
    <t>titre de séjour</t>
  </si>
  <si>
    <t>Financier</t>
  </si>
  <si>
    <t>aide financière paiement de facture(s)</t>
  </si>
  <si>
    <t>CAF</t>
  </si>
  <si>
    <t>Pension alimentaire</t>
  </si>
  <si>
    <t>Pension alimentaire non versée</t>
  </si>
  <si>
    <t>Contribution aux charges du ménage</t>
  </si>
  <si>
    <t>escroquerie</t>
  </si>
  <si>
    <t>Violences conjugales</t>
  </si>
  <si>
    <t>Parentalité/conjugalité</t>
  </si>
  <si>
    <t>communication</t>
  </si>
  <si>
    <t>éducation</t>
  </si>
  <si>
    <t>argent</t>
  </si>
  <si>
    <t>sexualité</t>
  </si>
  <si>
    <t>violence</t>
  </si>
  <si>
    <t>aide financière paiement de loyer</t>
  </si>
  <si>
    <t>logement</t>
  </si>
  <si>
    <t>création de compte demande de logement</t>
  </si>
  <si>
    <t>création de compte autre (préciser dans commentaires)</t>
  </si>
  <si>
    <t>fomation</t>
  </si>
  <si>
    <t>emploi</t>
  </si>
  <si>
    <t>sécurité sociale</t>
  </si>
  <si>
    <t>Retraite</t>
  </si>
  <si>
    <t>cambriolage</t>
  </si>
  <si>
    <t>viol, agression sexuelle</t>
  </si>
  <si>
    <t>harcèlement, menaces, injures</t>
  </si>
  <si>
    <t>problème de voisinnage</t>
  </si>
  <si>
    <t>impôts</t>
  </si>
  <si>
    <t>ouverture de compte</t>
  </si>
  <si>
    <t>aide rédaction courrier</t>
  </si>
  <si>
    <t>Prud'hommes</t>
  </si>
  <si>
    <t>Contribution aux charges du ménage non versée</t>
  </si>
  <si>
    <t>demande de révision de pension alimentaire</t>
  </si>
  <si>
    <t>autre demande JAF (préciser dans commentaires)</t>
  </si>
  <si>
    <t>pension alimentaire (demande)</t>
  </si>
  <si>
    <t>pension alimentaire (exécution)</t>
  </si>
  <si>
    <t>trahison</t>
  </si>
  <si>
    <t>Administratif</t>
  </si>
  <si>
    <t>Victime</t>
  </si>
  <si>
    <t>pension alimentaire (révision, suspension ou supression)</t>
  </si>
  <si>
    <t>contribution aux charges du ménage</t>
  </si>
  <si>
    <t>demande d'avocat</t>
  </si>
  <si>
    <t>demande d'indemnisation judiciaire</t>
  </si>
  <si>
    <t>aide vestimentaire</t>
  </si>
  <si>
    <t>bourse</t>
  </si>
  <si>
    <t>conflit</t>
  </si>
  <si>
    <t>création de compte bancaire</t>
  </si>
  <si>
    <t>accès et intervention sur compte POLE EMPLOI</t>
  </si>
  <si>
    <t>accès et intervention sur compte IMPOTS</t>
  </si>
  <si>
    <t>accès et intervention sur compte AMELI</t>
  </si>
  <si>
    <t>accès et intervention sur compte CAF</t>
  </si>
  <si>
    <t>accès et intervention sur compte demande de logement</t>
  </si>
  <si>
    <t>accès et intervention sur compte autre (préciser dans commentaires)</t>
  </si>
  <si>
    <t>Mail</t>
  </si>
  <si>
    <t>création de compte France Connect</t>
  </si>
  <si>
    <t>accès et intervention sur compte France Connect</t>
  </si>
  <si>
    <t>Demande d'acte d'état civil (acte de naissance, de mariage, autre à préciser)</t>
  </si>
  <si>
    <t>Demande de casier judiciaire</t>
  </si>
  <si>
    <t>vers qui on oriente?</t>
  </si>
  <si>
    <t>Commissariat/gendarmerie</t>
  </si>
  <si>
    <t>qui?</t>
  </si>
  <si>
    <t>Vers qui?</t>
  </si>
  <si>
    <t>Etablissements scolaires</t>
  </si>
  <si>
    <t>Croix Rouge</t>
  </si>
  <si>
    <t>Mlézi Maore</t>
  </si>
  <si>
    <t>Missions locale</t>
  </si>
  <si>
    <t>Tribunal</t>
  </si>
  <si>
    <t>autres (mettre en commentaire)</t>
  </si>
  <si>
    <t>Qui adresse vers nous la première fois?</t>
  </si>
  <si>
    <t>ACFAV CCF</t>
  </si>
  <si>
    <t>Rediab'ylang</t>
  </si>
  <si>
    <t>Narike M'sada</t>
  </si>
  <si>
    <t>Croix Rouge vestiboutique</t>
  </si>
  <si>
    <t>avocat</t>
  </si>
  <si>
    <t>huissier</t>
  </si>
  <si>
    <t>Thèmes abordés en entretien</t>
  </si>
  <si>
    <t>Juridique traité</t>
  </si>
  <si>
    <t>intervenants</t>
  </si>
  <si>
    <t>Toiha</t>
  </si>
  <si>
    <t>Nissoiti</t>
  </si>
  <si>
    <t>Isabelle</t>
  </si>
  <si>
    <t>Malika</t>
  </si>
  <si>
    <t>AAV ou HU</t>
  </si>
  <si>
    <t>Autre (préciser dans commentaires)</t>
  </si>
  <si>
    <r>
      <t>En concubinage (</t>
    </r>
    <r>
      <rPr>
        <b/>
        <sz val="11"/>
        <color theme="1"/>
        <rFont val="Calibri"/>
        <family val="2"/>
        <scheme val="minor"/>
      </rPr>
      <t>mariages</t>
    </r>
    <r>
      <rPr>
        <sz val="11"/>
        <color theme="1"/>
        <rFont val="Calibri"/>
        <family val="2"/>
        <scheme val="minor"/>
      </rPr>
      <t xml:space="preserve"> religieux)</t>
    </r>
  </si>
  <si>
    <t>Autres (mettre en commentaires)</t>
  </si>
  <si>
    <t>Service PIF convocation</t>
  </si>
  <si>
    <t>Bandrele</t>
  </si>
  <si>
    <t>Pif convocation</t>
  </si>
  <si>
    <t>Mangajou</t>
  </si>
  <si>
    <t xml:space="preserve">intervenant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</si>
</sst>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8"/>
      <color theme="1"/>
      <name val="Arial Rounded MT Bold"/>
      <family val="2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3" borderId="1" xfId="0" applyFill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5" borderId="1" xfId="0" applyFill="1" applyBorder="1" applyAlignment="1">
      <alignment horizontal="center" vertical="center" wrapText="1"/>
    </xf>
    <xf numFmtId="0" fontId="0" fillId="5" borderId="5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wrapText="1"/>
    </xf>
    <xf numFmtId="1" fontId="0" fillId="0" borderId="1" xfId="0" applyNumberFormat="1" applyBorder="1" applyAlignment="1">
      <alignment wrapText="1"/>
    </xf>
    <xf numFmtId="0" fontId="0" fillId="11" borderId="3" xfId="0" applyFill="1" applyBorder="1" applyAlignment="1">
      <alignment wrapText="1"/>
    </xf>
    <xf numFmtId="0" fontId="0" fillId="11" borderId="1" xfId="0" applyFill="1" applyBorder="1" applyAlignment="1">
      <alignment wrapText="1"/>
    </xf>
    <xf numFmtId="16" fontId="0" fillId="0" borderId="1" xfId="0" applyNumberFormat="1" applyBorder="1" applyAlignment="1">
      <alignment wrapText="1"/>
    </xf>
    <xf numFmtId="0" fontId="0" fillId="0" borderId="0" xfId="0" applyFont="1"/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NumberFormat="1" applyFont="1"/>
    <xf numFmtId="0" fontId="0" fillId="0" borderId="0" xfId="0" applyFont="1" applyBorder="1"/>
    <xf numFmtId="0" fontId="1" fillId="0" borderId="0" xfId="0" applyFont="1" applyAlignment="1">
      <alignment horizontal="center" wrapText="1"/>
    </xf>
    <xf numFmtId="0" fontId="0" fillId="2" borderId="0" xfId="0" applyFill="1" applyBorder="1" applyAlignment="1">
      <alignment horizontal="center" wrapText="1"/>
    </xf>
    <xf numFmtId="0" fontId="0" fillId="2" borderId="4" xfId="0" applyFill="1" applyBorder="1" applyAlignment="1">
      <alignment horizontal="center" wrapText="1"/>
    </xf>
    <xf numFmtId="0" fontId="0" fillId="7" borderId="1" xfId="0" applyFill="1" applyBorder="1" applyAlignment="1">
      <alignment horizontal="center" wrapText="1"/>
    </xf>
    <xf numFmtId="0" fontId="0" fillId="9" borderId="1" xfId="0" applyFill="1" applyBorder="1" applyAlignment="1">
      <alignment horizontal="center" wrapText="1"/>
    </xf>
    <xf numFmtId="0" fontId="0" fillId="10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5" borderId="6" xfId="0" applyFont="1" applyFill="1" applyBorder="1" applyAlignment="1">
      <alignment horizontal="center" vertical="center" wrapText="1"/>
    </xf>
    <xf numFmtId="0" fontId="0" fillId="5" borderId="7" xfId="0" applyFont="1" applyFill="1" applyBorder="1" applyAlignment="1">
      <alignment horizontal="center" vertical="center" wrapText="1"/>
    </xf>
    <xf numFmtId="0" fontId="0" fillId="5" borderId="8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70"/>
  <sheetViews>
    <sheetView tabSelected="1" zoomScale="86" zoomScaleNormal="86" workbookViewId="0">
      <selection activeCell="A7" sqref="A7"/>
    </sheetView>
  </sheetViews>
  <sheetFormatPr baseColWidth="10" defaultColWidth="11.5703125" defaultRowHeight="15" x14ac:dyDescent="0.25"/>
  <cols>
    <col min="1" max="1" width="8.42578125" style="2" customWidth="1"/>
    <col min="2" max="3" width="19.28515625" style="2" customWidth="1"/>
    <col min="4" max="4" width="12.85546875" style="2" customWidth="1"/>
    <col min="5" max="7" width="11.140625" style="2" customWidth="1"/>
    <col min="8" max="14" width="11.5703125" style="2"/>
    <col min="15" max="26" width="4.42578125" style="2" customWidth="1"/>
    <col min="27" max="27" width="11.140625" style="2" customWidth="1"/>
    <col min="28" max="30" width="11.5703125" style="2"/>
    <col min="31" max="31" width="12.28515625" style="2" customWidth="1"/>
    <col min="32" max="38" width="11.5703125" style="2"/>
    <col min="39" max="39" width="29.28515625" style="2" customWidth="1"/>
    <col min="40" max="16384" width="11.5703125" style="2"/>
  </cols>
  <sheetData>
    <row r="1" spans="1:39" ht="22.5" x14ac:dyDescent="0.3">
      <c r="D1" s="21" t="s">
        <v>120</v>
      </c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</row>
    <row r="3" spans="1:39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3"/>
      <c r="N3" s="24" t="s">
        <v>121</v>
      </c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5" t="s">
        <v>64</v>
      </c>
      <c r="AL3" s="25"/>
      <c r="AM3" s="26" t="s">
        <v>63</v>
      </c>
    </row>
    <row r="4" spans="1:39" ht="14.45" customHeight="1" x14ac:dyDescent="0.25">
      <c r="A4" s="32" t="s">
        <v>255</v>
      </c>
      <c r="B4" s="27" t="s">
        <v>0</v>
      </c>
      <c r="C4" s="27" t="s">
        <v>85</v>
      </c>
      <c r="D4" s="27" t="s">
        <v>3</v>
      </c>
      <c r="E4" s="27" t="s">
        <v>1</v>
      </c>
      <c r="F4" s="32" t="s">
        <v>97</v>
      </c>
      <c r="G4" s="32" t="s">
        <v>98</v>
      </c>
      <c r="H4" s="32" t="s">
        <v>128</v>
      </c>
      <c r="I4" s="27" t="s">
        <v>2</v>
      </c>
      <c r="J4" s="45" t="s">
        <v>4</v>
      </c>
      <c r="K4" s="46"/>
      <c r="L4" s="47"/>
      <c r="M4" s="27" t="s">
        <v>86</v>
      </c>
      <c r="N4" s="29" t="s">
        <v>5</v>
      </c>
      <c r="O4" s="43" t="s">
        <v>119</v>
      </c>
      <c r="P4" s="35"/>
      <c r="Q4" s="35"/>
      <c r="R4" s="35"/>
      <c r="S4" s="35"/>
      <c r="T4" s="35"/>
      <c r="U4" s="35"/>
      <c r="V4" s="35"/>
      <c r="W4" s="35"/>
      <c r="X4" s="35"/>
      <c r="Y4" s="35"/>
      <c r="Z4" s="36"/>
      <c r="AA4" s="51" t="s">
        <v>122</v>
      </c>
      <c r="AB4" s="31" t="s">
        <v>72</v>
      </c>
      <c r="AC4" s="39" t="s">
        <v>91</v>
      </c>
      <c r="AD4" s="40"/>
      <c r="AE4" s="35" t="s">
        <v>240</v>
      </c>
      <c r="AF4" s="35"/>
      <c r="AG4" s="35"/>
      <c r="AH4" s="35"/>
      <c r="AI4" s="35"/>
      <c r="AJ4" s="36"/>
      <c r="AK4" s="28" t="s">
        <v>233</v>
      </c>
      <c r="AL4" s="28" t="s">
        <v>223</v>
      </c>
      <c r="AM4" s="26"/>
    </row>
    <row r="5" spans="1:39" ht="14.45" customHeight="1" x14ac:dyDescent="0.25">
      <c r="A5" s="33"/>
      <c r="B5" s="27"/>
      <c r="C5" s="27"/>
      <c r="D5" s="27"/>
      <c r="E5" s="27"/>
      <c r="F5" s="33"/>
      <c r="G5" s="33"/>
      <c r="H5" s="33"/>
      <c r="I5" s="27"/>
      <c r="J5" s="48"/>
      <c r="K5" s="49"/>
      <c r="L5" s="50"/>
      <c r="M5" s="27"/>
      <c r="N5" s="29"/>
      <c r="O5" s="44"/>
      <c r="P5" s="37"/>
      <c r="Q5" s="37"/>
      <c r="R5" s="37"/>
      <c r="S5" s="37"/>
      <c r="T5" s="37"/>
      <c r="U5" s="37"/>
      <c r="V5" s="37"/>
      <c r="W5" s="37"/>
      <c r="X5" s="37"/>
      <c r="Y5" s="37"/>
      <c r="Z5" s="38"/>
      <c r="AA5" s="31"/>
      <c r="AB5" s="31"/>
      <c r="AC5" s="41"/>
      <c r="AD5" s="42"/>
      <c r="AE5" s="37"/>
      <c r="AF5" s="37"/>
      <c r="AG5" s="37"/>
      <c r="AH5" s="37"/>
      <c r="AI5" s="37"/>
      <c r="AJ5" s="38"/>
      <c r="AK5" s="28"/>
      <c r="AL5" s="28"/>
      <c r="AM5" s="26"/>
    </row>
    <row r="6" spans="1:39" ht="61.9" customHeight="1" x14ac:dyDescent="0.25">
      <c r="A6" s="34"/>
      <c r="B6" s="27"/>
      <c r="C6" s="27"/>
      <c r="D6" s="27"/>
      <c r="E6" s="27"/>
      <c r="F6" s="34"/>
      <c r="G6" s="34"/>
      <c r="H6" s="34"/>
      <c r="I6" s="27"/>
      <c r="J6" s="7" t="s">
        <v>111</v>
      </c>
      <c r="K6" s="7" t="s">
        <v>14</v>
      </c>
      <c r="L6" s="1" t="s">
        <v>15</v>
      </c>
      <c r="M6" s="27"/>
      <c r="N6" s="30"/>
      <c r="O6" s="4" t="s">
        <v>73</v>
      </c>
      <c r="P6" s="4" t="s">
        <v>74</v>
      </c>
      <c r="Q6" s="4" t="s">
        <v>77</v>
      </c>
      <c r="R6" s="4" t="s">
        <v>78</v>
      </c>
      <c r="S6" s="4" t="s">
        <v>77</v>
      </c>
      <c r="T6" s="4" t="s">
        <v>79</v>
      </c>
      <c r="U6" s="4" t="s">
        <v>79</v>
      </c>
      <c r="V6" s="4" t="s">
        <v>80</v>
      </c>
      <c r="W6" s="4" t="s">
        <v>81</v>
      </c>
      <c r="X6" s="4" t="s">
        <v>82</v>
      </c>
      <c r="Y6" s="4" t="s">
        <v>75</v>
      </c>
      <c r="Z6" s="4" t="s">
        <v>76</v>
      </c>
      <c r="AA6" s="29"/>
      <c r="AB6" s="29"/>
      <c r="AC6" s="5" t="s">
        <v>92</v>
      </c>
      <c r="AD6" s="6" t="s">
        <v>93</v>
      </c>
      <c r="AE6" s="9" t="s">
        <v>202</v>
      </c>
      <c r="AF6" s="9" t="s">
        <v>166</v>
      </c>
      <c r="AG6" s="9" t="s">
        <v>174</v>
      </c>
      <c r="AH6" s="9" t="s">
        <v>203</v>
      </c>
      <c r="AI6" s="8" t="s">
        <v>241</v>
      </c>
      <c r="AJ6" s="9" t="s">
        <v>134</v>
      </c>
      <c r="AK6" s="28"/>
      <c r="AL6" s="28"/>
      <c r="AM6" s="26"/>
    </row>
    <row r="7" spans="1:39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1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0"/>
      <c r="AB7" s="11"/>
      <c r="AC7" s="12"/>
      <c r="AD7" s="12"/>
      <c r="AE7" s="3"/>
      <c r="AF7" s="3"/>
      <c r="AG7" s="3"/>
      <c r="AH7" s="3"/>
      <c r="AI7" s="3"/>
      <c r="AJ7" s="3"/>
      <c r="AK7" s="3"/>
      <c r="AL7" s="3"/>
      <c r="AM7" s="3"/>
    </row>
    <row r="8" spans="1:39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10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0"/>
      <c r="AB8" s="11"/>
      <c r="AC8" s="13"/>
      <c r="AD8" s="13"/>
      <c r="AE8" s="3"/>
      <c r="AF8" s="3"/>
      <c r="AG8" s="3"/>
      <c r="AH8" s="3"/>
      <c r="AI8" s="3"/>
      <c r="AJ8" s="3"/>
      <c r="AK8" s="3"/>
      <c r="AL8" s="3"/>
      <c r="AM8" s="3"/>
    </row>
    <row r="9" spans="1:39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10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0"/>
      <c r="AB9" s="11"/>
      <c r="AC9" s="13"/>
      <c r="AD9" s="13"/>
      <c r="AE9" s="3"/>
      <c r="AF9" s="3"/>
      <c r="AG9" s="3"/>
      <c r="AH9" s="3"/>
      <c r="AI9" s="3"/>
      <c r="AJ9" s="3"/>
      <c r="AK9" s="3"/>
      <c r="AL9" s="3"/>
      <c r="AM9" s="3"/>
    </row>
    <row r="10" spans="1:39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10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0"/>
      <c r="AB10" s="11"/>
      <c r="AC10" s="13"/>
      <c r="AD10" s="13"/>
      <c r="AE10" s="3"/>
      <c r="AF10" s="3"/>
      <c r="AG10" s="3"/>
      <c r="AH10" s="3"/>
      <c r="AI10" s="3"/>
      <c r="AJ10" s="3"/>
      <c r="AK10" s="3"/>
      <c r="AL10" s="3"/>
      <c r="AM10" s="3"/>
    </row>
    <row r="11" spans="1:39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10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0"/>
      <c r="AB11" s="11"/>
      <c r="AC11" s="13"/>
      <c r="AD11" s="13"/>
      <c r="AE11" s="3"/>
      <c r="AF11" s="3"/>
      <c r="AG11" s="3"/>
      <c r="AH11" s="3"/>
      <c r="AI11" s="3"/>
      <c r="AJ11" s="3"/>
      <c r="AK11" s="3"/>
      <c r="AL11" s="3"/>
      <c r="AM11" s="3"/>
    </row>
    <row r="12" spans="1:39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10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0"/>
      <c r="AB12" s="11"/>
      <c r="AC12" s="13"/>
      <c r="AD12" s="13"/>
      <c r="AE12" s="3"/>
      <c r="AF12" s="3"/>
      <c r="AG12" s="3"/>
      <c r="AH12" s="3"/>
      <c r="AI12" s="3"/>
      <c r="AJ12" s="3"/>
      <c r="AK12" s="3"/>
      <c r="AL12" s="3"/>
      <c r="AM12" s="3"/>
    </row>
    <row r="13" spans="1:39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10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0"/>
      <c r="AB13" s="11"/>
      <c r="AC13" s="13"/>
      <c r="AD13" s="13"/>
      <c r="AE13" s="3"/>
      <c r="AF13" s="3"/>
      <c r="AG13" s="3"/>
      <c r="AH13" s="3"/>
      <c r="AI13" s="3"/>
      <c r="AJ13" s="3"/>
      <c r="AK13" s="3"/>
      <c r="AL13" s="3"/>
      <c r="AM13" s="3"/>
    </row>
    <row r="14" spans="1:39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10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0"/>
      <c r="AB14" s="11"/>
      <c r="AC14" s="13"/>
      <c r="AD14" s="13"/>
      <c r="AE14" s="3"/>
      <c r="AF14" s="3"/>
      <c r="AG14" s="3"/>
      <c r="AH14" s="3"/>
      <c r="AI14" s="3"/>
      <c r="AJ14" s="3"/>
      <c r="AK14" s="3"/>
      <c r="AL14" s="3"/>
      <c r="AM14" s="3"/>
    </row>
    <row r="15" spans="1:39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10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0"/>
      <c r="AB15" s="11"/>
      <c r="AC15" s="13"/>
      <c r="AD15" s="13"/>
      <c r="AE15" s="3"/>
      <c r="AF15" s="3"/>
      <c r="AG15" s="3"/>
      <c r="AH15" s="3"/>
      <c r="AI15" s="3"/>
      <c r="AJ15" s="3"/>
      <c r="AK15" s="3"/>
      <c r="AL15" s="3"/>
      <c r="AM15" s="3"/>
    </row>
    <row r="16" spans="1:39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10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0"/>
      <c r="AB16" s="11"/>
      <c r="AC16" s="13"/>
      <c r="AD16" s="13"/>
      <c r="AE16" s="3"/>
      <c r="AF16" s="3"/>
      <c r="AG16" s="3"/>
      <c r="AH16" s="3"/>
      <c r="AI16" s="3"/>
      <c r="AJ16" s="3"/>
      <c r="AK16" s="3"/>
      <c r="AL16" s="3"/>
      <c r="AM16" s="3"/>
    </row>
    <row r="17" spans="1:39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10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0"/>
      <c r="AB17" s="11"/>
      <c r="AC17" s="13"/>
      <c r="AD17" s="13"/>
      <c r="AE17" s="3"/>
      <c r="AF17" s="3"/>
      <c r="AG17" s="3"/>
      <c r="AH17" s="3"/>
      <c r="AI17" s="3"/>
      <c r="AJ17" s="3"/>
      <c r="AK17" s="3"/>
      <c r="AL17" s="3"/>
      <c r="AM17" s="3"/>
    </row>
    <row r="18" spans="1:39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10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0"/>
      <c r="AB18" s="11"/>
      <c r="AC18" s="13"/>
      <c r="AD18" s="13"/>
      <c r="AE18" s="3"/>
      <c r="AF18" s="3"/>
      <c r="AG18" s="3"/>
      <c r="AH18" s="3"/>
      <c r="AI18" s="3"/>
      <c r="AJ18" s="3"/>
      <c r="AK18" s="3"/>
      <c r="AL18" s="3"/>
      <c r="AM18" s="3"/>
    </row>
    <row r="19" spans="1:39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10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0"/>
      <c r="AB19" s="11"/>
      <c r="AC19" s="13"/>
      <c r="AD19" s="13"/>
      <c r="AE19" s="3"/>
      <c r="AF19" s="3"/>
      <c r="AG19" s="3"/>
      <c r="AH19" s="3"/>
      <c r="AI19" s="3"/>
      <c r="AJ19" s="3"/>
      <c r="AK19" s="3"/>
      <c r="AL19" s="3"/>
      <c r="AM19" s="3"/>
    </row>
    <row r="20" spans="1:39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10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0"/>
      <c r="AB20" s="11">
        <f t="shared" ref="AB18:AB70" si="0">SUM(O20:Z20)</f>
        <v>0</v>
      </c>
      <c r="AC20" s="13"/>
      <c r="AD20" s="13"/>
      <c r="AE20" s="3"/>
      <c r="AF20" s="3"/>
      <c r="AG20" s="3"/>
      <c r="AH20" s="3"/>
      <c r="AI20" s="3"/>
      <c r="AJ20" s="3"/>
      <c r="AK20" s="3"/>
      <c r="AL20" s="3"/>
      <c r="AM20" s="3"/>
    </row>
    <row r="21" spans="1:39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10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0"/>
      <c r="AB21" s="11">
        <f t="shared" si="0"/>
        <v>0</v>
      </c>
      <c r="AC21" s="13"/>
      <c r="AD21" s="13"/>
      <c r="AE21" s="3"/>
      <c r="AF21" s="3"/>
      <c r="AG21" s="3"/>
      <c r="AH21" s="3"/>
      <c r="AI21" s="3"/>
      <c r="AJ21" s="3"/>
      <c r="AK21" s="3"/>
      <c r="AL21" s="3"/>
      <c r="AM21" s="3"/>
    </row>
    <row r="22" spans="1:39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10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0"/>
      <c r="AB22" s="11">
        <f t="shared" si="0"/>
        <v>0</v>
      </c>
      <c r="AC22" s="13"/>
      <c r="AD22" s="13"/>
      <c r="AE22" s="3"/>
      <c r="AF22" s="3"/>
      <c r="AG22" s="3"/>
      <c r="AH22" s="3"/>
      <c r="AI22" s="3"/>
      <c r="AJ22" s="3"/>
      <c r="AK22" s="3"/>
      <c r="AL22" s="3"/>
      <c r="AM22" s="3"/>
    </row>
    <row r="23" spans="1:39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14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0"/>
      <c r="AB23" s="11">
        <f t="shared" si="0"/>
        <v>0</v>
      </c>
      <c r="AC23" s="13"/>
      <c r="AD23" s="13"/>
      <c r="AE23" s="3"/>
      <c r="AF23" s="3"/>
      <c r="AG23" s="3"/>
      <c r="AH23" s="3"/>
      <c r="AI23" s="3"/>
      <c r="AJ23" s="3"/>
      <c r="AK23" s="3"/>
      <c r="AL23" s="3"/>
      <c r="AM23" s="3"/>
    </row>
    <row r="24" spans="1:39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10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0"/>
      <c r="AB24" s="11">
        <f t="shared" si="0"/>
        <v>0</v>
      </c>
      <c r="AC24" s="13"/>
      <c r="AD24" s="13"/>
      <c r="AE24" s="3"/>
      <c r="AF24" s="3"/>
      <c r="AG24" s="3"/>
      <c r="AH24" s="3"/>
      <c r="AI24" s="3"/>
      <c r="AJ24" s="3"/>
      <c r="AK24" s="3"/>
      <c r="AL24" s="3"/>
      <c r="AM24" s="3"/>
    </row>
    <row r="25" spans="1:39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10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0"/>
      <c r="AB25" s="11">
        <f t="shared" si="0"/>
        <v>0</v>
      </c>
      <c r="AC25" s="13"/>
      <c r="AD25" s="13"/>
      <c r="AE25" s="3"/>
      <c r="AF25" s="3"/>
      <c r="AG25" s="3"/>
      <c r="AH25" s="3"/>
      <c r="AI25" s="3"/>
      <c r="AJ25" s="3"/>
      <c r="AK25" s="3"/>
      <c r="AL25" s="3"/>
      <c r="AM25" s="3"/>
    </row>
    <row r="26" spans="1:39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10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0"/>
      <c r="AB26" s="11">
        <f t="shared" si="0"/>
        <v>0</v>
      </c>
      <c r="AC26" s="13"/>
      <c r="AD26" s="13"/>
      <c r="AE26" s="3"/>
      <c r="AF26" s="3"/>
      <c r="AG26" s="3"/>
      <c r="AH26" s="3"/>
      <c r="AI26" s="3"/>
      <c r="AJ26" s="3"/>
      <c r="AK26" s="3"/>
      <c r="AL26" s="3"/>
      <c r="AM26" s="3"/>
    </row>
    <row r="27" spans="1:39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10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0"/>
      <c r="AB27" s="11">
        <f t="shared" si="0"/>
        <v>0</v>
      </c>
      <c r="AC27" s="13"/>
      <c r="AD27" s="13"/>
      <c r="AE27" s="3"/>
      <c r="AF27" s="3"/>
      <c r="AG27" s="3"/>
      <c r="AH27" s="3"/>
      <c r="AI27" s="3"/>
      <c r="AJ27" s="3"/>
      <c r="AK27" s="3"/>
      <c r="AL27" s="3"/>
      <c r="AM27" s="3"/>
    </row>
    <row r="28" spans="1:39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10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0"/>
      <c r="AB28" s="11">
        <f t="shared" si="0"/>
        <v>0</v>
      </c>
      <c r="AC28" s="13"/>
      <c r="AD28" s="13"/>
      <c r="AE28" s="3"/>
      <c r="AF28" s="3"/>
      <c r="AG28" s="3"/>
      <c r="AH28" s="3"/>
      <c r="AI28" s="3"/>
      <c r="AJ28" s="3"/>
      <c r="AK28" s="3"/>
      <c r="AL28" s="3"/>
      <c r="AM28" s="3"/>
    </row>
    <row r="29" spans="1:39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10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0"/>
      <c r="AB29" s="11">
        <f t="shared" si="0"/>
        <v>0</v>
      </c>
      <c r="AC29" s="13"/>
      <c r="AD29" s="13"/>
      <c r="AE29" s="3"/>
      <c r="AF29" s="3"/>
      <c r="AG29" s="3"/>
      <c r="AH29" s="3"/>
      <c r="AI29" s="3"/>
      <c r="AJ29" s="3"/>
      <c r="AK29" s="3"/>
      <c r="AL29" s="3"/>
      <c r="AM29" s="3"/>
    </row>
    <row r="30" spans="1:39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10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0"/>
      <c r="AB30" s="11">
        <f t="shared" si="0"/>
        <v>0</v>
      </c>
      <c r="AC30" s="13"/>
      <c r="AD30" s="13"/>
      <c r="AE30" s="3"/>
      <c r="AF30" s="3"/>
      <c r="AG30" s="3"/>
      <c r="AH30" s="3"/>
      <c r="AI30" s="3"/>
      <c r="AJ30" s="3"/>
      <c r="AK30" s="3"/>
      <c r="AL30" s="3"/>
      <c r="AM30" s="3"/>
    </row>
    <row r="31" spans="1:39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10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0"/>
      <c r="AB31" s="11">
        <f t="shared" si="0"/>
        <v>0</v>
      </c>
      <c r="AC31" s="13"/>
      <c r="AD31" s="13"/>
      <c r="AE31" s="3"/>
      <c r="AF31" s="3"/>
      <c r="AG31" s="3"/>
      <c r="AH31" s="3"/>
      <c r="AI31" s="3"/>
      <c r="AJ31" s="3"/>
      <c r="AK31" s="3"/>
      <c r="AL31" s="3"/>
      <c r="AM31" s="3"/>
    </row>
    <row r="32" spans="1:39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10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0"/>
      <c r="AB32" s="11">
        <f t="shared" si="0"/>
        <v>0</v>
      </c>
      <c r="AC32" s="13"/>
      <c r="AD32" s="13"/>
      <c r="AE32" s="3"/>
      <c r="AF32" s="3"/>
      <c r="AG32" s="3"/>
      <c r="AH32" s="3"/>
      <c r="AI32" s="3"/>
      <c r="AJ32" s="3"/>
      <c r="AK32" s="3"/>
      <c r="AL32" s="3"/>
      <c r="AM32" s="3"/>
    </row>
    <row r="33" spans="1:39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10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0"/>
      <c r="AB33" s="11">
        <f t="shared" si="0"/>
        <v>0</v>
      </c>
      <c r="AC33" s="13"/>
      <c r="AD33" s="13"/>
      <c r="AE33" s="3"/>
      <c r="AF33" s="3"/>
      <c r="AG33" s="3"/>
      <c r="AH33" s="3"/>
      <c r="AI33" s="3"/>
      <c r="AJ33" s="3"/>
      <c r="AK33" s="3"/>
      <c r="AL33" s="3"/>
      <c r="AM33" s="3"/>
    </row>
    <row r="34" spans="1:39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10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0"/>
      <c r="AB34" s="11">
        <f t="shared" si="0"/>
        <v>0</v>
      </c>
      <c r="AC34" s="13"/>
      <c r="AD34" s="13"/>
      <c r="AE34" s="3"/>
      <c r="AF34" s="3"/>
      <c r="AG34" s="3"/>
      <c r="AH34" s="3"/>
      <c r="AI34" s="3"/>
      <c r="AJ34" s="3"/>
      <c r="AK34" s="3"/>
      <c r="AL34" s="3"/>
      <c r="AM34" s="3"/>
    </row>
    <row r="35" spans="1:39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0"/>
      <c r="AB35" s="11">
        <f t="shared" si="0"/>
        <v>0</v>
      </c>
      <c r="AC35" s="13"/>
      <c r="AD35" s="13"/>
      <c r="AE35" s="3"/>
      <c r="AF35" s="3"/>
      <c r="AG35" s="3"/>
      <c r="AH35" s="3"/>
      <c r="AI35" s="3"/>
      <c r="AJ35" s="3"/>
      <c r="AK35" s="3"/>
      <c r="AL35" s="3"/>
      <c r="AM35" s="3"/>
    </row>
    <row r="36" spans="1:39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10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0"/>
      <c r="AB36" s="11">
        <f t="shared" si="0"/>
        <v>0</v>
      </c>
      <c r="AC36" s="13"/>
      <c r="AD36" s="13"/>
      <c r="AE36" s="3"/>
      <c r="AF36" s="3"/>
      <c r="AG36" s="3"/>
      <c r="AH36" s="3"/>
      <c r="AI36" s="3"/>
      <c r="AJ36" s="3"/>
      <c r="AK36" s="3"/>
      <c r="AL36" s="3"/>
      <c r="AM36" s="3"/>
    </row>
    <row r="37" spans="1:39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10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0"/>
      <c r="AB37" s="11">
        <f t="shared" si="0"/>
        <v>0</v>
      </c>
      <c r="AC37" s="13"/>
      <c r="AD37" s="13"/>
      <c r="AE37" s="3"/>
      <c r="AF37" s="3"/>
      <c r="AG37" s="3"/>
      <c r="AH37" s="3"/>
      <c r="AI37" s="3"/>
      <c r="AJ37" s="3"/>
      <c r="AK37" s="3"/>
      <c r="AL37" s="3"/>
      <c r="AM37" s="3"/>
    </row>
    <row r="38" spans="1:39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0"/>
      <c r="AB38" s="11">
        <f t="shared" si="0"/>
        <v>0</v>
      </c>
      <c r="AC38" s="13"/>
      <c r="AD38" s="13"/>
      <c r="AE38" s="3"/>
      <c r="AF38" s="3"/>
      <c r="AG38" s="3"/>
      <c r="AH38" s="3"/>
      <c r="AI38" s="3"/>
      <c r="AJ38" s="3"/>
      <c r="AK38" s="3"/>
      <c r="AL38" s="3"/>
      <c r="AM38" s="3"/>
    </row>
    <row r="39" spans="1:39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0"/>
      <c r="AB39" s="11">
        <f t="shared" si="0"/>
        <v>0</v>
      </c>
      <c r="AC39" s="13"/>
      <c r="AD39" s="13"/>
      <c r="AE39" s="3"/>
      <c r="AF39" s="3"/>
      <c r="AG39" s="3"/>
      <c r="AH39" s="3"/>
      <c r="AI39" s="3"/>
      <c r="AJ39" s="3"/>
      <c r="AK39" s="3"/>
      <c r="AL39" s="3"/>
      <c r="AM39" s="3"/>
    </row>
    <row r="40" spans="1:39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0"/>
      <c r="AB40" s="11">
        <f t="shared" si="0"/>
        <v>0</v>
      </c>
      <c r="AC40" s="13"/>
      <c r="AD40" s="13"/>
      <c r="AE40" s="3"/>
      <c r="AF40" s="3"/>
      <c r="AG40" s="3"/>
      <c r="AH40" s="3"/>
      <c r="AI40" s="3"/>
      <c r="AJ40" s="3"/>
      <c r="AK40" s="3"/>
      <c r="AL40" s="3"/>
      <c r="AM40" s="3"/>
    </row>
    <row r="41" spans="1:39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0"/>
      <c r="AB41" s="11">
        <f t="shared" si="0"/>
        <v>0</v>
      </c>
      <c r="AC41" s="13"/>
      <c r="AD41" s="13"/>
      <c r="AE41" s="3"/>
      <c r="AF41" s="3"/>
      <c r="AG41" s="3"/>
      <c r="AH41" s="3"/>
      <c r="AI41" s="3"/>
      <c r="AJ41" s="3"/>
      <c r="AK41" s="3"/>
      <c r="AL41" s="3"/>
      <c r="AM41" s="3"/>
    </row>
    <row r="42" spans="1:39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0"/>
      <c r="AB42" s="11">
        <f t="shared" si="0"/>
        <v>0</v>
      </c>
      <c r="AC42" s="13"/>
      <c r="AD42" s="13"/>
      <c r="AE42" s="3"/>
      <c r="AF42" s="3"/>
      <c r="AG42" s="3"/>
      <c r="AH42" s="3"/>
      <c r="AI42" s="3"/>
      <c r="AJ42" s="3"/>
      <c r="AK42" s="3"/>
      <c r="AL42" s="3"/>
      <c r="AM42" s="3"/>
    </row>
    <row r="43" spans="1:39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0"/>
      <c r="AB43" s="11">
        <f t="shared" si="0"/>
        <v>0</v>
      </c>
      <c r="AC43" s="13"/>
      <c r="AD43" s="13"/>
      <c r="AE43" s="3"/>
      <c r="AF43" s="3"/>
      <c r="AG43" s="3"/>
      <c r="AH43" s="3"/>
      <c r="AI43" s="3"/>
      <c r="AJ43" s="3"/>
      <c r="AK43" s="3"/>
      <c r="AL43" s="3"/>
      <c r="AM43" s="3"/>
    </row>
    <row r="44" spans="1:39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0"/>
      <c r="AB44" s="11">
        <f t="shared" si="0"/>
        <v>0</v>
      </c>
      <c r="AC44" s="13"/>
      <c r="AD44" s="13"/>
      <c r="AE44" s="3"/>
      <c r="AF44" s="3"/>
      <c r="AG44" s="3"/>
      <c r="AH44" s="3"/>
      <c r="AI44" s="3"/>
      <c r="AJ44" s="3"/>
      <c r="AK44" s="3"/>
      <c r="AL44" s="3"/>
      <c r="AM44" s="3"/>
    </row>
    <row r="45" spans="1:39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0"/>
      <c r="AB45" s="11">
        <f t="shared" si="0"/>
        <v>0</v>
      </c>
      <c r="AC45" s="13"/>
      <c r="AD45" s="13"/>
      <c r="AE45" s="3"/>
      <c r="AF45" s="3"/>
      <c r="AG45" s="3"/>
      <c r="AH45" s="3"/>
      <c r="AI45" s="3"/>
      <c r="AJ45" s="3"/>
      <c r="AK45" s="3"/>
      <c r="AL45" s="3"/>
      <c r="AM45" s="3"/>
    </row>
    <row r="46" spans="1:39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10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0"/>
      <c r="AB46" s="11">
        <f t="shared" si="0"/>
        <v>0</v>
      </c>
      <c r="AC46" s="13"/>
      <c r="AD46" s="13"/>
      <c r="AE46" s="3"/>
      <c r="AF46" s="3"/>
      <c r="AG46" s="3"/>
      <c r="AH46" s="3"/>
      <c r="AI46" s="3"/>
      <c r="AJ46" s="3"/>
      <c r="AK46" s="3"/>
      <c r="AL46" s="3"/>
      <c r="AM46" s="3"/>
    </row>
    <row r="47" spans="1:39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10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0"/>
      <c r="AB47" s="11">
        <f t="shared" si="0"/>
        <v>0</v>
      </c>
      <c r="AC47" s="13"/>
      <c r="AD47" s="13"/>
      <c r="AE47" s="3"/>
      <c r="AF47" s="3"/>
      <c r="AG47" s="3"/>
      <c r="AH47" s="3"/>
      <c r="AI47" s="3"/>
      <c r="AJ47" s="3"/>
      <c r="AK47" s="3"/>
      <c r="AL47" s="3"/>
      <c r="AM47" s="3"/>
    </row>
    <row r="48" spans="1:39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0"/>
      <c r="AB48" s="11">
        <f t="shared" si="0"/>
        <v>0</v>
      </c>
      <c r="AC48" s="13"/>
      <c r="AD48" s="13"/>
      <c r="AE48" s="3"/>
      <c r="AF48" s="3"/>
      <c r="AG48" s="3"/>
      <c r="AH48" s="3"/>
      <c r="AI48" s="3"/>
      <c r="AJ48" s="3"/>
      <c r="AK48" s="3"/>
      <c r="AL48" s="3"/>
      <c r="AM48" s="3"/>
    </row>
    <row r="49" spans="1:39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0"/>
      <c r="AB49" s="11">
        <f t="shared" si="0"/>
        <v>0</v>
      </c>
      <c r="AC49" s="13"/>
      <c r="AD49" s="13"/>
      <c r="AE49" s="3"/>
      <c r="AF49" s="3"/>
      <c r="AG49" s="3"/>
      <c r="AH49" s="3"/>
      <c r="AI49" s="3"/>
      <c r="AJ49" s="3"/>
      <c r="AK49" s="3"/>
      <c r="AL49" s="3"/>
      <c r="AM49" s="3"/>
    </row>
    <row r="50" spans="1:39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0"/>
      <c r="AB50" s="11">
        <f t="shared" si="0"/>
        <v>0</v>
      </c>
      <c r="AC50" s="13"/>
      <c r="AD50" s="13"/>
      <c r="AE50" s="3"/>
      <c r="AF50" s="3"/>
      <c r="AG50" s="3"/>
      <c r="AH50" s="3"/>
      <c r="AI50" s="3"/>
      <c r="AJ50" s="3"/>
      <c r="AK50" s="3"/>
      <c r="AL50" s="3"/>
      <c r="AM50" s="3"/>
    </row>
    <row r="51" spans="1:39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0"/>
      <c r="AB51" s="11">
        <f t="shared" si="0"/>
        <v>0</v>
      </c>
      <c r="AC51" s="13"/>
      <c r="AD51" s="13"/>
      <c r="AE51" s="3"/>
      <c r="AF51" s="3"/>
      <c r="AG51" s="3"/>
      <c r="AH51" s="3"/>
      <c r="AI51" s="3"/>
      <c r="AJ51" s="3"/>
      <c r="AK51" s="3"/>
      <c r="AL51" s="3"/>
      <c r="AM51" s="3"/>
    </row>
    <row r="52" spans="1:39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0"/>
      <c r="AB52" s="11">
        <f t="shared" si="0"/>
        <v>0</v>
      </c>
      <c r="AC52" s="13"/>
      <c r="AD52" s="13"/>
      <c r="AE52" s="3"/>
      <c r="AF52" s="3"/>
      <c r="AG52" s="3"/>
      <c r="AH52" s="3"/>
      <c r="AI52" s="3"/>
      <c r="AJ52" s="3"/>
      <c r="AK52" s="3"/>
      <c r="AL52" s="3"/>
      <c r="AM52" s="3"/>
    </row>
    <row r="53" spans="1:39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0"/>
      <c r="AB53" s="11">
        <f t="shared" si="0"/>
        <v>0</v>
      </c>
      <c r="AC53" s="13"/>
      <c r="AD53" s="13"/>
      <c r="AE53" s="3"/>
      <c r="AF53" s="3"/>
      <c r="AG53" s="3"/>
      <c r="AH53" s="3"/>
      <c r="AI53" s="3"/>
      <c r="AJ53" s="3"/>
      <c r="AK53" s="3"/>
      <c r="AL53" s="3"/>
      <c r="AM53" s="3"/>
    </row>
    <row r="54" spans="1:39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0"/>
      <c r="AB54" s="11">
        <f t="shared" si="0"/>
        <v>0</v>
      </c>
      <c r="AC54" s="13"/>
      <c r="AD54" s="13"/>
      <c r="AE54" s="3"/>
      <c r="AF54" s="3"/>
      <c r="AG54" s="3"/>
      <c r="AH54" s="3"/>
      <c r="AI54" s="3"/>
      <c r="AJ54" s="3"/>
      <c r="AK54" s="3"/>
      <c r="AL54" s="3"/>
      <c r="AM54" s="3"/>
    </row>
    <row r="55" spans="1:39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10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0"/>
      <c r="AB55" s="11">
        <f t="shared" si="0"/>
        <v>0</v>
      </c>
      <c r="AC55" s="13"/>
      <c r="AD55" s="13"/>
      <c r="AE55" s="3"/>
      <c r="AF55" s="3"/>
      <c r="AG55" s="3"/>
      <c r="AH55" s="3"/>
      <c r="AI55" s="3"/>
      <c r="AJ55" s="3"/>
      <c r="AK55" s="3"/>
      <c r="AL55" s="3"/>
      <c r="AM55" s="3"/>
    </row>
    <row r="56" spans="1:39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10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0"/>
      <c r="AB56" s="11">
        <f t="shared" si="0"/>
        <v>0</v>
      </c>
      <c r="AC56" s="13"/>
      <c r="AD56" s="13"/>
      <c r="AE56" s="3"/>
      <c r="AF56" s="3"/>
      <c r="AG56" s="3"/>
      <c r="AH56" s="3"/>
      <c r="AI56" s="3"/>
      <c r="AJ56" s="3"/>
      <c r="AK56" s="3"/>
      <c r="AL56" s="3"/>
      <c r="AM56" s="3"/>
    </row>
    <row r="57" spans="1:39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0"/>
      <c r="AB57" s="11">
        <f t="shared" si="0"/>
        <v>0</v>
      </c>
      <c r="AC57" s="13"/>
      <c r="AD57" s="13"/>
      <c r="AE57" s="3"/>
      <c r="AF57" s="3"/>
      <c r="AG57" s="3"/>
      <c r="AH57" s="3"/>
      <c r="AI57" s="3"/>
      <c r="AJ57" s="3"/>
      <c r="AK57" s="3"/>
      <c r="AL57" s="3"/>
      <c r="AM57" s="3"/>
    </row>
    <row r="58" spans="1:39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0"/>
      <c r="AB58" s="11">
        <f t="shared" si="0"/>
        <v>0</v>
      </c>
      <c r="AC58" s="13"/>
      <c r="AD58" s="13"/>
      <c r="AE58" s="3"/>
      <c r="AF58" s="3"/>
      <c r="AG58" s="3"/>
      <c r="AH58" s="3"/>
      <c r="AI58" s="3"/>
      <c r="AJ58" s="3"/>
      <c r="AK58" s="3"/>
      <c r="AL58" s="3"/>
      <c r="AM58" s="3"/>
    </row>
    <row r="59" spans="1:39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0"/>
      <c r="AB59" s="11">
        <f t="shared" si="0"/>
        <v>0</v>
      </c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</row>
    <row r="60" spans="1:39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0"/>
      <c r="AB60" s="11">
        <f t="shared" si="0"/>
        <v>0</v>
      </c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</row>
    <row r="61" spans="1:39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0"/>
      <c r="AB61" s="11">
        <f t="shared" si="0"/>
        <v>0</v>
      </c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</row>
    <row r="62" spans="1:39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0"/>
      <c r="AB62" s="11">
        <f t="shared" si="0"/>
        <v>0</v>
      </c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</row>
    <row r="63" spans="1:39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0"/>
      <c r="AB63" s="11">
        <f t="shared" si="0"/>
        <v>0</v>
      </c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</row>
    <row r="64" spans="1:39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0"/>
      <c r="AB64" s="11">
        <f t="shared" si="0"/>
        <v>0</v>
      </c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</row>
    <row r="65" spans="1:39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10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0"/>
      <c r="AB65" s="11">
        <f t="shared" si="0"/>
        <v>0</v>
      </c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</row>
    <row r="66" spans="1:39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10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0"/>
      <c r="AB66" s="11">
        <f t="shared" si="0"/>
        <v>0</v>
      </c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</row>
    <row r="67" spans="1:39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0"/>
      <c r="AB67" s="11">
        <f t="shared" si="0"/>
        <v>0</v>
      </c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</row>
    <row r="68" spans="1:39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0"/>
      <c r="AB68" s="11">
        <f t="shared" si="0"/>
        <v>0</v>
      </c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</row>
    <row r="69" spans="1:39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0"/>
      <c r="AB69" s="11">
        <f t="shared" si="0"/>
        <v>0</v>
      </c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</row>
    <row r="70" spans="1:39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0"/>
      <c r="AB70" s="11">
        <f t="shared" si="0"/>
        <v>0</v>
      </c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</row>
  </sheetData>
  <mergeCells count="24">
    <mergeCell ref="F4:F6"/>
    <mergeCell ref="G4:G6"/>
    <mergeCell ref="C4:C6"/>
    <mergeCell ref="AC4:AD5"/>
    <mergeCell ref="O4:Z5"/>
    <mergeCell ref="J4:L5"/>
    <mergeCell ref="H4:H6"/>
    <mergeCell ref="AA4:AA6"/>
    <mergeCell ref="D1:AM1"/>
    <mergeCell ref="A3:M3"/>
    <mergeCell ref="N3:AJ3"/>
    <mergeCell ref="AK3:AL3"/>
    <mergeCell ref="AM3:AM6"/>
    <mergeCell ref="E4:E6"/>
    <mergeCell ref="I4:I6"/>
    <mergeCell ref="AK4:AK6"/>
    <mergeCell ref="AL4:AL6"/>
    <mergeCell ref="M4:M6"/>
    <mergeCell ref="B4:B6"/>
    <mergeCell ref="N4:N6"/>
    <mergeCell ref="D4:D6"/>
    <mergeCell ref="AB4:AB6"/>
    <mergeCell ref="A4:A6"/>
    <mergeCell ref="AE4:AJ5"/>
  </mergeCells>
  <dataValidations count="1">
    <dataValidation type="list" allowBlank="1" showInputMessage="1" showErrorMessage="1" sqref="AJ21 AL22:AL31">
      <formula1>$M$6:$M$83</formula1>
    </dataValidation>
  </dataValidations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allowBlank="1" showInputMessage="1" showErrorMessage="1">
          <x14:formula1>
            <xm:f>'Listes déroulantes'!$F$4:$F$14</xm:f>
          </x14:formula1>
          <xm:sqref>AJ22:AJ70 AJ8:AJ20</xm:sqref>
        </x14:dataValidation>
        <x14:dataValidation type="list" allowBlank="1" showInputMessage="1" showErrorMessage="1">
          <x14:formula1>
            <xm:f>'Listes déroulantes'!$E$4:$E$20</xm:f>
          </x14:formula1>
          <xm:sqref>M7:M70</xm:sqref>
        </x14:dataValidation>
        <x14:dataValidation type="list" allowBlank="1" showInputMessage="1" showErrorMessage="1">
          <x14:formula1>
            <xm:f>'Listes déroulantes'!$D$4:$D$14</xm:f>
          </x14:formula1>
          <xm:sqref>L7:L70</xm:sqref>
        </x14:dataValidation>
        <x14:dataValidation type="list" allowBlank="1" showInputMessage="1" showErrorMessage="1">
          <x14:formula1>
            <xm:f>'Listes déroulantes'!$B$4:$B$5</xm:f>
          </x14:formula1>
          <xm:sqref>E7:E70</xm:sqref>
        </x14:dataValidation>
        <x14:dataValidation type="list" allowBlank="1" showInputMessage="1" showErrorMessage="1">
          <x14:formula1>
            <xm:f>'Listes déroulantes'!$C$4:$C$10</xm:f>
          </x14:formula1>
          <xm:sqref>K7:K70</xm:sqref>
        </x14:dataValidation>
        <x14:dataValidation type="list" allowBlank="1" showInputMessage="1" showErrorMessage="1">
          <x14:formula1>
            <xm:f>'Listes déroulantes'!$A$4:$A$10</xm:f>
          </x14:formula1>
          <xm:sqref>I7:I70</xm:sqref>
        </x14:dataValidation>
        <x14:dataValidation type="list" allowBlank="1" showInputMessage="1" showErrorMessage="1">
          <x14:formula1>
            <xm:f>'Listes déroulantes'!$J$4:$J$14</xm:f>
          </x14:formula1>
          <xm:sqref>AC7:AD70</xm:sqref>
        </x14:dataValidation>
        <x14:dataValidation type="list" allowBlank="1" showInputMessage="1" showErrorMessage="1">
          <x14:formula1>
            <xm:f>'Listes déroulantes'!$L$4:$L$8</xm:f>
          </x14:formula1>
          <xm:sqref>F7:F70</xm:sqref>
        </x14:dataValidation>
        <x14:dataValidation type="list" allowBlank="1" showInputMessage="1" showErrorMessage="1">
          <x14:formula1>
            <xm:f>'Listes déroulantes'!$M$4:$M$17</xm:f>
          </x14:formula1>
          <xm:sqref>G7:G70</xm:sqref>
        </x14:dataValidation>
        <x14:dataValidation type="list" allowBlank="1" showInputMessage="1" showErrorMessage="1">
          <x14:formula1>
            <xm:f>'Listes déroulantes'!$O$4:$O$13</xm:f>
          </x14:formula1>
          <xm:sqref>J7:J70</xm:sqref>
        </x14:dataValidation>
        <x14:dataValidation type="list" allowBlank="1" showInputMessage="1" showErrorMessage="1">
          <x14:formula1>
            <xm:f>'Listes déroulantes'!$Q$4:$Q$5</xm:f>
          </x14:formula1>
          <xm:sqref>H7:H70</xm:sqref>
        </x14:dataValidation>
        <x14:dataValidation type="list" allowBlank="1" showInputMessage="1" showErrorMessage="1">
          <x14:formula1>
            <xm:f>'choix multiples'!$C$5:$C$23</xm:f>
          </x14:formula1>
          <xm:sqref>AI7:AI70</xm:sqref>
        </x14:dataValidation>
        <x14:dataValidation type="list" allowBlank="1" showInputMessage="1" showErrorMessage="1">
          <x14:formula1>
            <xm:f>'choix multiples'!$E$5:$E$15</xm:f>
          </x14:formula1>
          <xm:sqref>AE7:AE70</xm:sqref>
        </x14:dataValidation>
        <x14:dataValidation type="list" allowBlank="1" showInputMessage="1" showErrorMessage="1">
          <x14:formula1>
            <xm:f>'choix multiples'!$G$5:$G$16</xm:f>
          </x14:formula1>
          <xm:sqref>AF7:AF70</xm:sqref>
        </x14:dataValidation>
        <x14:dataValidation type="list" allowBlank="1" showInputMessage="1" showErrorMessage="1">
          <x14:formula1>
            <xm:f>'choix multiples'!$K$5:$K$11</xm:f>
          </x14:formula1>
          <xm:sqref>AG7:AG70</xm:sqref>
        </x14:dataValidation>
        <x14:dataValidation type="list" allowBlank="1" showInputMessage="1" showErrorMessage="1">
          <x14:formula1>
            <xm:f>'choix multiples'!$I$5:$I$20</xm:f>
          </x14:formula1>
          <xm:sqref>AH7:AH70</xm:sqref>
        </x14:dataValidation>
        <x14:dataValidation type="list" allowBlank="1" showInputMessage="1" showErrorMessage="1">
          <x14:formula1>
            <xm:f>'Listes déroulantes'!$H$5:$H$46</xm:f>
          </x14:formula1>
          <xm:sqref>AL32:AL70 AL8:AL21</xm:sqref>
        </x14:dataValidation>
        <x14:dataValidation type="list" allowBlank="1" showInputMessage="1" showErrorMessage="1">
          <x14:formula1>
            <xm:f>'choix multiples'!$A$5:$A$23</xm:f>
          </x14:formula1>
          <xm:sqref>AJ7</xm:sqref>
        </x14:dataValidation>
        <x14:dataValidation type="list" allowBlank="1" showInputMessage="1" showErrorMessage="1">
          <x14:formula1>
            <xm:f>'Listes déroulantes'!$A$16:$A$21</xm:f>
          </x14:formula1>
          <xm:sqref>A7:A70</xm:sqref>
        </x14:dataValidation>
        <x14:dataValidation type="list" allowBlank="1" showInputMessage="1" showErrorMessage="1">
          <x14:formula1>
            <xm:f>'Listes déroulantes'!$H$4:$H$32</xm:f>
          </x14:formula1>
          <xm:sqref>AK7:AK70</xm:sqref>
        </x14:dataValidation>
        <x14:dataValidation type="list" allowBlank="1" showInputMessage="1" showErrorMessage="1">
          <x14:formula1>
            <xm:f>'Listes déroulantes'!$I$4:$I$43</xm:f>
          </x14:formula1>
          <xm:sqref>AL7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Q75"/>
  <sheetViews>
    <sheetView zoomScale="110" zoomScaleNormal="110" workbookViewId="0">
      <selection activeCell="J11" sqref="J11"/>
    </sheetView>
  </sheetViews>
  <sheetFormatPr baseColWidth="10" defaultColWidth="11.5703125" defaultRowHeight="15" x14ac:dyDescent="0.25"/>
  <cols>
    <col min="1" max="7" width="11.5703125" style="15"/>
    <col min="8" max="8" width="22.7109375" style="15" customWidth="1"/>
    <col min="9" max="9" width="12.7109375" style="15" customWidth="1"/>
    <col min="10" max="14" width="11.5703125" style="15"/>
    <col min="15" max="15" width="19.7109375" style="15" customWidth="1"/>
    <col min="16" max="16384" width="11.5703125" style="15"/>
  </cols>
  <sheetData>
    <row r="3" spans="1:17" x14ac:dyDescent="0.25">
      <c r="H3" s="15" t="s">
        <v>225</v>
      </c>
      <c r="I3" s="15" t="s">
        <v>226</v>
      </c>
    </row>
    <row r="4" spans="1:17" x14ac:dyDescent="0.25">
      <c r="A4" s="15" t="s">
        <v>67</v>
      </c>
      <c r="B4" s="15" t="s">
        <v>6</v>
      </c>
      <c r="C4" s="15" t="s">
        <v>8</v>
      </c>
      <c r="D4" s="15">
        <v>0</v>
      </c>
      <c r="E4" s="15" t="s">
        <v>16</v>
      </c>
      <c r="F4" s="15">
        <v>0</v>
      </c>
      <c r="G4" s="16"/>
      <c r="H4" s="17" t="s">
        <v>66</v>
      </c>
      <c r="I4" s="16" t="s">
        <v>32</v>
      </c>
      <c r="J4" s="15" t="s">
        <v>87</v>
      </c>
      <c r="L4" s="15" t="s">
        <v>94</v>
      </c>
      <c r="M4" s="15" t="s">
        <v>99</v>
      </c>
      <c r="O4" s="15" t="s">
        <v>112</v>
      </c>
      <c r="Q4" s="15" t="s">
        <v>129</v>
      </c>
    </row>
    <row r="5" spans="1:17" x14ac:dyDescent="0.25">
      <c r="A5" s="15" t="s">
        <v>68</v>
      </c>
      <c r="B5" s="15" t="s">
        <v>7</v>
      </c>
      <c r="C5" s="15" t="s">
        <v>9</v>
      </c>
      <c r="D5" s="15">
        <v>1</v>
      </c>
      <c r="E5" s="15" t="s">
        <v>17</v>
      </c>
      <c r="F5" s="15">
        <v>1</v>
      </c>
      <c r="G5" s="16"/>
      <c r="H5" s="16" t="s">
        <v>32</v>
      </c>
      <c r="I5" s="16" t="s">
        <v>33</v>
      </c>
      <c r="J5" s="15" t="s">
        <v>88</v>
      </c>
      <c r="L5" s="15" t="s">
        <v>126</v>
      </c>
      <c r="M5" s="15" t="s">
        <v>100</v>
      </c>
      <c r="O5" s="15" t="s">
        <v>113</v>
      </c>
      <c r="Q5" s="15" t="s">
        <v>130</v>
      </c>
    </row>
    <row r="6" spans="1:17" x14ac:dyDescent="0.25">
      <c r="A6" s="15" t="s">
        <v>69</v>
      </c>
      <c r="C6" s="15" t="s">
        <v>65</v>
      </c>
      <c r="D6" s="15">
        <v>2</v>
      </c>
      <c r="E6" s="15" t="s">
        <v>18</v>
      </c>
      <c r="F6" s="15">
        <v>2</v>
      </c>
      <c r="G6" s="16"/>
      <c r="H6" s="16" t="s">
        <v>33</v>
      </c>
      <c r="I6" s="18" t="s">
        <v>234</v>
      </c>
      <c r="J6" s="15" t="s">
        <v>89</v>
      </c>
      <c r="L6" s="15" t="s">
        <v>127</v>
      </c>
      <c r="M6" s="15" t="s">
        <v>106</v>
      </c>
      <c r="O6" s="15" t="s">
        <v>125</v>
      </c>
    </row>
    <row r="7" spans="1:17" ht="30" x14ac:dyDescent="0.25">
      <c r="A7" s="15" t="s">
        <v>70</v>
      </c>
      <c r="C7" s="15" t="s">
        <v>10</v>
      </c>
      <c r="D7" s="15">
        <v>3</v>
      </c>
      <c r="E7" s="15" t="s">
        <v>19</v>
      </c>
      <c r="F7" s="15">
        <v>3</v>
      </c>
      <c r="G7" s="16"/>
      <c r="H7" s="16" t="s">
        <v>34</v>
      </c>
      <c r="I7" s="18" t="s">
        <v>46</v>
      </c>
      <c r="J7" s="15" t="s">
        <v>20</v>
      </c>
      <c r="L7" s="15" t="s">
        <v>95</v>
      </c>
      <c r="M7" s="15" t="s">
        <v>101</v>
      </c>
      <c r="O7" s="15" t="s">
        <v>249</v>
      </c>
    </row>
    <row r="8" spans="1:17" x14ac:dyDescent="0.25">
      <c r="A8" s="15" t="s">
        <v>71</v>
      </c>
      <c r="C8" s="15" t="s">
        <v>11</v>
      </c>
      <c r="D8" s="15">
        <v>4</v>
      </c>
      <c r="E8" s="15" t="s">
        <v>20</v>
      </c>
      <c r="F8" s="15">
        <v>4</v>
      </c>
      <c r="G8" s="16"/>
      <c r="H8" s="18" t="s">
        <v>46</v>
      </c>
      <c r="I8" s="18" t="s">
        <v>35</v>
      </c>
      <c r="J8" s="15" t="s">
        <v>28</v>
      </c>
      <c r="L8" s="15" t="s">
        <v>96</v>
      </c>
      <c r="M8" s="15" t="s">
        <v>124</v>
      </c>
      <c r="O8" s="15" t="s">
        <v>113</v>
      </c>
    </row>
    <row r="9" spans="1:17" ht="60" x14ac:dyDescent="0.25">
      <c r="A9" s="15" t="s">
        <v>83</v>
      </c>
      <c r="C9" s="15" t="s">
        <v>12</v>
      </c>
      <c r="D9" s="15">
        <v>5</v>
      </c>
      <c r="E9" s="15" t="s">
        <v>21</v>
      </c>
      <c r="F9" s="15">
        <v>5</v>
      </c>
      <c r="G9" s="16"/>
      <c r="H9" s="18" t="s">
        <v>35</v>
      </c>
      <c r="I9" s="18" t="s">
        <v>250</v>
      </c>
      <c r="J9" s="15" t="s">
        <v>90</v>
      </c>
      <c r="M9" s="15" t="s">
        <v>103</v>
      </c>
      <c r="O9" s="19" t="s">
        <v>117</v>
      </c>
    </row>
    <row r="10" spans="1:17" ht="30" x14ac:dyDescent="0.25">
      <c r="A10" s="15" t="s">
        <v>84</v>
      </c>
      <c r="C10" s="15" t="s">
        <v>13</v>
      </c>
      <c r="D10" s="15">
        <v>6</v>
      </c>
      <c r="E10" s="15" t="s">
        <v>22</v>
      </c>
      <c r="F10" s="15">
        <v>6</v>
      </c>
      <c r="G10" s="16"/>
      <c r="H10" s="16" t="s">
        <v>232</v>
      </c>
      <c r="I10" s="18" t="s">
        <v>238</v>
      </c>
      <c r="J10" s="15" t="s">
        <v>254</v>
      </c>
      <c r="M10" s="15" t="s">
        <v>102</v>
      </c>
      <c r="O10" s="19" t="s">
        <v>116</v>
      </c>
    </row>
    <row r="11" spans="1:17" x14ac:dyDescent="0.25">
      <c r="D11" s="15">
        <v>7</v>
      </c>
      <c r="E11" s="15" t="s">
        <v>131</v>
      </c>
      <c r="F11" s="15">
        <v>7</v>
      </c>
      <c r="G11" s="16"/>
      <c r="H11" s="18" t="s">
        <v>53</v>
      </c>
      <c r="I11" s="18" t="s">
        <v>53</v>
      </c>
      <c r="J11" s="18" t="s">
        <v>252</v>
      </c>
      <c r="M11" s="15" t="s">
        <v>104</v>
      </c>
      <c r="O11" s="19" t="s">
        <v>115</v>
      </c>
    </row>
    <row r="12" spans="1:17" x14ac:dyDescent="0.25">
      <c r="D12" s="15">
        <v>8</v>
      </c>
      <c r="E12" s="15" t="s">
        <v>23</v>
      </c>
      <c r="F12" s="15">
        <v>8</v>
      </c>
      <c r="G12" s="16"/>
      <c r="H12" s="18" t="s">
        <v>37</v>
      </c>
      <c r="I12" s="18" t="s">
        <v>37</v>
      </c>
      <c r="M12" s="15" t="s">
        <v>105</v>
      </c>
      <c r="O12" s="19" t="s">
        <v>114</v>
      </c>
    </row>
    <row r="13" spans="1:17" x14ac:dyDescent="0.25">
      <c r="D13" s="15">
        <v>9</v>
      </c>
      <c r="E13" s="15" t="s">
        <v>24</v>
      </c>
      <c r="F13" s="15">
        <v>9</v>
      </c>
      <c r="G13" s="16"/>
      <c r="H13" s="18" t="s">
        <v>38</v>
      </c>
      <c r="I13" s="18" t="s">
        <v>38</v>
      </c>
      <c r="M13" s="15" t="s">
        <v>110</v>
      </c>
      <c r="O13" s="19" t="s">
        <v>118</v>
      </c>
    </row>
    <row r="14" spans="1:17" ht="45" x14ac:dyDescent="0.25">
      <c r="D14" s="15">
        <v>10</v>
      </c>
      <c r="E14" s="15" t="s">
        <v>26</v>
      </c>
      <c r="F14" s="15">
        <v>10</v>
      </c>
      <c r="G14" s="16"/>
      <c r="H14" s="18" t="s">
        <v>224</v>
      </c>
      <c r="I14" s="18" t="s">
        <v>224</v>
      </c>
      <c r="M14" s="15" t="s">
        <v>107</v>
      </c>
    </row>
    <row r="15" spans="1:17" x14ac:dyDescent="0.25">
      <c r="A15" s="15" t="s">
        <v>242</v>
      </c>
      <c r="E15" s="15" t="s">
        <v>25</v>
      </c>
      <c r="G15" s="16"/>
      <c r="H15" s="18" t="s">
        <v>228</v>
      </c>
      <c r="I15" s="18" t="s">
        <v>39</v>
      </c>
      <c r="M15" s="15" t="s">
        <v>108</v>
      </c>
    </row>
    <row r="16" spans="1:17" ht="45" x14ac:dyDescent="0.25">
      <c r="A16" s="15" t="s">
        <v>243</v>
      </c>
      <c r="E16" s="15" t="s">
        <v>31</v>
      </c>
      <c r="G16" s="16"/>
      <c r="H16" s="18" t="s">
        <v>36</v>
      </c>
      <c r="I16" s="18" t="s">
        <v>56</v>
      </c>
      <c r="M16" s="15" t="s">
        <v>123</v>
      </c>
    </row>
    <row r="17" spans="1:13" ht="30" x14ac:dyDescent="0.25">
      <c r="A17" s="15" t="s">
        <v>244</v>
      </c>
      <c r="E17" s="15" t="s">
        <v>27</v>
      </c>
      <c r="G17" s="16"/>
      <c r="H17" s="18" t="s">
        <v>227</v>
      </c>
      <c r="I17" s="18" t="s">
        <v>55</v>
      </c>
      <c r="M17" s="15" t="s">
        <v>109</v>
      </c>
    </row>
    <row r="18" spans="1:13" ht="45" x14ac:dyDescent="0.25">
      <c r="A18" s="15" t="s">
        <v>245</v>
      </c>
      <c r="E18" s="15" t="s">
        <v>28</v>
      </c>
      <c r="G18" s="16"/>
      <c r="H18" s="18" t="s">
        <v>230</v>
      </c>
      <c r="I18" s="18" t="s">
        <v>237</v>
      </c>
    </row>
    <row r="19" spans="1:13" ht="30" x14ac:dyDescent="0.25">
      <c r="A19" s="15" t="s">
        <v>246</v>
      </c>
      <c r="E19" s="15" t="s">
        <v>29</v>
      </c>
      <c r="G19" s="16"/>
      <c r="H19" s="18" t="s">
        <v>229</v>
      </c>
      <c r="I19" s="18" t="s">
        <v>253</v>
      </c>
    </row>
    <row r="20" spans="1:13" x14ac:dyDescent="0.25">
      <c r="A20" s="15" t="s">
        <v>247</v>
      </c>
      <c r="E20" s="15" t="s">
        <v>30</v>
      </c>
      <c r="G20" s="16"/>
      <c r="H20" s="16" t="s">
        <v>58</v>
      </c>
      <c r="I20" s="18" t="s">
        <v>239</v>
      </c>
    </row>
    <row r="21" spans="1:13" ht="30" x14ac:dyDescent="0.25">
      <c r="A21" s="15" t="s">
        <v>248</v>
      </c>
      <c r="G21" s="16"/>
      <c r="H21" s="16" t="s">
        <v>45</v>
      </c>
      <c r="I21" s="18" t="s">
        <v>41</v>
      </c>
    </row>
    <row r="22" spans="1:13" ht="30" x14ac:dyDescent="0.25">
      <c r="G22" s="16"/>
      <c r="H22" s="18" t="s">
        <v>50</v>
      </c>
      <c r="I22" s="16" t="s">
        <v>251</v>
      </c>
    </row>
    <row r="23" spans="1:13" ht="30" x14ac:dyDescent="0.25">
      <c r="G23" s="16"/>
      <c r="H23" s="18" t="s">
        <v>49</v>
      </c>
      <c r="I23" s="16" t="s">
        <v>58</v>
      </c>
    </row>
    <row r="24" spans="1:13" ht="30" x14ac:dyDescent="0.25">
      <c r="G24" s="16"/>
      <c r="H24" s="18" t="s">
        <v>51</v>
      </c>
      <c r="I24" s="16" t="s">
        <v>42</v>
      </c>
    </row>
    <row r="25" spans="1:13" ht="30" x14ac:dyDescent="0.25">
      <c r="G25" s="16"/>
      <c r="H25" s="18" t="s">
        <v>47</v>
      </c>
      <c r="I25" s="16" t="s">
        <v>44</v>
      </c>
    </row>
    <row r="26" spans="1:13" ht="45" x14ac:dyDescent="0.25">
      <c r="G26" s="16"/>
      <c r="H26" s="18" t="s">
        <v>48</v>
      </c>
      <c r="I26" s="16" t="s">
        <v>45</v>
      </c>
    </row>
    <row r="27" spans="1:13" ht="45" x14ac:dyDescent="0.25">
      <c r="G27" s="16"/>
      <c r="H27" s="18" t="s">
        <v>59</v>
      </c>
      <c r="I27" s="16" t="s">
        <v>57</v>
      </c>
    </row>
    <row r="28" spans="1:13" ht="30" x14ac:dyDescent="0.25">
      <c r="G28" s="16"/>
      <c r="H28" s="18" t="s">
        <v>52</v>
      </c>
      <c r="I28" s="16" t="s">
        <v>43</v>
      </c>
    </row>
    <row r="29" spans="1:13" ht="30" x14ac:dyDescent="0.25">
      <c r="G29" s="16"/>
      <c r="H29" s="16" t="s">
        <v>40</v>
      </c>
      <c r="I29" s="18" t="s">
        <v>236</v>
      </c>
    </row>
    <row r="30" spans="1:13" x14ac:dyDescent="0.25">
      <c r="G30" s="16"/>
      <c r="H30" s="16" t="s">
        <v>62</v>
      </c>
      <c r="I30" s="18" t="s">
        <v>50</v>
      </c>
    </row>
    <row r="31" spans="1:13" ht="30" x14ac:dyDescent="0.25">
      <c r="G31" s="16"/>
      <c r="H31" s="18" t="s">
        <v>231</v>
      </c>
      <c r="I31" s="18" t="s">
        <v>49</v>
      </c>
    </row>
    <row r="32" spans="1:13" x14ac:dyDescent="0.25">
      <c r="G32" s="16"/>
      <c r="H32" s="18" t="s">
        <v>54</v>
      </c>
      <c r="I32" s="18" t="s">
        <v>51</v>
      </c>
    </row>
    <row r="33" spans="7:9" ht="30" x14ac:dyDescent="0.25">
      <c r="G33" s="16"/>
      <c r="H33" s="16"/>
      <c r="I33" s="18" t="s">
        <v>47</v>
      </c>
    </row>
    <row r="34" spans="7:9" x14ac:dyDescent="0.25">
      <c r="G34" s="16"/>
      <c r="H34" s="16"/>
      <c r="I34" s="18" t="s">
        <v>48</v>
      </c>
    </row>
    <row r="35" spans="7:9" x14ac:dyDescent="0.25">
      <c r="G35" s="16"/>
      <c r="H35" s="16"/>
      <c r="I35" s="18" t="s">
        <v>59</v>
      </c>
    </row>
    <row r="36" spans="7:9" x14ac:dyDescent="0.25">
      <c r="G36" s="16"/>
      <c r="H36" s="16"/>
      <c r="I36" s="18" t="s">
        <v>61</v>
      </c>
    </row>
    <row r="37" spans="7:9" x14ac:dyDescent="0.25">
      <c r="G37" s="16"/>
      <c r="H37" s="18"/>
      <c r="I37" s="18" t="s">
        <v>60</v>
      </c>
    </row>
    <row r="38" spans="7:9" x14ac:dyDescent="0.25">
      <c r="G38" s="16"/>
      <c r="H38" s="18"/>
      <c r="I38" s="18" t="s">
        <v>235</v>
      </c>
    </row>
    <row r="39" spans="7:9" x14ac:dyDescent="0.25">
      <c r="G39" s="16"/>
      <c r="H39" s="18"/>
      <c r="I39" s="18" t="s">
        <v>52</v>
      </c>
    </row>
    <row r="40" spans="7:9" ht="30" x14ac:dyDescent="0.25">
      <c r="G40" s="16"/>
      <c r="H40" s="18"/>
      <c r="I40" s="16" t="s">
        <v>40</v>
      </c>
    </row>
    <row r="41" spans="7:9" x14ac:dyDescent="0.25">
      <c r="G41" s="16"/>
      <c r="H41" s="18"/>
      <c r="I41" s="18" t="s">
        <v>62</v>
      </c>
    </row>
    <row r="42" spans="7:9" x14ac:dyDescent="0.25">
      <c r="G42" s="16"/>
      <c r="H42" s="18"/>
      <c r="I42" s="18" t="s">
        <v>231</v>
      </c>
    </row>
    <row r="43" spans="7:9" x14ac:dyDescent="0.25">
      <c r="G43" s="16"/>
      <c r="H43" s="18"/>
      <c r="I43" s="18" t="s">
        <v>54</v>
      </c>
    </row>
    <row r="44" spans="7:9" x14ac:dyDescent="0.25">
      <c r="G44" s="16"/>
      <c r="H44" s="16"/>
    </row>
    <row r="45" spans="7:9" x14ac:dyDescent="0.25">
      <c r="G45" s="16"/>
      <c r="H45" s="18"/>
    </row>
    <row r="46" spans="7:9" x14ac:dyDescent="0.25">
      <c r="G46" s="16"/>
      <c r="H46" s="18"/>
    </row>
    <row r="47" spans="7:9" x14ac:dyDescent="0.25">
      <c r="G47" s="16"/>
      <c r="H47" s="20"/>
    </row>
    <row r="48" spans="7:9" x14ac:dyDescent="0.25">
      <c r="G48" s="16"/>
      <c r="H48" s="20"/>
    </row>
    <row r="49" spans="7:8" x14ac:dyDescent="0.25">
      <c r="G49" s="16"/>
      <c r="H49" s="20"/>
    </row>
    <row r="50" spans="7:8" x14ac:dyDescent="0.25">
      <c r="G50" s="16"/>
      <c r="H50" s="20"/>
    </row>
    <row r="51" spans="7:8" x14ac:dyDescent="0.25">
      <c r="G51" s="16"/>
      <c r="H51" s="20"/>
    </row>
    <row r="52" spans="7:8" x14ac:dyDescent="0.25">
      <c r="G52" s="16"/>
      <c r="H52" s="20"/>
    </row>
    <row r="53" spans="7:8" x14ac:dyDescent="0.25">
      <c r="G53" s="16"/>
      <c r="H53" s="20"/>
    </row>
    <row r="54" spans="7:8" x14ac:dyDescent="0.25">
      <c r="G54" s="16"/>
      <c r="H54" s="20"/>
    </row>
    <row r="55" spans="7:8" x14ac:dyDescent="0.25">
      <c r="G55" s="16"/>
      <c r="H55" s="20"/>
    </row>
    <row r="56" spans="7:8" x14ac:dyDescent="0.25">
      <c r="G56" s="18"/>
      <c r="H56" s="20"/>
    </row>
    <row r="57" spans="7:8" x14ac:dyDescent="0.25">
      <c r="G57" s="16"/>
      <c r="H57" s="20"/>
    </row>
    <row r="58" spans="7:8" x14ac:dyDescent="0.25">
      <c r="G58" s="18"/>
      <c r="H58" s="20"/>
    </row>
    <row r="59" spans="7:8" x14ac:dyDescent="0.25">
      <c r="G59" s="18"/>
      <c r="H59" s="20"/>
    </row>
    <row r="60" spans="7:8" x14ac:dyDescent="0.25">
      <c r="G60" s="18"/>
      <c r="H60" s="20"/>
    </row>
    <row r="61" spans="7:8" x14ac:dyDescent="0.25">
      <c r="G61" s="18"/>
      <c r="H61" s="20"/>
    </row>
    <row r="62" spans="7:8" x14ac:dyDescent="0.25">
      <c r="G62" s="20"/>
      <c r="H62" s="20"/>
    </row>
    <row r="63" spans="7:8" x14ac:dyDescent="0.25">
      <c r="G63" s="20"/>
      <c r="H63" s="20"/>
    </row>
    <row r="64" spans="7:8" x14ac:dyDescent="0.25">
      <c r="G64" s="20"/>
      <c r="H64" s="20"/>
    </row>
    <row r="65" spans="7:8" x14ac:dyDescent="0.25">
      <c r="G65" s="20"/>
      <c r="H65" s="20"/>
    </row>
    <row r="66" spans="7:8" x14ac:dyDescent="0.25">
      <c r="G66" s="20"/>
      <c r="H66" s="20"/>
    </row>
    <row r="67" spans="7:8" x14ac:dyDescent="0.25">
      <c r="G67" s="20"/>
      <c r="H67" s="20"/>
    </row>
    <row r="68" spans="7:8" x14ac:dyDescent="0.25">
      <c r="G68" s="20"/>
      <c r="H68" s="20"/>
    </row>
    <row r="69" spans="7:8" x14ac:dyDescent="0.25">
      <c r="G69" s="20"/>
      <c r="H69" s="20"/>
    </row>
    <row r="70" spans="7:8" x14ac:dyDescent="0.25">
      <c r="G70" s="20"/>
      <c r="H70" s="20"/>
    </row>
    <row r="71" spans="7:8" x14ac:dyDescent="0.25">
      <c r="G71" s="20"/>
      <c r="H71" s="20"/>
    </row>
    <row r="72" spans="7:8" x14ac:dyDescent="0.25">
      <c r="G72" s="20"/>
      <c r="H72" s="20"/>
    </row>
    <row r="73" spans="7:8" x14ac:dyDescent="0.25">
      <c r="G73" s="20"/>
      <c r="H73" s="20"/>
    </row>
    <row r="74" spans="7:8" x14ac:dyDescent="0.25">
      <c r="G74" s="20"/>
      <c r="H74" s="20"/>
    </row>
    <row r="75" spans="7:8" x14ac:dyDescent="0.25">
      <c r="G75" s="20"/>
      <c r="H75" s="20"/>
    </row>
  </sheetData>
  <sortState ref="H5:H32">
    <sortCondition ref="H4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K23"/>
  <sheetViews>
    <sheetView topLeftCell="A8" zoomScale="130" zoomScaleNormal="130" workbookViewId="0">
      <selection activeCell="I5" sqref="I5:I20"/>
    </sheetView>
  </sheetViews>
  <sheetFormatPr baseColWidth="10" defaultRowHeight="15" x14ac:dyDescent="0.25"/>
  <cols>
    <col min="1" max="1" width="55.42578125" customWidth="1"/>
    <col min="2" max="2" width="1.28515625" customWidth="1"/>
    <col min="3" max="3" width="41.7109375" customWidth="1"/>
    <col min="4" max="4" width="1.42578125" customWidth="1"/>
    <col min="5" max="5" width="35.140625" customWidth="1"/>
    <col min="6" max="6" width="2.140625" customWidth="1"/>
    <col min="7" max="7" width="32.140625" customWidth="1"/>
    <col min="8" max="8" width="2.28515625" customWidth="1"/>
    <col min="9" max="9" width="22.7109375" customWidth="1"/>
    <col min="10" max="10" width="1.85546875" customWidth="1"/>
  </cols>
  <sheetData>
    <row r="4" spans="1:11" x14ac:dyDescent="0.25">
      <c r="A4" t="s">
        <v>134</v>
      </c>
      <c r="C4" t="s">
        <v>148</v>
      </c>
      <c r="E4" t="s">
        <v>163</v>
      </c>
      <c r="G4" t="s">
        <v>166</v>
      </c>
      <c r="I4" t="s">
        <v>140</v>
      </c>
      <c r="K4" t="s">
        <v>174</v>
      </c>
    </row>
    <row r="5" spans="1:11" x14ac:dyDescent="0.25">
      <c r="A5" t="s">
        <v>135</v>
      </c>
      <c r="C5" t="s">
        <v>149</v>
      </c>
      <c r="E5" t="s">
        <v>194</v>
      </c>
      <c r="G5" t="s">
        <v>132</v>
      </c>
      <c r="I5" t="s">
        <v>157</v>
      </c>
      <c r="K5" t="s">
        <v>177</v>
      </c>
    </row>
    <row r="6" spans="1:11" x14ac:dyDescent="0.25">
      <c r="A6" t="s">
        <v>136</v>
      </c>
      <c r="C6" t="s">
        <v>198</v>
      </c>
      <c r="E6" t="s">
        <v>168</v>
      </c>
      <c r="G6" t="s">
        <v>167</v>
      </c>
      <c r="I6" t="s">
        <v>158</v>
      </c>
      <c r="K6" t="s">
        <v>175</v>
      </c>
    </row>
    <row r="7" spans="1:11" x14ac:dyDescent="0.25">
      <c r="A7" t="s">
        <v>137</v>
      </c>
      <c r="C7" t="s">
        <v>205</v>
      </c>
      <c r="E7" t="s">
        <v>185</v>
      </c>
      <c r="G7" t="s">
        <v>180</v>
      </c>
      <c r="I7" t="s">
        <v>159</v>
      </c>
      <c r="K7" t="s">
        <v>210</v>
      </c>
    </row>
    <row r="8" spans="1:11" x14ac:dyDescent="0.25">
      <c r="A8" t="s">
        <v>138</v>
      </c>
      <c r="C8" t="s">
        <v>161</v>
      </c>
      <c r="E8" t="s">
        <v>133</v>
      </c>
      <c r="G8" t="s">
        <v>208</v>
      </c>
      <c r="I8" t="s">
        <v>188</v>
      </c>
      <c r="K8" t="s">
        <v>176</v>
      </c>
    </row>
    <row r="9" spans="1:11" x14ac:dyDescent="0.25">
      <c r="A9" t="s">
        <v>139</v>
      </c>
      <c r="C9" t="s">
        <v>206</v>
      </c>
      <c r="E9" t="s">
        <v>184</v>
      </c>
      <c r="G9" t="s">
        <v>209</v>
      </c>
      <c r="I9" t="s">
        <v>144</v>
      </c>
      <c r="K9" t="s">
        <v>178</v>
      </c>
    </row>
    <row r="10" spans="1:11" x14ac:dyDescent="0.25">
      <c r="A10" t="s">
        <v>219</v>
      </c>
      <c r="C10" t="s">
        <v>197</v>
      </c>
      <c r="E10" t="s">
        <v>192</v>
      </c>
      <c r="G10" t="s">
        <v>168</v>
      </c>
      <c r="I10" t="s">
        <v>172</v>
      </c>
      <c r="K10" t="s">
        <v>201</v>
      </c>
    </row>
    <row r="11" spans="1:11" x14ac:dyDescent="0.25">
      <c r="A11" t="s">
        <v>182</v>
      </c>
      <c r="C11" t="s">
        <v>151</v>
      </c>
      <c r="E11" t="s">
        <v>164</v>
      </c>
      <c r="G11" t="s">
        <v>171</v>
      </c>
      <c r="I11" t="s">
        <v>147</v>
      </c>
      <c r="K11" t="s">
        <v>179</v>
      </c>
    </row>
    <row r="12" spans="1:11" x14ac:dyDescent="0.25">
      <c r="A12" t="s">
        <v>183</v>
      </c>
      <c r="C12" t="s">
        <v>152</v>
      </c>
      <c r="E12" t="s">
        <v>181</v>
      </c>
      <c r="G12" t="s">
        <v>196</v>
      </c>
      <c r="I12" t="s">
        <v>190</v>
      </c>
    </row>
    <row r="13" spans="1:11" x14ac:dyDescent="0.25">
      <c r="A13" t="s">
        <v>211</v>
      </c>
      <c r="C13" t="s">
        <v>160</v>
      </c>
      <c r="E13" t="s">
        <v>187</v>
      </c>
      <c r="G13" t="s">
        <v>207</v>
      </c>
      <c r="I13" t="s">
        <v>146</v>
      </c>
    </row>
    <row r="14" spans="1:11" x14ac:dyDescent="0.25">
      <c r="A14" t="s">
        <v>212</v>
      </c>
      <c r="C14" t="s">
        <v>153</v>
      </c>
      <c r="E14" t="s">
        <v>186</v>
      </c>
      <c r="G14" t="s">
        <v>193</v>
      </c>
      <c r="I14" t="s">
        <v>191</v>
      </c>
    </row>
    <row r="15" spans="1:11" x14ac:dyDescent="0.25">
      <c r="A15" t="s">
        <v>213</v>
      </c>
      <c r="C15" t="s">
        <v>150</v>
      </c>
      <c r="E15" t="s">
        <v>165</v>
      </c>
      <c r="G15" t="s">
        <v>169</v>
      </c>
      <c r="I15" t="s">
        <v>145</v>
      </c>
    </row>
    <row r="16" spans="1:11" x14ac:dyDescent="0.25">
      <c r="A16" t="s">
        <v>214</v>
      </c>
      <c r="C16" t="s">
        <v>162</v>
      </c>
      <c r="G16" t="s">
        <v>170</v>
      </c>
      <c r="I16" t="s">
        <v>189</v>
      </c>
    </row>
    <row r="17" spans="1:9" x14ac:dyDescent="0.25">
      <c r="A17" t="s">
        <v>215</v>
      </c>
      <c r="C17" t="s">
        <v>155</v>
      </c>
      <c r="I17" t="s">
        <v>173</v>
      </c>
    </row>
    <row r="18" spans="1:9" x14ac:dyDescent="0.25">
      <c r="A18" t="s">
        <v>220</v>
      </c>
      <c r="C18" t="s">
        <v>199</v>
      </c>
      <c r="I18" t="s">
        <v>142</v>
      </c>
    </row>
    <row r="19" spans="1:9" x14ac:dyDescent="0.25">
      <c r="A19" t="s">
        <v>216</v>
      </c>
      <c r="C19" t="s">
        <v>200</v>
      </c>
      <c r="I19" t="s">
        <v>141</v>
      </c>
    </row>
    <row r="20" spans="1:9" x14ac:dyDescent="0.25">
      <c r="A20" t="s">
        <v>217</v>
      </c>
      <c r="C20" t="s">
        <v>204</v>
      </c>
      <c r="I20" t="s">
        <v>143</v>
      </c>
    </row>
    <row r="21" spans="1:9" x14ac:dyDescent="0.25">
      <c r="A21" t="s">
        <v>221</v>
      </c>
      <c r="C21" t="s">
        <v>195</v>
      </c>
    </row>
    <row r="22" spans="1:9" x14ac:dyDescent="0.25">
      <c r="A22" t="s">
        <v>222</v>
      </c>
      <c r="C22" t="s">
        <v>154</v>
      </c>
    </row>
    <row r="23" spans="1:9" x14ac:dyDescent="0.25">
      <c r="A23" t="s">
        <v>218</v>
      </c>
      <c r="C23" t="s">
        <v>156</v>
      </c>
    </row>
  </sheetData>
  <sortState ref="K5:K11">
    <sortCondition ref="K5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</vt:lpstr>
      <vt:lpstr>Listes déroulantes</vt:lpstr>
      <vt:lpstr>choix multiples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Point info famille</cp:lastModifiedBy>
  <cp:lastPrinted>2019-12-17T06:26:03Z</cp:lastPrinted>
  <dcterms:created xsi:type="dcterms:W3CDTF">2019-12-16T10:58:44Z</dcterms:created>
  <dcterms:modified xsi:type="dcterms:W3CDTF">2020-03-25T10:40:59Z</dcterms:modified>
</cp:coreProperties>
</file>