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BIH\Desktop\"/>
    </mc:Choice>
  </mc:AlternateContent>
  <xr:revisionPtr revIDLastSave="0" documentId="13_ncr:1_{2CA20CFA-517B-4365-9EC7-C34AA4043F07}" xr6:coauthVersionLast="47" xr6:coauthVersionMax="47" xr10:uidLastSave="{00000000-0000-0000-0000-000000000000}"/>
  <bookViews>
    <workbookView xWindow="-110" yWindow="-110" windowWidth="19420" windowHeight="10300" xr2:uid="{3F73398B-8BB8-4E98-9A67-B7848A7DF0F0}"/>
  </bookViews>
  <sheets>
    <sheet name="EPF" sheetId="1" r:id="rId1"/>
  </sheets>
  <externalReferences>
    <externalReference r:id="rId2"/>
  </externalReferences>
  <definedNames>
    <definedName name="BorneInf">MATCH(EPF!$B$33,OFFSET(EPF!$B$2:$J$2,MATCH(EPF!$B$32,EPF!$A$3:$A$29,0),0))</definedName>
    <definedName name="BorneInf1">MATCH(EPF!$L$33,OFFSET(EPF!$L$2:$R$2,MATCH(EPF!$L$32,EPF!$K$3:$K$29,0),0))</definedName>
    <definedName name="BorneInf2">MATCH(EPF!$T$33,OFFSET(EPF!$T$2:$Z$2,MATCH(EPF!$T$32,EPF!$S$3:$S$29,0),0))</definedName>
    <definedName name="BorneInf3">MATCH(EPF!$AB$33,OFFSET(EPF!$AB$2:$AJ$2,MATCH(EPF!$AB$32,EPF!$AA$3:$AA$29,0),0))</definedName>
    <definedName name="BorneInf4">MATCH(EPF!$AL$33,OFFSET(EPF!$AL$2:$AT$2,MATCH(EPF!$AL$32,EPF!$AK$3:$AK$29,0),0))</definedName>
    <definedName name="perc">EPF!$B$2:$J$2</definedName>
    <definedName name="perc1">EPF!$L$2:$R$2</definedName>
    <definedName name="Perc2">EPF!$T$2:$Z$2</definedName>
    <definedName name="Perc3">EPF!$AB$2:$AJ$2</definedName>
    <definedName name="Perc4">EPF!$AI$2:$AL$2</definedName>
    <definedName name="PlgSem">OFFSET(EPF!$B$2:$J$2,MATCH(EPF!$B$32,EPF!$A$3:$A$29,0),0)</definedName>
    <definedName name="PlgSem1">OFFSET(EPF!$L$2:$R$2,MATCH(EPF!$L$32,EPF!$K$3:$K$29,0),0)</definedName>
    <definedName name="PlgSem2">OFFSET(EPF!$T$2:$Z$2,MATCH(EPF!$T$32,EPF!$S$3:$S$29,0),0)</definedName>
    <definedName name="PlgSem3">OFFSET([1]EPF!$AB$2:$AJ$2,MATCH([1]EPF!$AB$32,[1]EPF!$AA$3:$AA$29,0),0)</definedName>
    <definedName name="PlgSem4">OFFSET(EPF!$AL$2:$AT$2,MATCH(EPF!$AL$32,EPF!$AK$3:$AK$29,0),0)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34" i="1" l="1" a="1"/>
  <c r="AL34" i="1" s="1"/>
  <c r="AB34" i="1" a="1"/>
  <c r="AB34" i="1" s="1"/>
  <c r="T34" i="1" a="1"/>
  <c r="T34" i="1" s="1"/>
  <c r="L34" i="1" a="1"/>
  <c r="L34" i="1" s="1"/>
  <c r="B34" i="1" a="1"/>
  <c r="B3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<sst xmlns="http://schemas.openxmlformats.org/spreadsheetml/2006/main" count="48" uniqueCount="22">
  <si>
    <t>Age Gestationel</t>
  </si>
  <si>
    <t xml:space="preserve">Poids fœtal estimé (g) </t>
  </si>
  <si>
    <t>Poids fœtal estimé (g) FILLE</t>
  </si>
  <si>
    <t xml:space="preserve">Age Gestationel </t>
  </si>
  <si>
    <t>Poids fœtal estimé (g) GARCON</t>
  </si>
  <si>
    <t>BIP mm</t>
  </si>
  <si>
    <t>PC mm</t>
  </si>
  <si>
    <t>PA mm</t>
  </si>
  <si>
    <t>LF mm</t>
  </si>
  <si>
    <t>LH mm</t>
  </si>
  <si>
    <t>doi:10.1371/journaI.pmed.1002220.t011</t>
  </si>
  <si>
    <t>doi:10.1371/journaI.pmed.1002220.t014</t>
  </si>
  <si>
    <t>doi:10.1371/journaI.pmed.1002220.t015</t>
  </si>
  <si>
    <t>doi:10.1371/journaI.pmed.1002220.t006</t>
  </si>
  <si>
    <t>doi:10.1371/journaI.pmed.1002220.t007</t>
  </si>
  <si>
    <t>doi:10.1371/journaI.pmed.1002220.t008</t>
  </si>
  <si>
    <t>doi:10.1371/journaI.pmed.1002220.t009</t>
  </si>
  <si>
    <t>doi:10.1371/journaI.pmed.1002220.t010</t>
  </si>
  <si>
    <t>Terme</t>
  </si>
  <si>
    <t>Poids</t>
  </si>
  <si>
    <t>Mesure</t>
  </si>
  <si>
    <t>Percentile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</si>
</sst>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1" fillId="0" borderId="0" xfId="0" applyFont="1"/>
    <xf numFmtId="0" fontId="0" fillId="2" borderId="0" xfId="0" applyFill="1" applyAlignment="1">
      <alignment wrapText="1"/>
    </xf>
    <xf numFmtId="0" fontId="0" fillId="2" borderId="0" xfId="0" applyFill="1"/>
    <xf numFmtId="0" fontId="2" fillId="0" borderId="0" xfId="0" applyFont="1" applyAlignment="1">
      <alignment horizontal="center" vertical="center"/>
    </xf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PF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EPF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4B6E4-0585-4574-8007-536E9CA24E70}">
  <dimension ref="A1:BX34"/>
  <sheetViews>
    <sheetView tabSelected="1" topLeftCell="A10" zoomScale="98" zoomScaleNormal="100" workbookViewId="0">
      <selection activeCell="AB34" sqref="AB34"/>
    </sheetView>
  </sheetViews>
  <sheetFormatPr baseColWidth="10" defaultRowHeight="14.5" x14ac:dyDescent="0.35"/>
  <cols>
    <col min="1" max="1" width="10.54296875" customWidth="1"/>
    <col min="2" max="10" width="5.1796875" customWidth="1"/>
    <col min="11" max="11" width="9.6328125" customWidth="1"/>
    <col min="12" max="18" width="5.1796875" customWidth="1"/>
    <col min="19" max="19" width="10" customWidth="1"/>
    <col min="20" max="26" width="5.1796875" customWidth="1"/>
    <col min="27" max="27" width="10" customWidth="1"/>
    <col min="28" max="28" width="6" customWidth="1"/>
    <col min="29" max="36" width="4.6328125" customWidth="1"/>
    <col min="37" max="37" width="10.1796875" customWidth="1"/>
    <col min="38" max="46" width="4.6328125" customWidth="1"/>
    <col min="47" max="47" width="10.36328125" customWidth="1"/>
    <col min="48" max="56" width="4.6328125" customWidth="1"/>
    <col min="57" max="57" width="9.7265625" customWidth="1"/>
    <col min="58" max="66" width="4.6328125" customWidth="1"/>
    <col min="67" max="67" width="10.08984375" customWidth="1"/>
    <col min="68" max="76" width="4.6328125" customWidth="1"/>
  </cols>
  <sheetData>
    <row r="1" spans="1:76" ht="25" customHeight="1" x14ac:dyDescent="0.35">
      <c r="A1" s="1" t="s">
        <v>0</v>
      </c>
      <c r="B1" s="8" t="s">
        <v>1</v>
      </c>
      <c r="C1" s="8"/>
      <c r="D1" s="8"/>
      <c r="E1" s="8"/>
      <c r="F1" s="8"/>
      <c r="G1" s="8"/>
      <c r="H1" s="8"/>
      <c r="I1" s="8"/>
      <c r="J1" s="8"/>
      <c r="K1" s="1" t="s">
        <v>0</v>
      </c>
      <c r="L1" s="8" t="s">
        <v>2</v>
      </c>
      <c r="M1" s="8"/>
      <c r="N1" s="8"/>
      <c r="O1" s="8"/>
      <c r="P1" s="8"/>
      <c r="Q1" s="8"/>
      <c r="R1" s="8"/>
      <c r="S1" s="1" t="s">
        <v>3</v>
      </c>
      <c r="T1" s="8" t="s">
        <v>4</v>
      </c>
      <c r="U1" s="8"/>
      <c r="V1" s="8"/>
      <c r="W1" s="8"/>
      <c r="X1" s="8"/>
      <c r="Y1" s="8"/>
      <c r="Z1" s="8"/>
      <c r="AA1" s="1" t="s">
        <v>3</v>
      </c>
      <c r="AB1" s="8" t="s">
        <v>5</v>
      </c>
      <c r="AC1" s="8"/>
      <c r="AD1" s="8"/>
      <c r="AE1" s="8"/>
      <c r="AF1" s="8"/>
      <c r="AG1" s="8"/>
      <c r="AH1" s="8"/>
      <c r="AI1" s="8"/>
      <c r="AJ1" s="8"/>
      <c r="AK1" s="1" t="s">
        <v>3</v>
      </c>
      <c r="AL1" s="8" t="s">
        <v>6</v>
      </c>
      <c r="AM1" s="8"/>
      <c r="AN1" s="8"/>
      <c r="AO1" s="8"/>
      <c r="AP1" s="8"/>
      <c r="AQ1" s="8"/>
      <c r="AR1" s="8"/>
      <c r="AS1" s="8"/>
      <c r="AT1" s="8"/>
      <c r="AU1" s="1" t="s">
        <v>3</v>
      </c>
      <c r="AV1" s="8" t="s">
        <v>7</v>
      </c>
      <c r="AW1" s="8"/>
      <c r="AX1" s="8"/>
      <c r="AY1" s="8"/>
      <c r="AZ1" s="8"/>
      <c r="BA1" s="8"/>
      <c r="BB1" s="8"/>
      <c r="BC1" s="8"/>
      <c r="BD1" s="8"/>
      <c r="BE1" s="1" t="s">
        <v>3</v>
      </c>
      <c r="BF1" s="8" t="s">
        <v>8</v>
      </c>
      <c r="BG1" s="8"/>
      <c r="BH1" s="8"/>
      <c r="BI1" s="8"/>
      <c r="BJ1" s="8"/>
      <c r="BK1" s="8"/>
      <c r="BL1" s="8"/>
      <c r="BM1" s="8"/>
      <c r="BN1" s="8"/>
      <c r="BO1" s="1" t="s">
        <v>0</v>
      </c>
      <c r="BP1" s="8" t="s">
        <v>9</v>
      </c>
      <c r="BQ1" s="8"/>
      <c r="BR1" s="8"/>
      <c r="BS1" s="8"/>
      <c r="BT1" s="8"/>
      <c r="BU1" s="8"/>
      <c r="BV1" s="8"/>
      <c r="BW1" s="8"/>
      <c r="BX1" s="8"/>
    </row>
    <row r="2" spans="1:76" x14ac:dyDescent="0.35">
      <c r="A2" s="3"/>
      <c r="B2" s="2">
        <v>2.5</v>
      </c>
      <c r="C2" s="2">
        <v>5</v>
      </c>
      <c r="D2" s="2">
        <v>10</v>
      </c>
      <c r="E2" s="2">
        <v>25</v>
      </c>
      <c r="F2" s="2">
        <v>50</v>
      </c>
      <c r="G2" s="2">
        <v>75</v>
      </c>
      <c r="H2" s="2">
        <v>90</v>
      </c>
      <c r="I2" s="2">
        <v>95</v>
      </c>
      <c r="J2" s="2">
        <v>97.5</v>
      </c>
      <c r="K2" s="3"/>
      <c r="L2" s="2">
        <v>5</v>
      </c>
      <c r="M2" s="2">
        <v>10</v>
      </c>
      <c r="N2" s="2">
        <v>25</v>
      </c>
      <c r="O2" s="2">
        <v>50</v>
      </c>
      <c r="P2" s="2">
        <v>75</v>
      </c>
      <c r="Q2" s="2">
        <v>90</v>
      </c>
      <c r="R2" s="2">
        <v>95</v>
      </c>
      <c r="S2" s="4"/>
      <c r="T2" s="2">
        <v>5</v>
      </c>
      <c r="U2" s="2">
        <v>10</v>
      </c>
      <c r="V2" s="2">
        <v>25</v>
      </c>
      <c r="W2" s="2">
        <v>50</v>
      </c>
      <c r="X2" s="2">
        <v>75</v>
      </c>
      <c r="Y2" s="2">
        <v>90</v>
      </c>
      <c r="Z2" s="2">
        <v>95</v>
      </c>
      <c r="AA2" s="3"/>
      <c r="AB2" s="2">
        <v>2.5</v>
      </c>
      <c r="AC2" s="2">
        <v>5</v>
      </c>
      <c r="AD2" s="2">
        <v>10</v>
      </c>
      <c r="AE2" s="2">
        <v>25</v>
      </c>
      <c r="AF2" s="2">
        <v>50</v>
      </c>
      <c r="AG2" s="2">
        <v>75</v>
      </c>
      <c r="AH2" s="2">
        <v>90</v>
      </c>
      <c r="AI2" s="2">
        <v>95</v>
      </c>
      <c r="AJ2" s="2">
        <v>97.5</v>
      </c>
      <c r="AK2" s="3"/>
      <c r="AL2" s="2">
        <v>2.5</v>
      </c>
      <c r="AM2" s="2">
        <v>5</v>
      </c>
      <c r="AN2" s="2">
        <v>10</v>
      </c>
      <c r="AO2" s="2">
        <v>25</v>
      </c>
      <c r="AP2" s="2">
        <v>50</v>
      </c>
      <c r="AQ2" s="2">
        <v>75</v>
      </c>
      <c r="AR2" s="2">
        <v>90</v>
      </c>
      <c r="AS2" s="2">
        <v>95</v>
      </c>
      <c r="AT2" s="2">
        <v>97.5</v>
      </c>
      <c r="AU2" s="3"/>
      <c r="AV2" s="2">
        <v>2.5</v>
      </c>
      <c r="AW2" s="2">
        <v>5</v>
      </c>
      <c r="AX2" s="2">
        <v>10</v>
      </c>
      <c r="AY2" s="2">
        <v>25</v>
      </c>
      <c r="AZ2" s="2">
        <v>50</v>
      </c>
      <c r="BA2" s="2">
        <v>75</v>
      </c>
      <c r="BB2" s="2">
        <v>90</v>
      </c>
      <c r="BC2" s="2">
        <v>95</v>
      </c>
      <c r="BD2" s="2">
        <v>97.5</v>
      </c>
      <c r="BE2" s="3"/>
      <c r="BF2" s="2">
        <v>2.5</v>
      </c>
      <c r="BG2" s="2">
        <v>5</v>
      </c>
      <c r="BH2" s="2">
        <v>10</v>
      </c>
      <c r="BI2" s="2">
        <v>25</v>
      </c>
      <c r="BJ2" s="2">
        <v>50</v>
      </c>
      <c r="BK2" s="2">
        <v>75</v>
      </c>
      <c r="BL2" s="2">
        <v>90</v>
      </c>
      <c r="BM2" s="2">
        <v>95</v>
      </c>
      <c r="BN2" s="2">
        <v>97.5</v>
      </c>
      <c r="BO2" s="3"/>
      <c r="BP2" s="2">
        <v>2.5</v>
      </c>
      <c r="BQ2" s="2">
        <v>5</v>
      </c>
      <c r="BR2" s="2">
        <v>10</v>
      </c>
      <c r="BS2" s="2">
        <v>25</v>
      </c>
      <c r="BT2" s="2">
        <v>50</v>
      </c>
      <c r="BU2" s="2">
        <v>75</v>
      </c>
      <c r="BV2" s="2">
        <v>90</v>
      </c>
      <c r="BW2" s="2">
        <v>95</v>
      </c>
      <c r="BX2" s="2">
        <v>97.5</v>
      </c>
    </row>
    <row r="3" spans="1:76" x14ac:dyDescent="0.35">
      <c r="A3" s="3">
        <v>14</v>
      </c>
      <c r="B3" s="4">
        <v>70</v>
      </c>
      <c r="C3" s="4">
        <v>73</v>
      </c>
      <c r="D3" s="4">
        <v>78</v>
      </c>
      <c r="E3" s="4">
        <v>83</v>
      </c>
      <c r="F3" s="4">
        <v>90</v>
      </c>
      <c r="G3" s="4">
        <v>98</v>
      </c>
      <c r="H3" s="4">
        <v>104</v>
      </c>
      <c r="I3" s="4">
        <v>109</v>
      </c>
      <c r="J3" s="4">
        <v>113</v>
      </c>
      <c r="K3" s="3">
        <v>14</v>
      </c>
      <c r="L3" s="4">
        <v>73</v>
      </c>
      <c r="M3" s="4">
        <v>77</v>
      </c>
      <c r="N3" s="4">
        <v>82</v>
      </c>
      <c r="O3" s="4">
        <v>89</v>
      </c>
      <c r="P3" s="4">
        <v>96</v>
      </c>
      <c r="Q3" s="4">
        <v>102</v>
      </c>
      <c r="R3" s="4">
        <v>107</v>
      </c>
      <c r="S3" s="3">
        <v>14</v>
      </c>
      <c r="T3" s="4">
        <v>75</v>
      </c>
      <c r="U3" s="4">
        <v>79</v>
      </c>
      <c r="V3" s="4">
        <v>84</v>
      </c>
      <c r="W3" s="4">
        <v>92</v>
      </c>
      <c r="X3" s="4">
        <v>99</v>
      </c>
      <c r="Y3" s="4">
        <v>105</v>
      </c>
      <c r="Z3" s="4">
        <v>109</v>
      </c>
      <c r="AA3" s="3">
        <v>14</v>
      </c>
      <c r="AB3" s="4">
        <v>23</v>
      </c>
      <c r="AC3" s="4">
        <v>24</v>
      </c>
      <c r="AD3" s="4">
        <v>24</v>
      </c>
      <c r="AE3" s="4">
        <v>26</v>
      </c>
      <c r="AF3" s="4">
        <v>27</v>
      </c>
      <c r="AG3" s="4">
        <v>28</v>
      </c>
      <c r="AH3" s="4">
        <v>29</v>
      </c>
      <c r="AI3" s="4">
        <v>30</v>
      </c>
      <c r="AJ3" s="4">
        <v>31</v>
      </c>
      <c r="AK3" s="3">
        <v>14</v>
      </c>
      <c r="AL3" s="4">
        <v>86</v>
      </c>
      <c r="AM3" s="4">
        <v>88</v>
      </c>
      <c r="AN3" s="4">
        <v>91</v>
      </c>
      <c r="AO3" s="4">
        <v>95</v>
      </c>
      <c r="AP3" s="4">
        <v>100</v>
      </c>
      <c r="AQ3" s="4">
        <v>104</v>
      </c>
      <c r="AR3" s="4">
        <v>107</v>
      </c>
      <c r="AS3" s="4">
        <v>110</v>
      </c>
      <c r="AT3" s="4">
        <v>112</v>
      </c>
      <c r="AU3" s="3">
        <v>14</v>
      </c>
      <c r="AV3" s="4">
        <v>69</v>
      </c>
      <c r="AW3" s="4">
        <v>71</v>
      </c>
      <c r="AX3" s="4">
        <v>73</v>
      </c>
      <c r="AY3" s="4">
        <v>77</v>
      </c>
      <c r="AZ3" s="4">
        <v>81</v>
      </c>
      <c r="BA3" s="4">
        <v>86</v>
      </c>
      <c r="BB3" s="4">
        <v>89</v>
      </c>
      <c r="BC3" s="4">
        <v>92</v>
      </c>
      <c r="BD3" s="4">
        <v>95</v>
      </c>
      <c r="BE3" s="3">
        <v>14</v>
      </c>
      <c r="BF3" s="4">
        <v>10</v>
      </c>
      <c r="BG3" s="4">
        <v>10</v>
      </c>
      <c r="BH3" s="4">
        <v>11</v>
      </c>
      <c r="BI3" s="4">
        <v>12</v>
      </c>
      <c r="BJ3" s="4">
        <v>13</v>
      </c>
      <c r="BK3" s="4">
        <v>14</v>
      </c>
      <c r="BL3" s="4">
        <v>15</v>
      </c>
      <c r="BM3" s="4">
        <v>16</v>
      </c>
      <c r="BN3" s="4">
        <v>17</v>
      </c>
      <c r="BO3" s="3">
        <v>14</v>
      </c>
      <c r="BP3" s="4">
        <v>10</v>
      </c>
      <c r="BQ3" s="4">
        <v>11</v>
      </c>
      <c r="BR3" s="4">
        <v>11</v>
      </c>
      <c r="BS3" s="4">
        <v>12</v>
      </c>
      <c r="BT3" s="4">
        <v>14</v>
      </c>
      <c r="BU3" s="4">
        <v>15</v>
      </c>
      <c r="BV3" s="4">
        <v>16</v>
      </c>
      <c r="BW3" s="4">
        <v>16</v>
      </c>
      <c r="BX3" s="4">
        <v>17</v>
      </c>
    </row>
    <row r="4" spans="1:76" x14ac:dyDescent="0.35">
      <c r="A4" s="3">
        <v>15</v>
      </c>
      <c r="B4" s="4">
        <v>89</v>
      </c>
      <c r="C4" s="4">
        <v>93</v>
      </c>
      <c r="D4" s="4">
        <v>99</v>
      </c>
      <c r="E4" s="4">
        <v>106</v>
      </c>
      <c r="F4" s="4">
        <v>114</v>
      </c>
      <c r="G4" s="4">
        <v>124</v>
      </c>
      <c r="H4" s="4">
        <v>132</v>
      </c>
      <c r="I4" s="4">
        <v>138</v>
      </c>
      <c r="J4" s="4">
        <v>144</v>
      </c>
      <c r="K4" s="3">
        <v>15</v>
      </c>
      <c r="L4" s="4">
        <v>92</v>
      </c>
      <c r="M4" s="4">
        <v>97</v>
      </c>
      <c r="N4" s="4">
        <v>104</v>
      </c>
      <c r="O4" s="4">
        <v>113</v>
      </c>
      <c r="P4" s="4">
        <v>121</v>
      </c>
      <c r="Q4" s="4">
        <v>129</v>
      </c>
      <c r="R4" s="4">
        <v>135</v>
      </c>
      <c r="S4" s="3">
        <v>15</v>
      </c>
      <c r="T4" s="4">
        <v>96</v>
      </c>
      <c r="U4" s="4">
        <v>100</v>
      </c>
      <c r="V4" s="4">
        <v>107</v>
      </c>
      <c r="W4" s="4">
        <v>116</v>
      </c>
      <c r="X4" s="4">
        <v>126</v>
      </c>
      <c r="Y4" s="4">
        <v>134</v>
      </c>
      <c r="Z4" s="4">
        <v>139</v>
      </c>
      <c r="AA4" s="3">
        <v>15</v>
      </c>
      <c r="AB4" s="4">
        <v>26</v>
      </c>
      <c r="AC4" s="4">
        <v>27</v>
      </c>
      <c r="AD4" s="4">
        <v>27</v>
      </c>
      <c r="AE4" s="4">
        <v>29</v>
      </c>
      <c r="AF4" s="4">
        <v>30</v>
      </c>
      <c r="AG4" s="4">
        <v>31</v>
      </c>
      <c r="AH4" s="4">
        <v>32</v>
      </c>
      <c r="AI4" s="4">
        <v>33</v>
      </c>
      <c r="AJ4" s="4">
        <v>34</v>
      </c>
      <c r="AK4" s="3">
        <v>15</v>
      </c>
      <c r="AL4" s="4">
        <v>97</v>
      </c>
      <c r="AM4" s="4">
        <v>99</v>
      </c>
      <c r="AN4" s="4">
        <v>102</v>
      </c>
      <c r="AO4" s="4">
        <v>106</v>
      </c>
      <c r="AP4" s="4">
        <v>111</v>
      </c>
      <c r="AQ4" s="4">
        <v>115</v>
      </c>
      <c r="AR4" s="4">
        <v>119</v>
      </c>
      <c r="AS4" s="4">
        <v>122</v>
      </c>
      <c r="AT4" s="4">
        <v>124</v>
      </c>
      <c r="AU4" s="3">
        <v>15</v>
      </c>
      <c r="AV4" s="4">
        <v>79</v>
      </c>
      <c r="AW4" s="4">
        <v>81</v>
      </c>
      <c r="AX4" s="4">
        <v>83</v>
      </c>
      <c r="AY4" s="4">
        <v>87</v>
      </c>
      <c r="AZ4" s="4">
        <v>92</v>
      </c>
      <c r="BA4" s="4">
        <v>96</v>
      </c>
      <c r="BB4" s="4">
        <v>100</v>
      </c>
      <c r="BC4" s="4">
        <v>103</v>
      </c>
      <c r="BD4" s="4">
        <v>106</v>
      </c>
      <c r="BE4" s="3">
        <v>15</v>
      </c>
      <c r="BF4" s="4">
        <v>12</v>
      </c>
      <c r="BG4" s="4">
        <v>13</v>
      </c>
      <c r="BH4" s="4">
        <v>14</v>
      </c>
      <c r="BI4" s="4">
        <v>15</v>
      </c>
      <c r="BJ4" s="4">
        <v>16</v>
      </c>
      <c r="BK4" s="4">
        <v>17</v>
      </c>
      <c r="BL4" s="4">
        <v>18</v>
      </c>
      <c r="BM4" s="4">
        <v>19</v>
      </c>
      <c r="BN4" s="4">
        <v>20</v>
      </c>
      <c r="BO4" s="3">
        <v>15</v>
      </c>
      <c r="BP4" s="4">
        <v>13</v>
      </c>
      <c r="BQ4" s="4">
        <v>13</v>
      </c>
      <c r="BR4" s="4">
        <v>14</v>
      </c>
      <c r="BS4" s="4">
        <v>15</v>
      </c>
      <c r="BT4" s="4">
        <v>16</v>
      </c>
      <c r="BU4" s="4">
        <v>18</v>
      </c>
      <c r="BV4" s="4">
        <v>19</v>
      </c>
      <c r="BW4" s="4">
        <v>19</v>
      </c>
      <c r="BX4" s="4">
        <v>20</v>
      </c>
    </row>
    <row r="5" spans="1:76" x14ac:dyDescent="0.35">
      <c r="A5" s="3">
        <v>16</v>
      </c>
      <c r="B5" s="4">
        <v>113</v>
      </c>
      <c r="C5" s="4">
        <v>117</v>
      </c>
      <c r="D5" s="4">
        <v>124</v>
      </c>
      <c r="E5" s="4">
        <v>133</v>
      </c>
      <c r="F5" s="4">
        <v>144</v>
      </c>
      <c r="G5" s="4">
        <v>155</v>
      </c>
      <c r="H5" s="4">
        <v>166</v>
      </c>
      <c r="I5" s="4">
        <v>174</v>
      </c>
      <c r="J5" s="4">
        <v>181</v>
      </c>
      <c r="K5" s="3">
        <v>16</v>
      </c>
      <c r="L5" s="4">
        <v>116</v>
      </c>
      <c r="M5" s="4">
        <v>122</v>
      </c>
      <c r="N5" s="4">
        <v>131</v>
      </c>
      <c r="O5" s="4">
        <v>141</v>
      </c>
      <c r="P5" s="4">
        <v>152</v>
      </c>
      <c r="Q5" s="4">
        <v>162</v>
      </c>
      <c r="R5" s="4">
        <v>170</v>
      </c>
      <c r="S5" s="3">
        <v>16</v>
      </c>
      <c r="T5" s="4">
        <v>121</v>
      </c>
      <c r="U5" s="4">
        <v>127</v>
      </c>
      <c r="V5" s="4">
        <v>136</v>
      </c>
      <c r="W5" s="4">
        <v>146</v>
      </c>
      <c r="X5" s="4">
        <v>158</v>
      </c>
      <c r="Y5" s="4">
        <v>169</v>
      </c>
      <c r="Z5" s="4">
        <v>175</v>
      </c>
      <c r="AA5" s="3">
        <v>16</v>
      </c>
      <c r="AB5" s="4">
        <v>29</v>
      </c>
      <c r="AC5" s="4">
        <v>30</v>
      </c>
      <c r="AD5" s="4">
        <v>30</v>
      </c>
      <c r="AE5" s="4">
        <v>32</v>
      </c>
      <c r="AF5" s="4">
        <v>33</v>
      </c>
      <c r="AG5" s="4">
        <v>35</v>
      </c>
      <c r="AH5" s="4">
        <v>36</v>
      </c>
      <c r="AI5" s="4">
        <v>37</v>
      </c>
      <c r="AJ5" s="4">
        <v>38</v>
      </c>
      <c r="AK5" s="3">
        <v>16</v>
      </c>
      <c r="AL5" s="4">
        <v>108</v>
      </c>
      <c r="AM5" s="4">
        <v>111</v>
      </c>
      <c r="AN5" s="4">
        <v>114</v>
      </c>
      <c r="AO5" s="4">
        <v>118</v>
      </c>
      <c r="AP5" s="4">
        <v>123</v>
      </c>
      <c r="AQ5" s="4">
        <v>128</v>
      </c>
      <c r="AR5" s="4">
        <v>132</v>
      </c>
      <c r="AS5" s="4">
        <v>134</v>
      </c>
      <c r="AT5" s="4">
        <v>137</v>
      </c>
      <c r="AU5" s="3">
        <v>16</v>
      </c>
      <c r="AV5" s="4">
        <v>89</v>
      </c>
      <c r="AW5" s="4">
        <v>91</v>
      </c>
      <c r="AX5" s="4">
        <v>93</v>
      </c>
      <c r="AY5" s="4">
        <v>98</v>
      </c>
      <c r="AZ5" s="4">
        <v>103</v>
      </c>
      <c r="BA5" s="4">
        <v>108</v>
      </c>
      <c r="BB5" s="4">
        <v>112</v>
      </c>
      <c r="BC5" s="4">
        <v>115</v>
      </c>
      <c r="BD5" s="4">
        <v>118</v>
      </c>
      <c r="BE5" s="3">
        <v>16</v>
      </c>
      <c r="BF5" s="4">
        <v>15</v>
      </c>
      <c r="BG5" s="4">
        <v>16</v>
      </c>
      <c r="BH5" s="4">
        <v>17</v>
      </c>
      <c r="BI5" s="4">
        <v>18</v>
      </c>
      <c r="BJ5" s="4">
        <v>19</v>
      </c>
      <c r="BK5" s="4">
        <v>20</v>
      </c>
      <c r="BL5" s="4">
        <v>22</v>
      </c>
      <c r="BM5" s="4">
        <v>22</v>
      </c>
      <c r="BN5" s="4">
        <v>23</v>
      </c>
      <c r="BO5" s="3">
        <v>16</v>
      </c>
      <c r="BP5" s="4">
        <v>16</v>
      </c>
      <c r="BQ5" s="4">
        <v>16</v>
      </c>
      <c r="BR5" s="4">
        <v>17</v>
      </c>
      <c r="BS5" s="4">
        <v>18</v>
      </c>
      <c r="BT5" s="4">
        <v>19</v>
      </c>
      <c r="BU5" s="4">
        <v>21</v>
      </c>
      <c r="BV5" s="4">
        <v>22</v>
      </c>
      <c r="BW5" s="4">
        <v>22</v>
      </c>
      <c r="BX5" s="4">
        <v>23</v>
      </c>
    </row>
    <row r="6" spans="1:76" x14ac:dyDescent="0.35">
      <c r="A6" s="3">
        <v>17</v>
      </c>
      <c r="B6" s="4">
        <v>141</v>
      </c>
      <c r="C6" s="4">
        <v>146</v>
      </c>
      <c r="D6" s="4">
        <v>155</v>
      </c>
      <c r="E6" s="4">
        <v>166</v>
      </c>
      <c r="F6" s="4">
        <v>179</v>
      </c>
      <c r="G6" s="4">
        <v>193</v>
      </c>
      <c r="H6" s="4">
        <v>207</v>
      </c>
      <c r="I6" s="4">
        <v>217</v>
      </c>
      <c r="J6" s="4">
        <v>225</v>
      </c>
      <c r="K6" s="3">
        <v>17</v>
      </c>
      <c r="L6" s="4">
        <v>145</v>
      </c>
      <c r="M6" s="4">
        <v>152</v>
      </c>
      <c r="N6" s="4">
        <v>164</v>
      </c>
      <c r="O6" s="4">
        <v>176</v>
      </c>
      <c r="P6" s="4">
        <v>189</v>
      </c>
      <c r="Q6" s="4">
        <v>202</v>
      </c>
      <c r="R6" s="4">
        <v>211</v>
      </c>
      <c r="S6" s="3">
        <v>17</v>
      </c>
      <c r="T6" s="4">
        <v>152</v>
      </c>
      <c r="U6" s="4">
        <v>158</v>
      </c>
      <c r="V6" s="4">
        <v>170</v>
      </c>
      <c r="W6" s="4">
        <v>183</v>
      </c>
      <c r="X6" s="4">
        <v>197</v>
      </c>
      <c r="Y6" s="4">
        <v>210</v>
      </c>
      <c r="Z6" s="4">
        <v>219</v>
      </c>
      <c r="AA6" s="3">
        <v>17</v>
      </c>
      <c r="AB6" s="4">
        <v>32</v>
      </c>
      <c r="AC6" s="4">
        <v>33</v>
      </c>
      <c r="AD6" s="4">
        <v>33</v>
      </c>
      <c r="AE6" s="4">
        <v>35</v>
      </c>
      <c r="AF6" s="4">
        <v>36</v>
      </c>
      <c r="AG6" s="4">
        <v>38</v>
      </c>
      <c r="AH6" s="4">
        <v>39</v>
      </c>
      <c r="AI6" s="4">
        <v>40</v>
      </c>
      <c r="AJ6" s="4">
        <v>41</v>
      </c>
      <c r="AK6" s="3">
        <v>17</v>
      </c>
      <c r="AL6" s="4">
        <v>120</v>
      </c>
      <c r="AM6" s="4">
        <v>123</v>
      </c>
      <c r="AN6" s="4">
        <v>126</v>
      </c>
      <c r="AO6" s="4">
        <v>130</v>
      </c>
      <c r="AP6" s="4">
        <v>135</v>
      </c>
      <c r="AQ6" s="4">
        <v>140</v>
      </c>
      <c r="AR6" s="4">
        <v>144</v>
      </c>
      <c r="AS6" s="4">
        <v>147</v>
      </c>
      <c r="AT6" s="4">
        <v>149</v>
      </c>
      <c r="AU6" s="3">
        <v>17</v>
      </c>
      <c r="AV6" s="4">
        <v>99</v>
      </c>
      <c r="AW6" s="4">
        <v>102</v>
      </c>
      <c r="AX6" s="4">
        <v>104</v>
      </c>
      <c r="AY6" s="4">
        <v>109</v>
      </c>
      <c r="AZ6" s="4">
        <v>114</v>
      </c>
      <c r="BA6" s="4">
        <v>119</v>
      </c>
      <c r="BB6" s="4">
        <v>124</v>
      </c>
      <c r="BC6" s="4">
        <v>127</v>
      </c>
      <c r="BD6" s="4">
        <v>130</v>
      </c>
      <c r="BE6" s="3">
        <v>17</v>
      </c>
      <c r="BF6" s="4">
        <v>19</v>
      </c>
      <c r="BG6" s="4">
        <v>19</v>
      </c>
      <c r="BH6" s="4">
        <v>20</v>
      </c>
      <c r="BI6" s="4">
        <v>21</v>
      </c>
      <c r="BJ6" s="4">
        <v>22</v>
      </c>
      <c r="BK6" s="4">
        <v>24</v>
      </c>
      <c r="BL6" s="4">
        <v>25</v>
      </c>
      <c r="BM6" s="4">
        <v>26</v>
      </c>
      <c r="BN6" s="4">
        <v>26</v>
      </c>
      <c r="BO6" s="3">
        <v>17</v>
      </c>
      <c r="BP6" s="4">
        <v>19</v>
      </c>
      <c r="BQ6" s="4">
        <v>19</v>
      </c>
      <c r="BR6" s="4">
        <v>20</v>
      </c>
      <c r="BS6" s="4">
        <v>21</v>
      </c>
      <c r="BT6" s="4">
        <v>23</v>
      </c>
      <c r="BU6" s="4">
        <v>24</v>
      </c>
      <c r="BV6" s="4">
        <v>25</v>
      </c>
      <c r="BW6" s="4">
        <v>25</v>
      </c>
      <c r="BX6" s="4">
        <v>26</v>
      </c>
    </row>
    <row r="7" spans="1:76" x14ac:dyDescent="0.35">
      <c r="A7" s="3">
        <v>18</v>
      </c>
      <c r="B7" s="4">
        <v>174</v>
      </c>
      <c r="C7" s="4">
        <v>181</v>
      </c>
      <c r="D7" s="4">
        <v>192</v>
      </c>
      <c r="E7" s="4">
        <v>206</v>
      </c>
      <c r="F7" s="4">
        <v>222</v>
      </c>
      <c r="G7" s="4">
        <v>239</v>
      </c>
      <c r="H7" s="4">
        <v>255</v>
      </c>
      <c r="I7" s="4">
        <v>268</v>
      </c>
      <c r="J7" s="4">
        <v>278</v>
      </c>
      <c r="K7" s="3">
        <v>18</v>
      </c>
      <c r="L7" s="4">
        <v>180</v>
      </c>
      <c r="M7" s="4">
        <v>188</v>
      </c>
      <c r="N7" s="4">
        <v>202</v>
      </c>
      <c r="O7" s="4">
        <v>217</v>
      </c>
      <c r="P7" s="4">
        <v>233</v>
      </c>
      <c r="Q7" s="4">
        <v>248</v>
      </c>
      <c r="R7" s="4">
        <v>261</v>
      </c>
      <c r="S7" s="3">
        <v>18</v>
      </c>
      <c r="T7" s="4">
        <v>188</v>
      </c>
      <c r="U7" s="4">
        <v>196</v>
      </c>
      <c r="V7" s="4">
        <v>210</v>
      </c>
      <c r="W7" s="4">
        <v>226</v>
      </c>
      <c r="X7" s="4">
        <v>243</v>
      </c>
      <c r="Y7" s="4">
        <v>260</v>
      </c>
      <c r="Z7" s="4">
        <v>271</v>
      </c>
      <c r="AA7" s="3">
        <v>18</v>
      </c>
      <c r="AB7" s="4">
        <v>35</v>
      </c>
      <c r="AC7" s="4">
        <v>36</v>
      </c>
      <c r="AD7" s="4">
        <v>37</v>
      </c>
      <c r="AE7" s="4">
        <v>38</v>
      </c>
      <c r="AF7" s="4">
        <v>40</v>
      </c>
      <c r="AG7" s="4">
        <v>41</v>
      </c>
      <c r="AH7" s="4">
        <v>43</v>
      </c>
      <c r="AI7" s="4">
        <v>44</v>
      </c>
      <c r="AJ7" s="4">
        <v>45</v>
      </c>
      <c r="AK7" s="3">
        <v>18</v>
      </c>
      <c r="AL7" s="4">
        <v>132</v>
      </c>
      <c r="AM7" s="4">
        <v>135</v>
      </c>
      <c r="AN7" s="4">
        <v>138</v>
      </c>
      <c r="AO7" s="4">
        <v>143</v>
      </c>
      <c r="AP7" s="4">
        <v>148</v>
      </c>
      <c r="AQ7" s="4">
        <v>153</v>
      </c>
      <c r="AR7" s="4">
        <v>157</v>
      </c>
      <c r="AS7" s="4">
        <v>160</v>
      </c>
      <c r="AT7" s="4">
        <v>162</v>
      </c>
      <c r="AU7" s="3">
        <v>18</v>
      </c>
      <c r="AV7" s="4">
        <v>110</v>
      </c>
      <c r="AW7" s="4">
        <v>113</v>
      </c>
      <c r="AX7" s="4">
        <v>116</v>
      </c>
      <c r="AY7" s="4">
        <v>121</v>
      </c>
      <c r="AZ7" s="4">
        <v>126</v>
      </c>
      <c r="BA7" s="4">
        <v>131</v>
      </c>
      <c r="BB7" s="4">
        <v>136</v>
      </c>
      <c r="BC7" s="4">
        <v>139</v>
      </c>
      <c r="BD7" s="4">
        <v>142</v>
      </c>
      <c r="BE7" s="3">
        <v>18</v>
      </c>
      <c r="BF7" s="4">
        <v>22</v>
      </c>
      <c r="BG7" s="4">
        <v>22</v>
      </c>
      <c r="BH7" s="4">
        <v>23</v>
      </c>
      <c r="BI7" s="4">
        <v>24</v>
      </c>
      <c r="BJ7" s="4">
        <v>26</v>
      </c>
      <c r="BK7" s="4">
        <v>27</v>
      </c>
      <c r="BL7" s="4">
        <v>28</v>
      </c>
      <c r="BM7" s="4">
        <v>29</v>
      </c>
      <c r="BN7" s="4">
        <v>30</v>
      </c>
      <c r="BO7" s="3">
        <v>18</v>
      </c>
      <c r="BP7" s="4">
        <v>22</v>
      </c>
      <c r="BQ7" s="4">
        <v>22</v>
      </c>
      <c r="BR7" s="4">
        <v>23</v>
      </c>
      <c r="BS7" s="4">
        <v>24</v>
      </c>
      <c r="BT7" s="4">
        <v>26</v>
      </c>
      <c r="BU7" s="4">
        <v>27</v>
      </c>
      <c r="BV7" s="4">
        <v>28</v>
      </c>
      <c r="BW7" s="4">
        <v>28</v>
      </c>
      <c r="BX7" s="4">
        <v>29</v>
      </c>
    </row>
    <row r="8" spans="1:76" x14ac:dyDescent="0.35">
      <c r="A8" s="3">
        <v>19</v>
      </c>
      <c r="B8" s="4">
        <v>214</v>
      </c>
      <c r="C8" s="4">
        <v>223</v>
      </c>
      <c r="D8" s="4">
        <v>235</v>
      </c>
      <c r="E8" s="4">
        <v>252</v>
      </c>
      <c r="F8" s="4">
        <v>272</v>
      </c>
      <c r="G8" s="4">
        <v>292</v>
      </c>
      <c r="H8" s="4">
        <v>313</v>
      </c>
      <c r="I8" s="4">
        <v>328</v>
      </c>
      <c r="J8" s="4">
        <v>340</v>
      </c>
      <c r="K8" s="3">
        <v>19</v>
      </c>
      <c r="L8" s="4">
        <v>221</v>
      </c>
      <c r="M8" s="4">
        <v>231</v>
      </c>
      <c r="N8" s="4">
        <v>248</v>
      </c>
      <c r="O8" s="4">
        <v>266</v>
      </c>
      <c r="P8" s="4">
        <v>285</v>
      </c>
      <c r="Q8" s="4">
        <v>304</v>
      </c>
      <c r="R8" s="4">
        <v>319</v>
      </c>
      <c r="S8" s="3">
        <v>19</v>
      </c>
      <c r="T8" s="4">
        <v>232</v>
      </c>
      <c r="U8" s="4">
        <v>241</v>
      </c>
      <c r="V8" s="4">
        <v>258</v>
      </c>
      <c r="W8" s="4">
        <v>277</v>
      </c>
      <c r="X8" s="4">
        <v>298</v>
      </c>
      <c r="Y8" s="4">
        <v>320</v>
      </c>
      <c r="Z8" s="4">
        <v>333</v>
      </c>
      <c r="AA8" s="3">
        <v>19</v>
      </c>
      <c r="AB8" s="4">
        <v>38</v>
      </c>
      <c r="AC8" s="4">
        <v>39</v>
      </c>
      <c r="AD8" s="4">
        <v>40</v>
      </c>
      <c r="AE8" s="4">
        <v>42</v>
      </c>
      <c r="AF8" s="4">
        <v>43</v>
      </c>
      <c r="AG8" s="4">
        <v>45</v>
      </c>
      <c r="AH8" s="4">
        <v>46</v>
      </c>
      <c r="AI8" s="4">
        <v>47</v>
      </c>
      <c r="AJ8" s="4">
        <v>48</v>
      </c>
      <c r="AK8" s="3">
        <v>19</v>
      </c>
      <c r="AL8" s="4">
        <v>145</v>
      </c>
      <c r="AM8" s="4">
        <v>147</v>
      </c>
      <c r="AN8" s="4">
        <v>150</v>
      </c>
      <c r="AO8" s="4">
        <v>155</v>
      </c>
      <c r="AP8" s="4">
        <v>161</v>
      </c>
      <c r="AQ8" s="4">
        <v>166</v>
      </c>
      <c r="AR8" s="4">
        <v>170</v>
      </c>
      <c r="AS8" s="4">
        <v>173</v>
      </c>
      <c r="AT8" s="4">
        <v>175</v>
      </c>
      <c r="AU8" s="3">
        <v>19</v>
      </c>
      <c r="AV8" s="4">
        <v>121</v>
      </c>
      <c r="AW8" s="4">
        <v>124</v>
      </c>
      <c r="AX8" s="4">
        <v>127</v>
      </c>
      <c r="AY8" s="4">
        <v>132</v>
      </c>
      <c r="AZ8" s="4">
        <v>138</v>
      </c>
      <c r="BA8" s="4">
        <v>143</v>
      </c>
      <c r="BB8" s="4">
        <v>148</v>
      </c>
      <c r="BC8" s="4">
        <v>152</v>
      </c>
      <c r="BD8" s="4">
        <v>155</v>
      </c>
      <c r="BE8" s="3">
        <v>19</v>
      </c>
      <c r="BF8" s="4">
        <v>25</v>
      </c>
      <c r="BG8" s="4">
        <v>26</v>
      </c>
      <c r="BH8" s="4">
        <v>26</v>
      </c>
      <c r="BI8" s="4">
        <v>28</v>
      </c>
      <c r="BJ8" s="4">
        <v>29</v>
      </c>
      <c r="BK8" s="4">
        <v>30</v>
      </c>
      <c r="BL8" s="4">
        <v>31</v>
      </c>
      <c r="BM8" s="4">
        <v>32</v>
      </c>
      <c r="BN8" s="4">
        <v>33</v>
      </c>
      <c r="BO8" s="3">
        <v>19</v>
      </c>
      <c r="BP8" s="4">
        <v>25</v>
      </c>
      <c r="BQ8" s="4">
        <v>25</v>
      </c>
      <c r="BR8" s="4">
        <v>26</v>
      </c>
      <c r="BS8" s="4">
        <v>27</v>
      </c>
      <c r="BT8" s="4">
        <v>28</v>
      </c>
      <c r="BU8" s="4">
        <v>30</v>
      </c>
      <c r="BV8" s="4">
        <v>31</v>
      </c>
      <c r="BW8" s="4">
        <v>31</v>
      </c>
      <c r="BX8" s="4">
        <v>32</v>
      </c>
    </row>
    <row r="9" spans="1:76" x14ac:dyDescent="0.35">
      <c r="A9" s="3">
        <v>20</v>
      </c>
      <c r="B9" s="4">
        <v>260</v>
      </c>
      <c r="C9" s="4">
        <v>271</v>
      </c>
      <c r="D9" s="4">
        <v>286</v>
      </c>
      <c r="E9" s="4">
        <v>307</v>
      </c>
      <c r="F9" s="4">
        <v>330</v>
      </c>
      <c r="G9" s="4">
        <v>355</v>
      </c>
      <c r="H9" s="4">
        <v>380</v>
      </c>
      <c r="I9" s="4">
        <v>399</v>
      </c>
      <c r="J9" s="4">
        <v>413</v>
      </c>
      <c r="K9" s="3">
        <v>20</v>
      </c>
      <c r="L9" s="4">
        <v>269</v>
      </c>
      <c r="M9" s="4">
        <v>281</v>
      </c>
      <c r="N9" s="4">
        <v>302</v>
      </c>
      <c r="O9" s="4">
        <v>322</v>
      </c>
      <c r="P9" s="4">
        <v>346</v>
      </c>
      <c r="Q9" s="4">
        <v>369</v>
      </c>
      <c r="R9" s="4">
        <v>387</v>
      </c>
      <c r="S9" s="3">
        <v>20</v>
      </c>
      <c r="T9" s="4">
        <v>282</v>
      </c>
      <c r="U9" s="4">
        <v>293</v>
      </c>
      <c r="V9" s="4">
        <v>314</v>
      </c>
      <c r="W9" s="4">
        <v>337</v>
      </c>
      <c r="X9" s="4">
        <v>362</v>
      </c>
      <c r="Y9" s="4">
        <v>389</v>
      </c>
      <c r="Z9" s="4">
        <v>405</v>
      </c>
      <c r="AA9" s="3">
        <v>20</v>
      </c>
      <c r="AB9" s="4">
        <v>41</v>
      </c>
      <c r="AC9" s="4">
        <v>42</v>
      </c>
      <c r="AD9" s="4">
        <v>43</v>
      </c>
      <c r="AE9" s="4">
        <v>45</v>
      </c>
      <c r="AF9" s="4">
        <v>47</v>
      </c>
      <c r="AG9" s="4">
        <v>48</v>
      </c>
      <c r="AH9" s="4">
        <v>50</v>
      </c>
      <c r="AI9" s="4">
        <v>51</v>
      </c>
      <c r="AJ9" s="4">
        <v>52</v>
      </c>
      <c r="AK9" s="3">
        <v>20</v>
      </c>
      <c r="AL9" s="4">
        <v>157</v>
      </c>
      <c r="AM9" s="4">
        <v>159</v>
      </c>
      <c r="AN9" s="4">
        <v>163</v>
      </c>
      <c r="AO9" s="4">
        <v>168</v>
      </c>
      <c r="AP9" s="4">
        <v>173</v>
      </c>
      <c r="AQ9" s="4">
        <v>179</v>
      </c>
      <c r="AR9" s="4">
        <v>183</v>
      </c>
      <c r="AS9" s="4">
        <v>186</v>
      </c>
      <c r="AT9" s="4">
        <v>188</v>
      </c>
      <c r="AU9" s="3">
        <v>20</v>
      </c>
      <c r="AV9" s="4">
        <v>132</v>
      </c>
      <c r="AW9" s="4">
        <v>136</v>
      </c>
      <c r="AX9" s="4">
        <v>139</v>
      </c>
      <c r="AY9" s="4">
        <v>144</v>
      </c>
      <c r="AZ9" s="4">
        <v>150</v>
      </c>
      <c r="BA9" s="4">
        <v>155</v>
      </c>
      <c r="BB9" s="4">
        <v>161</v>
      </c>
      <c r="BC9" s="4">
        <v>164</v>
      </c>
      <c r="BD9" s="4">
        <v>167</v>
      </c>
      <c r="BE9" s="3">
        <v>20</v>
      </c>
      <c r="BF9" s="4">
        <v>28</v>
      </c>
      <c r="BG9" s="4">
        <v>29</v>
      </c>
      <c r="BH9" s="4">
        <v>30</v>
      </c>
      <c r="BI9" s="4">
        <v>31</v>
      </c>
      <c r="BJ9" s="4">
        <v>32</v>
      </c>
      <c r="BK9" s="4">
        <v>33</v>
      </c>
      <c r="BL9" s="4">
        <v>35</v>
      </c>
      <c r="BM9" s="4">
        <v>35</v>
      </c>
      <c r="BN9" s="4">
        <v>36</v>
      </c>
      <c r="BO9" s="3">
        <v>20</v>
      </c>
      <c r="BP9" s="4">
        <v>27</v>
      </c>
      <c r="BQ9" s="4">
        <v>28</v>
      </c>
      <c r="BR9" s="4">
        <v>29</v>
      </c>
      <c r="BS9" s="4">
        <v>30</v>
      </c>
      <c r="BT9" s="4">
        <v>31</v>
      </c>
      <c r="BU9" s="4">
        <v>32</v>
      </c>
      <c r="BV9" s="4">
        <v>33</v>
      </c>
      <c r="BW9" s="4">
        <v>34</v>
      </c>
      <c r="BX9" s="4">
        <v>35</v>
      </c>
    </row>
    <row r="10" spans="1:76" x14ac:dyDescent="0.35">
      <c r="A10" s="3">
        <v>21</v>
      </c>
      <c r="B10" s="4">
        <v>314</v>
      </c>
      <c r="C10" s="4">
        <v>327</v>
      </c>
      <c r="D10" s="4">
        <v>345</v>
      </c>
      <c r="E10" s="4">
        <v>370</v>
      </c>
      <c r="F10" s="4">
        <v>398</v>
      </c>
      <c r="G10" s="4">
        <v>428</v>
      </c>
      <c r="H10" s="4">
        <v>458</v>
      </c>
      <c r="I10" s="4">
        <v>481</v>
      </c>
      <c r="J10" s="4">
        <v>497</v>
      </c>
      <c r="K10" s="3">
        <v>21</v>
      </c>
      <c r="L10" s="4">
        <v>324</v>
      </c>
      <c r="M10" s="4">
        <v>339</v>
      </c>
      <c r="N10" s="4">
        <v>364</v>
      </c>
      <c r="O10" s="4">
        <v>388</v>
      </c>
      <c r="P10" s="4">
        <v>417</v>
      </c>
      <c r="Q10" s="4">
        <v>444</v>
      </c>
      <c r="R10" s="4">
        <v>466</v>
      </c>
      <c r="S10" s="3">
        <v>21</v>
      </c>
      <c r="T10" s="4">
        <v>341</v>
      </c>
      <c r="U10" s="4">
        <v>354</v>
      </c>
      <c r="V10" s="4">
        <v>380</v>
      </c>
      <c r="W10" s="4">
        <v>407</v>
      </c>
      <c r="X10" s="4">
        <v>436</v>
      </c>
      <c r="Y10" s="4">
        <v>469</v>
      </c>
      <c r="Z10" s="4">
        <v>489</v>
      </c>
      <c r="AA10" s="3">
        <v>21</v>
      </c>
      <c r="AB10" s="4">
        <v>44</v>
      </c>
      <c r="AC10" s="4">
        <v>45</v>
      </c>
      <c r="AD10" s="4">
        <v>46</v>
      </c>
      <c r="AE10" s="4">
        <v>48</v>
      </c>
      <c r="AF10" s="4">
        <v>50</v>
      </c>
      <c r="AG10" s="4">
        <v>52</v>
      </c>
      <c r="AH10" s="4">
        <v>53</v>
      </c>
      <c r="AI10" s="4">
        <v>54</v>
      </c>
      <c r="AJ10" s="4">
        <v>55</v>
      </c>
      <c r="AK10" s="3">
        <v>21</v>
      </c>
      <c r="AL10" s="4">
        <v>169</v>
      </c>
      <c r="AM10" s="4">
        <v>172</v>
      </c>
      <c r="AN10" s="4">
        <v>175</v>
      </c>
      <c r="AO10" s="4">
        <v>180</v>
      </c>
      <c r="AP10" s="4">
        <v>186</v>
      </c>
      <c r="AQ10" s="4">
        <v>191</v>
      </c>
      <c r="AR10" s="4">
        <v>196</v>
      </c>
      <c r="AS10" s="4">
        <v>199</v>
      </c>
      <c r="AT10" s="4">
        <v>201</v>
      </c>
      <c r="AU10" s="3">
        <v>21</v>
      </c>
      <c r="AV10" s="4">
        <v>143</v>
      </c>
      <c r="AW10" s="4">
        <v>147</v>
      </c>
      <c r="AX10" s="4">
        <v>150</v>
      </c>
      <c r="AY10" s="4">
        <v>156</v>
      </c>
      <c r="AZ10" s="4">
        <v>162</v>
      </c>
      <c r="BA10" s="4">
        <v>168</v>
      </c>
      <c r="BB10" s="4">
        <v>173</v>
      </c>
      <c r="BC10" s="4">
        <v>177</v>
      </c>
      <c r="BD10" s="4">
        <v>180</v>
      </c>
      <c r="BE10" s="3">
        <v>21</v>
      </c>
      <c r="BF10" s="4">
        <v>31</v>
      </c>
      <c r="BG10" s="4">
        <v>32</v>
      </c>
      <c r="BH10" s="4">
        <v>33</v>
      </c>
      <c r="BI10" s="4">
        <v>34</v>
      </c>
      <c r="BJ10" s="4">
        <v>35</v>
      </c>
      <c r="BK10" s="4">
        <v>36</v>
      </c>
      <c r="BL10" s="4">
        <v>38</v>
      </c>
      <c r="BM10" s="4">
        <v>38</v>
      </c>
      <c r="BN10" s="4">
        <v>39</v>
      </c>
      <c r="BO10" s="3">
        <v>21</v>
      </c>
      <c r="BP10" s="4">
        <v>30</v>
      </c>
      <c r="BQ10" s="4">
        <v>31</v>
      </c>
      <c r="BR10" s="4">
        <v>31</v>
      </c>
      <c r="BS10" s="4">
        <v>33</v>
      </c>
      <c r="BT10" s="4">
        <v>34</v>
      </c>
      <c r="BU10" s="4">
        <v>35</v>
      </c>
      <c r="BV10" s="4">
        <v>36</v>
      </c>
      <c r="BW10" s="4">
        <v>37</v>
      </c>
      <c r="BX10" s="4">
        <v>38</v>
      </c>
    </row>
    <row r="11" spans="1:76" x14ac:dyDescent="0.35">
      <c r="A11" s="3">
        <v>22</v>
      </c>
      <c r="B11" s="4">
        <v>375</v>
      </c>
      <c r="C11" s="4">
        <v>392</v>
      </c>
      <c r="D11" s="4">
        <v>412</v>
      </c>
      <c r="E11" s="4">
        <v>443</v>
      </c>
      <c r="F11" s="4">
        <v>476</v>
      </c>
      <c r="G11" s="4">
        <v>512</v>
      </c>
      <c r="H11" s="4">
        <v>548</v>
      </c>
      <c r="I11" s="4">
        <v>575</v>
      </c>
      <c r="J11" s="4">
        <v>595</v>
      </c>
      <c r="K11" s="3">
        <v>22</v>
      </c>
      <c r="L11" s="4">
        <v>388</v>
      </c>
      <c r="M11" s="4">
        <v>405</v>
      </c>
      <c r="N11" s="4">
        <v>435</v>
      </c>
      <c r="O11" s="4">
        <v>464</v>
      </c>
      <c r="P11" s="4">
        <v>499</v>
      </c>
      <c r="Q11" s="4">
        <v>530</v>
      </c>
      <c r="R11" s="4">
        <v>557</v>
      </c>
      <c r="S11" s="3">
        <v>22</v>
      </c>
      <c r="T11" s="4">
        <v>408</v>
      </c>
      <c r="U11" s="4">
        <v>424</v>
      </c>
      <c r="V11" s="4">
        <v>454</v>
      </c>
      <c r="W11" s="4">
        <v>487</v>
      </c>
      <c r="X11" s="4">
        <v>522</v>
      </c>
      <c r="Y11" s="4">
        <v>561</v>
      </c>
      <c r="Z11" s="4">
        <v>586</v>
      </c>
      <c r="AA11" s="3">
        <v>22</v>
      </c>
      <c r="AB11" s="4">
        <v>47</v>
      </c>
      <c r="AC11" s="4">
        <v>48</v>
      </c>
      <c r="AD11" s="4">
        <v>50</v>
      </c>
      <c r="AE11" s="4">
        <v>51</v>
      </c>
      <c r="AF11" s="4">
        <v>53</v>
      </c>
      <c r="AG11" s="4">
        <v>55</v>
      </c>
      <c r="AH11" s="4">
        <v>57</v>
      </c>
      <c r="AI11" s="4">
        <v>58</v>
      </c>
      <c r="AJ11" s="4">
        <v>59</v>
      </c>
      <c r="AK11" s="3">
        <v>22</v>
      </c>
      <c r="AL11" s="4">
        <v>181</v>
      </c>
      <c r="AM11" s="4">
        <v>184</v>
      </c>
      <c r="AN11" s="4">
        <v>187</v>
      </c>
      <c r="AO11" s="4">
        <v>193</v>
      </c>
      <c r="AP11" s="4">
        <v>198</v>
      </c>
      <c r="AQ11" s="4">
        <v>204</v>
      </c>
      <c r="AR11" s="4">
        <v>209</v>
      </c>
      <c r="AS11" s="4">
        <v>212</v>
      </c>
      <c r="AT11" s="4">
        <v>214</v>
      </c>
      <c r="AU11" s="3">
        <v>22</v>
      </c>
      <c r="AV11" s="4">
        <v>154</v>
      </c>
      <c r="AW11" s="4">
        <v>159</v>
      </c>
      <c r="AX11" s="4">
        <v>162</v>
      </c>
      <c r="AY11" s="4">
        <v>167</v>
      </c>
      <c r="AZ11" s="4">
        <v>173</v>
      </c>
      <c r="BA11" s="4">
        <v>180</v>
      </c>
      <c r="BB11" s="4">
        <v>186</v>
      </c>
      <c r="BC11" s="4">
        <v>189</v>
      </c>
      <c r="BD11" s="4">
        <v>193</v>
      </c>
      <c r="BE11" s="3">
        <v>22</v>
      </c>
      <c r="BF11" s="4">
        <v>34</v>
      </c>
      <c r="BG11" s="4">
        <v>35</v>
      </c>
      <c r="BH11" s="4">
        <v>35</v>
      </c>
      <c r="BI11" s="4">
        <v>37</v>
      </c>
      <c r="BJ11" s="4">
        <v>38</v>
      </c>
      <c r="BK11" s="4">
        <v>39</v>
      </c>
      <c r="BL11" s="4">
        <v>40</v>
      </c>
      <c r="BM11" s="4">
        <v>41</v>
      </c>
      <c r="BN11" s="4">
        <v>42</v>
      </c>
      <c r="BO11" s="3">
        <v>22</v>
      </c>
      <c r="BP11" s="4">
        <v>32</v>
      </c>
      <c r="BQ11" s="4">
        <v>33</v>
      </c>
      <c r="BR11" s="4">
        <v>34</v>
      </c>
      <c r="BS11" s="4">
        <v>35</v>
      </c>
      <c r="BT11" s="4">
        <v>36</v>
      </c>
      <c r="BU11" s="4">
        <v>37</v>
      </c>
      <c r="BV11" s="4">
        <v>39</v>
      </c>
      <c r="BW11" s="4">
        <v>39</v>
      </c>
      <c r="BX11" s="4">
        <v>40</v>
      </c>
    </row>
    <row r="12" spans="1:76" x14ac:dyDescent="0.35">
      <c r="A12" s="3">
        <v>23</v>
      </c>
      <c r="B12" s="4">
        <v>445</v>
      </c>
      <c r="C12" s="4">
        <v>465</v>
      </c>
      <c r="D12" s="4">
        <v>489</v>
      </c>
      <c r="E12" s="4">
        <v>525</v>
      </c>
      <c r="F12" s="4">
        <v>565</v>
      </c>
      <c r="G12" s="4">
        <v>608</v>
      </c>
      <c r="H12" s="4">
        <v>650</v>
      </c>
      <c r="I12" s="4">
        <v>682</v>
      </c>
      <c r="J12" s="4">
        <v>705</v>
      </c>
      <c r="K12" s="3">
        <v>23</v>
      </c>
      <c r="L12" s="4">
        <v>461</v>
      </c>
      <c r="M12" s="4">
        <v>481</v>
      </c>
      <c r="N12" s="4">
        <v>516</v>
      </c>
      <c r="O12" s="4">
        <v>551</v>
      </c>
      <c r="P12" s="4">
        <v>592</v>
      </c>
      <c r="Q12" s="4">
        <v>629</v>
      </c>
      <c r="R12" s="4">
        <v>660</v>
      </c>
      <c r="S12" s="3">
        <v>23</v>
      </c>
      <c r="T12" s="4">
        <v>484</v>
      </c>
      <c r="U12" s="4">
        <v>503</v>
      </c>
      <c r="V12" s="4">
        <v>539</v>
      </c>
      <c r="W12" s="4">
        <v>578</v>
      </c>
      <c r="X12" s="4">
        <v>619</v>
      </c>
      <c r="Y12" s="4">
        <v>666</v>
      </c>
      <c r="Z12" s="4">
        <v>695</v>
      </c>
      <c r="AA12" s="3">
        <v>23</v>
      </c>
      <c r="AB12" s="4">
        <v>50</v>
      </c>
      <c r="AC12" s="4">
        <v>52</v>
      </c>
      <c r="AD12" s="4">
        <v>53</v>
      </c>
      <c r="AE12" s="4">
        <v>55</v>
      </c>
      <c r="AF12" s="4">
        <v>57</v>
      </c>
      <c r="AG12" s="4">
        <v>59</v>
      </c>
      <c r="AH12" s="4">
        <v>60</v>
      </c>
      <c r="AI12" s="4">
        <v>61</v>
      </c>
      <c r="AJ12" s="4">
        <v>62</v>
      </c>
      <c r="AK12" s="3">
        <v>23</v>
      </c>
      <c r="AL12" s="4">
        <v>193</v>
      </c>
      <c r="AM12" s="4">
        <v>196</v>
      </c>
      <c r="AN12" s="4">
        <v>199</v>
      </c>
      <c r="AO12" s="4">
        <v>205</v>
      </c>
      <c r="AP12" s="4">
        <v>210</v>
      </c>
      <c r="AQ12" s="4">
        <v>216</v>
      </c>
      <c r="AR12" s="4">
        <v>221</v>
      </c>
      <c r="AS12" s="4">
        <v>224</v>
      </c>
      <c r="AT12" s="4">
        <v>227</v>
      </c>
      <c r="AU12" s="3">
        <v>23</v>
      </c>
      <c r="AV12" s="4">
        <v>165</v>
      </c>
      <c r="AW12" s="4">
        <v>170</v>
      </c>
      <c r="AX12" s="4">
        <v>173</v>
      </c>
      <c r="AY12" s="4">
        <v>179</v>
      </c>
      <c r="AZ12" s="4">
        <v>185</v>
      </c>
      <c r="BA12" s="4">
        <v>192</v>
      </c>
      <c r="BB12" s="4">
        <v>198</v>
      </c>
      <c r="BC12" s="4">
        <v>202</v>
      </c>
      <c r="BD12" s="4">
        <v>205</v>
      </c>
      <c r="BE12" s="3">
        <v>23</v>
      </c>
      <c r="BF12" s="4">
        <v>36</v>
      </c>
      <c r="BG12" s="4">
        <v>37</v>
      </c>
      <c r="BH12" s="4">
        <v>38</v>
      </c>
      <c r="BI12" s="4">
        <v>39</v>
      </c>
      <c r="BJ12" s="4">
        <v>41</v>
      </c>
      <c r="BK12" s="4">
        <v>42</v>
      </c>
      <c r="BL12" s="4">
        <v>43</v>
      </c>
      <c r="BM12" s="4">
        <v>44</v>
      </c>
      <c r="BN12" s="4">
        <v>45</v>
      </c>
      <c r="BO12" s="3">
        <v>23</v>
      </c>
      <c r="BP12" s="4">
        <v>34</v>
      </c>
      <c r="BQ12" s="4">
        <v>35</v>
      </c>
      <c r="BR12" s="4">
        <v>36</v>
      </c>
      <c r="BS12" s="4">
        <v>37</v>
      </c>
      <c r="BT12" s="4">
        <v>38</v>
      </c>
      <c r="BU12" s="4">
        <v>40</v>
      </c>
      <c r="BV12" s="4">
        <v>41</v>
      </c>
      <c r="BW12" s="4">
        <v>42</v>
      </c>
      <c r="BX12" s="4">
        <v>42</v>
      </c>
    </row>
    <row r="13" spans="1:76" x14ac:dyDescent="0.35">
      <c r="A13" s="3">
        <v>24</v>
      </c>
      <c r="B13" s="4">
        <v>523</v>
      </c>
      <c r="C13" s="4">
        <v>548</v>
      </c>
      <c r="D13" s="4">
        <v>576</v>
      </c>
      <c r="E13" s="4">
        <v>618</v>
      </c>
      <c r="F13" s="4">
        <v>665</v>
      </c>
      <c r="G13" s="4">
        <v>715</v>
      </c>
      <c r="H13" s="4">
        <v>765</v>
      </c>
      <c r="I13" s="4">
        <v>803</v>
      </c>
      <c r="J13" s="4">
        <v>830</v>
      </c>
      <c r="K13" s="3">
        <v>24</v>
      </c>
      <c r="L13" s="4">
        <v>542</v>
      </c>
      <c r="M13" s="4">
        <v>567</v>
      </c>
      <c r="N13" s="4">
        <v>608</v>
      </c>
      <c r="O13" s="4">
        <v>649</v>
      </c>
      <c r="P13" s="4">
        <v>697</v>
      </c>
      <c r="Q13" s="4">
        <v>740</v>
      </c>
      <c r="R13" s="4">
        <v>776</v>
      </c>
      <c r="S13" s="3">
        <v>24</v>
      </c>
      <c r="T13" s="4">
        <v>570</v>
      </c>
      <c r="U13" s="4">
        <v>592</v>
      </c>
      <c r="V13" s="4">
        <v>635</v>
      </c>
      <c r="W13" s="4">
        <v>681</v>
      </c>
      <c r="X13" s="4">
        <v>730</v>
      </c>
      <c r="Y13" s="4">
        <v>785</v>
      </c>
      <c r="Z13" s="4">
        <v>818</v>
      </c>
      <c r="AA13" s="3">
        <v>24</v>
      </c>
      <c r="AB13" s="4">
        <v>53</v>
      </c>
      <c r="AC13" s="4">
        <v>55</v>
      </c>
      <c r="AD13" s="4">
        <v>56</v>
      </c>
      <c r="AE13" s="4">
        <v>58</v>
      </c>
      <c r="AF13" s="4">
        <v>60</v>
      </c>
      <c r="AG13" s="4">
        <v>62</v>
      </c>
      <c r="AH13" s="4">
        <v>64</v>
      </c>
      <c r="AI13" s="4">
        <v>65</v>
      </c>
      <c r="AJ13" s="4">
        <v>66</v>
      </c>
      <c r="AK13" s="3">
        <v>24</v>
      </c>
      <c r="AL13" s="4">
        <v>204</v>
      </c>
      <c r="AM13" s="4">
        <v>207</v>
      </c>
      <c r="AN13" s="4">
        <v>211</v>
      </c>
      <c r="AO13" s="4">
        <v>216</v>
      </c>
      <c r="AP13" s="4">
        <v>222</v>
      </c>
      <c r="AQ13" s="4">
        <v>228</v>
      </c>
      <c r="AR13" s="4">
        <v>233</v>
      </c>
      <c r="AS13" s="4">
        <v>236</v>
      </c>
      <c r="AT13" s="4">
        <v>239</v>
      </c>
      <c r="AU13" s="3">
        <v>24</v>
      </c>
      <c r="AV13" s="4">
        <v>176</v>
      </c>
      <c r="AW13" s="4">
        <v>181</v>
      </c>
      <c r="AX13" s="4">
        <v>184</v>
      </c>
      <c r="AY13" s="4">
        <v>190</v>
      </c>
      <c r="AZ13" s="4">
        <v>197</v>
      </c>
      <c r="BA13" s="4">
        <v>203</v>
      </c>
      <c r="BB13" s="4">
        <v>210</v>
      </c>
      <c r="BC13" s="4">
        <v>214</v>
      </c>
      <c r="BD13" s="4">
        <v>217</v>
      </c>
      <c r="BE13" s="3">
        <v>24</v>
      </c>
      <c r="BF13" s="4">
        <v>39</v>
      </c>
      <c r="BG13" s="4">
        <v>40</v>
      </c>
      <c r="BH13" s="4">
        <v>41</v>
      </c>
      <c r="BI13" s="4">
        <v>42</v>
      </c>
      <c r="BJ13" s="4">
        <v>43</v>
      </c>
      <c r="BK13" s="4">
        <v>45</v>
      </c>
      <c r="BL13" s="4">
        <v>46</v>
      </c>
      <c r="BM13" s="4">
        <v>47</v>
      </c>
      <c r="BN13" s="4">
        <v>47</v>
      </c>
      <c r="BO13" s="3">
        <v>24</v>
      </c>
      <c r="BP13" s="4">
        <v>36</v>
      </c>
      <c r="BQ13" s="4">
        <v>37</v>
      </c>
      <c r="BR13" s="4">
        <v>38</v>
      </c>
      <c r="BS13" s="4">
        <v>39</v>
      </c>
      <c r="BT13" s="4">
        <v>41</v>
      </c>
      <c r="BU13" s="4">
        <v>42</v>
      </c>
      <c r="BV13" s="4">
        <v>43</v>
      </c>
      <c r="BW13" s="4">
        <v>44</v>
      </c>
      <c r="BX13" s="4">
        <v>45</v>
      </c>
    </row>
    <row r="14" spans="1:76" x14ac:dyDescent="0.35">
      <c r="A14" s="3">
        <v>25</v>
      </c>
      <c r="B14" s="4">
        <v>611</v>
      </c>
      <c r="C14" s="4">
        <v>641</v>
      </c>
      <c r="D14" s="4">
        <v>673</v>
      </c>
      <c r="E14" s="4">
        <v>723</v>
      </c>
      <c r="F14" s="4">
        <v>778</v>
      </c>
      <c r="G14" s="4">
        <v>836</v>
      </c>
      <c r="H14" s="4">
        <v>894</v>
      </c>
      <c r="I14" s="4">
        <v>938</v>
      </c>
      <c r="J14" s="4">
        <v>970</v>
      </c>
      <c r="K14" s="3">
        <v>25</v>
      </c>
      <c r="L14" s="4">
        <v>634</v>
      </c>
      <c r="M14" s="4">
        <v>663</v>
      </c>
      <c r="N14" s="4">
        <v>710</v>
      </c>
      <c r="O14" s="4">
        <v>758</v>
      </c>
      <c r="P14" s="4">
        <v>815</v>
      </c>
      <c r="Q14" s="4">
        <v>865</v>
      </c>
      <c r="R14" s="4">
        <v>907</v>
      </c>
      <c r="S14" s="3">
        <v>25</v>
      </c>
      <c r="T14" s="4">
        <v>666</v>
      </c>
      <c r="U14" s="4">
        <v>692</v>
      </c>
      <c r="V14" s="4">
        <v>742</v>
      </c>
      <c r="W14" s="4">
        <v>795</v>
      </c>
      <c r="X14" s="4">
        <v>853</v>
      </c>
      <c r="Y14" s="4">
        <v>917</v>
      </c>
      <c r="Z14" s="4">
        <v>956</v>
      </c>
      <c r="AA14" s="3">
        <v>25</v>
      </c>
      <c r="AB14" s="4">
        <v>56</v>
      </c>
      <c r="AC14" s="4">
        <v>58</v>
      </c>
      <c r="AD14" s="4">
        <v>59</v>
      </c>
      <c r="AE14" s="4">
        <v>61</v>
      </c>
      <c r="AF14" s="4">
        <v>63</v>
      </c>
      <c r="AG14" s="4">
        <v>65</v>
      </c>
      <c r="AH14" s="4">
        <v>67</v>
      </c>
      <c r="AI14" s="4">
        <v>68</v>
      </c>
      <c r="AJ14" s="4">
        <v>69</v>
      </c>
      <c r="AK14" s="3">
        <v>25</v>
      </c>
      <c r="AL14" s="4">
        <v>215</v>
      </c>
      <c r="AM14" s="4">
        <v>218</v>
      </c>
      <c r="AN14" s="4">
        <v>222</v>
      </c>
      <c r="AO14" s="4">
        <v>227</v>
      </c>
      <c r="AP14" s="4">
        <v>233</v>
      </c>
      <c r="AQ14" s="4">
        <v>239</v>
      </c>
      <c r="AR14" s="4">
        <v>245</v>
      </c>
      <c r="AS14" s="4">
        <v>248</v>
      </c>
      <c r="AT14" s="4">
        <v>251</v>
      </c>
      <c r="AU14" s="3">
        <v>25</v>
      </c>
      <c r="AV14" s="4">
        <v>186</v>
      </c>
      <c r="AW14" s="4">
        <v>191</v>
      </c>
      <c r="AX14" s="4">
        <v>195</v>
      </c>
      <c r="AY14" s="4">
        <v>201</v>
      </c>
      <c r="AZ14" s="4">
        <v>208</v>
      </c>
      <c r="BA14" s="4">
        <v>215</v>
      </c>
      <c r="BB14" s="4">
        <v>222</v>
      </c>
      <c r="BC14" s="4">
        <v>226</v>
      </c>
      <c r="BD14" s="4">
        <v>229</v>
      </c>
      <c r="BE14" s="3">
        <v>25</v>
      </c>
      <c r="BF14" s="4">
        <v>41</v>
      </c>
      <c r="BG14" s="4">
        <v>42</v>
      </c>
      <c r="BH14" s="4">
        <v>43</v>
      </c>
      <c r="BI14" s="4">
        <v>44</v>
      </c>
      <c r="BJ14" s="4">
        <v>46</v>
      </c>
      <c r="BK14" s="4">
        <v>47</v>
      </c>
      <c r="BL14" s="4">
        <v>48</v>
      </c>
      <c r="BM14" s="4">
        <v>49</v>
      </c>
      <c r="BN14" s="4">
        <v>50</v>
      </c>
      <c r="BO14" s="3">
        <v>25</v>
      </c>
      <c r="BP14" s="4">
        <v>38</v>
      </c>
      <c r="BQ14" s="4">
        <v>39</v>
      </c>
      <c r="BR14" s="4">
        <v>40</v>
      </c>
      <c r="BS14" s="4">
        <v>41</v>
      </c>
      <c r="BT14" s="4">
        <v>42</v>
      </c>
      <c r="BU14" s="4">
        <v>44</v>
      </c>
      <c r="BV14" s="4">
        <v>45</v>
      </c>
      <c r="BW14" s="4">
        <v>46</v>
      </c>
      <c r="BX14" s="4">
        <v>47</v>
      </c>
    </row>
    <row r="15" spans="1:76" x14ac:dyDescent="0.35">
      <c r="A15" s="3">
        <v>26</v>
      </c>
      <c r="B15" s="4">
        <v>707</v>
      </c>
      <c r="C15" s="4">
        <v>743</v>
      </c>
      <c r="D15" s="4">
        <v>780</v>
      </c>
      <c r="E15" s="4">
        <v>838</v>
      </c>
      <c r="F15" s="4">
        <v>902</v>
      </c>
      <c r="G15" s="4">
        <v>971</v>
      </c>
      <c r="H15" s="4">
        <v>1038</v>
      </c>
      <c r="I15" s="4">
        <v>1087</v>
      </c>
      <c r="J15" s="4">
        <v>1125</v>
      </c>
      <c r="K15" s="3">
        <v>26</v>
      </c>
      <c r="L15" s="4">
        <v>735</v>
      </c>
      <c r="M15" s="4">
        <v>769</v>
      </c>
      <c r="N15" s="4">
        <v>823</v>
      </c>
      <c r="O15" s="4">
        <v>880</v>
      </c>
      <c r="P15" s="4">
        <v>946</v>
      </c>
      <c r="Q15" s="4">
        <v>1003</v>
      </c>
      <c r="R15" s="4">
        <v>1051</v>
      </c>
      <c r="S15" s="3">
        <v>26</v>
      </c>
      <c r="T15" s="4">
        <v>772</v>
      </c>
      <c r="U15" s="4">
        <v>803</v>
      </c>
      <c r="V15" s="4">
        <v>860</v>
      </c>
      <c r="W15" s="4">
        <v>923</v>
      </c>
      <c r="X15" s="4">
        <v>990</v>
      </c>
      <c r="Y15" s="4">
        <v>1063</v>
      </c>
      <c r="Z15" s="4">
        <v>1109</v>
      </c>
      <c r="AA15" s="3">
        <v>26</v>
      </c>
      <c r="AB15" s="4">
        <v>59</v>
      </c>
      <c r="AC15" s="4">
        <v>60</v>
      </c>
      <c r="AD15" s="4">
        <v>62</v>
      </c>
      <c r="AE15" s="4">
        <v>64</v>
      </c>
      <c r="AF15" s="4">
        <v>66</v>
      </c>
      <c r="AG15" s="4">
        <v>68</v>
      </c>
      <c r="AH15" s="4">
        <v>70</v>
      </c>
      <c r="AI15" s="4">
        <v>71</v>
      </c>
      <c r="AJ15" s="4">
        <v>72</v>
      </c>
      <c r="AK15" s="3">
        <v>26</v>
      </c>
      <c r="AL15" s="4">
        <v>225</v>
      </c>
      <c r="AM15" s="4">
        <v>228</v>
      </c>
      <c r="AN15" s="4">
        <v>232</v>
      </c>
      <c r="AO15" s="4">
        <v>238</v>
      </c>
      <c r="AP15" s="4">
        <v>244</v>
      </c>
      <c r="AQ15" s="4">
        <v>250</v>
      </c>
      <c r="AR15" s="4">
        <v>256</v>
      </c>
      <c r="AS15" s="4">
        <v>259</v>
      </c>
      <c r="AT15" s="4">
        <v>262</v>
      </c>
      <c r="AU15" s="3">
        <v>26</v>
      </c>
      <c r="AV15" s="4">
        <v>196</v>
      </c>
      <c r="AW15" s="4">
        <v>201</v>
      </c>
      <c r="AX15" s="4">
        <v>205</v>
      </c>
      <c r="AY15" s="4">
        <v>212</v>
      </c>
      <c r="AZ15" s="4">
        <v>219</v>
      </c>
      <c r="BA15" s="4">
        <v>226</v>
      </c>
      <c r="BB15" s="4">
        <v>233</v>
      </c>
      <c r="BC15" s="4">
        <v>238</v>
      </c>
      <c r="BD15" s="4">
        <v>241</v>
      </c>
      <c r="BE15" s="3">
        <v>26</v>
      </c>
      <c r="BF15" s="4">
        <v>43</v>
      </c>
      <c r="BG15" s="4">
        <v>44</v>
      </c>
      <c r="BH15" s="4">
        <v>45</v>
      </c>
      <c r="BI15" s="4">
        <v>46</v>
      </c>
      <c r="BJ15" s="4">
        <v>48</v>
      </c>
      <c r="BK15" s="4">
        <v>49</v>
      </c>
      <c r="BL15" s="4">
        <v>51</v>
      </c>
      <c r="BM15" s="4">
        <v>51</v>
      </c>
      <c r="BN15" s="4">
        <v>52</v>
      </c>
      <c r="BO15" s="3">
        <v>26</v>
      </c>
      <c r="BP15" s="4">
        <v>40</v>
      </c>
      <c r="BQ15" s="4">
        <v>41</v>
      </c>
      <c r="BR15" s="4">
        <v>42</v>
      </c>
      <c r="BS15" s="4">
        <v>43</v>
      </c>
      <c r="BT15" s="4">
        <v>44</v>
      </c>
      <c r="BU15" s="4">
        <v>46</v>
      </c>
      <c r="BV15" s="4">
        <v>47</v>
      </c>
      <c r="BW15" s="4">
        <v>48</v>
      </c>
      <c r="BX15" s="4">
        <v>49</v>
      </c>
    </row>
    <row r="16" spans="1:76" x14ac:dyDescent="0.35">
      <c r="A16" s="3">
        <v>27</v>
      </c>
      <c r="B16" s="4">
        <v>813</v>
      </c>
      <c r="C16" s="4">
        <v>855</v>
      </c>
      <c r="D16" s="4">
        <v>898</v>
      </c>
      <c r="E16" s="4">
        <v>964</v>
      </c>
      <c r="F16" s="4">
        <v>1039</v>
      </c>
      <c r="G16" s="4">
        <v>1118</v>
      </c>
      <c r="H16" s="4">
        <v>1196</v>
      </c>
      <c r="I16" s="4">
        <v>1251</v>
      </c>
      <c r="J16" s="4">
        <v>1295</v>
      </c>
      <c r="K16" s="3">
        <v>27</v>
      </c>
      <c r="L16" s="4">
        <v>846</v>
      </c>
      <c r="M16" s="4">
        <v>886</v>
      </c>
      <c r="N16" s="4">
        <v>948</v>
      </c>
      <c r="O16" s="4">
        <v>1014</v>
      </c>
      <c r="P16" s="4">
        <v>1090</v>
      </c>
      <c r="Q16" s="4">
        <v>1156</v>
      </c>
      <c r="R16" s="4">
        <v>1210</v>
      </c>
      <c r="S16" s="3">
        <v>27</v>
      </c>
      <c r="T16" s="4">
        <v>888</v>
      </c>
      <c r="U16" s="4">
        <v>924</v>
      </c>
      <c r="V16" s="4">
        <v>989</v>
      </c>
      <c r="W16" s="4">
        <v>1063</v>
      </c>
      <c r="X16" s="4">
        <v>1141</v>
      </c>
      <c r="Y16" s="4">
        <v>1224</v>
      </c>
      <c r="Z16" s="4">
        <v>1276</v>
      </c>
      <c r="AA16" s="3">
        <v>27</v>
      </c>
      <c r="AB16" s="4">
        <v>62</v>
      </c>
      <c r="AC16" s="4">
        <v>63</v>
      </c>
      <c r="AD16" s="4">
        <v>65</v>
      </c>
      <c r="AE16" s="4">
        <v>67</v>
      </c>
      <c r="AF16" s="4">
        <v>69</v>
      </c>
      <c r="AG16" s="4">
        <v>71</v>
      </c>
      <c r="AH16" s="4">
        <v>73</v>
      </c>
      <c r="AI16" s="4">
        <v>74</v>
      </c>
      <c r="AJ16" s="4">
        <v>75</v>
      </c>
      <c r="AK16" s="3">
        <v>27</v>
      </c>
      <c r="AL16" s="4">
        <v>234</v>
      </c>
      <c r="AM16" s="4">
        <v>238</v>
      </c>
      <c r="AN16" s="4">
        <v>242</v>
      </c>
      <c r="AO16" s="4">
        <v>248</v>
      </c>
      <c r="AP16" s="4">
        <v>254</v>
      </c>
      <c r="AQ16" s="4">
        <v>261</v>
      </c>
      <c r="AR16" s="4">
        <v>267</v>
      </c>
      <c r="AS16" s="4">
        <v>270</v>
      </c>
      <c r="AT16" s="4">
        <v>273</v>
      </c>
      <c r="AU16" s="3">
        <v>27</v>
      </c>
      <c r="AV16" s="4">
        <v>206</v>
      </c>
      <c r="AW16" s="4">
        <v>211</v>
      </c>
      <c r="AX16" s="4">
        <v>215</v>
      </c>
      <c r="AY16" s="4">
        <v>222</v>
      </c>
      <c r="AZ16" s="4">
        <v>230</v>
      </c>
      <c r="BA16" s="4">
        <v>237</v>
      </c>
      <c r="BB16" s="4">
        <v>245</v>
      </c>
      <c r="BC16" s="4">
        <v>249</v>
      </c>
      <c r="BD16" s="4">
        <v>253</v>
      </c>
      <c r="BE16" s="3">
        <v>27</v>
      </c>
      <c r="BF16" s="4">
        <v>46</v>
      </c>
      <c r="BG16" s="4">
        <v>46</v>
      </c>
      <c r="BH16" s="4">
        <v>47</v>
      </c>
      <c r="BI16" s="4">
        <v>49</v>
      </c>
      <c r="BJ16" s="4">
        <v>50</v>
      </c>
      <c r="BK16" s="4">
        <v>52</v>
      </c>
      <c r="BL16" s="4">
        <v>53</v>
      </c>
      <c r="BM16" s="4">
        <v>54</v>
      </c>
      <c r="BN16" s="4">
        <v>55</v>
      </c>
      <c r="BO16" s="3">
        <v>27</v>
      </c>
      <c r="BP16" s="4">
        <v>42</v>
      </c>
      <c r="BQ16" s="4">
        <v>43</v>
      </c>
      <c r="BR16" s="4">
        <v>43</v>
      </c>
      <c r="BS16" s="4">
        <v>45</v>
      </c>
      <c r="BT16" s="4">
        <v>46</v>
      </c>
      <c r="BU16" s="4">
        <v>47</v>
      </c>
      <c r="BV16" s="4">
        <v>49</v>
      </c>
      <c r="BW16" s="4">
        <v>50</v>
      </c>
      <c r="BX16" s="4">
        <v>51</v>
      </c>
    </row>
    <row r="17" spans="1:76" x14ac:dyDescent="0.35">
      <c r="A17" s="3">
        <v>28</v>
      </c>
      <c r="B17" s="4">
        <v>929</v>
      </c>
      <c r="C17" s="4">
        <v>977</v>
      </c>
      <c r="D17" s="4">
        <v>1026</v>
      </c>
      <c r="E17" s="4">
        <v>1102</v>
      </c>
      <c r="F17" s="4">
        <v>1189</v>
      </c>
      <c r="G17" s="4">
        <v>1279</v>
      </c>
      <c r="H17" s="4">
        <v>1368</v>
      </c>
      <c r="I17" s="4">
        <v>1429</v>
      </c>
      <c r="J17" s="4">
        <v>1481</v>
      </c>
      <c r="K17" s="3">
        <v>28</v>
      </c>
      <c r="L17" s="4">
        <v>967</v>
      </c>
      <c r="M17" s="4">
        <v>1013</v>
      </c>
      <c r="N17" s="4">
        <v>1083</v>
      </c>
      <c r="O17" s="4">
        <v>1160</v>
      </c>
      <c r="P17" s="4">
        <v>1247</v>
      </c>
      <c r="Q17" s="4">
        <v>1323</v>
      </c>
      <c r="R17" s="4">
        <v>1383</v>
      </c>
      <c r="S17" s="3">
        <v>28</v>
      </c>
      <c r="T17" s="4">
        <v>1014</v>
      </c>
      <c r="U17" s="4">
        <v>1055</v>
      </c>
      <c r="V17" s="4">
        <v>1129</v>
      </c>
      <c r="W17" s="4">
        <v>1215</v>
      </c>
      <c r="X17" s="4">
        <v>1305</v>
      </c>
      <c r="Y17" s="4">
        <v>1399</v>
      </c>
      <c r="Z17" s="4">
        <v>1458</v>
      </c>
      <c r="AA17" s="3">
        <v>28</v>
      </c>
      <c r="AB17" s="4">
        <v>64</v>
      </c>
      <c r="AC17" s="4">
        <v>66</v>
      </c>
      <c r="AD17" s="4">
        <v>67</v>
      </c>
      <c r="AE17" s="4">
        <v>69</v>
      </c>
      <c r="AF17" s="4">
        <v>72</v>
      </c>
      <c r="AG17" s="4">
        <v>74</v>
      </c>
      <c r="AH17" s="4">
        <v>76</v>
      </c>
      <c r="AI17" s="4">
        <v>77</v>
      </c>
      <c r="AJ17" s="4">
        <v>78</v>
      </c>
      <c r="AK17" s="3">
        <v>28</v>
      </c>
      <c r="AL17" s="4">
        <v>243</v>
      </c>
      <c r="AM17" s="4">
        <v>247</v>
      </c>
      <c r="AN17" s="4">
        <v>251</v>
      </c>
      <c r="AO17" s="4">
        <v>257</v>
      </c>
      <c r="AP17" s="4">
        <v>264</v>
      </c>
      <c r="AQ17" s="4">
        <v>270</v>
      </c>
      <c r="AR17" s="4">
        <v>277</v>
      </c>
      <c r="AS17" s="4">
        <v>280</v>
      </c>
      <c r="AT17" s="4">
        <v>283</v>
      </c>
      <c r="AU17" s="3">
        <v>28</v>
      </c>
      <c r="AV17" s="4">
        <v>215</v>
      </c>
      <c r="AW17" s="4">
        <v>220</v>
      </c>
      <c r="AX17" s="4">
        <v>225</v>
      </c>
      <c r="AY17" s="4">
        <v>232</v>
      </c>
      <c r="AZ17" s="4">
        <v>240</v>
      </c>
      <c r="BA17" s="4">
        <v>248</v>
      </c>
      <c r="BB17" s="4">
        <v>256</v>
      </c>
      <c r="BC17" s="4">
        <v>260</v>
      </c>
      <c r="BD17" s="4">
        <v>264</v>
      </c>
      <c r="BE17" s="3">
        <v>28</v>
      </c>
      <c r="BF17" s="4">
        <v>48</v>
      </c>
      <c r="BG17" s="4">
        <v>48</v>
      </c>
      <c r="BH17" s="4">
        <v>49</v>
      </c>
      <c r="BI17" s="4">
        <v>51</v>
      </c>
      <c r="BJ17" s="4">
        <v>52</v>
      </c>
      <c r="BK17" s="4">
        <v>54</v>
      </c>
      <c r="BL17" s="4">
        <v>55</v>
      </c>
      <c r="BM17" s="4">
        <v>56</v>
      </c>
      <c r="BN17" s="4">
        <v>57</v>
      </c>
      <c r="BO17" s="3">
        <v>28</v>
      </c>
      <c r="BP17" s="4">
        <v>43</v>
      </c>
      <c r="BQ17" s="4">
        <v>44</v>
      </c>
      <c r="BR17" s="4">
        <v>45</v>
      </c>
      <c r="BS17" s="4">
        <v>46</v>
      </c>
      <c r="BT17" s="4">
        <v>48</v>
      </c>
      <c r="BU17" s="4">
        <v>49</v>
      </c>
      <c r="BV17" s="4">
        <v>51</v>
      </c>
      <c r="BW17" s="4">
        <v>52</v>
      </c>
      <c r="BX17" s="4">
        <v>52</v>
      </c>
    </row>
    <row r="18" spans="1:76" x14ac:dyDescent="0.35">
      <c r="A18" s="3">
        <v>29</v>
      </c>
      <c r="B18" s="4">
        <v>1053</v>
      </c>
      <c r="C18" s="4">
        <v>1108</v>
      </c>
      <c r="D18" s="4">
        <v>1165</v>
      </c>
      <c r="E18" s="4">
        <v>1251</v>
      </c>
      <c r="F18" s="4">
        <v>1350</v>
      </c>
      <c r="G18" s="4">
        <v>1453</v>
      </c>
      <c r="H18" s="4">
        <v>1554</v>
      </c>
      <c r="I18" s="4">
        <v>1622</v>
      </c>
      <c r="J18" s="4">
        <v>1682</v>
      </c>
      <c r="K18" s="3">
        <v>29</v>
      </c>
      <c r="L18" s="4">
        <v>1096</v>
      </c>
      <c r="M18" s="4">
        <v>1150</v>
      </c>
      <c r="N18" s="4">
        <v>1230</v>
      </c>
      <c r="O18" s="4">
        <v>1319</v>
      </c>
      <c r="P18" s="4">
        <v>1418</v>
      </c>
      <c r="Q18" s="4">
        <v>1505</v>
      </c>
      <c r="R18" s="4">
        <v>1570</v>
      </c>
      <c r="S18" s="3">
        <v>29</v>
      </c>
      <c r="T18" s="4">
        <v>1149</v>
      </c>
      <c r="U18" s="4">
        <v>1197</v>
      </c>
      <c r="V18" s="4">
        <v>1281</v>
      </c>
      <c r="W18" s="4">
        <v>1379</v>
      </c>
      <c r="X18" s="4">
        <v>1482</v>
      </c>
      <c r="Y18" s="4">
        <v>1587</v>
      </c>
      <c r="Z18" s="4">
        <v>1654</v>
      </c>
      <c r="AA18" s="3">
        <v>29</v>
      </c>
      <c r="AB18" s="4">
        <v>67</v>
      </c>
      <c r="AC18" s="4">
        <v>68</v>
      </c>
      <c r="AD18" s="4">
        <v>70</v>
      </c>
      <c r="AE18" s="4">
        <v>72</v>
      </c>
      <c r="AF18" s="4">
        <v>74</v>
      </c>
      <c r="AG18" s="4">
        <v>76</v>
      </c>
      <c r="AH18" s="4">
        <v>78</v>
      </c>
      <c r="AI18" s="4">
        <v>80</v>
      </c>
      <c r="AJ18" s="4">
        <v>81</v>
      </c>
      <c r="AK18" s="3">
        <v>29</v>
      </c>
      <c r="AL18" s="4">
        <v>251</v>
      </c>
      <c r="AM18" s="4">
        <v>256</v>
      </c>
      <c r="AN18" s="4">
        <v>260</v>
      </c>
      <c r="AO18" s="4">
        <v>266</v>
      </c>
      <c r="AP18" s="4">
        <v>273</v>
      </c>
      <c r="AQ18" s="4">
        <v>280</v>
      </c>
      <c r="AR18" s="4">
        <v>286</v>
      </c>
      <c r="AS18" s="4">
        <v>290</v>
      </c>
      <c r="AT18" s="4">
        <v>293</v>
      </c>
      <c r="AU18" s="3">
        <v>29</v>
      </c>
      <c r="AV18" s="4">
        <v>224</v>
      </c>
      <c r="AW18" s="4">
        <v>229</v>
      </c>
      <c r="AX18" s="4">
        <v>234</v>
      </c>
      <c r="AY18" s="4">
        <v>242</v>
      </c>
      <c r="AZ18" s="4">
        <v>250</v>
      </c>
      <c r="BA18" s="4">
        <v>258</v>
      </c>
      <c r="BB18" s="4">
        <v>266</v>
      </c>
      <c r="BC18" s="4">
        <v>271</v>
      </c>
      <c r="BD18" s="4">
        <v>276</v>
      </c>
      <c r="BE18" s="3">
        <v>29</v>
      </c>
      <c r="BF18" s="4">
        <v>50</v>
      </c>
      <c r="BG18" s="4">
        <v>50</v>
      </c>
      <c r="BH18" s="4">
        <v>51</v>
      </c>
      <c r="BI18" s="4">
        <v>53</v>
      </c>
      <c r="BJ18" s="4">
        <v>54</v>
      </c>
      <c r="BK18" s="4">
        <v>56</v>
      </c>
      <c r="BL18" s="4">
        <v>57</v>
      </c>
      <c r="BM18" s="4">
        <v>58</v>
      </c>
      <c r="BN18" s="4">
        <v>59</v>
      </c>
      <c r="BO18" s="3">
        <v>29</v>
      </c>
      <c r="BP18" s="4">
        <v>45</v>
      </c>
      <c r="BQ18" s="4">
        <v>46</v>
      </c>
      <c r="BR18" s="4">
        <v>47</v>
      </c>
      <c r="BS18" s="4">
        <v>48</v>
      </c>
      <c r="BT18" s="4">
        <v>49</v>
      </c>
      <c r="BU18" s="4">
        <v>51</v>
      </c>
      <c r="BV18" s="4">
        <v>52</v>
      </c>
      <c r="BW18" s="4">
        <v>53</v>
      </c>
      <c r="BX18" s="4">
        <v>54</v>
      </c>
    </row>
    <row r="19" spans="1:76" x14ac:dyDescent="0.35">
      <c r="A19" s="3">
        <v>30</v>
      </c>
      <c r="B19" s="4">
        <v>1185</v>
      </c>
      <c r="C19" s="4">
        <v>1247</v>
      </c>
      <c r="D19" s="4">
        <v>1313</v>
      </c>
      <c r="E19" s="4">
        <v>1410</v>
      </c>
      <c r="F19" s="4">
        <v>1523</v>
      </c>
      <c r="G19" s="4">
        <v>1640</v>
      </c>
      <c r="H19" s="4">
        <v>1753</v>
      </c>
      <c r="I19" s="4">
        <v>1828</v>
      </c>
      <c r="J19" s="4">
        <v>1897</v>
      </c>
      <c r="K19" s="3">
        <v>30</v>
      </c>
      <c r="L19" s="4">
        <v>1234</v>
      </c>
      <c r="M19" s="4">
        <v>1296</v>
      </c>
      <c r="N19" s="4">
        <v>1386</v>
      </c>
      <c r="O19" s="4">
        <v>1489</v>
      </c>
      <c r="P19" s="4">
        <v>1601</v>
      </c>
      <c r="Q19" s="4">
        <v>1699</v>
      </c>
      <c r="R19" s="4">
        <v>1770</v>
      </c>
      <c r="S19" s="3">
        <v>30</v>
      </c>
      <c r="T19" s="4">
        <v>1293</v>
      </c>
      <c r="U19" s="4">
        <v>1349</v>
      </c>
      <c r="V19" s="4">
        <v>1442</v>
      </c>
      <c r="W19" s="4">
        <v>1555</v>
      </c>
      <c r="X19" s="4">
        <v>1672</v>
      </c>
      <c r="Y19" s="4">
        <v>1788</v>
      </c>
      <c r="Z19" s="4">
        <v>1863</v>
      </c>
      <c r="AA19" s="3">
        <v>30</v>
      </c>
      <c r="AB19" s="4">
        <v>69</v>
      </c>
      <c r="AC19" s="4">
        <v>71</v>
      </c>
      <c r="AD19" s="4">
        <v>72</v>
      </c>
      <c r="AE19" s="4">
        <v>74</v>
      </c>
      <c r="AF19" s="4">
        <v>77</v>
      </c>
      <c r="AG19" s="4">
        <v>79</v>
      </c>
      <c r="AH19" s="4">
        <v>81</v>
      </c>
      <c r="AI19" s="4">
        <v>82</v>
      </c>
      <c r="AJ19" s="4">
        <v>83</v>
      </c>
      <c r="AK19" s="3">
        <v>30</v>
      </c>
      <c r="AL19" s="4">
        <v>259</v>
      </c>
      <c r="AM19" s="4">
        <v>264</v>
      </c>
      <c r="AN19" s="4">
        <v>268</v>
      </c>
      <c r="AO19" s="4">
        <v>274</v>
      </c>
      <c r="AP19" s="4">
        <v>281</v>
      </c>
      <c r="AQ19" s="4">
        <v>288</v>
      </c>
      <c r="AR19" s="4">
        <v>295</v>
      </c>
      <c r="AS19" s="4">
        <v>299</v>
      </c>
      <c r="AT19" s="4">
        <v>302</v>
      </c>
      <c r="AU19" s="3">
        <v>30</v>
      </c>
      <c r="AV19" s="4">
        <v>233</v>
      </c>
      <c r="AW19" s="4">
        <v>238</v>
      </c>
      <c r="AX19" s="4">
        <v>243</v>
      </c>
      <c r="AY19" s="4">
        <v>251</v>
      </c>
      <c r="AZ19" s="4">
        <v>260</v>
      </c>
      <c r="BA19" s="4">
        <v>269</v>
      </c>
      <c r="BB19" s="4">
        <v>277</v>
      </c>
      <c r="BC19" s="4">
        <v>282</v>
      </c>
      <c r="BD19" s="4">
        <v>287</v>
      </c>
      <c r="BE19" s="3">
        <v>30</v>
      </c>
      <c r="BF19" s="4">
        <v>51</v>
      </c>
      <c r="BG19" s="4">
        <v>52</v>
      </c>
      <c r="BH19" s="4">
        <v>53</v>
      </c>
      <c r="BI19" s="4">
        <v>55</v>
      </c>
      <c r="BJ19" s="4">
        <v>56</v>
      </c>
      <c r="BK19" s="4">
        <v>58</v>
      </c>
      <c r="BL19" s="4">
        <v>60</v>
      </c>
      <c r="BM19" s="4">
        <v>60</v>
      </c>
      <c r="BN19" s="4">
        <v>61</v>
      </c>
      <c r="BO19" s="3">
        <v>30</v>
      </c>
      <c r="BP19" s="4">
        <v>46</v>
      </c>
      <c r="BQ19" s="4">
        <v>47</v>
      </c>
      <c r="BR19" s="4">
        <v>48</v>
      </c>
      <c r="BS19" s="4">
        <v>50</v>
      </c>
      <c r="BT19" s="4">
        <v>51</v>
      </c>
      <c r="BU19" s="4">
        <v>53</v>
      </c>
      <c r="BV19" s="4">
        <v>54</v>
      </c>
      <c r="BW19" s="4">
        <v>55</v>
      </c>
      <c r="BX19" s="4">
        <v>56</v>
      </c>
    </row>
    <row r="20" spans="1:76" x14ac:dyDescent="0.35">
      <c r="A20" s="3">
        <v>31</v>
      </c>
      <c r="B20" s="4">
        <v>1326</v>
      </c>
      <c r="C20" s="4">
        <v>1394</v>
      </c>
      <c r="D20" s="4">
        <v>1470</v>
      </c>
      <c r="E20" s="4">
        <v>1579</v>
      </c>
      <c r="F20" s="4">
        <v>1707</v>
      </c>
      <c r="G20" s="4">
        <v>1838</v>
      </c>
      <c r="H20" s="4">
        <v>1964</v>
      </c>
      <c r="I20" s="4">
        <v>2046</v>
      </c>
      <c r="J20" s="4">
        <v>2126</v>
      </c>
      <c r="K20" s="3">
        <v>31</v>
      </c>
      <c r="L20" s="4">
        <v>1379</v>
      </c>
      <c r="M20" s="4">
        <v>1451</v>
      </c>
      <c r="N20" s="4">
        <v>1553</v>
      </c>
      <c r="O20" s="4">
        <v>1670</v>
      </c>
      <c r="P20" s="4">
        <v>1796</v>
      </c>
      <c r="Q20" s="4">
        <v>1907</v>
      </c>
      <c r="R20" s="4">
        <v>1984</v>
      </c>
      <c r="S20" s="3">
        <v>31</v>
      </c>
      <c r="T20" s="4">
        <v>1445</v>
      </c>
      <c r="U20" s="4">
        <v>1509</v>
      </c>
      <c r="V20" s="4">
        <v>1613</v>
      </c>
      <c r="W20" s="4">
        <v>1741</v>
      </c>
      <c r="X20" s="4">
        <v>1874</v>
      </c>
      <c r="Y20" s="4">
        <v>2000</v>
      </c>
      <c r="Z20" s="4">
        <v>2085</v>
      </c>
      <c r="AA20" s="3">
        <v>31</v>
      </c>
      <c r="AB20" s="4">
        <v>71</v>
      </c>
      <c r="AC20" s="4">
        <v>73</v>
      </c>
      <c r="AD20" s="4">
        <v>74</v>
      </c>
      <c r="AE20" s="4">
        <v>76</v>
      </c>
      <c r="AF20" s="4">
        <v>79</v>
      </c>
      <c r="AG20" s="4">
        <v>81</v>
      </c>
      <c r="AH20" s="4">
        <v>83</v>
      </c>
      <c r="AI20" s="4">
        <v>85</v>
      </c>
      <c r="AJ20" s="4">
        <v>86</v>
      </c>
      <c r="AK20" s="3">
        <v>31</v>
      </c>
      <c r="AL20" s="4">
        <v>266</v>
      </c>
      <c r="AM20" s="4">
        <v>271</v>
      </c>
      <c r="AN20" s="4">
        <v>275</v>
      </c>
      <c r="AO20" s="4">
        <v>282</v>
      </c>
      <c r="AP20" s="4">
        <v>289</v>
      </c>
      <c r="AQ20" s="4">
        <v>296</v>
      </c>
      <c r="AR20" s="4">
        <v>303</v>
      </c>
      <c r="AS20" s="4">
        <v>307</v>
      </c>
      <c r="AT20" s="4">
        <v>311</v>
      </c>
      <c r="AU20" s="3">
        <v>31</v>
      </c>
      <c r="AV20" s="4">
        <v>241</v>
      </c>
      <c r="AW20" s="4">
        <v>246</v>
      </c>
      <c r="AX20" s="4">
        <v>252</v>
      </c>
      <c r="AY20" s="4">
        <v>260</v>
      </c>
      <c r="AZ20" s="4">
        <v>269</v>
      </c>
      <c r="BA20" s="4">
        <v>279</v>
      </c>
      <c r="BB20" s="4">
        <v>287</v>
      </c>
      <c r="BC20" s="4">
        <v>292</v>
      </c>
      <c r="BD20" s="4">
        <v>298</v>
      </c>
      <c r="BE20" s="3">
        <v>31</v>
      </c>
      <c r="BF20" s="4">
        <v>53</v>
      </c>
      <c r="BG20" s="4">
        <v>54</v>
      </c>
      <c r="BH20" s="4">
        <v>55</v>
      </c>
      <c r="BI20" s="4">
        <v>57</v>
      </c>
      <c r="BJ20" s="4">
        <v>59</v>
      </c>
      <c r="BK20" s="4">
        <v>60</v>
      </c>
      <c r="BL20" s="4">
        <v>62</v>
      </c>
      <c r="BM20" s="4">
        <v>63</v>
      </c>
      <c r="BN20" s="4">
        <v>64</v>
      </c>
      <c r="BO20" s="3">
        <v>31</v>
      </c>
      <c r="BP20" s="4">
        <v>48</v>
      </c>
      <c r="BQ20" s="4">
        <v>49</v>
      </c>
      <c r="BR20" s="4">
        <v>50</v>
      </c>
      <c r="BS20" s="4">
        <v>51</v>
      </c>
      <c r="BT20" s="4">
        <v>53</v>
      </c>
      <c r="BU20" s="4">
        <v>54</v>
      </c>
      <c r="BV20" s="4">
        <v>56</v>
      </c>
      <c r="BW20" s="4">
        <v>57</v>
      </c>
      <c r="BX20" s="4">
        <v>58</v>
      </c>
    </row>
    <row r="21" spans="1:76" x14ac:dyDescent="0.35">
      <c r="A21" s="3">
        <v>32</v>
      </c>
      <c r="B21" s="4">
        <v>1473</v>
      </c>
      <c r="C21" s="4">
        <v>1548</v>
      </c>
      <c r="D21" s="4">
        <v>1635</v>
      </c>
      <c r="E21" s="4">
        <v>1757</v>
      </c>
      <c r="F21" s="4">
        <v>1901</v>
      </c>
      <c r="G21" s="4">
        <v>2047</v>
      </c>
      <c r="H21" s="4">
        <v>2187</v>
      </c>
      <c r="I21" s="4">
        <v>2276</v>
      </c>
      <c r="J21" s="4">
        <v>2367</v>
      </c>
      <c r="K21" s="3">
        <v>32</v>
      </c>
      <c r="L21" s="4">
        <v>1530</v>
      </c>
      <c r="M21" s="4">
        <v>1614</v>
      </c>
      <c r="N21" s="4">
        <v>1728</v>
      </c>
      <c r="O21" s="4">
        <v>1861</v>
      </c>
      <c r="P21" s="4">
        <v>2002</v>
      </c>
      <c r="Q21" s="4">
        <v>2127</v>
      </c>
      <c r="R21" s="4">
        <v>2209</v>
      </c>
      <c r="S21" s="3">
        <v>32</v>
      </c>
      <c r="T21" s="4">
        <v>1605</v>
      </c>
      <c r="U21" s="4">
        <v>1677</v>
      </c>
      <c r="V21" s="4">
        <v>1793</v>
      </c>
      <c r="W21" s="4">
        <v>1937</v>
      </c>
      <c r="X21" s="4">
        <v>2085</v>
      </c>
      <c r="Y21" s="4">
        <v>2224</v>
      </c>
      <c r="Z21" s="4">
        <v>2319</v>
      </c>
      <c r="AA21" s="3">
        <v>32</v>
      </c>
      <c r="AB21" s="4">
        <v>73</v>
      </c>
      <c r="AC21" s="4">
        <v>75</v>
      </c>
      <c r="AD21" s="4">
        <v>76</v>
      </c>
      <c r="AE21" s="4">
        <v>79</v>
      </c>
      <c r="AF21" s="4">
        <v>81</v>
      </c>
      <c r="AG21" s="4">
        <v>83</v>
      </c>
      <c r="AH21" s="4">
        <v>86</v>
      </c>
      <c r="AI21" s="4">
        <v>87</v>
      </c>
      <c r="AJ21" s="4">
        <v>88</v>
      </c>
      <c r="AK21" s="3">
        <v>32</v>
      </c>
      <c r="AL21" s="4">
        <v>273</v>
      </c>
      <c r="AM21" s="4">
        <v>278</v>
      </c>
      <c r="AN21" s="4">
        <v>282</v>
      </c>
      <c r="AO21" s="4">
        <v>289</v>
      </c>
      <c r="AP21" s="4">
        <v>296</v>
      </c>
      <c r="AQ21" s="4">
        <v>304</v>
      </c>
      <c r="AR21" s="4">
        <v>311</v>
      </c>
      <c r="AS21" s="4">
        <v>315</v>
      </c>
      <c r="AT21" s="4">
        <v>318</v>
      </c>
      <c r="AU21" s="3">
        <v>32</v>
      </c>
      <c r="AV21" s="4">
        <v>249</v>
      </c>
      <c r="AW21" s="4">
        <v>254</v>
      </c>
      <c r="AX21" s="4">
        <v>260</v>
      </c>
      <c r="AY21" s="4">
        <v>269</v>
      </c>
      <c r="AZ21" s="4">
        <v>279</v>
      </c>
      <c r="BA21" s="4">
        <v>288</v>
      </c>
      <c r="BB21" s="4">
        <v>298</v>
      </c>
      <c r="BC21" s="4">
        <v>303</v>
      </c>
      <c r="BD21" s="4">
        <v>308</v>
      </c>
      <c r="BE21" s="3">
        <v>32</v>
      </c>
      <c r="BF21" s="4">
        <v>55</v>
      </c>
      <c r="BG21" s="4">
        <v>56</v>
      </c>
      <c r="BH21" s="4">
        <v>57</v>
      </c>
      <c r="BI21" s="4">
        <v>59</v>
      </c>
      <c r="BJ21" s="4">
        <v>61</v>
      </c>
      <c r="BK21" s="4">
        <v>62</v>
      </c>
      <c r="BL21" s="4">
        <v>64</v>
      </c>
      <c r="BM21" s="4">
        <v>65</v>
      </c>
      <c r="BN21" s="4">
        <v>66</v>
      </c>
      <c r="BO21" s="3">
        <v>32</v>
      </c>
      <c r="BP21" s="4">
        <v>49</v>
      </c>
      <c r="BQ21" s="4">
        <v>50</v>
      </c>
      <c r="BR21" s="4">
        <v>51</v>
      </c>
      <c r="BS21" s="4">
        <v>53</v>
      </c>
      <c r="BT21" s="4">
        <v>54</v>
      </c>
      <c r="BU21" s="4">
        <v>56</v>
      </c>
      <c r="BV21" s="4">
        <v>57</v>
      </c>
      <c r="BW21" s="4">
        <v>59</v>
      </c>
      <c r="BX21" s="4">
        <v>59</v>
      </c>
    </row>
    <row r="22" spans="1:76" x14ac:dyDescent="0.35">
      <c r="A22" s="3">
        <v>33</v>
      </c>
      <c r="B22" s="4">
        <v>1626</v>
      </c>
      <c r="C22" s="4">
        <v>1708</v>
      </c>
      <c r="D22" s="4">
        <v>1807</v>
      </c>
      <c r="E22" s="4">
        <v>1942</v>
      </c>
      <c r="F22" s="4">
        <v>2103</v>
      </c>
      <c r="G22" s="4">
        <v>2266</v>
      </c>
      <c r="H22" s="4">
        <v>2419</v>
      </c>
      <c r="I22" s="4">
        <v>2516</v>
      </c>
      <c r="J22" s="4">
        <v>2619</v>
      </c>
      <c r="K22" s="3">
        <v>33</v>
      </c>
      <c r="L22" s="4">
        <v>1687</v>
      </c>
      <c r="M22" s="4">
        <v>1783</v>
      </c>
      <c r="N22" s="4">
        <v>1911</v>
      </c>
      <c r="O22" s="4">
        <v>2060</v>
      </c>
      <c r="P22" s="4">
        <v>2217</v>
      </c>
      <c r="Q22" s="4">
        <v>2358</v>
      </c>
      <c r="R22" s="4">
        <v>2445</v>
      </c>
      <c r="S22" s="3">
        <v>33</v>
      </c>
      <c r="T22" s="4">
        <v>1770</v>
      </c>
      <c r="U22" s="4">
        <v>1852</v>
      </c>
      <c r="V22" s="4">
        <v>1980</v>
      </c>
      <c r="W22" s="4">
        <v>2140</v>
      </c>
      <c r="X22" s="4">
        <v>2306</v>
      </c>
      <c r="Y22" s="4">
        <v>2456</v>
      </c>
      <c r="Z22" s="4">
        <v>2562</v>
      </c>
      <c r="AA22" s="3">
        <v>33</v>
      </c>
      <c r="AB22" s="4">
        <v>75</v>
      </c>
      <c r="AC22" s="4">
        <v>77</v>
      </c>
      <c r="AD22" s="4">
        <v>78</v>
      </c>
      <c r="AE22" s="4">
        <v>81</v>
      </c>
      <c r="AF22" s="4">
        <v>83</v>
      </c>
      <c r="AG22" s="4">
        <v>86</v>
      </c>
      <c r="AH22" s="4">
        <v>88</v>
      </c>
      <c r="AI22" s="4">
        <v>89</v>
      </c>
      <c r="AJ22" s="4">
        <v>90</v>
      </c>
      <c r="AK22" s="3">
        <v>33</v>
      </c>
      <c r="AL22" s="4">
        <v>279</v>
      </c>
      <c r="AM22" s="4">
        <v>284</v>
      </c>
      <c r="AN22" s="4">
        <v>289</v>
      </c>
      <c r="AO22" s="4">
        <v>295</v>
      </c>
      <c r="AP22" s="4">
        <v>303</v>
      </c>
      <c r="AQ22" s="4">
        <v>311</v>
      </c>
      <c r="AR22" s="4">
        <v>318</v>
      </c>
      <c r="AS22" s="4">
        <v>322</v>
      </c>
      <c r="AT22" s="4">
        <v>326</v>
      </c>
      <c r="AU22" s="3">
        <v>33</v>
      </c>
      <c r="AV22" s="4">
        <v>257</v>
      </c>
      <c r="AW22" s="4">
        <v>262</v>
      </c>
      <c r="AX22" s="4">
        <v>269</v>
      </c>
      <c r="AY22" s="4">
        <v>278</v>
      </c>
      <c r="AZ22" s="4">
        <v>288</v>
      </c>
      <c r="BA22" s="4">
        <v>298</v>
      </c>
      <c r="BB22" s="4">
        <v>308</v>
      </c>
      <c r="BC22" s="4">
        <v>313</v>
      </c>
      <c r="BD22" s="4">
        <v>319</v>
      </c>
      <c r="BE22" s="3">
        <v>33</v>
      </c>
      <c r="BF22" s="4">
        <v>57</v>
      </c>
      <c r="BG22" s="4">
        <v>58</v>
      </c>
      <c r="BH22" s="4">
        <v>60</v>
      </c>
      <c r="BI22" s="4">
        <v>61</v>
      </c>
      <c r="BJ22" s="4">
        <v>63</v>
      </c>
      <c r="BK22" s="4">
        <v>65</v>
      </c>
      <c r="BL22" s="4">
        <v>66</v>
      </c>
      <c r="BM22" s="4">
        <v>67</v>
      </c>
      <c r="BN22" s="4">
        <v>68</v>
      </c>
      <c r="BO22" s="3">
        <v>33</v>
      </c>
      <c r="BP22" s="4">
        <v>51</v>
      </c>
      <c r="BQ22" s="4">
        <v>52</v>
      </c>
      <c r="BR22" s="4">
        <v>53</v>
      </c>
      <c r="BS22" s="4">
        <v>54</v>
      </c>
      <c r="BT22" s="4">
        <v>56</v>
      </c>
      <c r="BU22" s="4">
        <v>58</v>
      </c>
      <c r="BV22" s="4">
        <v>59</v>
      </c>
      <c r="BW22" s="4">
        <v>60</v>
      </c>
      <c r="BX22" s="4">
        <v>61</v>
      </c>
    </row>
    <row r="23" spans="1:76" x14ac:dyDescent="0.35">
      <c r="A23" s="3">
        <v>34</v>
      </c>
      <c r="B23" s="4">
        <v>1785</v>
      </c>
      <c r="C23" s="4">
        <v>1872</v>
      </c>
      <c r="D23" s="4">
        <v>1985</v>
      </c>
      <c r="E23" s="4">
        <v>2134</v>
      </c>
      <c r="F23" s="4">
        <v>2312</v>
      </c>
      <c r="G23" s="4">
        <v>2492</v>
      </c>
      <c r="H23" s="4">
        <v>2659</v>
      </c>
      <c r="I23" s="4">
        <v>2764</v>
      </c>
      <c r="J23" s="4">
        <v>2880</v>
      </c>
      <c r="K23" s="3">
        <v>34</v>
      </c>
      <c r="L23" s="4">
        <v>1847</v>
      </c>
      <c r="M23" s="4">
        <v>1957</v>
      </c>
      <c r="N23" s="4">
        <v>2101</v>
      </c>
      <c r="O23" s="4">
        <v>2268</v>
      </c>
      <c r="P23" s="4">
        <v>2440</v>
      </c>
      <c r="Q23" s="4">
        <v>2598</v>
      </c>
      <c r="R23" s="4">
        <v>2690</v>
      </c>
      <c r="S23" s="3">
        <v>34</v>
      </c>
      <c r="T23" s="4">
        <v>1941</v>
      </c>
      <c r="U23" s="4">
        <v>2032</v>
      </c>
      <c r="V23" s="4">
        <v>2174</v>
      </c>
      <c r="W23" s="4">
        <v>2350</v>
      </c>
      <c r="X23" s="4">
        <v>2534</v>
      </c>
      <c r="Y23" s="4">
        <v>2694</v>
      </c>
      <c r="Z23" s="4">
        <v>2814</v>
      </c>
      <c r="AA23" s="3">
        <v>34</v>
      </c>
      <c r="AB23" s="4">
        <v>77</v>
      </c>
      <c r="AC23" s="4">
        <v>79</v>
      </c>
      <c r="AD23" s="4">
        <v>80</v>
      </c>
      <c r="AE23" s="4">
        <v>83</v>
      </c>
      <c r="AF23" s="4">
        <v>85</v>
      </c>
      <c r="AG23" s="4">
        <v>88</v>
      </c>
      <c r="AH23" s="4">
        <v>90</v>
      </c>
      <c r="AI23" s="4">
        <v>91</v>
      </c>
      <c r="AJ23" s="4">
        <v>92</v>
      </c>
      <c r="AK23" s="3">
        <v>34</v>
      </c>
      <c r="AL23" s="4">
        <v>285</v>
      </c>
      <c r="AM23" s="4">
        <v>290</v>
      </c>
      <c r="AN23" s="4">
        <v>295</v>
      </c>
      <c r="AO23" s="4">
        <v>302</v>
      </c>
      <c r="AP23" s="4">
        <v>309</v>
      </c>
      <c r="AQ23" s="4">
        <v>317</v>
      </c>
      <c r="AR23" s="4">
        <v>324</v>
      </c>
      <c r="AS23" s="4">
        <v>328</v>
      </c>
      <c r="AT23" s="4">
        <v>332</v>
      </c>
      <c r="AU23" s="3">
        <v>34</v>
      </c>
      <c r="AV23" s="4">
        <v>265</v>
      </c>
      <c r="AW23" s="4">
        <v>270</v>
      </c>
      <c r="AX23" s="4">
        <v>277</v>
      </c>
      <c r="AY23" s="4">
        <v>287</v>
      </c>
      <c r="AZ23" s="4">
        <v>298</v>
      </c>
      <c r="BA23" s="4">
        <v>308</v>
      </c>
      <c r="BB23" s="4">
        <v>318</v>
      </c>
      <c r="BC23" s="4">
        <v>324</v>
      </c>
      <c r="BD23" s="4">
        <v>330</v>
      </c>
      <c r="BE23" s="3">
        <v>34</v>
      </c>
      <c r="BF23" s="4">
        <v>59</v>
      </c>
      <c r="BG23" s="4">
        <v>60</v>
      </c>
      <c r="BH23" s="4">
        <v>61</v>
      </c>
      <c r="BI23" s="4">
        <v>63</v>
      </c>
      <c r="BJ23" s="4">
        <v>65</v>
      </c>
      <c r="BK23" s="4">
        <v>67</v>
      </c>
      <c r="BL23" s="4">
        <v>68</v>
      </c>
      <c r="BM23" s="4">
        <v>69</v>
      </c>
      <c r="BN23" s="4">
        <v>70</v>
      </c>
      <c r="BO23" s="3">
        <v>34</v>
      </c>
      <c r="BP23" s="4">
        <v>53</v>
      </c>
      <c r="BQ23" s="4">
        <v>53</v>
      </c>
      <c r="BR23" s="4">
        <v>54</v>
      </c>
      <c r="BS23" s="4">
        <v>56</v>
      </c>
      <c r="BT23" s="4">
        <v>58</v>
      </c>
      <c r="BU23" s="4">
        <v>59</v>
      </c>
      <c r="BV23" s="4">
        <v>61</v>
      </c>
      <c r="BW23" s="4">
        <v>62</v>
      </c>
      <c r="BX23" s="4">
        <v>63</v>
      </c>
    </row>
    <row r="24" spans="1:76" x14ac:dyDescent="0.35">
      <c r="A24" s="3">
        <v>35</v>
      </c>
      <c r="B24" s="4">
        <v>1948</v>
      </c>
      <c r="C24" s="4">
        <v>2038</v>
      </c>
      <c r="D24" s="4">
        <v>2167</v>
      </c>
      <c r="E24" s="4">
        <v>2330</v>
      </c>
      <c r="F24" s="4">
        <v>2527</v>
      </c>
      <c r="G24" s="4">
        <v>2723</v>
      </c>
      <c r="H24" s="4">
        <v>2904</v>
      </c>
      <c r="I24" s="4">
        <v>3018</v>
      </c>
      <c r="J24" s="4">
        <v>3148</v>
      </c>
      <c r="K24" s="3">
        <v>35</v>
      </c>
      <c r="L24" s="4">
        <v>2008</v>
      </c>
      <c r="M24" s="4">
        <v>2135</v>
      </c>
      <c r="N24" s="4">
        <v>2296</v>
      </c>
      <c r="O24" s="4">
        <v>2481</v>
      </c>
      <c r="P24" s="4">
        <v>2669</v>
      </c>
      <c r="Q24" s="4">
        <v>2846</v>
      </c>
      <c r="R24" s="4">
        <v>2943</v>
      </c>
      <c r="S24" s="3">
        <v>35</v>
      </c>
      <c r="T24" s="4">
        <v>2114</v>
      </c>
      <c r="U24" s="4">
        <v>2217</v>
      </c>
      <c r="V24" s="4">
        <v>2372</v>
      </c>
      <c r="W24" s="4">
        <v>2565</v>
      </c>
      <c r="X24" s="4">
        <v>2767</v>
      </c>
      <c r="Y24" s="4">
        <v>2938</v>
      </c>
      <c r="Z24" s="4">
        <v>3072</v>
      </c>
      <c r="AA24" s="3">
        <v>35</v>
      </c>
      <c r="AB24" s="4">
        <v>79</v>
      </c>
      <c r="AC24" s="4">
        <v>80</v>
      </c>
      <c r="AD24" s="4">
        <v>82</v>
      </c>
      <c r="AE24" s="4">
        <v>84</v>
      </c>
      <c r="AF24" s="4">
        <v>87</v>
      </c>
      <c r="AG24" s="4">
        <v>89</v>
      </c>
      <c r="AH24" s="4">
        <v>92</v>
      </c>
      <c r="AI24" s="4">
        <v>93</v>
      </c>
      <c r="AJ24" s="4">
        <v>94</v>
      </c>
      <c r="AK24" s="3">
        <v>35</v>
      </c>
      <c r="AL24" s="4">
        <v>291</v>
      </c>
      <c r="AM24" s="4">
        <v>296</v>
      </c>
      <c r="AN24" s="4">
        <v>300</v>
      </c>
      <c r="AO24" s="4">
        <v>307</v>
      </c>
      <c r="AP24" s="4">
        <v>315</v>
      </c>
      <c r="AQ24" s="4">
        <v>323</v>
      </c>
      <c r="AR24" s="4">
        <v>330</v>
      </c>
      <c r="AS24" s="4">
        <v>335</v>
      </c>
      <c r="AT24" s="4">
        <v>338</v>
      </c>
      <c r="AU24" s="3">
        <v>35</v>
      </c>
      <c r="AV24" s="4">
        <v>273</v>
      </c>
      <c r="AW24" s="4">
        <v>279</v>
      </c>
      <c r="AX24" s="4">
        <v>286</v>
      </c>
      <c r="AY24" s="4">
        <v>297</v>
      </c>
      <c r="AZ24" s="4">
        <v>307</v>
      </c>
      <c r="BA24" s="4">
        <v>318</v>
      </c>
      <c r="BB24" s="4">
        <v>329</v>
      </c>
      <c r="BC24" s="4">
        <v>335</v>
      </c>
      <c r="BD24" s="4">
        <v>342</v>
      </c>
      <c r="BE24" s="3">
        <v>35</v>
      </c>
      <c r="BF24" s="4">
        <v>61</v>
      </c>
      <c r="BG24" s="4">
        <v>62</v>
      </c>
      <c r="BH24" s="4">
        <v>63</v>
      </c>
      <c r="BI24" s="4">
        <v>65</v>
      </c>
      <c r="BJ24" s="4">
        <v>67</v>
      </c>
      <c r="BK24" s="4">
        <v>69</v>
      </c>
      <c r="BL24" s="4">
        <v>70</v>
      </c>
      <c r="BM24" s="4">
        <v>71</v>
      </c>
      <c r="BN24" s="4">
        <v>73</v>
      </c>
      <c r="BO24" s="3">
        <v>35</v>
      </c>
      <c r="BP24" s="4">
        <v>54</v>
      </c>
      <c r="BQ24" s="4">
        <v>55</v>
      </c>
      <c r="BR24" s="4">
        <v>56</v>
      </c>
      <c r="BS24" s="4">
        <v>57</v>
      </c>
      <c r="BT24" s="4">
        <v>59</v>
      </c>
      <c r="BU24" s="4">
        <v>61</v>
      </c>
      <c r="BV24" s="4">
        <v>62</v>
      </c>
      <c r="BW24" s="4">
        <v>63</v>
      </c>
      <c r="BX24" s="4">
        <v>64</v>
      </c>
    </row>
    <row r="25" spans="1:76" x14ac:dyDescent="0.35">
      <c r="A25" s="3">
        <v>36</v>
      </c>
      <c r="B25" s="4">
        <v>2113</v>
      </c>
      <c r="C25" s="4">
        <v>2205</v>
      </c>
      <c r="D25" s="4">
        <v>2352</v>
      </c>
      <c r="E25" s="4">
        <v>2531</v>
      </c>
      <c r="F25" s="4">
        <v>2745</v>
      </c>
      <c r="G25" s="4">
        <v>2959</v>
      </c>
      <c r="H25" s="4">
        <v>3153</v>
      </c>
      <c r="I25" s="4">
        <v>3277</v>
      </c>
      <c r="J25" s="4">
        <v>3422</v>
      </c>
      <c r="K25" s="3">
        <v>36</v>
      </c>
      <c r="L25" s="4">
        <v>2169</v>
      </c>
      <c r="M25" s="4">
        <v>2314</v>
      </c>
      <c r="N25" s="4">
        <v>2494</v>
      </c>
      <c r="O25" s="4">
        <v>2698</v>
      </c>
      <c r="P25" s="4">
        <v>2902</v>
      </c>
      <c r="Q25" s="4">
        <v>3099</v>
      </c>
      <c r="R25" s="4">
        <v>3201</v>
      </c>
      <c r="S25" s="3">
        <v>36</v>
      </c>
      <c r="T25" s="4">
        <v>2290</v>
      </c>
      <c r="U25" s="4">
        <v>2404</v>
      </c>
      <c r="V25" s="4">
        <v>2574</v>
      </c>
      <c r="W25" s="4">
        <v>2783</v>
      </c>
      <c r="X25" s="4">
        <v>3002</v>
      </c>
      <c r="Y25" s="4">
        <v>3185</v>
      </c>
      <c r="Z25" s="4">
        <v>3334</v>
      </c>
      <c r="AA25" s="3">
        <v>36</v>
      </c>
      <c r="AB25" s="4">
        <v>80</v>
      </c>
      <c r="AC25" s="4">
        <v>82</v>
      </c>
      <c r="AD25" s="4">
        <v>84</v>
      </c>
      <c r="AE25" s="4">
        <v>86</v>
      </c>
      <c r="AF25" s="4">
        <v>89</v>
      </c>
      <c r="AG25" s="4">
        <v>91</v>
      </c>
      <c r="AH25" s="4">
        <v>93</v>
      </c>
      <c r="AI25" s="4">
        <v>95</v>
      </c>
      <c r="AJ25" s="4">
        <v>96</v>
      </c>
      <c r="AK25" s="3">
        <v>36</v>
      </c>
      <c r="AL25" s="4">
        <v>296</v>
      </c>
      <c r="AM25" s="4">
        <v>301</v>
      </c>
      <c r="AN25" s="4">
        <v>306</v>
      </c>
      <c r="AO25" s="4">
        <v>313</v>
      </c>
      <c r="AP25" s="4">
        <v>321</v>
      </c>
      <c r="AQ25" s="4">
        <v>329</v>
      </c>
      <c r="AR25" s="4">
        <v>336</v>
      </c>
      <c r="AS25" s="4">
        <v>340</v>
      </c>
      <c r="AT25" s="4">
        <v>344</v>
      </c>
      <c r="AU25" s="3">
        <v>36</v>
      </c>
      <c r="AV25" s="4">
        <v>282</v>
      </c>
      <c r="AW25" s="4">
        <v>287</v>
      </c>
      <c r="AX25" s="4">
        <v>294</v>
      </c>
      <c r="AY25" s="4">
        <v>306</v>
      </c>
      <c r="AZ25" s="4">
        <v>317</v>
      </c>
      <c r="BA25" s="4">
        <v>329</v>
      </c>
      <c r="BB25" s="4">
        <v>340</v>
      </c>
      <c r="BC25" s="4">
        <v>346</v>
      </c>
      <c r="BD25" s="4">
        <v>353</v>
      </c>
      <c r="BE25" s="3">
        <v>36</v>
      </c>
      <c r="BF25" s="4">
        <v>63</v>
      </c>
      <c r="BG25" s="4">
        <v>64</v>
      </c>
      <c r="BH25" s="4">
        <v>65</v>
      </c>
      <c r="BI25" s="4">
        <v>67</v>
      </c>
      <c r="BJ25" s="4">
        <v>69</v>
      </c>
      <c r="BK25" s="4">
        <v>70</v>
      </c>
      <c r="BL25" s="4">
        <v>72</v>
      </c>
      <c r="BM25" s="4">
        <v>73</v>
      </c>
      <c r="BN25" s="4">
        <v>75</v>
      </c>
      <c r="BO25" s="3">
        <v>36</v>
      </c>
      <c r="BP25" s="4">
        <v>55</v>
      </c>
      <c r="BQ25" s="4">
        <v>56</v>
      </c>
      <c r="BR25" s="4">
        <v>57</v>
      </c>
      <c r="BS25" s="4">
        <v>59</v>
      </c>
      <c r="BT25" s="4">
        <v>61</v>
      </c>
      <c r="BU25" s="4">
        <v>62</v>
      </c>
      <c r="BV25" s="4">
        <v>64</v>
      </c>
      <c r="BW25" s="4">
        <v>65</v>
      </c>
      <c r="BX25" s="4">
        <v>66</v>
      </c>
    </row>
    <row r="26" spans="1:76" x14ac:dyDescent="0.35">
      <c r="A26" s="3">
        <v>37</v>
      </c>
      <c r="B26" s="4">
        <v>2280</v>
      </c>
      <c r="C26" s="4">
        <v>2372</v>
      </c>
      <c r="D26" s="4">
        <v>2537</v>
      </c>
      <c r="E26" s="4">
        <v>2733</v>
      </c>
      <c r="F26" s="4">
        <v>2966</v>
      </c>
      <c r="G26" s="4">
        <v>3195</v>
      </c>
      <c r="H26" s="4">
        <v>3403</v>
      </c>
      <c r="I26" s="4">
        <v>3538</v>
      </c>
      <c r="J26" s="4">
        <v>3697</v>
      </c>
      <c r="K26" s="3">
        <v>37</v>
      </c>
      <c r="L26" s="4">
        <v>2329</v>
      </c>
      <c r="M26" s="4">
        <v>2493</v>
      </c>
      <c r="N26" s="4">
        <v>2695</v>
      </c>
      <c r="O26" s="4">
        <v>2917</v>
      </c>
      <c r="P26" s="4">
        <v>3138</v>
      </c>
      <c r="Q26" s="4">
        <v>3357</v>
      </c>
      <c r="R26" s="4">
        <v>3462</v>
      </c>
      <c r="S26" s="3">
        <v>37</v>
      </c>
      <c r="T26" s="4">
        <v>2466</v>
      </c>
      <c r="U26" s="4">
        <v>2591</v>
      </c>
      <c r="V26" s="4">
        <v>2777</v>
      </c>
      <c r="W26" s="4">
        <v>3001</v>
      </c>
      <c r="X26" s="4">
        <v>3238</v>
      </c>
      <c r="Y26" s="4">
        <v>3432</v>
      </c>
      <c r="Z26" s="4">
        <v>3598</v>
      </c>
      <c r="AA26" s="3">
        <v>37</v>
      </c>
      <c r="AB26" s="4">
        <v>82</v>
      </c>
      <c r="AC26" s="4">
        <v>84</v>
      </c>
      <c r="AD26" s="4">
        <v>85</v>
      </c>
      <c r="AE26" s="4">
        <v>88</v>
      </c>
      <c r="AF26" s="4">
        <v>90</v>
      </c>
      <c r="AG26" s="4">
        <v>93</v>
      </c>
      <c r="AH26" s="4">
        <v>95</v>
      </c>
      <c r="AI26" s="4">
        <v>96</v>
      </c>
      <c r="AJ26" s="4">
        <v>97</v>
      </c>
      <c r="AK26" s="3">
        <v>37</v>
      </c>
      <c r="AL26" s="4">
        <v>302</v>
      </c>
      <c r="AM26" s="4">
        <v>306</v>
      </c>
      <c r="AN26" s="4">
        <v>311</v>
      </c>
      <c r="AO26" s="4">
        <v>318</v>
      </c>
      <c r="AP26" s="4">
        <v>326</v>
      </c>
      <c r="AQ26" s="4">
        <v>334</v>
      </c>
      <c r="AR26" s="4">
        <v>341</v>
      </c>
      <c r="AS26" s="4">
        <v>345</v>
      </c>
      <c r="AT26" s="4">
        <v>349</v>
      </c>
      <c r="AU26" s="3">
        <v>37</v>
      </c>
      <c r="AV26" s="4">
        <v>290</v>
      </c>
      <c r="AW26" s="4">
        <v>296</v>
      </c>
      <c r="AX26" s="4">
        <v>304</v>
      </c>
      <c r="AY26" s="4">
        <v>316</v>
      </c>
      <c r="AZ26" s="4">
        <v>328</v>
      </c>
      <c r="BA26" s="4">
        <v>340</v>
      </c>
      <c r="BB26" s="4">
        <v>352</v>
      </c>
      <c r="BC26" s="4">
        <v>358</v>
      </c>
      <c r="BD26" s="4">
        <v>365</v>
      </c>
      <c r="BE26" s="3">
        <v>37</v>
      </c>
      <c r="BF26" s="4">
        <v>65</v>
      </c>
      <c r="BG26" s="4">
        <v>66</v>
      </c>
      <c r="BH26" s="4">
        <v>67</v>
      </c>
      <c r="BI26" s="4">
        <v>68</v>
      </c>
      <c r="BJ26" s="4">
        <v>70</v>
      </c>
      <c r="BK26" s="4">
        <v>72</v>
      </c>
      <c r="BL26" s="4">
        <v>74</v>
      </c>
      <c r="BM26" s="4">
        <v>75</v>
      </c>
      <c r="BN26" s="4">
        <v>76</v>
      </c>
      <c r="BO26" s="3">
        <v>37</v>
      </c>
      <c r="BP26" s="4">
        <v>56</v>
      </c>
      <c r="BQ26" s="4">
        <v>57</v>
      </c>
      <c r="BR26" s="4">
        <v>58</v>
      </c>
      <c r="BS26" s="4">
        <v>60</v>
      </c>
      <c r="BT26" s="4">
        <v>62</v>
      </c>
      <c r="BU26" s="4">
        <v>64</v>
      </c>
      <c r="BV26" s="4">
        <v>65</v>
      </c>
      <c r="BW26" s="4">
        <v>66</v>
      </c>
      <c r="BX26" s="4">
        <v>67</v>
      </c>
    </row>
    <row r="27" spans="1:76" x14ac:dyDescent="0.35">
      <c r="A27" s="3">
        <v>38</v>
      </c>
      <c r="B27" s="4">
        <v>2446</v>
      </c>
      <c r="C27" s="4">
        <v>2536</v>
      </c>
      <c r="D27" s="4">
        <v>2723</v>
      </c>
      <c r="E27" s="4">
        <v>2935</v>
      </c>
      <c r="F27" s="4">
        <v>3186</v>
      </c>
      <c r="G27" s="4">
        <v>3432</v>
      </c>
      <c r="H27" s="4">
        <v>3652</v>
      </c>
      <c r="I27" s="4">
        <v>3799</v>
      </c>
      <c r="J27" s="4">
        <v>3973</v>
      </c>
      <c r="K27" s="3">
        <v>38</v>
      </c>
      <c r="L27" s="4">
        <v>2484</v>
      </c>
      <c r="M27" s="4">
        <v>2670</v>
      </c>
      <c r="N27" s="4">
        <v>2896</v>
      </c>
      <c r="O27" s="4">
        <v>3136</v>
      </c>
      <c r="P27" s="4">
        <v>3373</v>
      </c>
      <c r="Q27" s="4">
        <v>3616</v>
      </c>
      <c r="R27" s="4">
        <v>3725</v>
      </c>
      <c r="S27" s="3">
        <v>38</v>
      </c>
      <c r="T27" s="4">
        <v>2641</v>
      </c>
      <c r="U27" s="4">
        <v>2778</v>
      </c>
      <c r="V27" s="4">
        <v>2981</v>
      </c>
      <c r="W27" s="4">
        <v>3218</v>
      </c>
      <c r="X27" s="4">
        <v>3472</v>
      </c>
      <c r="Y27" s="4">
        <v>3676</v>
      </c>
      <c r="Z27" s="4">
        <v>3863</v>
      </c>
      <c r="AA27" s="3">
        <v>38</v>
      </c>
      <c r="AB27" s="4">
        <v>84</v>
      </c>
      <c r="AC27" s="4">
        <v>85</v>
      </c>
      <c r="AD27" s="4">
        <v>87</v>
      </c>
      <c r="AE27" s="4">
        <v>90</v>
      </c>
      <c r="AF27" s="4">
        <v>92</v>
      </c>
      <c r="AG27" s="4">
        <v>95</v>
      </c>
      <c r="AH27" s="4">
        <v>97</v>
      </c>
      <c r="AI27" s="4">
        <v>98</v>
      </c>
      <c r="AJ27" s="4">
        <v>99</v>
      </c>
      <c r="AK27" s="3">
        <v>38</v>
      </c>
      <c r="AL27" s="4">
        <v>307</v>
      </c>
      <c r="AM27" s="4">
        <v>311</v>
      </c>
      <c r="AN27" s="4">
        <v>315</v>
      </c>
      <c r="AO27" s="4">
        <v>324</v>
      </c>
      <c r="AP27" s="4">
        <v>332</v>
      </c>
      <c r="AQ27" s="4">
        <v>339</v>
      </c>
      <c r="AR27" s="4">
        <v>347</v>
      </c>
      <c r="AS27" s="4">
        <v>350</v>
      </c>
      <c r="AT27" s="4">
        <v>354</v>
      </c>
      <c r="AU27" s="3">
        <v>38</v>
      </c>
      <c r="AV27" s="4">
        <v>299</v>
      </c>
      <c r="AW27" s="4">
        <v>306</v>
      </c>
      <c r="AX27" s="4">
        <v>313</v>
      </c>
      <c r="AY27" s="4">
        <v>326</v>
      </c>
      <c r="AZ27" s="4">
        <v>338</v>
      </c>
      <c r="BA27" s="4">
        <v>351</v>
      </c>
      <c r="BB27" s="4">
        <v>364</v>
      </c>
      <c r="BC27" s="4">
        <v>371</v>
      </c>
      <c r="BD27" s="4">
        <v>378</v>
      </c>
      <c r="BE27" s="3">
        <v>38</v>
      </c>
      <c r="BF27" s="4">
        <v>66</v>
      </c>
      <c r="BG27" s="4">
        <v>67</v>
      </c>
      <c r="BH27" s="4">
        <v>68</v>
      </c>
      <c r="BI27" s="4">
        <v>70</v>
      </c>
      <c r="BJ27" s="4">
        <v>72</v>
      </c>
      <c r="BK27" s="4">
        <v>74</v>
      </c>
      <c r="BL27" s="4">
        <v>75</v>
      </c>
      <c r="BM27" s="4">
        <v>77</v>
      </c>
      <c r="BN27" s="4">
        <v>78</v>
      </c>
      <c r="BO27" s="3">
        <v>38</v>
      </c>
      <c r="BP27" s="4">
        <v>57</v>
      </c>
      <c r="BQ27" s="4">
        <v>58</v>
      </c>
      <c r="BR27" s="4">
        <v>59</v>
      </c>
      <c r="BS27" s="4">
        <v>61</v>
      </c>
      <c r="BT27" s="4">
        <v>63</v>
      </c>
      <c r="BU27" s="4">
        <v>65</v>
      </c>
      <c r="BV27" s="4">
        <v>66</v>
      </c>
      <c r="BW27" s="4">
        <v>67</v>
      </c>
      <c r="BX27" s="4">
        <v>68</v>
      </c>
    </row>
    <row r="28" spans="1:76" x14ac:dyDescent="0.35">
      <c r="A28" s="3">
        <v>39</v>
      </c>
      <c r="B28" s="4">
        <v>2612</v>
      </c>
      <c r="C28" s="4">
        <v>2696</v>
      </c>
      <c r="D28" s="4">
        <v>2905</v>
      </c>
      <c r="E28" s="4">
        <v>3135</v>
      </c>
      <c r="F28" s="4">
        <v>3403</v>
      </c>
      <c r="G28" s="4">
        <v>3664</v>
      </c>
      <c r="H28" s="4">
        <v>3897</v>
      </c>
      <c r="I28" s="4">
        <v>4058</v>
      </c>
      <c r="J28" s="4">
        <v>4247</v>
      </c>
      <c r="K28" s="3">
        <v>39</v>
      </c>
      <c r="L28" s="4">
        <v>2633</v>
      </c>
      <c r="M28" s="4">
        <v>2843</v>
      </c>
      <c r="N28" s="4">
        <v>3096</v>
      </c>
      <c r="O28" s="4">
        <v>3354</v>
      </c>
      <c r="P28" s="4">
        <v>3605</v>
      </c>
      <c r="Q28" s="4">
        <v>3875</v>
      </c>
      <c r="R28" s="4">
        <v>3988</v>
      </c>
      <c r="S28" s="3">
        <v>39</v>
      </c>
      <c r="T28" s="4">
        <v>2813</v>
      </c>
      <c r="U28" s="4">
        <v>2962</v>
      </c>
      <c r="V28" s="4">
        <v>3183</v>
      </c>
      <c r="W28" s="4">
        <v>3432</v>
      </c>
      <c r="X28" s="4">
        <v>3701</v>
      </c>
      <c r="Y28" s="4">
        <v>3916</v>
      </c>
      <c r="Z28" s="4">
        <v>4125</v>
      </c>
      <c r="AA28" s="3">
        <v>39</v>
      </c>
      <c r="AB28" s="4">
        <v>85</v>
      </c>
      <c r="AC28" s="4">
        <v>87</v>
      </c>
      <c r="AD28" s="4">
        <v>89</v>
      </c>
      <c r="AE28" s="4">
        <v>92</v>
      </c>
      <c r="AF28" s="4">
        <v>94</v>
      </c>
      <c r="AG28" s="4">
        <v>96</v>
      </c>
      <c r="AH28" s="4">
        <v>99</v>
      </c>
      <c r="AI28" s="4">
        <v>100</v>
      </c>
      <c r="AJ28" s="4">
        <v>101</v>
      </c>
      <c r="AK28" s="3">
        <v>39</v>
      </c>
      <c r="AL28" s="4">
        <v>313</v>
      </c>
      <c r="AM28" s="4">
        <v>316</v>
      </c>
      <c r="AN28" s="4">
        <v>320</v>
      </c>
      <c r="AO28" s="4">
        <v>329</v>
      </c>
      <c r="AP28" s="4">
        <v>337</v>
      </c>
      <c r="AQ28" s="4">
        <v>344</v>
      </c>
      <c r="AR28" s="4">
        <v>352</v>
      </c>
      <c r="AS28" s="4">
        <v>355</v>
      </c>
      <c r="AT28" s="4">
        <v>359</v>
      </c>
      <c r="AU28" s="3">
        <v>39</v>
      </c>
      <c r="AV28" s="4">
        <v>309</v>
      </c>
      <c r="AW28" s="4">
        <v>316</v>
      </c>
      <c r="AX28" s="4">
        <v>324</v>
      </c>
      <c r="AY28" s="4">
        <v>337</v>
      </c>
      <c r="AZ28" s="4">
        <v>350</v>
      </c>
      <c r="BA28" s="4">
        <v>363</v>
      </c>
      <c r="BB28" s="4">
        <v>377</v>
      </c>
      <c r="BC28" s="4">
        <v>384</v>
      </c>
      <c r="BD28" s="4">
        <v>392</v>
      </c>
      <c r="BE28" s="3">
        <v>39</v>
      </c>
      <c r="BF28" s="4">
        <v>67</v>
      </c>
      <c r="BG28" s="4">
        <v>68</v>
      </c>
      <c r="BH28" s="4">
        <v>69</v>
      </c>
      <c r="BI28" s="4">
        <v>70</v>
      </c>
      <c r="BJ28" s="4">
        <v>73</v>
      </c>
      <c r="BK28" s="4">
        <v>75</v>
      </c>
      <c r="BL28" s="4">
        <v>76</v>
      </c>
      <c r="BM28" s="4">
        <v>78</v>
      </c>
      <c r="BN28" s="4">
        <v>79</v>
      </c>
      <c r="BO28" s="3">
        <v>39</v>
      </c>
      <c r="BP28" s="4">
        <v>58</v>
      </c>
      <c r="BQ28" s="4">
        <v>59</v>
      </c>
      <c r="BR28" s="4">
        <v>60</v>
      </c>
      <c r="BS28" s="4">
        <v>62</v>
      </c>
      <c r="BT28" s="4">
        <v>64</v>
      </c>
      <c r="BU28" s="4">
        <v>65</v>
      </c>
      <c r="BV28" s="4">
        <v>67</v>
      </c>
      <c r="BW28" s="4">
        <v>68</v>
      </c>
      <c r="BX28" s="4">
        <v>69</v>
      </c>
    </row>
    <row r="29" spans="1:76" x14ac:dyDescent="0.35">
      <c r="A29" s="3">
        <v>40</v>
      </c>
      <c r="B29" s="4">
        <v>2775</v>
      </c>
      <c r="C29" s="4">
        <v>2849</v>
      </c>
      <c r="D29" s="4">
        <v>3084</v>
      </c>
      <c r="E29" s="4">
        <v>3333</v>
      </c>
      <c r="F29" s="4">
        <v>3617</v>
      </c>
      <c r="G29" s="4">
        <v>3892</v>
      </c>
      <c r="H29" s="4">
        <v>4135</v>
      </c>
      <c r="I29" s="4">
        <v>4312</v>
      </c>
      <c r="J29" s="4">
        <v>4515</v>
      </c>
      <c r="K29" s="3">
        <v>40</v>
      </c>
      <c r="L29" s="4">
        <v>2775</v>
      </c>
      <c r="M29" s="4">
        <v>3010</v>
      </c>
      <c r="N29" s="4">
        <v>3294</v>
      </c>
      <c r="O29" s="4">
        <v>3567</v>
      </c>
      <c r="P29" s="4">
        <v>3832</v>
      </c>
      <c r="Q29" s="4">
        <v>4131</v>
      </c>
      <c r="R29" s="4">
        <v>4247</v>
      </c>
      <c r="S29" s="3">
        <v>40</v>
      </c>
      <c r="T29" s="4">
        <v>2981</v>
      </c>
      <c r="U29" s="4">
        <v>3142</v>
      </c>
      <c r="V29" s="4">
        <v>3382</v>
      </c>
      <c r="W29" s="4">
        <v>3639</v>
      </c>
      <c r="X29" s="4">
        <v>3923</v>
      </c>
      <c r="Y29" s="4">
        <v>4149</v>
      </c>
      <c r="Z29" s="4">
        <v>4383</v>
      </c>
      <c r="AA29" s="3">
        <v>40</v>
      </c>
      <c r="AB29" s="4">
        <v>87</v>
      </c>
      <c r="AC29" s="4">
        <v>88</v>
      </c>
      <c r="AD29" s="4">
        <v>90</v>
      </c>
      <c r="AE29" s="4">
        <v>93</v>
      </c>
      <c r="AF29" s="4">
        <v>96</v>
      </c>
      <c r="AG29" s="4">
        <v>98</v>
      </c>
      <c r="AH29" s="4">
        <v>100</v>
      </c>
      <c r="AI29" s="4">
        <v>101</v>
      </c>
      <c r="AJ29" s="4">
        <v>102</v>
      </c>
      <c r="AK29" s="3">
        <v>40</v>
      </c>
      <c r="AL29" s="4">
        <v>319</v>
      </c>
      <c r="AM29" s="4">
        <v>321</v>
      </c>
      <c r="AN29" s="4">
        <v>325</v>
      </c>
      <c r="AO29" s="4">
        <v>334</v>
      </c>
      <c r="AP29" s="4">
        <v>342</v>
      </c>
      <c r="AQ29" s="4">
        <v>350</v>
      </c>
      <c r="AR29" s="4">
        <v>357</v>
      </c>
      <c r="AS29" s="4">
        <v>360</v>
      </c>
      <c r="AT29" s="4">
        <v>363</v>
      </c>
      <c r="AU29" s="3">
        <v>40</v>
      </c>
      <c r="AV29" s="4">
        <v>319</v>
      </c>
      <c r="AW29" s="4">
        <v>327</v>
      </c>
      <c r="AX29" s="4">
        <v>335</v>
      </c>
      <c r="AY29" s="4">
        <v>349</v>
      </c>
      <c r="AZ29" s="4">
        <v>363</v>
      </c>
      <c r="BA29" s="4">
        <v>377</v>
      </c>
      <c r="BB29" s="4">
        <v>391</v>
      </c>
      <c r="BC29" s="4">
        <v>399</v>
      </c>
      <c r="BD29" s="4">
        <v>406</v>
      </c>
      <c r="BE29" s="3">
        <v>40</v>
      </c>
      <c r="BF29" s="4">
        <v>68</v>
      </c>
      <c r="BG29" s="4">
        <v>68</v>
      </c>
      <c r="BH29" s="4">
        <v>69</v>
      </c>
      <c r="BI29" s="4">
        <v>70</v>
      </c>
      <c r="BJ29" s="4">
        <v>73</v>
      </c>
      <c r="BK29" s="4">
        <v>75</v>
      </c>
      <c r="BL29" s="4">
        <v>77</v>
      </c>
      <c r="BM29" s="4">
        <v>78</v>
      </c>
      <c r="BN29" s="4">
        <v>79</v>
      </c>
      <c r="BO29" s="3">
        <v>40</v>
      </c>
      <c r="BP29" s="4">
        <v>57</v>
      </c>
      <c r="BQ29" s="4">
        <v>58</v>
      </c>
      <c r="BR29" s="4">
        <v>60</v>
      </c>
      <c r="BS29" s="4">
        <v>62</v>
      </c>
      <c r="BT29" s="4">
        <v>64</v>
      </c>
      <c r="BU29" s="4">
        <v>66</v>
      </c>
      <c r="BV29" s="4">
        <v>68</v>
      </c>
      <c r="BW29" s="4">
        <v>69</v>
      </c>
      <c r="BX29" s="4">
        <v>69</v>
      </c>
    </row>
    <row r="30" spans="1:76" x14ac:dyDescent="0.35">
      <c r="A30" s="4" t="s">
        <v>10</v>
      </c>
      <c r="B30" s="4"/>
      <c r="C30" s="4"/>
      <c r="D30" s="4"/>
      <c r="E30" s="4"/>
      <c r="F30" s="4"/>
      <c r="G30" s="4"/>
      <c r="H30" s="4"/>
      <c r="I30" s="4"/>
      <c r="J30" s="4"/>
      <c r="K30" s="4" t="s">
        <v>11</v>
      </c>
      <c r="L30" s="4"/>
      <c r="M30" s="4"/>
      <c r="N30" s="4"/>
      <c r="O30" s="4"/>
      <c r="P30" s="4"/>
      <c r="Q30" s="4"/>
      <c r="R30" s="4"/>
      <c r="S30" s="4" t="s">
        <v>12</v>
      </c>
      <c r="T30" s="4"/>
      <c r="U30" s="4"/>
      <c r="V30" s="4"/>
      <c r="W30" s="4"/>
      <c r="X30" s="4"/>
      <c r="Y30" s="4"/>
      <c r="Z30" s="4"/>
      <c r="AA30" s="4" t="s">
        <v>13</v>
      </c>
      <c r="AB30" s="4"/>
      <c r="AC30" s="4"/>
      <c r="AD30" s="4"/>
      <c r="AE30" s="4"/>
      <c r="AF30" s="4"/>
      <c r="AG30" s="4"/>
      <c r="AH30" s="4"/>
      <c r="AI30" s="4"/>
      <c r="AJ30" s="4"/>
      <c r="AK30" s="4" t="s">
        <v>14</v>
      </c>
      <c r="AL30" s="4"/>
      <c r="AM30" s="4"/>
      <c r="AN30" s="4"/>
      <c r="AO30" s="4"/>
      <c r="AP30" s="4"/>
      <c r="AQ30" s="4"/>
      <c r="AR30" s="4"/>
      <c r="AS30" s="4"/>
      <c r="AT30" s="4"/>
      <c r="AU30" s="4" t="s">
        <v>15</v>
      </c>
      <c r="AV30" s="4"/>
      <c r="AW30" s="4"/>
      <c r="AX30" s="4"/>
      <c r="AY30" s="4"/>
      <c r="AZ30" s="4"/>
      <c r="BA30" s="4"/>
      <c r="BB30" s="4"/>
      <c r="BC30" s="4"/>
      <c r="BD30" s="4"/>
      <c r="BE30" s="4" t="s">
        <v>16</v>
      </c>
      <c r="BF30" s="4"/>
      <c r="BG30" s="4"/>
      <c r="BH30" s="4"/>
      <c r="BI30" s="4"/>
      <c r="BJ30" s="4"/>
      <c r="BK30" s="4"/>
      <c r="BL30" s="4"/>
      <c r="BM30" s="4"/>
      <c r="BN30" s="4"/>
      <c r="BO30" s="4" t="s">
        <v>17</v>
      </c>
      <c r="BP30" s="4"/>
      <c r="BQ30" s="4"/>
      <c r="BR30" s="4"/>
      <c r="BS30" s="4"/>
      <c r="BT30" s="4"/>
      <c r="BU30" s="4"/>
      <c r="BV30" s="4"/>
      <c r="BW30" s="4"/>
      <c r="BX30" s="4"/>
    </row>
    <row r="32" spans="1:76" x14ac:dyDescent="0.35">
      <c r="A32" s="5" t="s">
        <v>18</v>
      </c>
      <c r="B32">
        <v>31</v>
      </c>
      <c r="K32" s="5" t="s">
        <v>18</v>
      </c>
      <c r="L32" s="4">
        <v>30</v>
      </c>
      <c r="S32" s="5" t="s">
        <v>18</v>
      </c>
      <c r="T32" s="4">
        <v>30</v>
      </c>
      <c r="AA32" s="5" t="s">
        <v>18</v>
      </c>
      <c r="AB32">
        <v>32</v>
      </c>
      <c r="AK32" s="5" t="s">
        <v>18</v>
      </c>
      <c r="AL32" s="4">
        <v>32</v>
      </c>
      <c r="AU32" s="5" t="s">
        <v>18</v>
      </c>
      <c r="BE32" s="5" t="s">
        <v>18</v>
      </c>
      <c r="BO32" s="5" t="s">
        <v>18</v>
      </c>
    </row>
    <row r="33" spans="1:67" x14ac:dyDescent="0.35">
      <c r="A33" s="5" t="s">
        <v>19</v>
      </c>
      <c r="B33">
        <v>1685</v>
      </c>
      <c r="K33" s="5" t="s">
        <v>19</v>
      </c>
      <c r="L33" s="4">
        <v>1388</v>
      </c>
      <c r="S33" s="5" t="s">
        <v>19</v>
      </c>
      <c r="T33" s="4">
        <v>1388</v>
      </c>
      <c r="AA33" s="5" t="s">
        <v>20</v>
      </c>
      <c r="AB33">
        <v>77</v>
      </c>
      <c r="AK33" s="5" t="s">
        <v>20</v>
      </c>
      <c r="AL33" s="4">
        <v>276</v>
      </c>
      <c r="AU33" s="5" t="s">
        <v>20</v>
      </c>
      <c r="BE33" s="5" t="s">
        <v>20</v>
      </c>
      <c r="BO33" s="5" t="s">
        <v>20</v>
      </c>
    </row>
    <row r="34" spans="1:67" x14ac:dyDescent="0.35">
      <c r="A34" s="5" t="s">
        <v>21</v>
      </c>
      <c r="B34" s="6" cm="1">
        <f t="array" aca="1" ref="B34" ca="1">ROUND(INDEX(perc,BorneInf)+(B33-INDEX(PlgSem,BorneInf))/(INDEX(PlgSem,BorneInf+1)-INDEX(PlgSem,BorneInf))*(INDEX(perc,BorneInf+1)-INDEX(perc,BorneInf)),1)</f>
        <v>45.7</v>
      </c>
      <c r="K34" s="5" t="s">
        <v>21</v>
      </c>
      <c r="L34" s="7" cm="1">
        <f t="array" aca="1" ref="L34" ca="1">ROUND(INDEX(perc1,BorneInf1)+(L33-INDEX(PlgSem1,BorneInf1))/(INDEX(PlgSem1,BorneInf1+1)-INDEX(PlgSem1,BorneInf1))*(INDEX(perc1,BorneInf1+1)-INDEX(perc1,BorneInf1)),1)</f>
        <v>25.5</v>
      </c>
      <c r="S34" s="5" t="s">
        <v>21</v>
      </c>
      <c r="T34" s="7" cm="1">
        <f t="array" aca="1" ref="T34" ca="1">ROUND(INDEX(Perc2,BorneInf2)+(T33-INDEX(PlgSem2,BorneInf2))/(INDEX(PlgSem2,BorneInf2+1)-INDEX(PlgSem2,BorneInf2))*(INDEX(Perc2,BorneInf2+1)-INDEX(Perc2,BorneInf2)),1)</f>
        <v>16.3</v>
      </c>
      <c r="AA34" s="5" t="s">
        <v>21</v>
      </c>
      <c r="AB34" s="9" t="e" cm="1">
        <f t="array" aca="1" ref="AB34" ca="1">ROUND(INDEX(Perc3,BorneInf3)+(AB33-INDEX(PlgSem3,BorneInf3))/(INDEX(PlgSem3,BorneInf3+1)-INDEX(PlgSem3,BorneInf3))*(INDEX(Perc3,BorneInf3+1)-INDEX(Perc3,BorneInf3)),1)</f>
        <v>#REF!</v>
      </c>
      <c r="AK34" s="5" t="s">
        <v>21</v>
      </c>
      <c r="AL34" cm="1">
        <f t="array" aca="1" ref="AL34" ca="1">ROUND(INDEX(Perc4,BorneInf4)+(AL33-INDEX(PlgSem4,BorneInf4))/(INDEX(PlgSem4,BorneInf4+1)-INDEX(PlgSem4,BorneInf4))*(INDEX(Perc4,BorneInf4+1)-INDEX(Perc4,BorneInf4)),1)</f>
        <v>96.5</v>
      </c>
      <c r="AU34" s="5" t="s">
        <v>21</v>
      </c>
      <c r="BE34" s="5" t="s">
        <v>21</v>
      </c>
      <c r="BO34" s="5" t="s">
        <v>21</v>
      </c>
    </row>
  </sheetData>
  <mergeCells count="8">
    <mergeCell ref="BF1:BN1"/>
    <mergeCell ref="BP1:BX1"/>
    <mergeCell ref="B1:J1"/>
    <mergeCell ref="L1:R1"/>
    <mergeCell ref="T1:Z1"/>
    <mergeCell ref="AB1:AJ1"/>
    <mergeCell ref="AL1:AT1"/>
    <mergeCell ref="AV1:B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EPF</vt:lpstr>
      <vt:lpstr>perc</vt:lpstr>
      <vt:lpstr>perc1</vt:lpstr>
      <vt:lpstr>Perc2</vt:lpstr>
      <vt:lpstr>Perc3</vt:lpstr>
      <vt:lpstr>Perc4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Sobiha SBAI</dc:creator>
  <cp:lastModifiedBy>Sobiha SBAI</cp:lastModifiedBy>
  <dcterms:created xsi:type="dcterms:W3CDTF">2023-02-23T08:19:47Z</dcterms:created>
  <dcterms:modified xsi:type="dcterms:W3CDTF">2023-02-23T08:30:32Z</dcterms:modified>
</cp:coreProperties>
</file>