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cuments\MAGP\SONACA\Plannign mehdi\"/>
    </mc:Choice>
  </mc:AlternateContent>
  <xr:revisionPtr revIDLastSave="0" documentId="13_ncr:1_{0908A81B-648B-43AD-B2DA-C052A45FD349}" xr6:coauthVersionLast="45" xr6:coauthVersionMax="45" xr10:uidLastSave="{00000000-0000-0000-0000-000000000000}"/>
  <bookViews>
    <workbookView xWindow="28680" yWindow="-120" windowWidth="25440" windowHeight="15390" xr2:uid="{87B46BBE-B80A-4685-AFA7-2F136F18EE87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5" i="1" l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<sst xmlns="http://schemas.openxmlformats.org/spreadsheetml/2006/main" count="40" uniqueCount="40">
  <si>
    <t>Salariés
Nom    Prénom</t>
  </si>
  <si>
    <t>Raccourcis
Nom P.</t>
  </si>
  <si>
    <t>Matricule</t>
  </si>
  <si>
    <t>Critère d'Absence</t>
  </si>
  <si>
    <t>Fusella Mario</t>
  </si>
  <si>
    <t>R</t>
  </si>
  <si>
    <t>Gambini Paolo</t>
  </si>
  <si>
    <t>M</t>
  </si>
  <si>
    <t>Girgenti Giuseppe</t>
  </si>
  <si>
    <t>Fagnart Reginald</t>
  </si>
  <si>
    <t>Marliere Valérie</t>
  </si>
  <si>
    <t>Van Heuckelom Sabrina</t>
  </si>
  <si>
    <t>Borsu Dominique</t>
  </si>
  <si>
    <t>Schwaenen Marcel</t>
  </si>
  <si>
    <t>Lissens Andy</t>
  </si>
  <si>
    <t>Cogo Patrice</t>
  </si>
  <si>
    <t>Marcipont Vincent</t>
  </si>
  <si>
    <t>Di Domenico Fabio</t>
  </si>
  <si>
    <t>Berwaer Andy</t>
  </si>
  <si>
    <t>Bayot David</t>
  </si>
  <si>
    <t>Geysen Rita</t>
  </si>
  <si>
    <t>Carpiaux Frederic</t>
  </si>
  <si>
    <t>Chelidonis Georges</t>
  </si>
  <si>
    <t>Haguinet Blaise</t>
  </si>
  <si>
    <t>Piraux Ludovic</t>
  </si>
  <si>
    <t>Lappas Julien</t>
  </si>
  <si>
    <t>Marinets Roman</t>
  </si>
  <si>
    <t>Lissens Johan</t>
  </si>
  <si>
    <t>VERSCHUEREN Ludovic</t>
  </si>
  <si>
    <t>Gallo Carmelina</t>
  </si>
  <si>
    <t>El Hallani Mehdi</t>
  </si>
  <si>
    <t>Mahedero-Ruiz Raphaël</t>
  </si>
  <si>
    <t>van kerckove Remi</t>
  </si>
  <si>
    <t>Ciolfi Serge</t>
  </si>
  <si>
    <t>Herregots logan</t>
  </si>
  <si>
    <t>Tonnet Brigiette</t>
  </si>
  <si>
    <t>Duez Marc</t>
  </si>
  <si>
    <t>Benchegra Said</t>
  </si>
  <si>
    <t>Colo Sébastiano</t>
  </si>
  <si>
    <t xml:space="preserve">Genin Adrien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</si>
</sst>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/>
    <xf numFmtId="0" fontId="1" fillId="2" borderId="0" xfId="0" applyFont="1" applyFill="1" applyAlignment="1">
      <alignment horizontal="right" vertical="center"/>
    </xf>
    <xf numFmtId="0" fontId="2" fillId="2" borderId="0" xfId="0" applyFont="1" applyFill="1" applyAlignment="1">
      <alignment vertical="center"/>
    </xf>
    <xf numFmtId="0" fontId="1" fillId="0" borderId="0" xfId="0" applyFont="1"/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84F0C7-AA4E-4876-B430-32CD85CA96F0}" name="Tableau2" displayName="Tableau2" ref="A1:D35" totalsRowShown="0" headerRowDxfId="5" dataDxfId="4">
  <autoFilter ref="A1:D35" xr:uid="{31146AFF-ED6E-4C0A-98F5-CB149680C4B1}"/>
  <sortState xmlns:xlrd2="http://schemas.microsoft.com/office/spreadsheetml/2017/richdata2" ref="A2:D6">
    <sortCondition ref="A2:A6"/>
  </sortState>
  <tableColumns count="4">
    <tableColumn id="1" xr3:uid="{F4A3B32C-995F-4AA3-B86C-D958062C1B7E}" name="Salariés_x000a_Nom    Prénom" dataDxfId="3"/>
    <tableColumn id="2" xr3:uid="{5C8CEC9D-3E7C-4F4A-BF5B-5C87F7E8B632}" name="Raccourcis_x000a_Nom P." dataDxfId="2">
      <calculatedColumnFormula>IF(Tableau2[[#This Row],[Salariés
Nom    Prénom]]="","",UPPER(LEFT(A2,SEARCH(" ",A2,1)))&amp; MID(A2,SEARCH(" ",A2,1),2)&amp;".")</calculatedColumnFormula>
    </tableColumn>
    <tableColumn id="5" xr3:uid="{3E75E5EA-65A5-427E-91E7-DC8FB872DC84}" name="Matricule" dataDxfId="1"/>
    <tableColumn id="3" xr3:uid="{44CD7003-FCFD-4660-A91E-25BE514F0E9E}" name="Critère d'Absen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5A7B6-6171-43AD-892F-0D7B05295984}">
  <dimension ref="A1:K35"/>
  <sheetViews>
    <sheetView tabSelected="1" workbookViewId="0">
      <selection activeCell="J19" sqref="J19"/>
    </sheetView>
  </sheetViews>
  <sheetFormatPr baseColWidth="10" defaultColWidth="11.44140625" defaultRowHeight="13.8" x14ac:dyDescent="0.3"/>
  <cols>
    <col min="1" max="3" width="19.109375" style="5" customWidth="1"/>
    <col min="4" max="4" width="17.109375" style="5" customWidth="1"/>
    <col min="5" max="9" width="11.44140625" style="5"/>
    <col min="10" max="10" width="21.33203125" style="5" customWidth="1"/>
    <col min="11" max="16384" width="11.44140625" style="5"/>
  </cols>
  <sheetData>
    <row r="1" spans="1:11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2"/>
      <c r="F1" s="2"/>
      <c r="G1" s="2"/>
      <c r="H1" s="2"/>
      <c r="I1" s="2"/>
      <c r="J1" s="3"/>
      <c r="K1" s="4"/>
    </row>
    <row r="2" spans="1:11" x14ac:dyDescent="0.3">
      <c r="A2" s="5" t="s">
        <v>4</v>
      </c>
      <c r="B2" s="5" t="str">
        <f>IF(Tableau2[[#This Row],[Salariés
Nom    Prénom]]="","",UPPER(LEFT(A2,SEARCH(" ",A2,1)))&amp; MID(A2,SEARCH(" ",A2,1),2)&amp;".")</f>
        <v>FUSELLA  M.</v>
      </c>
      <c r="C2" s="5">
        <v>1754</v>
      </c>
      <c r="D2" s="5" t="s">
        <v>5</v>
      </c>
      <c r="J2" s="6"/>
      <c r="K2" s="7"/>
    </row>
    <row r="3" spans="1:11" x14ac:dyDescent="0.3">
      <c r="A3" s="5" t="s">
        <v>6</v>
      </c>
      <c r="B3" s="5" t="str">
        <f>IF(Tableau2[[#This Row],[Salariés
Nom    Prénom]]="","",UPPER(LEFT(A3,SEARCH(" ",A3,1)))&amp; MID(A3,SEARCH(" ",A3,1),2)&amp;".")</f>
        <v>GAMBINI  P.</v>
      </c>
      <c r="C3" s="5">
        <v>2302</v>
      </c>
      <c r="D3" s="5" t="s">
        <v>7</v>
      </c>
      <c r="J3" s="6"/>
      <c r="K3" s="7"/>
    </row>
    <row r="4" spans="1:11" x14ac:dyDescent="0.3">
      <c r="A4" s="5" t="s">
        <v>8</v>
      </c>
      <c r="B4" s="5" t="str">
        <f>IF(Tableau2[[#This Row],[Salariés
Nom    Prénom]]="","",UPPER(LEFT(A4,SEARCH(" ",A4,1)))&amp; MID(A4,SEARCH(" ",A4,1),2)&amp;".")</f>
        <v>GIRGENTI  G.</v>
      </c>
      <c r="C4" s="5">
        <v>2625</v>
      </c>
      <c r="J4" s="6"/>
      <c r="K4" s="7"/>
    </row>
    <row r="5" spans="1:11" x14ac:dyDescent="0.3">
      <c r="A5" s="5" t="s">
        <v>9</v>
      </c>
      <c r="B5" s="5" t="str">
        <f>IF(Tableau2[[#This Row],[Salariés
Nom    Prénom]]="","",UPPER(LEFT(A5,SEARCH(" ",A5,1)))&amp; MID(A5,SEARCH(" ",A5,1),2)&amp;".")</f>
        <v>FAGNART  R.</v>
      </c>
      <c r="C5" s="5">
        <v>2934</v>
      </c>
      <c r="J5" s="6"/>
      <c r="K5" s="7"/>
    </row>
    <row r="6" spans="1:11" x14ac:dyDescent="0.3">
      <c r="A6" s="5" t="s">
        <v>10</v>
      </c>
      <c r="B6" s="5" t="str">
        <f>IF(Tableau2[[#This Row],[Salariés
Nom    Prénom]]="","",UPPER(LEFT(A6,SEARCH(" ",A6,1)))&amp; MID(A6,SEARCH(" ",A6,1),2)&amp;".")</f>
        <v>MARLIERE  V.</v>
      </c>
      <c r="C6" s="5">
        <v>2974</v>
      </c>
      <c r="J6" s="6"/>
      <c r="K6" s="7"/>
    </row>
    <row r="7" spans="1:11" x14ac:dyDescent="0.3">
      <c r="A7" s="5" t="s">
        <v>11</v>
      </c>
      <c r="B7" s="5" t="str">
        <f>IF(Tableau2[[#This Row],[Salariés
Nom    Prénom]]="","",UPPER(LEFT(A7,SEARCH(" ",A7,1)))&amp; MID(A7,SEARCH(" ",A7,1),2)&amp;".")</f>
        <v>VAN  H.</v>
      </c>
      <c r="C7" s="5">
        <v>2951</v>
      </c>
      <c r="J7" s="6"/>
      <c r="K7" s="7"/>
    </row>
    <row r="8" spans="1:11" x14ac:dyDescent="0.3">
      <c r="A8" s="5" t="s">
        <v>12</v>
      </c>
      <c r="B8" s="5" t="str">
        <f>IF(Tableau2[[#This Row],[Salariés
Nom    Prénom]]="","",UPPER(LEFT(A8,SEARCH(" ",A8,1)))&amp; MID(A8,SEARCH(" ",A8,1),2)&amp;".")</f>
        <v>BORSU  D.</v>
      </c>
      <c r="C8" s="5">
        <v>3016</v>
      </c>
      <c r="J8" s="6"/>
      <c r="K8" s="7"/>
    </row>
    <row r="9" spans="1:11" x14ac:dyDescent="0.3">
      <c r="A9" s="5" t="s">
        <v>13</v>
      </c>
      <c r="B9" s="5" t="str">
        <f>IF(Tableau2[[#This Row],[Salariés
Nom    Prénom]]="","",UPPER(LEFT(A9,SEARCH(" ",A9,1)))&amp; MID(A9,SEARCH(" ",A9,1),2)&amp;".")</f>
        <v>SCHWAENEN  M.</v>
      </c>
      <c r="C9" s="5">
        <v>3244</v>
      </c>
      <c r="J9" s="6"/>
      <c r="K9" s="7"/>
    </row>
    <row r="10" spans="1:11" x14ac:dyDescent="0.3">
      <c r="A10" s="5" t="s">
        <v>14</v>
      </c>
      <c r="B10" s="5" t="str">
        <f>IF(Tableau2[[#This Row],[Salariés
Nom    Prénom]]="","",UPPER(LEFT(A10,SEARCH(" ",A10,1)))&amp; MID(A10,SEARCH(" ",A10,1),2)&amp;".")</f>
        <v>LISSENS  A.</v>
      </c>
      <c r="C10" s="5">
        <v>3275</v>
      </c>
      <c r="J10" s="6"/>
      <c r="K10" s="7"/>
    </row>
    <row r="11" spans="1:11" x14ac:dyDescent="0.3">
      <c r="A11" s="5" t="s">
        <v>15</v>
      </c>
      <c r="B11" s="5" t="str">
        <f>IF(Tableau2[[#This Row],[Salariés
Nom    Prénom]]="","",UPPER(LEFT(A11,SEARCH(" ",A11,1)))&amp; MID(A11,SEARCH(" ",A11,1),2)&amp;".")</f>
        <v>COGO  P.</v>
      </c>
      <c r="C11" s="5">
        <v>3576</v>
      </c>
      <c r="J11" s="6"/>
      <c r="K11" s="7"/>
    </row>
    <row r="12" spans="1:11" x14ac:dyDescent="0.3">
      <c r="A12" s="5" t="s">
        <v>16</v>
      </c>
      <c r="B12" s="5" t="str">
        <f>IF(Tableau2[[#This Row],[Salariés
Nom    Prénom]]="","",UPPER(LEFT(A12,SEARCH(" ",A12,1)))&amp; MID(A12,SEARCH(" ",A12,1),2)&amp;".")</f>
        <v>MARCIPONT  V.</v>
      </c>
      <c r="C12" s="5">
        <v>3580</v>
      </c>
    </row>
    <row r="13" spans="1:11" x14ac:dyDescent="0.3">
      <c r="A13" s="5" t="s">
        <v>17</v>
      </c>
      <c r="B13" s="5" t="str">
        <f>IF(Tableau2[[#This Row],[Salariés
Nom    Prénom]]="","",UPPER(LEFT(A13,SEARCH(" ",A13,1)))&amp; MID(A13,SEARCH(" ",A13,1),2)&amp;".")</f>
        <v>DI  D.</v>
      </c>
      <c r="C13" s="5">
        <v>3585</v>
      </c>
    </row>
    <row r="14" spans="1:11" ht="14.4" x14ac:dyDescent="0.3">
      <c r="A14" s="5" t="s">
        <v>18</v>
      </c>
      <c r="B14" s="5" t="str">
        <f>IF(Tableau2[[#This Row],[Salariés
Nom    Prénom]]="","",UPPER(LEFT(A14,SEARCH(" ",A14,1)))&amp; MID(A14,SEARCH(" ",A14,1),2)&amp;".")</f>
        <v>BERWAER  A.</v>
      </c>
      <c r="C14" s="5">
        <v>3699</v>
      </c>
      <c r="H14"/>
    </row>
    <row r="15" spans="1:11" x14ac:dyDescent="0.3">
      <c r="A15" s="5" t="s">
        <v>19</v>
      </c>
      <c r="B15" s="5" t="str">
        <f>IF(Tableau2[[#This Row],[Salariés
Nom    Prénom]]="","",UPPER(LEFT(A15,SEARCH(" ",A15,1)))&amp; MID(A15,SEARCH(" ",A15,1),2)&amp;".")</f>
        <v>BAYOT  D.</v>
      </c>
      <c r="C15" s="5">
        <v>3733</v>
      </c>
    </row>
    <row r="16" spans="1:11" x14ac:dyDescent="0.3">
      <c r="A16" s="5" t="s">
        <v>20</v>
      </c>
      <c r="B16" s="5" t="str">
        <f>IF(Tableau2[[#This Row],[Salariés
Nom    Prénom]]="","",UPPER(LEFT(A16,SEARCH(" ",A16,1)))&amp; MID(A16,SEARCH(" ",A16,1),2)&amp;".")</f>
        <v>GEYSEN  R.</v>
      </c>
      <c r="C16" s="5">
        <v>3766</v>
      </c>
    </row>
    <row r="17" spans="1:3" x14ac:dyDescent="0.3">
      <c r="A17" s="5" t="s">
        <v>21</v>
      </c>
      <c r="B17" s="5" t="str">
        <f>IF(Tableau2[[#This Row],[Salariés
Nom    Prénom]]="","",UPPER(LEFT(A17,SEARCH(" ",A17,1)))&amp; MID(A17,SEARCH(" ",A17,1),2)&amp;".")</f>
        <v>CARPIAUX  F.</v>
      </c>
      <c r="C17" s="5">
        <v>3793</v>
      </c>
    </row>
    <row r="18" spans="1:3" x14ac:dyDescent="0.3">
      <c r="A18" s="5" t="s">
        <v>22</v>
      </c>
      <c r="B18" s="5" t="str">
        <f>IF(Tableau2[[#This Row],[Salariés
Nom    Prénom]]="","",UPPER(LEFT(A18,SEARCH(" ",A18,1)))&amp; MID(A18,SEARCH(" ",A18,1),2)&amp;".")</f>
        <v>CHELIDONIS  G.</v>
      </c>
      <c r="C18" s="5">
        <v>4004</v>
      </c>
    </row>
    <row r="19" spans="1:3" x14ac:dyDescent="0.3">
      <c r="A19" s="5" t="s">
        <v>23</v>
      </c>
      <c r="B19" s="5" t="str">
        <f>IF(Tableau2[[#This Row],[Salariés
Nom    Prénom]]="","",UPPER(LEFT(A19,SEARCH(" ",A19,1)))&amp; MID(A19,SEARCH(" ",A19,1),2)&amp;".")</f>
        <v>HAGUINET  B.</v>
      </c>
      <c r="C19" s="5">
        <v>4317</v>
      </c>
    </row>
    <row r="20" spans="1:3" x14ac:dyDescent="0.3">
      <c r="A20" s="5" t="s">
        <v>24</v>
      </c>
      <c r="B20" s="5" t="str">
        <f>IF(Tableau2[[#This Row],[Salariés
Nom    Prénom]]="","",UPPER(LEFT(A20,SEARCH(" ",A20,1)))&amp; MID(A20,SEARCH(" ",A20,1),2)&amp;".")</f>
        <v>PIRAUX  L.</v>
      </c>
      <c r="C20" s="5">
        <v>4494</v>
      </c>
    </row>
    <row r="21" spans="1:3" x14ac:dyDescent="0.3">
      <c r="A21" s="5" t="s">
        <v>25</v>
      </c>
      <c r="B21" s="5" t="str">
        <f>IF(Tableau2[[#This Row],[Salariés
Nom    Prénom]]="","",UPPER(LEFT(A21,SEARCH(" ",A21,1)))&amp; MID(A21,SEARCH(" ",A21,1),2)&amp;".")</f>
        <v>LAPPAS  J.</v>
      </c>
      <c r="C21" s="5">
        <v>4597</v>
      </c>
    </row>
    <row r="22" spans="1:3" x14ac:dyDescent="0.3">
      <c r="A22" s="5" t="s">
        <v>26</v>
      </c>
      <c r="B22" s="5" t="str">
        <f>IF(Tableau2[[#This Row],[Salariés
Nom    Prénom]]="","",UPPER(LEFT(A22,SEARCH(" ",A22,1)))&amp; MID(A22,SEARCH(" ",A22,1),2)&amp;".")</f>
        <v>MARINETS  R.</v>
      </c>
      <c r="C22" s="5">
        <v>4801</v>
      </c>
    </row>
    <row r="23" spans="1:3" x14ac:dyDescent="0.3">
      <c r="A23" s="5" t="s">
        <v>27</v>
      </c>
      <c r="B23" s="5" t="str">
        <f>IF(Tableau2[[#This Row],[Salariés
Nom    Prénom]]="","",UPPER(LEFT(A23,SEARCH(" ",A23,1)))&amp; MID(A23,SEARCH(" ",A23,1),2)&amp;".")</f>
        <v>LISSENS  J.</v>
      </c>
      <c r="C23" s="5">
        <v>4811</v>
      </c>
    </row>
    <row r="24" spans="1:3" x14ac:dyDescent="0.3">
      <c r="A24" s="5" t="s">
        <v>28</v>
      </c>
      <c r="B24" s="5" t="str">
        <f>IF(Tableau2[[#This Row],[Salariés
Nom    Prénom]]="","",UPPER(LEFT(A24,SEARCH(" ",A24,1)))&amp; MID(A24,SEARCH(" ",A24,1),2)&amp;".")</f>
        <v>VERSCHUEREN  L.</v>
      </c>
      <c r="C24" s="5">
        <v>4813</v>
      </c>
    </row>
    <row r="25" spans="1:3" x14ac:dyDescent="0.3">
      <c r="A25" s="5" t="s">
        <v>29</v>
      </c>
      <c r="B25" s="5" t="str">
        <f>IF(Tableau2[[#This Row],[Salariés
Nom    Prénom]]="","",UPPER(LEFT(A25,SEARCH(" ",A25,1)))&amp; MID(A25,SEARCH(" ",A25,1),2)&amp;".")</f>
        <v>GALLO  C.</v>
      </c>
      <c r="C25" s="5">
        <v>4968</v>
      </c>
    </row>
    <row r="26" spans="1:3" x14ac:dyDescent="0.3">
      <c r="A26" s="5" t="s">
        <v>30</v>
      </c>
      <c r="B26" s="5" t="str">
        <f>IF(Tableau2[[#This Row],[Salariés
Nom    Prénom]]="","",UPPER(LEFT(A26,SEARCH(" ",A26,1)))&amp; MID(A26,SEARCH(" ",A26,1),2)&amp;".")</f>
        <v>EL  H.</v>
      </c>
      <c r="C26" s="5">
        <v>4964</v>
      </c>
    </row>
    <row r="27" spans="1:3" x14ac:dyDescent="0.3">
      <c r="A27" s="5" t="s">
        <v>31</v>
      </c>
      <c r="B27" s="5" t="str">
        <f>IF(Tableau2[[#This Row],[Salariés
Nom    Prénom]]="","",UPPER(LEFT(A27,SEARCH(" ",A27,1)))&amp; MID(A27,SEARCH(" ",A27,1),2)&amp;".")</f>
        <v>MAHEDERO-RUIZ  R.</v>
      </c>
      <c r="C27" s="5">
        <v>4988</v>
      </c>
    </row>
    <row r="28" spans="1:3" x14ac:dyDescent="0.3">
      <c r="A28" s="5" t="s">
        <v>32</v>
      </c>
      <c r="B28" s="5" t="str">
        <f>IF(Tableau2[[#This Row],[Salariés
Nom    Prénom]]="","",UPPER(LEFT(A28,SEARCH(" ",A28,1)))&amp; MID(A28,SEARCH(" ",A28,1),2)&amp;".")</f>
        <v>VAN  k.</v>
      </c>
      <c r="C28" s="5">
        <v>5263</v>
      </c>
    </row>
    <row r="29" spans="1:3" x14ac:dyDescent="0.3">
      <c r="A29" s="5" t="s">
        <v>33</v>
      </c>
      <c r="B29" s="5" t="str">
        <f>IF(Tableau2[[#This Row],[Salariés
Nom    Prénom]]="","",UPPER(LEFT(A29,SEARCH(" ",A29,1)))&amp; MID(A29,SEARCH(" ",A29,1),2)&amp;".")</f>
        <v>CIOLFI  S.</v>
      </c>
      <c r="C29" s="5">
        <v>10421</v>
      </c>
    </row>
    <row r="30" spans="1:3" x14ac:dyDescent="0.3">
      <c r="A30" s="5" t="s">
        <v>34</v>
      </c>
      <c r="B30" s="5" t="str">
        <f>IF(Tableau2[[#This Row],[Salariés
Nom    Prénom]]="","",UPPER(LEFT(A30,SEARCH(" ",A30,1)))&amp; MID(A30,SEARCH(" ",A30,1),2)&amp;".")</f>
        <v>HERREGOTS  l.</v>
      </c>
      <c r="C30" s="5">
        <v>5441</v>
      </c>
    </row>
    <row r="31" spans="1:3" x14ac:dyDescent="0.3">
      <c r="A31" s="5" t="s">
        <v>35</v>
      </c>
      <c r="B31" s="5" t="str">
        <f>IF(Tableau2[[#This Row],[Salariés
Nom    Prénom]]="","",UPPER(LEFT(A31,SEARCH(" ",A31,1)))&amp; MID(A31,SEARCH(" ",A31,1),2)&amp;".")</f>
        <v>TONNET  B.</v>
      </c>
      <c r="C31" s="5">
        <v>9920</v>
      </c>
    </row>
    <row r="32" spans="1:3" x14ac:dyDescent="0.3">
      <c r="A32" s="5" t="s">
        <v>36</v>
      </c>
      <c r="B32" s="5" t="str">
        <f>IF(Tableau2[[#This Row],[Salariés
Nom    Prénom]]="","",UPPER(LEFT(A32,SEARCH(" ",A32,1)))&amp; MID(A32,SEARCH(" ",A32,1),2)&amp;".")</f>
        <v>DUEZ  M.</v>
      </c>
      <c r="C32" s="5">
        <v>5450</v>
      </c>
    </row>
    <row r="33" spans="1:3" x14ac:dyDescent="0.3">
      <c r="A33" s="5" t="s">
        <v>37</v>
      </c>
      <c r="B33" s="5" t="str">
        <f>IF(Tableau2[[#This Row],[Salariés
Nom    Prénom]]="","",UPPER(LEFT(A33,SEARCH(" ",A33,1)))&amp; MID(A33,SEARCH(" ",A33,1),2)&amp;".")</f>
        <v>BENCHEGRA  S.</v>
      </c>
    </row>
    <row r="34" spans="1:3" x14ac:dyDescent="0.3">
      <c r="A34" s="5" t="s">
        <v>38</v>
      </c>
      <c r="B34" s="5" t="str">
        <f>IF(Tableau2[[#This Row],[Salariés
Nom    Prénom]]="","",UPPER(LEFT(A34,SEARCH(" ",A34,1)))&amp; MID(A34,SEARCH(" ",A34,1),2)&amp;".")</f>
        <v>COLO  S.</v>
      </c>
      <c r="C34" s="5">
        <v>5514</v>
      </c>
    </row>
    <row r="35" spans="1:3" x14ac:dyDescent="0.3">
      <c r="A35" s="5" t="s">
        <v>39</v>
      </c>
      <c r="B35" s="5" t="str">
        <f>IF(Tableau2[[#This Row],[Salariés
Nom    Prénom]]="","",UPPER(LEFT(A35,SEARCH(" ",A35,1)))&amp; MID(A35,SEARCH(" ",A35,1),2)&amp;".")</f>
        <v>GENIN  A.</v>
      </c>
      <c r="C35" s="5">
        <v>5632</v>
      </c>
    </row>
  </sheetData>
  <dataValidations count="1">
    <dataValidation type="list" allowBlank="1" showInputMessage="1" showErrorMessage="1" sqref="K1" xr:uid="{73D91CE7-1AF3-45E0-83E5-62F663D88953}">
      <formula1>"2020,2021,2022,2023"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2020-05-05T19:45:06Z</dcterms:created>
  <dcterms:modified xsi:type="dcterms:W3CDTF">2020-05-05T19:47:04Z</dcterms:modified>
</cp:coreProperties>
</file>