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NG\Desktop\"/>
    </mc:Choice>
  </mc:AlternateContent>
  <bookViews>
    <workbookView xWindow="0" yWindow="0" windowWidth="28800" windowHeight="12330"/>
  </bookViews>
  <sheets>
    <sheet name="Stock" sheetId="1" r:id="rId1"/>
    <sheet name="Configuration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<sst xmlns="http://schemas.openxmlformats.org/spreadsheetml/2006/main" count="73" uniqueCount="56">
  <si>
    <t>Catégorie</t>
  </si>
  <si>
    <t>Type</t>
  </si>
  <si>
    <t>Nom</t>
  </si>
  <si>
    <t>Description</t>
  </si>
  <si>
    <t>Stock</t>
  </si>
  <si>
    <t>Vide</t>
  </si>
  <si>
    <t>&gt;20</t>
  </si>
  <si>
    <t>Stock Mini</t>
  </si>
  <si>
    <t>Gestion stock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</si>
  <si>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</si>
  <si>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</si>
  <si>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</si>
  <si>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</si>
  <si>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</si>
  <si>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</si>
  <si>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</si>
  <si>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</si>
  <si>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</si>
  <si>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</si>
  <si>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</si>
  <si>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</si>
  <si>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</si>
  <si>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</si>
  <si>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</si>
  <si>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</si>
  <si>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</si>
  <si>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</si>
  <si>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</si>
  <si>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</si>
  <si>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LUM</t>
  </si>
  <si>
    <t>MAC</t>
  </si>
  <si>
    <t>SON</t>
  </si>
  <si>
    <t>Commande</t>
  </si>
  <si>
    <t>Projecteur</t>
  </si>
  <si>
    <t>Accessoire</t>
  </si>
  <si>
    <t>Câblage</t>
  </si>
  <si>
    <t>Puissance</t>
  </si>
  <si>
    <t>Frise</t>
  </si>
  <si>
    <t>Fond</t>
  </si>
  <si>
    <t>Cyclorama</t>
  </si>
  <si>
    <t>Scène</t>
  </si>
  <si>
    <t>Structure</t>
  </si>
  <si>
    <t>Perche</t>
  </si>
  <si>
    <t>Escalier</t>
  </si>
  <si>
    <t>Pendrillon</t>
  </si>
  <si>
    <t>ACC</t>
  </si>
  <si>
    <t>Périphérique</t>
  </si>
  <si>
    <t>Micro</t>
  </si>
  <si>
    <t>Enceinte</t>
  </si>
  <si>
    <t>Effet</t>
  </si>
  <si>
    <t>Catégorie Matériel</t>
  </si>
  <si>
    <t>Cube</t>
  </si>
  <si>
    <t>VIDEO</t>
  </si>
  <si>
    <t>CATEGORIE</t>
  </si>
  <si>
    <t>Essai</t>
  </si>
  <si>
    <t>Suite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</si>
</sst>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Stock faible&quot;"/>
    <numFmt numFmtId="165" formatCode="&quot;Faible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1">
    <cellStyle name="Normal" xfId="0" builtinId="0"/>
  </cellStyles>
  <dxfs count="55">
    <dxf>
      <fill>
        <patternFill>
          <bgColor theme="1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&quot;Faible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5:AD6" totalsRowShown="0" headerRowDxfId="54" dataDxfId="53">
  <autoFilter ref="B5:AD6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name="Catégorie" dataDxfId="52"/>
    <tableColumn id="2" name="Type" dataDxfId="51"/>
    <tableColumn id="3" name="Nom" dataDxfId="50"/>
    <tableColumn id="4" name="Description" dataDxfId="49"/>
    <tableColumn id="5" name="Stock" dataDxfId="48"/>
    <tableColumn id="6" name="Stock Mini" dataDxfId="47"/>
    <tableColumn id="7" name="Gestion stock" dataDxfId="46">
      <calculatedColumnFormula>IF(F6&lt;G6,1,"")</calculatedColumnFormula>
    </tableColumn>
    <tableColumn id="8" name="Vide" dataDxfId="45"/>
    <tableColumn id="9" name="1" dataDxfId="44"/>
    <tableColumn id="10" name="2" dataDxfId="43"/>
    <tableColumn id="11" name="3" dataDxfId="42"/>
    <tableColumn id="12" name="4" dataDxfId="41"/>
    <tableColumn id="13" name="5" dataDxfId="40"/>
    <tableColumn id="14" name="6" dataDxfId="39"/>
    <tableColumn id="15" name="7" dataDxfId="38"/>
    <tableColumn id="16" name="8" dataDxfId="37"/>
    <tableColumn id="17" name="9" dataDxfId="36"/>
    <tableColumn id="18" name="10" dataDxfId="35"/>
    <tableColumn id="19" name="11" dataDxfId="34"/>
    <tableColumn id="20" name="12" dataDxfId="33"/>
    <tableColumn id="21" name="13" dataDxfId="32"/>
    <tableColumn id="22" name="14" dataDxfId="31"/>
    <tableColumn id="23" name="15" dataDxfId="30"/>
    <tableColumn id="24" name="16" dataDxfId="29"/>
    <tableColumn id="25" name="17" dataDxfId="28"/>
    <tableColumn id="26" name="18" dataDxfId="27"/>
    <tableColumn id="27" name="19" dataDxfId="26"/>
    <tableColumn id="28" name="20" dataDxfId="25"/>
    <tableColumn id="29" name="&gt;20" dataDxfId="24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Lumiere" displayName="Lumiere" ref="B17:B22" totalsRowShown="0" headerRowDxfId="23" dataDxfId="22">
  <autoFilter ref="B17:B22"/>
  <sortState ref="B18:B22">
    <sortCondition ref="B17"/>
  </sortState>
  <tableColumns count="1">
    <tableColumn id="1" name="CATEGORIE" dataDxfId="21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8" name="Lumiere9" displayName="Lumiere9" ref="D17:D22" totalsRowShown="0" headerRowDxfId="20" dataDxfId="19">
  <autoFilter ref="D17:D22"/>
  <sortState ref="D18:D22">
    <sortCondition ref="D17"/>
  </sortState>
  <tableColumns count="1">
    <tableColumn id="1" name="LUM" dataDxfId="18"/>
  </tableColumns>
  <tableStyleInfo name="TableStyleMedium1" showFirstColumn="0" showLastColumn="0" showRowStripes="1" showColumnStripes="0"/>
</table>
</file>

<file path=xl/tables/table4.xml><?xml version="1.0" encoding="utf-8"?>
<table xmlns="http://schemas.openxmlformats.org/spreadsheetml/2006/main" id="9" name="Machinerie10" displayName="Machinerie10" ref="F17:F27" totalsRowShown="0" headerRowDxfId="17" dataDxfId="16">
  <autoFilter ref="F17:F27"/>
  <sortState ref="F18:F27">
    <sortCondition ref="F17"/>
  </sortState>
  <tableColumns count="1">
    <tableColumn id="1" name="MAC" dataDxfId="15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10" name="Son_11" displayName="Son_11" ref="H17:H24" totalsRowShown="0" headerRowDxfId="14" dataDxfId="13">
  <autoFilter ref="H17:H24"/>
  <sortState ref="H18:H24">
    <sortCondition ref="H17:H24"/>
  </sortState>
  <tableColumns count="1">
    <tableColumn id="1" name="SON" dataDxfId="12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id="11" name="Video12" displayName="Video12" ref="J17:J21" totalsRowShown="0" headerRowDxfId="11" dataDxfId="10">
  <autoFilter ref="J17:J21"/>
  <sortState ref="J18:J21">
    <sortCondition ref="J17:J21"/>
  </sortState>
  <tableColumns count="1">
    <tableColumn id="1" name="VIDEO" dataDxfId="9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id="12" name="Accessoire13" displayName="Accessoire13" ref="L17:L18" totalsRowShown="0" headerRowDxfId="8" dataDxfId="7">
  <autoFilter ref="L17:L18"/>
  <tableColumns count="1">
    <tableColumn id="1" name="ACC" dataDxfId="6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D6"/>
  <sheetViews>
    <sheetView tabSelected="1" workbookViewId="0">
      <selection activeCell="J7" sqref="J7"/>
    </sheetView>
  </sheetViews>
  <sheetFormatPr baseColWidth="10" defaultRowHeight="14.25" x14ac:dyDescent="0.2"/>
  <cols>
    <col min="1" max="1" width="11.42578125" style="1"/>
    <col min="2" max="2" width="13.140625" style="1" customWidth="1"/>
    <col min="3" max="4" width="11.42578125" style="1"/>
    <col min="5" max="5" width="14.85546875" style="1" customWidth="1"/>
    <col min="6" max="6" width="11.42578125" style="1"/>
    <col min="7" max="7" width="13.7109375" style="1" customWidth="1"/>
    <col min="8" max="8" width="17.140625" style="1" customWidth="1"/>
    <col min="9" max="9" width="1.42578125" style="1" customWidth="1"/>
    <col min="10" max="18" width="4.7109375" style="1" customWidth="1"/>
    <col min="19" max="30" width="5.42578125" style="1" customWidth="1"/>
    <col min="31" max="16384" width="11.42578125" style="1"/>
  </cols>
  <sheetData>
    <row r="1" spans="2:30" x14ac:dyDescent="0.2">
      <c r="H1" s="2"/>
    </row>
    <row r="2" spans="2:30" x14ac:dyDescent="0.2">
      <c r="H2" s="2"/>
    </row>
    <row r="3" spans="2:30" x14ac:dyDescent="0.2">
      <c r="H3" s="2"/>
    </row>
    <row r="4" spans="2:30" x14ac:dyDescent="0.2">
      <c r="H4" s="2"/>
      <c r="J4" s="1">
        <v>1</v>
      </c>
      <c r="K4" s="1">
        <v>2</v>
      </c>
      <c r="L4" s="1">
        <v>3</v>
      </c>
      <c r="M4" s="1">
        <v>4</v>
      </c>
      <c r="N4" s="1">
        <v>5</v>
      </c>
      <c r="O4" s="1">
        <v>6</v>
      </c>
      <c r="P4" s="1">
        <v>7</v>
      </c>
      <c r="Q4" s="1">
        <v>8</v>
      </c>
      <c r="R4" s="1">
        <v>9</v>
      </c>
      <c r="S4" s="1">
        <v>10</v>
      </c>
      <c r="T4" s="1">
        <v>11</v>
      </c>
      <c r="U4" s="1">
        <v>12</v>
      </c>
      <c r="V4" s="1">
        <v>13</v>
      </c>
      <c r="W4" s="1">
        <v>14</v>
      </c>
      <c r="X4" s="1">
        <v>15</v>
      </c>
      <c r="Y4" s="1">
        <v>16</v>
      </c>
      <c r="Z4" s="1">
        <v>17</v>
      </c>
      <c r="AA4" s="1">
        <v>18</v>
      </c>
      <c r="AB4" s="1">
        <v>19</v>
      </c>
      <c r="AC4" s="1">
        <v>20</v>
      </c>
    </row>
    <row r="5" spans="2:30" x14ac:dyDescent="0.2">
      <c r="B5" s="1" t="s">
        <v>0</v>
      </c>
      <c r="C5" s="1" t="s">
        <v>1</v>
      </c>
      <c r="D5" s="1" t="s">
        <v>2</v>
      </c>
      <c r="E5" s="1" t="s">
        <v>3</v>
      </c>
      <c r="F5" s="1" t="s">
        <v>4</v>
      </c>
      <c r="G5" s="1" t="s">
        <v>7</v>
      </c>
      <c r="H5" s="2" t="s">
        <v>8</v>
      </c>
      <c r="I5" s="4" t="s">
        <v>5</v>
      </c>
      <c r="J5" s="1" t="s">
        <v>9</v>
      </c>
      <c r="K5" s="1" t="s">
        <v>10</v>
      </c>
      <c r="L5" s="1" t="s">
        <v>11</v>
      </c>
      <c r="M5" s="1" t="s">
        <v>12</v>
      </c>
      <c r="N5" s="1" t="s">
        <v>13</v>
      </c>
      <c r="O5" s="1" t="s">
        <v>14</v>
      </c>
      <c r="P5" s="1" t="s">
        <v>15</v>
      </c>
      <c r="Q5" s="1" t="s">
        <v>16</v>
      </c>
      <c r="R5" s="1" t="s">
        <v>17</v>
      </c>
      <c r="S5" s="1" t="s">
        <v>18</v>
      </c>
      <c r="T5" s="1" t="s">
        <v>19</v>
      </c>
      <c r="U5" s="1" t="s">
        <v>20</v>
      </c>
      <c r="V5" s="1" t="s">
        <v>21</v>
      </c>
      <c r="W5" s="1" t="s">
        <v>22</v>
      </c>
      <c r="X5" s="1" t="s">
        <v>23</v>
      </c>
      <c r="Y5" s="1" t="s">
        <v>24</v>
      </c>
      <c r="Z5" s="1" t="s">
        <v>25</v>
      </c>
      <c r="AA5" s="1" t="s">
        <v>26</v>
      </c>
      <c r="AB5" s="1" t="s">
        <v>27</v>
      </c>
      <c r="AC5" s="1" t="s">
        <v>28</v>
      </c>
      <c r="AD5" s="1" t="s">
        <v>6</v>
      </c>
    </row>
    <row r="6" spans="2:30" x14ac:dyDescent="0.2">
      <c r="B6" s="1" t="s">
        <v>54</v>
      </c>
      <c r="C6" s="1" t="s">
        <v>54</v>
      </c>
      <c r="D6" s="1" t="s">
        <v>54</v>
      </c>
      <c r="E6" s="1" t="s">
        <v>54</v>
      </c>
      <c r="F6" s="1">
        <v>24</v>
      </c>
      <c r="G6" s="1">
        <v>25</v>
      </c>
      <c r="H6" s="3">
        <f>IF(F6&lt;G6,1,"")</f>
        <v>1</v>
      </c>
    </row>
  </sheetData>
  <conditionalFormatting sqref="B6:AD6">
    <cfRule type="expression" dxfId="5" priority="6">
      <formula>$B6&lt;&gt;""</formula>
    </cfRule>
  </conditionalFormatting>
  <conditionalFormatting sqref="J6:AC6">
    <cfRule type="expression" dxfId="4" priority="4">
      <formula>AND($B6&lt;&gt;"",$F6&lt;$G6,$F6&gt;=J$4)</formula>
    </cfRule>
    <cfRule type="expression" dxfId="3" priority="5">
      <formula>AND($B6&lt;&gt;"",$F6&gt;=$G6,$F6&gt;=J$4)</formula>
    </cfRule>
  </conditionalFormatting>
  <conditionalFormatting sqref="AD6">
    <cfRule type="expression" dxfId="2" priority="2">
      <formula>AND($B6&lt;&gt;"",$F6&lt;$G6,$F6&gt;$AC$4)</formula>
    </cfRule>
    <cfRule type="expression" dxfId="1" priority="3">
      <formula>AND($B6&lt;&gt;"",$F6&gt;=$G6,$F6&gt;$AC$4)</formula>
    </cfRule>
  </conditionalFormatting>
  <conditionalFormatting sqref="I6">
    <cfRule type="expression" dxfId="0" priority="1">
      <formula>$B6&lt;&gt;""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3" id="{73B06755-B672-4F65-8120-FFEBE3953DB3}">
            <x14:iconSet custom="1">
              <x14:cfvo type="percent">
                <xm:f>0</xm:f>
              </x14:cfvo>
              <x14:cfvo type="num">
                <xm:f>1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H6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5:L40"/>
  <sheetViews>
    <sheetView topLeftCell="A4" workbookViewId="0">
      <selection activeCell="B47" sqref="B47"/>
    </sheetView>
  </sheetViews>
  <sheetFormatPr baseColWidth="10" defaultRowHeight="14.25" x14ac:dyDescent="0.25"/>
  <cols>
    <col min="1" max="1" width="11.42578125" style="5"/>
    <col min="2" max="2" width="18.7109375" style="5" customWidth="1"/>
    <col min="3" max="3" width="11.42578125" style="5"/>
    <col min="4" max="4" width="13.7109375" style="5" customWidth="1"/>
    <col min="5" max="5" width="11.42578125" style="5"/>
    <col min="6" max="6" width="14.28515625" style="5" customWidth="1"/>
    <col min="7" max="7" width="11.42578125" style="5"/>
    <col min="8" max="8" width="13.42578125" style="5" customWidth="1"/>
    <col min="9" max="9" width="11.42578125" style="5"/>
    <col min="10" max="10" width="14.7109375" style="5" customWidth="1"/>
    <col min="11" max="16384" width="11.42578125" style="5"/>
  </cols>
  <sheetData>
    <row r="15" spans="2:4" x14ac:dyDescent="0.25">
      <c r="B15" s="6" t="s">
        <v>50</v>
      </c>
      <c r="C15" s="7"/>
      <c r="D15" s="8"/>
    </row>
    <row r="17" spans="2:12" x14ac:dyDescent="0.25">
      <c r="B17" s="5" t="s">
        <v>53</v>
      </c>
      <c r="D17" s="5" t="s">
        <v>29</v>
      </c>
      <c r="F17" s="5" t="s">
        <v>30</v>
      </c>
      <c r="H17" s="5" t="s">
        <v>31</v>
      </c>
      <c r="J17" s="5" t="s">
        <v>52</v>
      </c>
      <c r="L17" s="5" t="s">
        <v>45</v>
      </c>
    </row>
    <row r="18" spans="2:12" x14ac:dyDescent="0.25">
      <c r="B18" s="5" t="s">
        <v>45</v>
      </c>
      <c r="D18" s="5" t="s">
        <v>34</v>
      </c>
      <c r="F18" s="5" t="s">
        <v>34</v>
      </c>
      <c r="H18" s="5" t="s">
        <v>34</v>
      </c>
      <c r="J18" s="5" t="s">
        <v>34</v>
      </c>
      <c r="L18" s="5" t="s">
        <v>49</v>
      </c>
    </row>
    <row r="19" spans="2:12" x14ac:dyDescent="0.25">
      <c r="B19" s="5" t="s">
        <v>29</v>
      </c>
      <c r="D19" s="5" t="s">
        <v>35</v>
      </c>
      <c r="F19" s="5" t="s">
        <v>51</v>
      </c>
      <c r="H19" s="5" t="s">
        <v>35</v>
      </c>
      <c r="J19" s="5" t="s">
        <v>35</v>
      </c>
    </row>
    <row r="20" spans="2:12" x14ac:dyDescent="0.25">
      <c r="B20" s="5" t="s">
        <v>30</v>
      </c>
      <c r="D20" s="5" t="s">
        <v>32</v>
      </c>
      <c r="F20" s="5" t="s">
        <v>39</v>
      </c>
      <c r="H20" s="5" t="s">
        <v>32</v>
      </c>
      <c r="J20" s="5" t="s">
        <v>32</v>
      </c>
    </row>
    <row r="21" spans="2:12" x14ac:dyDescent="0.25">
      <c r="B21" s="5" t="s">
        <v>31</v>
      </c>
      <c r="D21" s="5" t="s">
        <v>33</v>
      </c>
      <c r="F21" s="5" t="s">
        <v>43</v>
      </c>
      <c r="H21" s="5" t="s">
        <v>48</v>
      </c>
      <c r="J21" s="5" t="s">
        <v>33</v>
      </c>
    </row>
    <row r="22" spans="2:12" x14ac:dyDescent="0.25">
      <c r="B22" s="5" t="s">
        <v>52</v>
      </c>
      <c r="D22" s="5" t="s">
        <v>36</v>
      </c>
      <c r="F22" s="5" t="s">
        <v>38</v>
      </c>
      <c r="H22" s="5" t="s">
        <v>47</v>
      </c>
    </row>
    <row r="23" spans="2:12" x14ac:dyDescent="0.25">
      <c r="F23" s="5" t="s">
        <v>37</v>
      </c>
      <c r="H23" s="5" t="s">
        <v>46</v>
      </c>
    </row>
    <row r="24" spans="2:12" x14ac:dyDescent="0.25">
      <c r="F24" s="5" t="s">
        <v>44</v>
      </c>
      <c r="H24" s="5" t="s">
        <v>36</v>
      </c>
    </row>
    <row r="25" spans="2:12" x14ac:dyDescent="0.25">
      <c r="F25" s="5" t="s">
        <v>42</v>
      </c>
    </row>
    <row r="26" spans="2:12" x14ac:dyDescent="0.25">
      <c r="F26" s="5" t="s">
        <v>40</v>
      </c>
    </row>
    <row r="27" spans="2:12" x14ac:dyDescent="0.25">
      <c r="F27" s="5" t="s">
        <v>41</v>
      </c>
    </row>
    <row r="40" spans="2:4" x14ac:dyDescent="0.25">
      <c r="B40" s="9" t="s">
        <v>55</v>
      </c>
      <c r="C40" s="8"/>
      <c r="D40" s="8"/>
    </row>
  </sheetData>
  <pageMargins left="0.7" right="0.7" top="0.75" bottom="0.75" header="0.3" footer="0.3"/>
  <pageSetup paperSize="9" orientation="portrait" horizontalDpi="4294967293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Configuration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TNG</dc:creator>
  <cp:lastModifiedBy>TNG</cp:lastModifiedBy>
  <dcterms:created xsi:type="dcterms:W3CDTF">2020-03-18T10:41:32Z</dcterms:created>
  <dcterms:modified xsi:type="dcterms:W3CDTF">2020-03-20T11:18:32Z</dcterms:modified>
</cp:coreProperties>
</file>