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270" windowWidth="26115" windowHeight="11385"/>
  </bookViews>
  <sheets>
    <sheet name="TABLEAU DE BORD" sheetId="1" r:id="rId1"/>
    <sheet name="BDD" sheetId="2" r:id="rId2"/>
    <sheet name="ITEM" sheetId="3" r:id="rId3"/>
    <sheet name="ENTREES" sheetId="4" r:id="rId4"/>
    <sheet name="SORTIES" sheetId="5" r:id="rId5"/>
  </sheets>
  <definedNames>
    <definedName name="_xlnm._FilterDatabase" localSheetId="1" hidden="1">BDD!$B$6:$R$12</definedName>
  </definedNames>
  <calcPr calcId="145621"/>
</workbook>
</file>

<file path=xl/calcChain.xml><?xml version="1.0" encoding="utf-8"?>
<calcChain xmlns="http://schemas.openxmlformats.org/spreadsheetml/2006/main">
  <c r="A24" i="3" l="1"/>
  <c r="A26" i="3" s="1"/>
  <c r="R2475" i="2"/>
  <c r="Q2475" i="2"/>
  <c r="O2475" i="2"/>
  <c r="N2475" i="2"/>
  <c r="P2475" i="2" s="1"/>
  <c r="R2474" i="2"/>
  <c r="Q2474" i="2"/>
  <c r="O2474" i="2"/>
  <c r="N2474" i="2"/>
  <c r="P2474" i="2" s="1"/>
  <c r="R2473" i="2"/>
  <c r="Q2473" i="2"/>
  <c r="O2473" i="2"/>
  <c r="N2473" i="2"/>
  <c r="P2473" i="2" s="1"/>
  <c r="R2472" i="2"/>
  <c r="Q2472" i="2"/>
  <c r="O2472" i="2"/>
  <c r="N2472" i="2"/>
  <c r="P2472" i="2" s="1"/>
  <c r="R2471" i="2"/>
  <c r="Q2471" i="2"/>
  <c r="O2471" i="2"/>
  <c r="N2471" i="2"/>
  <c r="P2471" i="2" s="1"/>
  <c r="R2470" i="2"/>
  <c r="Q2470" i="2"/>
  <c r="O2470" i="2"/>
  <c r="N2470" i="2"/>
  <c r="P2470" i="2" s="1"/>
  <c r="R2469" i="2"/>
  <c r="Q2469" i="2"/>
  <c r="O2469" i="2"/>
  <c r="N2469" i="2"/>
  <c r="P2469" i="2" s="1"/>
  <c r="R2468" i="2"/>
  <c r="Q2468" i="2"/>
  <c r="O2468" i="2"/>
  <c r="N2468" i="2"/>
  <c r="P2468" i="2" s="1"/>
  <c r="R2467" i="2"/>
  <c r="Q2467" i="2"/>
  <c r="O2467" i="2"/>
  <c r="N2467" i="2"/>
  <c r="P2467" i="2" s="1"/>
  <c r="R2466" i="2"/>
  <c r="Q2466" i="2"/>
  <c r="O2466" i="2"/>
  <c r="N2466" i="2"/>
  <c r="P2466" i="2" s="1"/>
  <c r="R2465" i="2"/>
  <c r="Q2465" i="2"/>
  <c r="O2465" i="2"/>
  <c r="N2465" i="2"/>
  <c r="P2465" i="2" s="1"/>
  <c r="R2464" i="2"/>
  <c r="Q2464" i="2"/>
  <c r="O2464" i="2"/>
  <c r="N2464" i="2"/>
  <c r="P2464" i="2" s="1"/>
  <c r="R2463" i="2"/>
  <c r="Q2463" i="2"/>
  <c r="O2463" i="2"/>
  <c r="N2463" i="2"/>
  <c r="P2463" i="2" s="1"/>
  <c r="R2462" i="2"/>
  <c r="Q2462" i="2"/>
  <c r="P2462" i="2"/>
  <c r="O2462" i="2"/>
  <c r="N2462" i="2"/>
  <c r="R2461" i="2"/>
  <c r="Q2461" i="2"/>
  <c r="P2461" i="2"/>
  <c r="O2461" i="2"/>
  <c r="N2461" i="2"/>
  <c r="R2460" i="2"/>
  <c r="Q2460" i="2"/>
  <c r="O2460" i="2"/>
  <c r="N2460" i="2"/>
  <c r="P2460" i="2" s="1"/>
  <c r="R2459" i="2"/>
  <c r="Q2459" i="2"/>
  <c r="O2459" i="2"/>
  <c r="N2459" i="2"/>
  <c r="P2459" i="2" s="1"/>
  <c r="R2458" i="2"/>
  <c r="Q2458" i="2"/>
  <c r="O2458" i="2"/>
  <c r="N2458" i="2"/>
  <c r="P2458" i="2" s="1"/>
  <c r="R2457" i="2"/>
  <c r="Q2457" i="2"/>
  <c r="O2457" i="2"/>
  <c r="N2457" i="2"/>
  <c r="P2457" i="2" s="1"/>
  <c r="R2456" i="2"/>
  <c r="Q2456" i="2"/>
  <c r="O2456" i="2"/>
  <c r="N2456" i="2"/>
  <c r="P2456" i="2" s="1"/>
  <c r="R2455" i="2"/>
  <c r="Q2455" i="2"/>
  <c r="O2455" i="2"/>
  <c r="N2455" i="2"/>
  <c r="P2455" i="2" s="1"/>
  <c r="R2454" i="2"/>
  <c r="Q2454" i="2"/>
  <c r="O2454" i="2"/>
  <c r="N2454" i="2"/>
  <c r="P2454" i="2" s="1"/>
  <c r="R2453" i="2"/>
  <c r="Q2453" i="2"/>
  <c r="O2453" i="2"/>
  <c r="N2453" i="2"/>
  <c r="P2453" i="2" s="1"/>
  <c r="R2452" i="2"/>
  <c r="Q2452" i="2"/>
  <c r="O2452" i="2"/>
  <c r="N2452" i="2"/>
  <c r="P2452" i="2" s="1"/>
  <c r="R2451" i="2"/>
  <c r="Q2451" i="2"/>
  <c r="O2451" i="2"/>
  <c r="N2451" i="2"/>
  <c r="P2451" i="2" s="1"/>
  <c r="R2450" i="2"/>
  <c r="Q2450" i="2"/>
  <c r="O2450" i="2"/>
  <c r="N2450" i="2"/>
  <c r="P2450" i="2" s="1"/>
  <c r="R2449" i="2"/>
  <c r="Q2449" i="2"/>
  <c r="O2449" i="2"/>
  <c r="N2449" i="2"/>
  <c r="P2449" i="2" s="1"/>
  <c r="R2448" i="2"/>
  <c r="Q2448" i="2"/>
  <c r="O2448" i="2"/>
  <c r="N2448" i="2"/>
  <c r="P2448" i="2" s="1"/>
  <c r="R2447" i="2"/>
  <c r="Q2447" i="2"/>
  <c r="O2447" i="2"/>
  <c r="N2447" i="2"/>
  <c r="P2447" i="2" s="1"/>
  <c r="R2446" i="2"/>
  <c r="Q2446" i="2"/>
  <c r="O2446" i="2"/>
  <c r="N2446" i="2"/>
  <c r="P2446" i="2" s="1"/>
  <c r="R2445" i="2"/>
  <c r="Q2445" i="2"/>
  <c r="O2445" i="2"/>
  <c r="N2445" i="2"/>
  <c r="P2445" i="2" s="1"/>
  <c r="R2444" i="2"/>
  <c r="Q2444" i="2"/>
  <c r="O2444" i="2"/>
  <c r="N2444" i="2"/>
  <c r="P2444" i="2" s="1"/>
  <c r="R2443" i="2"/>
  <c r="Q2443" i="2"/>
  <c r="O2443" i="2"/>
  <c r="N2443" i="2"/>
  <c r="P2443" i="2" s="1"/>
  <c r="R2442" i="2"/>
  <c r="Q2442" i="2"/>
  <c r="O2442" i="2"/>
  <c r="N2442" i="2"/>
  <c r="P2442" i="2" s="1"/>
  <c r="R2441" i="2"/>
  <c r="Q2441" i="2"/>
  <c r="O2441" i="2"/>
  <c r="N2441" i="2"/>
  <c r="P2441" i="2" s="1"/>
  <c r="R2440" i="2"/>
  <c r="Q2440" i="2"/>
  <c r="O2440" i="2"/>
  <c r="N2440" i="2"/>
  <c r="P2440" i="2" s="1"/>
  <c r="R2439" i="2"/>
  <c r="Q2439" i="2"/>
  <c r="O2439" i="2"/>
  <c r="N2439" i="2"/>
  <c r="P2439" i="2" s="1"/>
  <c r="R2438" i="2"/>
  <c r="Q2438" i="2"/>
  <c r="O2438" i="2"/>
  <c r="N2438" i="2"/>
  <c r="P2438" i="2" s="1"/>
  <c r="R2437" i="2"/>
  <c r="Q2437" i="2"/>
  <c r="O2437" i="2"/>
  <c r="N2437" i="2"/>
  <c r="P2437" i="2" s="1"/>
  <c r="R2436" i="2"/>
  <c r="Q2436" i="2"/>
  <c r="O2436" i="2"/>
  <c r="N2436" i="2"/>
  <c r="P2436" i="2" s="1"/>
  <c r="R2435" i="2"/>
  <c r="Q2435" i="2"/>
  <c r="O2435" i="2"/>
  <c r="N2435" i="2"/>
  <c r="P2435" i="2" s="1"/>
  <c r="R2434" i="2"/>
  <c r="Q2434" i="2"/>
  <c r="O2434" i="2"/>
  <c r="N2434" i="2"/>
  <c r="P2434" i="2" s="1"/>
  <c r="R2433" i="2"/>
  <c r="Q2433" i="2"/>
  <c r="O2433" i="2"/>
  <c r="N2433" i="2"/>
  <c r="P2433" i="2" s="1"/>
  <c r="R2432" i="2"/>
  <c r="Q2432" i="2"/>
  <c r="O2432" i="2"/>
  <c r="N2432" i="2"/>
  <c r="P2432" i="2" s="1"/>
  <c r="R2431" i="2"/>
  <c r="Q2431" i="2"/>
  <c r="O2431" i="2"/>
  <c r="N2431" i="2"/>
  <c r="P2431" i="2" s="1"/>
  <c r="R2430" i="2"/>
  <c r="Q2430" i="2"/>
  <c r="O2430" i="2"/>
  <c r="N2430" i="2"/>
  <c r="P2430" i="2" s="1"/>
  <c r="R2429" i="2"/>
  <c r="Q2429" i="2"/>
  <c r="O2429" i="2"/>
  <c r="N2429" i="2"/>
  <c r="P2429" i="2" s="1"/>
  <c r="R2428" i="2"/>
  <c r="Q2428" i="2"/>
  <c r="P2428" i="2"/>
  <c r="O2428" i="2"/>
  <c r="N2428" i="2"/>
  <c r="R2427" i="2"/>
  <c r="Q2427" i="2"/>
  <c r="O2427" i="2"/>
  <c r="N2427" i="2"/>
  <c r="P2427" i="2" s="1"/>
  <c r="R2426" i="2"/>
  <c r="Q2426" i="2"/>
  <c r="O2426" i="2"/>
  <c r="N2426" i="2"/>
  <c r="P2426" i="2" s="1"/>
  <c r="R2425" i="2"/>
  <c r="Q2425" i="2"/>
  <c r="O2425" i="2"/>
  <c r="N2425" i="2"/>
  <c r="P2425" i="2" s="1"/>
  <c r="R2424" i="2"/>
  <c r="Q2424" i="2"/>
  <c r="O2424" i="2"/>
  <c r="N2424" i="2"/>
  <c r="P2424" i="2" s="1"/>
  <c r="R2423" i="2"/>
  <c r="Q2423" i="2"/>
  <c r="O2423" i="2"/>
  <c r="N2423" i="2"/>
  <c r="P2423" i="2" s="1"/>
  <c r="R2422" i="2"/>
  <c r="Q2422" i="2"/>
  <c r="O2422" i="2"/>
  <c r="N2422" i="2"/>
  <c r="P2422" i="2" s="1"/>
  <c r="R2421" i="2"/>
  <c r="Q2421" i="2"/>
  <c r="O2421" i="2"/>
  <c r="N2421" i="2"/>
  <c r="P2421" i="2" s="1"/>
  <c r="R2420" i="2"/>
  <c r="Q2420" i="2"/>
  <c r="O2420" i="2"/>
  <c r="N2420" i="2"/>
  <c r="P2420" i="2" s="1"/>
  <c r="R2419" i="2"/>
  <c r="Q2419" i="2"/>
  <c r="O2419" i="2"/>
  <c r="N2419" i="2"/>
  <c r="P2419" i="2" s="1"/>
  <c r="R2418" i="2"/>
  <c r="Q2418" i="2"/>
  <c r="O2418" i="2"/>
  <c r="N2418" i="2"/>
  <c r="P2418" i="2" s="1"/>
  <c r="R2417" i="2"/>
  <c r="Q2417" i="2"/>
  <c r="P2417" i="2"/>
  <c r="O2417" i="2"/>
  <c r="N2417" i="2"/>
  <c r="R2416" i="2"/>
  <c r="Q2416" i="2"/>
  <c r="O2416" i="2"/>
  <c r="N2416" i="2"/>
  <c r="P2416" i="2" s="1"/>
  <c r="R2415" i="2"/>
  <c r="Q2415" i="2"/>
  <c r="O2415" i="2"/>
  <c r="N2415" i="2"/>
  <c r="P2415" i="2" s="1"/>
  <c r="R2414" i="2"/>
  <c r="Q2414" i="2"/>
  <c r="O2414" i="2"/>
  <c r="N2414" i="2"/>
  <c r="P2414" i="2" s="1"/>
  <c r="R2413" i="2"/>
  <c r="Q2413" i="2"/>
  <c r="O2413" i="2"/>
  <c r="N2413" i="2"/>
  <c r="P2413" i="2" s="1"/>
  <c r="R2412" i="2"/>
  <c r="Q2412" i="2"/>
  <c r="O2412" i="2"/>
  <c r="N2412" i="2"/>
  <c r="P2412" i="2" s="1"/>
  <c r="R2411" i="2"/>
  <c r="Q2411" i="2"/>
  <c r="O2411" i="2"/>
  <c r="N2411" i="2"/>
  <c r="P2411" i="2" s="1"/>
  <c r="R2410" i="2"/>
  <c r="Q2410" i="2"/>
  <c r="O2410" i="2"/>
  <c r="N2410" i="2"/>
  <c r="P2410" i="2" s="1"/>
  <c r="R2409" i="2"/>
  <c r="Q2409" i="2"/>
  <c r="O2409" i="2"/>
  <c r="N2409" i="2"/>
  <c r="P2409" i="2" s="1"/>
  <c r="R2408" i="2"/>
  <c r="Q2408" i="2"/>
  <c r="O2408" i="2"/>
  <c r="N2408" i="2"/>
  <c r="P2408" i="2" s="1"/>
  <c r="R2407" i="2"/>
  <c r="Q2407" i="2"/>
  <c r="O2407" i="2"/>
  <c r="N2407" i="2"/>
  <c r="P2407" i="2" s="1"/>
  <c r="R2406" i="2"/>
  <c r="Q2406" i="2"/>
  <c r="O2406" i="2"/>
  <c r="N2406" i="2"/>
  <c r="P2406" i="2" s="1"/>
  <c r="R2405" i="2"/>
  <c r="Q2405" i="2"/>
  <c r="O2405" i="2"/>
  <c r="N2405" i="2"/>
  <c r="P2405" i="2" s="1"/>
  <c r="R2404" i="2"/>
  <c r="Q2404" i="2"/>
  <c r="O2404" i="2"/>
  <c r="N2404" i="2"/>
  <c r="P2404" i="2" s="1"/>
  <c r="R2403" i="2"/>
  <c r="Q2403" i="2"/>
  <c r="O2403" i="2"/>
  <c r="N2403" i="2"/>
  <c r="P2403" i="2" s="1"/>
  <c r="R2402" i="2"/>
  <c r="Q2402" i="2"/>
  <c r="O2402" i="2"/>
  <c r="N2402" i="2"/>
  <c r="P2402" i="2" s="1"/>
  <c r="R2401" i="2"/>
  <c r="Q2401" i="2"/>
  <c r="O2401" i="2"/>
  <c r="N2401" i="2"/>
  <c r="P2401" i="2" s="1"/>
  <c r="R2400" i="2"/>
  <c r="Q2400" i="2"/>
  <c r="O2400" i="2"/>
  <c r="N2400" i="2"/>
  <c r="P2400" i="2" s="1"/>
  <c r="R2399" i="2"/>
  <c r="Q2399" i="2"/>
  <c r="O2399" i="2"/>
  <c r="N2399" i="2"/>
  <c r="P2399" i="2" s="1"/>
  <c r="R2398" i="2"/>
  <c r="Q2398" i="2"/>
  <c r="O2398" i="2"/>
  <c r="N2398" i="2"/>
  <c r="P2398" i="2" s="1"/>
  <c r="R2397" i="2"/>
  <c r="Q2397" i="2"/>
  <c r="O2397" i="2"/>
  <c r="N2397" i="2"/>
  <c r="P2397" i="2" s="1"/>
  <c r="R2396" i="2"/>
  <c r="Q2396" i="2"/>
  <c r="O2396" i="2"/>
  <c r="N2396" i="2"/>
  <c r="P2396" i="2" s="1"/>
  <c r="R2395" i="2"/>
  <c r="Q2395" i="2"/>
  <c r="O2395" i="2"/>
  <c r="N2395" i="2"/>
  <c r="P2395" i="2" s="1"/>
  <c r="R2394" i="2"/>
  <c r="Q2394" i="2"/>
  <c r="O2394" i="2"/>
  <c r="N2394" i="2"/>
  <c r="P2394" i="2" s="1"/>
  <c r="R2393" i="2"/>
  <c r="Q2393" i="2"/>
  <c r="O2393" i="2"/>
  <c r="N2393" i="2"/>
  <c r="P2393" i="2" s="1"/>
  <c r="R2392" i="2"/>
  <c r="Q2392" i="2"/>
  <c r="O2392" i="2"/>
  <c r="N2392" i="2"/>
  <c r="P2392" i="2" s="1"/>
  <c r="R2391" i="2"/>
  <c r="Q2391" i="2"/>
  <c r="O2391" i="2"/>
  <c r="N2391" i="2"/>
  <c r="P2391" i="2" s="1"/>
  <c r="R2390" i="2"/>
  <c r="Q2390" i="2"/>
  <c r="O2390" i="2"/>
  <c r="N2390" i="2"/>
  <c r="P2390" i="2" s="1"/>
  <c r="R2389" i="2"/>
  <c r="Q2389" i="2"/>
  <c r="P2389" i="2"/>
  <c r="O2389" i="2"/>
  <c r="N2389" i="2"/>
  <c r="R2388" i="2"/>
  <c r="Q2388" i="2"/>
  <c r="O2388" i="2"/>
  <c r="N2388" i="2"/>
  <c r="P2388" i="2" s="1"/>
  <c r="R2387" i="2"/>
  <c r="Q2387" i="2"/>
  <c r="O2387" i="2"/>
  <c r="N2387" i="2"/>
  <c r="P2387" i="2" s="1"/>
  <c r="R2386" i="2"/>
  <c r="Q2386" i="2"/>
  <c r="O2386" i="2"/>
  <c r="N2386" i="2"/>
  <c r="P2386" i="2" s="1"/>
  <c r="R2385" i="2"/>
  <c r="Q2385" i="2"/>
  <c r="O2385" i="2"/>
  <c r="N2385" i="2"/>
  <c r="P2385" i="2" s="1"/>
  <c r="R2384" i="2"/>
  <c r="Q2384" i="2"/>
  <c r="O2384" i="2"/>
  <c r="N2384" i="2"/>
  <c r="P2384" i="2" s="1"/>
  <c r="R2383" i="2"/>
  <c r="Q2383" i="2"/>
  <c r="O2383" i="2"/>
  <c r="N2383" i="2"/>
  <c r="P2383" i="2" s="1"/>
  <c r="R2382" i="2"/>
  <c r="Q2382" i="2"/>
  <c r="O2382" i="2"/>
  <c r="N2382" i="2"/>
  <c r="P2382" i="2" s="1"/>
  <c r="R2381" i="2"/>
  <c r="Q2381" i="2"/>
  <c r="O2381" i="2"/>
  <c r="N2381" i="2"/>
  <c r="P2381" i="2" s="1"/>
  <c r="R2380" i="2"/>
  <c r="Q2380" i="2"/>
  <c r="O2380" i="2"/>
  <c r="N2380" i="2"/>
  <c r="P2380" i="2" s="1"/>
  <c r="R2379" i="2"/>
  <c r="Q2379" i="2"/>
  <c r="O2379" i="2"/>
  <c r="N2379" i="2"/>
  <c r="P2379" i="2" s="1"/>
  <c r="R2378" i="2"/>
  <c r="Q2378" i="2"/>
  <c r="O2378" i="2"/>
  <c r="N2378" i="2"/>
  <c r="P2378" i="2" s="1"/>
  <c r="R2377" i="2"/>
  <c r="Q2377" i="2"/>
  <c r="O2377" i="2"/>
  <c r="N2377" i="2"/>
  <c r="P2377" i="2" s="1"/>
  <c r="R2376" i="2"/>
  <c r="Q2376" i="2"/>
  <c r="O2376" i="2"/>
  <c r="N2376" i="2"/>
  <c r="P2376" i="2" s="1"/>
  <c r="R2375" i="2"/>
  <c r="Q2375" i="2"/>
  <c r="O2375" i="2"/>
  <c r="N2375" i="2"/>
  <c r="P2375" i="2" s="1"/>
  <c r="R2374" i="2"/>
  <c r="Q2374" i="2"/>
  <c r="O2374" i="2"/>
  <c r="N2374" i="2"/>
  <c r="P2374" i="2" s="1"/>
  <c r="R2373" i="2"/>
  <c r="Q2373" i="2"/>
  <c r="O2373" i="2"/>
  <c r="N2373" i="2"/>
  <c r="P2373" i="2" s="1"/>
  <c r="R2372" i="2"/>
  <c r="Q2372" i="2"/>
  <c r="P2372" i="2"/>
  <c r="O2372" i="2"/>
  <c r="N2372" i="2"/>
  <c r="R2371" i="2"/>
  <c r="Q2371" i="2"/>
  <c r="O2371" i="2"/>
  <c r="N2371" i="2"/>
  <c r="P2371" i="2" s="1"/>
  <c r="R2370" i="2"/>
  <c r="Q2370" i="2"/>
  <c r="O2370" i="2"/>
  <c r="N2370" i="2"/>
  <c r="P2370" i="2" s="1"/>
  <c r="R2369" i="2"/>
  <c r="Q2369" i="2"/>
  <c r="O2369" i="2"/>
  <c r="N2369" i="2"/>
  <c r="P2369" i="2" s="1"/>
  <c r="R2368" i="2"/>
  <c r="Q2368" i="2"/>
  <c r="O2368" i="2"/>
  <c r="N2368" i="2"/>
  <c r="P2368" i="2" s="1"/>
  <c r="R2367" i="2"/>
  <c r="Q2367" i="2"/>
  <c r="O2367" i="2"/>
  <c r="N2367" i="2"/>
  <c r="P2367" i="2" s="1"/>
  <c r="R2366" i="2"/>
  <c r="Q2366" i="2"/>
  <c r="O2366" i="2"/>
  <c r="N2366" i="2"/>
  <c r="P2366" i="2" s="1"/>
  <c r="R2365" i="2"/>
  <c r="Q2365" i="2"/>
  <c r="O2365" i="2"/>
  <c r="N2365" i="2"/>
  <c r="P2365" i="2" s="1"/>
  <c r="R2364" i="2"/>
  <c r="Q2364" i="2"/>
  <c r="O2364" i="2"/>
  <c r="N2364" i="2"/>
  <c r="P2364" i="2" s="1"/>
  <c r="R2363" i="2"/>
  <c r="Q2363" i="2"/>
  <c r="O2363" i="2"/>
  <c r="N2363" i="2"/>
  <c r="P2363" i="2" s="1"/>
  <c r="R2362" i="2"/>
  <c r="Q2362" i="2"/>
  <c r="O2362" i="2"/>
  <c r="N2362" i="2"/>
  <c r="P2362" i="2" s="1"/>
  <c r="R2361" i="2"/>
  <c r="Q2361" i="2"/>
  <c r="O2361" i="2"/>
  <c r="N2361" i="2"/>
  <c r="P2361" i="2" s="1"/>
  <c r="R2360" i="2"/>
  <c r="Q2360" i="2"/>
  <c r="O2360" i="2"/>
  <c r="N2360" i="2"/>
  <c r="P2360" i="2" s="1"/>
  <c r="R2359" i="2"/>
  <c r="Q2359" i="2"/>
  <c r="O2359" i="2"/>
  <c r="N2359" i="2"/>
  <c r="P2359" i="2" s="1"/>
  <c r="R2358" i="2"/>
  <c r="Q2358" i="2"/>
  <c r="O2358" i="2"/>
  <c r="N2358" i="2"/>
  <c r="P2358" i="2" s="1"/>
  <c r="R2357" i="2"/>
  <c r="Q2357" i="2"/>
  <c r="O2357" i="2"/>
  <c r="N2357" i="2"/>
  <c r="P2357" i="2" s="1"/>
  <c r="R2356" i="2"/>
  <c r="Q2356" i="2"/>
  <c r="O2356" i="2"/>
  <c r="N2356" i="2"/>
  <c r="P2356" i="2" s="1"/>
  <c r="R2355" i="2"/>
  <c r="Q2355" i="2"/>
  <c r="O2355" i="2"/>
  <c r="N2355" i="2"/>
  <c r="P2355" i="2" s="1"/>
  <c r="R2354" i="2"/>
  <c r="Q2354" i="2"/>
  <c r="O2354" i="2"/>
  <c r="N2354" i="2"/>
  <c r="P2354" i="2" s="1"/>
  <c r="R2353" i="2"/>
  <c r="Q2353" i="2"/>
  <c r="O2353" i="2"/>
  <c r="N2353" i="2"/>
  <c r="P2353" i="2" s="1"/>
  <c r="R2352" i="2"/>
  <c r="Q2352" i="2"/>
  <c r="O2352" i="2"/>
  <c r="N2352" i="2"/>
  <c r="P2352" i="2" s="1"/>
  <c r="R2351" i="2"/>
  <c r="Q2351" i="2"/>
  <c r="O2351" i="2"/>
  <c r="N2351" i="2"/>
  <c r="P2351" i="2" s="1"/>
  <c r="R2350" i="2"/>
  <c r="Q2350" i="2"/>
  <c r="O2350" i="2"/>
  <c r="N2350" i="2"/>
  <c r="P2350" i="2" s="1"/>
  <c r="R2349" i="2"/>
  <c r="Q2349" i="2"/>
  <c r="O2349" i="2"/>
  <c r="N2349" i="2"/>
  <c r="P2349" i="2" s="1"/>
  <c r="R2348" i="2"/>
  <c r="Q2348" i="2"/>
  <c r="O2348" i="2"/>
  <c r="N2348" i="2"/>
  <c r="P2348" i="2" s="1"/>
  <c r="R2347" i="2"/>
  <c r="Q2347" i="2"/>
  <c r="O2347" i="2"/>
  <c r="N2347" i="2"/>
  <c r="P2347" i="2" s="1"/>
  <c r="R2346" i="2"/>
  <c r="Q2346" i="2"/>
  <c r="O2346" i="2"/>
  <c r="N2346" i="2"/>
  <c r="P2346" i="2" s="1"/>
  <c r="R2345" i="2"/>
  <c r="Q2345" i="2"/>
  <c r="O2345" i="2"/>
  <c r="N2345" i="2"/>
  <c r="P2345" i="2" s="1"/>
  <c r="R2344" i="2"/>
  <c r="Q2344" i="2"/>
  <c r="O2344" i="2"/>
  <c r="N2344" i="2"/>
  <c r="P2344" i="2" s="1"/>
  <c r="R2343" i="2"/>
  <c r="Q2343" i="2"/>
  <c r="O2343" i="2"/>
  <c r="N2343" i="2"/>
  <c r="P2343" i="2" s="1"/>
  <c r="R2342" i="2"/>
  <c r="Q2342" i="2"/>
  <c r="O2342" i="2"/>
  <c r="N2342" i="2"/>
  <c r="P2342" i="2" s="1"/>
  <c r="R2341" i="2"/>
  <c r="Q2341" i="2"/>
  <c r="O2341" i="2"/>
  <c r="N2341" i="2"/>
  <c r="P2341" i="2" s="1"/>
  <c r="R2340" i="2"/>
  <c r="Q2340" i="2"/>
  <c r="O2340" i="2"/>
  <c r="N2340" i="2"/>
  <c r="P2340" i="2" s="1"/>
  <c r="R2339" i="2"/>
  <c r="Q2339" i="2"/>
  <c r="O2339" i="2"/>
  <c r="N2339" i="2"/>
  <c r="P2339" i="2" s="1"/>
  <c r="R2338" i="2"/>
  <c r="Q2338" i="2"/>
  <c r="O2338" i="2"/>
  <c r="N2338" i="2"/>
  <c r="P2338" i="2" s="1"/>
  <c r="R2337" i="2"/>
  <c r="Q2337" i="2"/>
  <c r="O2337" i="2"/>
  <c r="N2337" i="2"/>
  <c r="P2337" i="2" s="1"/>
  <c r="R2336" i="2"/>
  <c r="Q2336" i="2"/>
  <c r="O2336" i="2"/>
  <c r="N2336" i="2"/>
  <c r="P2336" i="2" s="1"/>
  <c r="R2335" i="2"/>
  <c r="Q2335" i="2"/>
  <c r="O2335" i="2"/>
  <c r="N2335" i="2"/>
  <c r="P2335" i="2" s="1"/>
  <c r="R2334" i="2"/>
  <c r="Q2334" i="2"/>
  <c r="O2334" i="2"/>
  <c r="N2334" i="2"/>
  <c r="P2334" i="2" s="1"/>
  <c r="R2333" i="2"/>
  <c r="Q2333" i="2"/>
  <c r="P2333" i="2"/>
  <c r="O2333" i="2"/>
  <c r="N2333" i="2"/>
  <c r="R2332" i="2"/>
  <c r="Q2332" i="2"/>
  <c r="O2332" i="2"/>
  <c r="N2332" i="2"/>
  <c r="P2332" i="2" s="1"/>
  <c r="R2331" i="2"/>
  <c r="Q2331" i="2"/>
  <c r="O2331" i="2"/>
  <c r="N2331" i="2"/>
  <c r="P2331" i="2" s="1"/>
  <c r="R2330" i="2"/>
  <c r="Q2330" i="2"/>
  <c r="O2330" i="2"/>
  <c r="N2330" i="2"/>
  <c r="P2330" i="2" s="1"/>
  <c r="R2329" i="2"/>
  <c r="Q2329" i="2"/>
  <c r="O2329" i="2"/>
  <c r="N2329" i="2"/>
  <c r="P2329" i="2" s="1"/>
  <c r="R2328" i="2"/>
  <c r="Q2328" i="2"/>
  <c r="O2328" i="2"/>
  <c r="N2328" i="2"/>
  <c r="P2328" i="2" s="1"/>
  <c r="R2327" i="2"/>
  <c r="Q2327" i="2"/>
  <c r="O2327" i="2"/>
  <c r="N2327" i="2"/>
  <c r="P2327" i="2" s="1"/>
  <c r="R2326" i="2"/>
  <c r="Q2326" i="2"/>
  <c r="O2326" i="2"/>
  <c r="N2326" i="2"/>
  <c r="P2326" i="2" s="1"/>
  <c r="R2325" i="2"/>
  <c r="Q2325" i="2"/>
  <c r="O2325" i="2"/>
  <c r="N2325" i="2"/>
  <c r="P2325" i="2" s="1"/>
  <c r="R2324" i="2"/>
  <c r="Q2324" i="2"/>
  <c r="O2324" i="2"/>
  <c r="N2324" i="2"/>
  <c r="P2324" i="2" s="1"/>
  <c r="R2323" i="2"/>
  <c r="Q2323" i="2"/>
  <c r="O2323" i="2"/>
  <c r="N2323" i="2"/>
  <c r="P2323" i="2" s="1"/>
  <c r="R2322" i="2"/>
  <c r="Q2322" i="2"/>
  <c r="O2322" i="2"/>
  <c r="N2322" i="2"/>
  <c r="P2322" i="2" s="1"/>
  <c r="R2321" i="2"/>
  <c r="Q2321" i="2"/>
  <c r="O2321" i="2"/>
  <c r="N2321" i="2"/>
  <c r="P2321" i="2" s="1"/>
  <c r="R2320" i="2"/>
  <c r="Q2320" i="2"/>
  <c r="O2320" i="2"/>
  <c r="N2320" i="2"/>
  <c r="P2320" i="2" s="1"/>
  <c r="R2319" i="2"/>
  <c r="Q2319" i="2"/>
  <c r="O2319" i="2"/>
  <c r="N2319" i="2"/>
  <c r="P2319" i="2" s="1"/>
  <c r="R2318" i="2"/>
  <c r="Q2318" i="2"/>
  <c r="O2318" i="2"/>
  <c r="N2318" i="2"/>
  <c r="P2318" i="2" s="1"/>
  <c r="R2317" i="2"/>
  <c r="Q2317" i="2"/>
  <c r="O2317" i="2"/>
  <c r="N2317" i="2"/>
  <c r="P2317" i="2" s="1"/>
  <c r="R2316" i="2"/>
  <c r="Q2316" i="2"/>
  <c r="O2316" i="2"/>
  <c r="N2316" i="2"/>
  <c r="P2316" i="2" s="1"/>
  <c r="R2315" i="2"/>
  <c r="Q2315" i="2"/>
  <c r="O2315" i="2"/>
  <c r="N2315" i="2"/>
  <c r="P2315" i="2" s="1"/>
  <c r="R2314" i="2"/>
  <c r="Q2314" i="2"/>
  <c r="O2314" i="2"/>
  <c r="N2314" i="2"/>
  <c r="P2314" i="2" s="1"/>
  <c r="R2313" i="2"/>
  <c r="Q2313" i="2"/>
  <c r="O2313" i="2"/>
  <c r="N2313" i="2"/>
  <c r="P2313" i="2" s="1"/>
  <c r="R2312" i="2"/>
  <c r="Q2312" i="2"/>
  <c r="O2312" i="2"/>
  <c r="N2312" i="2"/>
  <c r="P2312" i="2" s="1"/>
  <c r="R2311" i="2"/>
  <c r="Q2311" i="2"/>
  <c r="O2311" i="2"/>
  <c r="N2311" i="2"/>
  <c r="P2311" i="2" s="1"/>
  <c r="R2310" i="2"/>
  <c r="Q2310" i="2"/>
  <c r="O2310" i="2"/>
  <c r="N2310" i="2"/>
  <c r="P2310" i="2" s="1"/>
  <c r="R2309" i="2"/>
  <c r="Q2309" i="2"/>
  <c r="O2309" i="2"/>
  <c r="N2309" i="2"/>
  <c r="P2309" i="2" s="1"/>
  <c r="R2308" i="2"/>
  <c r="Q2308" i="2"/>
  <c r="O2308" i="2"/>
  <c r="N2308" i="2"/>
  <c r="P2308" i="2" s="1"/>
  <c r="R2307" i="2"/>
  <c r="Q2307" i="2"/>
  <c r="O2307" i="2"/>
  <c r="N2307" i="2"/>
  <c r="P2307" i="2" s="1"/>
  <c r="R2306" i="2"/>
  <c r="Q2306" i="2"/>
  <c r="O2306" i="2"/>
  <c r="N2306" i="2"/>
  <c r="P2306" i="2" s="1"/>
  <c r="R2305" i="2"/>
  <c r="Q2305" i="2"/>
  <c r="O2305" i="2"/>
  <c r="N2305" i="2"/>
  <c r="P2305" i="2" s="1"/>
  <c r="R2304" i="2"/>
  <c r="Q2304" i="2"/>
  <c r="O2304" i="2"/>
  <c r="N2304" i="2"/>
  <c r="P2304" i="2" s="1"/>
  <c r="R2303" i="2"/>
  <c r="Q2303" i="2"/>
  <c r="O2303" i="2"/>
  <c r="N2303" i="2"/>
  <c r="P2303" i="2" s="1"/>
  <c r="R2302" i="2"/>
  <c r="Q2302" i="2"/>
  <c r="O2302" i="2"/>
  <c r="N2302" i="2"/>
  <c r="P2302" i="2" s="1"/>
  <c r="R2301" i="2"/>
  <c r="Q2301" i="2"/>
  <c r="O2301" i="2"/>
  <c r="N2301" i="2"/>
  <c r="P2301" i="2" s="1"/>
  <c r="R2300" i="2"/>
  <c r="Q2300" i="2"/>
  <c r="O2300" i="2"/>
  <c r="N2300" i="2"/>
  <c r="P2300" i="2" s="1"/>
  <c r="R2299" i="2"/>
  <c r="Q2299" i="2"/>
  <c r="O2299" i="2"/>
  <c r="N2299" i="2"/>
  <c r="P2299" i="2" s="1"/>
  <c r="R2298" i="2"/>
  <c r="Q2298" i="2"/>
  <c r="O2298" i="2"/>
  <c r="N2298" i="2"/>
  <c r="P2298" i="2" s="1"/>
  <c r="R2297" i="2"/>
  <c r="Q2297" i="2"/>
  <c r="O2297" i="2"/>
  <c r="N2297" i="2"/>
  <c r="P2297" i="2" s="1"/>
  <c r="R2296" i="2"/>
  <c r="Q2296" i="2"/>
  <c r="O2296" i="2"/>
  <c r="N2296" i="2"/>
  <c r="P2296" i="2" s="1"/>
  <c r="R2295" i="2"/>
  <c r="Q2295" i="2"/>
  <c r="O2295" i="2"/>
  <c r="N2295" i="2"/>
  <c r="P2295" i="2" s="1"/>
  <c r="R2294" i="2"/>
  <c r="Q2294" i="2"/>
  <c r="O2294" i="2"/>
  <c r="N2294" i="2"/>
  <c r="P2294" i="2" s="1"/>
  <c r="R2293" i="2"/>
  <c r="Q2293" i="2"/>
  <c r="O2293" i="2"/>
  <c r="N2293" i="2"/>
  <c r="P2293" i="2" s="1"/>
  <c r="R2292" i="2"/>
  <c r="Q2292" i="2"/>
  <c r="O2292" i="2"/>
  <c r="N2292" i="2"/>
  <c r="P2292" i="2" s="1"/>
  <c r="R2291" i="2"/>
  <c r="Q2291" i="2"/>
  <c r="O2291" i="2"/>
  <c r="N2291" i="2"/>
  <c r="P2291" i="2" s="1"/>
  <c r="R2290" i="2"/>
  <c r="Q2290" i="2"/>
  <c r="O2290" i="2"/>
  <c r="N2290" i="2"/>
  <c r="P2290" i="2" s="1"/>
  <c r="R2289" i="2"/>
  <c r="Q2289" i="2"/>
  <c r="P2289" i="2"/>
  <c r="O2289" i="2"/>
  <c r="N2289" i="2"/>
  <c r="R2288" i="2"/>
  <c r="Q2288" i="2"/>
  <c r="O2288" i="2"/>
  <c r="N2288" i="2"/>
  <c r="P2288" i="2" s="1"/>
  <c r="R2287" i="2"/>
  <c r="Q2287" i="2"/>
  <c r="O2287" i="2"/>
  <c r="N2287" i="2"/>
  <c r="P2287" i="2" s="1"/>
  <c r="R2286" i="2"/>
  <c r="Q2286" i="2"/>
  <c r="O2286" i="2"/>
  <c r="N2286" i="2"/>
  <c r="P2286" i="2" s="1"/>
  <c r="R2285" i="2"/>
  <c r="Q2285" i="2"/>
  <c r="O2285" i="2"/>
  <c r="N2285" i="2"/>
  <c r="P2285" i="2" s="1"/>
  <c r="R2284" i="2"/>
  <c r="Q2284" i="2"/>
  <c r="O2284" i="2"/>
  <c r="N2284" i="2"/>
  <c r="P2284" i="2" s="1"/>
  <c r="R2283" i="2"/>
  <c r="Q2283" i="2"/>
  <c r="O2283" i="2"/>
  <c r="N2283" i="2"/>
  <c r="P2283" i="2" s="1"/>
  <c r="R2282" i="2"/>
  <c r="Q2282" i="2"/>
  <c r="O2282" i="2"/>
  <c r="N2282" i="2"/>
  <c r="P2282" i="2" s="1"/>
  <c r="R2281" i="2"/>
  <c r="Q2281" i="2"/>
  <c r="O2281" i="2"/>
  <c r="N2281" i="2"/>
  <c r="P2281" i="2" s="1"/>
  <c r="R2280" i="2"/>
  <c r="Q2280" i="2"/>
  <c r="O2280" i="2"/>
  <c r="N2280" i="2"/>
  <c r="P2280" i="2" s="1"/>
  <c r="R2279" i="2"/>
  <c r="Q2279" i="2"/>
  <c r="O2279" i="2"/>
  <c r="N2279" i="2"/>
  <c r="P2279" i="2" s="1"/>
  <c r="R2278" i="2"/>
  <c r="Q2278" i="2"/>
  <c r="O2278" i="2"/>
  <c r="N2278" i="2"/>
  <c r="P2278" i="2" s="1"/>
  <c r="R2277" i="2"/>
  <c r="Q2277" i="2"/>
  <c r="O2277" i="2"/>
  <c r="N2277" i="2"/>
  <c r="P2277" i="2" s="1"/>
  <c r="R2276" i="2"/>
  <c r="Q2276" i="2"/>
  <c r="O2276" i="2"/>
  <c r="N2276" i="2"/>
  <c r="P2276" i="2" s="1"/>
  <c r="R2275" i="2"/>
  <c r="Q2275" i="2"/>
  <c r="O2275" i="2"/>
  <c r="N2275" i="2"/>
  <c r="P2275" i="2" s="1"/>
  <c r="R2274" i="2"/>
  <c r="Q2274" i="2"/>
  <c r="O2274" i="2"/>
  <c r="N2274" i="2"/>
  <c r="P2274" i="2" s="1"/>
  <c r="R2273" i="2"/>
  <c r="Q2273" i="2"/>
  <c r="O2273" i="2"/>
  <c r="N2273" i="2"/>
  <c r="P2273" i="2" s="1"/>
  <c r="R2272" i="2"/>
  <c r="Q2272" i="2"/>
  <c r="O2272" i="2"/>
  <c r="N2272" i="2"/>
  <c r="P2272" i="2" s="1"/>
  <c r="R2271" i="2"/>
  <c r="Q2271" i="2"/>
  <c r="O2271" i="2"/>
  <c r="N2271" i="2"/>
  <c r="P2271" i="2" s="1"/>
  <c r="R2270" i="2"/>
  <c r="Q2270" i="2"/>
  <c r="O2270" i="2"/>
  <c r="N2270" i="2"/>
  <c r="P2270" i="2" s="1"/>
  <c r="R2269" i="2"/>
  <c r="Q2269" i="2"/>
  <c r="P2269" i="2"/>
  <c r="O2269" i="2"/>
  <c r="N2269" i="2"/>
  <c r="R2268" i="2"/>
  <c r="Q2268" i="2"/>
  <c r="O2268" i="2"/>
  <c r="N2268" i="2"/>
  <c r="P2268" i="2" s="1"/>
  <c r="R2267" i="2"/>
  <c r="Q2267" i="2"/>
  <c r="O2267" i="2"/>
  <c r="N2267" i="2"/>
  <c r="P2267" i="2" s="1"/>
  <c r="R2266" i="2"/>
  <c r="Q2266" i="2"/>
  <c r="O2266" i="2"/>
  <c r="N2266" i="2"/>
  <c r="P2266" i="2" s="1"/>
  <c r="R2265" i="2"/>
  <c r="Q2265" i="2"/>
  <c r="O2265" i="2"/>
  <c r="N2265" i="2"/>
  <c r="P2265" i="2" s="1"/>
  <c r="R2264" i="2"/>
  <c r="Q2264" i="2"/>
  <c r="O2264" i="2"/>
  <c r="N2264" i="2"/>
  <c r="P2264" i="2" s="1"/>
  <c r="R2263" i="2"/>
  <c r="Q2263" i="2"/>
  <c r="O2263" i="2"/>
  <c r="N2263" i="2"/>
  <c r="P2263" i="2" s="1"/>
  <c r="R2262" i="2"/>
  <c r="Q2262" i="2"/>
  <c r="O2262" i="2"/>
  <c r="N2262" i="2"/>
  <c r="P2262" i="2" s="1"/>
  <c r="R2261" i="2"/>
  <c r="Q2261" i="2"/>
  <c r="O2261" i="2"/>
  <c r="N2261" i="2"/>
  <c r="P2261" i="2" s="1"/>
  <c r="R2260" i="2"/>
  <c r="Q2260" i="2"/>
  <c r="P2260" i="2"/>
  <c r="O2260" i="2"/>
  <c r="N2260" i="2"/>
  <c r="R2259" i="2"/>
  <c r="Q2259" i="2"/>
  <c r="O2259" i="2"/>
  <c r="N2259" i="2"/>
  <c r="P2259" i="2" s="1"/>
  <c r="R2258" i="2"/>
  <c r="Q2258" i="2"/>
  <c r="O2258" i="2"/>
  <c r="N2258" i="2"/>
  <c r="P2258" i="2" s="1"/>
  <c r="R2257" i="2"/>
  <c r="Q2257" i="2"/>
  <c r="O2257" i="2"/>
  <c r="N2257" i="2"/>
  <c r="P2257" i="2" s="1"/>
  <c r="R2256" i="2"/>
  <c r="Q2256" i="2"/>
  <c r="O2256" i="2"/>
  <c r="N2256" i="2"/>
  <c r="P2256" i="2" s="1"/>
  <c r="R2255" i="2"/>
  <c r="Q2255" i="2"/>
  <c r="O2255" i="2"/>
  <c r="N2255" i="2"/>
  <c r="P2255" i="2" s="1"/>
  <c r="R2254" i="2"/>
  <c r="Q2254" i="2"/>
  <c r="O2254" i="2"/>
  <c r="N2254" i="2"/>
  <c r="P2254" i="2" s="1"/>
  <c r="R2253" i="2"/>
  <c r="Q2253" i="2"/>
  <c r="O2253" i="2"/>
  <c r="N2253" i="2"/>
  <c r="P2253" i="2" s="1"/>
  <c r="R2252" i="2"/>
  <c r="Q2252" i="2"/>
  <c r="O2252" i="2"/>
  <c r="N2252" i="2"/>
  <c r="P2252" i="2" s="1"/>
  <c r="R2251" i="2"/>
  <c r="Q2251" i="2"/>
  <c r="O2251" i="2"/>
  <c r="N2251" i="2"/>
  <c r="P2251" i="2" s="1"/>
  <c r="R2250" i="2"/>
  <c r="Q2250" i="2"/>
  <c r="O2250" i="2"/>
  <c r="N2250" i="2"/>
  <c r="P2250" i="2" s="1"/>
  <c r="R2249" i="2"/>
  <c r="Q2249" i="2"/>
  <c r="O2249" i="2"/>
  <c r="N2249" i="2"/>
  <c r="P2249" i="2" s="1"/>
  <c r="R2248" i="2"/>
  <c r="Q2248" i="2"/>
  <c r="O2248" i="2"/>
  <c r="N2248" i="2"/>
  <c r="P2248" i="2" s="1"/>
  <c r="R2247" i="2"/>
  <c r="Q2247" i="2"/>
  <c r="O2247" i="2"/>
  <c r="N2247" i="2"/>
  <c r="P2247" i="2" s="1"/>
  <c r="R2246" i="2"/>
  <c r="Q2246" i="2"/>
  <c r="O2246" i="2"/>
  <c r="N2246" i="2"/>
  <c r="P2246" i="2" s="1"/>
  <c r="R2245" i="2"/>
  <c r="Q2245" i="2"/>
  <c r="O2245" i="2"/>
  <c r="N2245" i="2"/>
  <c r="P2245" i="2" s="1"/>
  <c r="R2244" i="2"/>
  <c r="Q2244" i="2"/>
  <c r="O2244" i="2"/>
  <c r="N2244" i="2"/>
  <c r="P2244" i="2" s="1"/>
  <c r="R2243" i="2"/>
  <c r="Q2243" i="2"/>
  <c r="O2243" i="2"/>
  <c r="N2243" i="2"/>
  <c r="P2243" i="2" s="1"/>
  <c r="R2242" i="2"/>
  <c r="Q2242" i="2"/>
  <c r="O2242" i="2"/>
  <c r="N2242" i="2"/>
  <c r="P2242" i="2" s="1"/>
  <c r="R2241" i="2"/>
  <c r="Q2241" i="2"/>
  <c r="O2241" i="2"/>
  <c r="N2241" i="2"/>
  <c r="P2241" i="2" s="1"/>
  <c r="R2240" i="2"/>
  <c r="Q2240" i="2"/>
  <c r="O2240" i="2"/>
  <c r="N2240" i="2"/>
  <c r="P2240" i="2" s="1"/>
  <c r="R2239" i="2"/>
  <c r="Q2239" i="2"/>
  <c r="O2239" i="2"/>
  <c r="N2239" i="2"/>
  <c r="P2239" i="2" s="1"/>
  <c r="R2238" i="2"/>
  <c r="Q2238" i="2"/>
  <c r="O2238" i="2"/>
  <c r="N2238" i="2"/>
  <c r="P2238" i="2" s="1"/>
  <c r="R2237" i="2"/>
  <c r="Q2237" i="2"/>
  <c r="O2237" i="2"/>
  <c r="N2237" i="2"/>
  <c r="P2237" i="2" s="1"/>
  <c r="R2236" i="2"/>
  <c r="Q2236" i="2"/>
  <c r="O2236" i="2"/>
  <c r="N2236" i="2"/>
  <c r="P2236" i="2" s="1"/>
  <c r="R2235" i="2"/>
  <c r="Q2235" i="2"/>
  <c r="O2235" i="2"/>
  <c r="N2235" i="2"/>
  <c r="P2235" i="2" s="1"/>
  <c r="R2234" i="2"/>
  <c r="Q2234" i="2"/>
  <c r="O2234" i="2"/>
  <c r="N2234" i="2"/>
  <c r="P2234" i="2" s="1"/>
  <c r="R2233" i="2"/>
  <c r="Q2233" i="2"/>
  <c r="O2233" i="2"/>
  <c r="N2233" i="2"/>
  <c r="P2233" i="2" s="1"/>
  <c r="R2232" i="2"/>
  <c r="Q2232" i="2"/>
  <c r="O2232" i="2"/>
  <c r="N2232" i="2"/>
  <c r="P2232" i="2" s="1"/>
  <c r="R2231" i="2"/>
  <c r="Q2231" i="2"/>
  <c r="O2231" i="2"/>
  <c r="N2231" i="2"/>
  <c r="P2231" i="2" s="1"/>
  <c r="R2230" i="2"/>
  <c r="Q2230" i="2"/>
  <c r="O2230" i="2"/>
  <c r="N2230" i="2"/>
  <c r="P2230" i="2" s="1"/>
  <c r="R2229" i="2"/>
  <c r="Q2229" i="2"/>
  <c r="O2229" i="2"/>
  <c r="N2229" i="2"/>
  <c r="P2229" i="2" s="1"/>
  <c r="R2228" i="2"/>
  <c r="Q2228" i="2"/>
  <c r="O2228" i="2"/>
  <c r="N2228" i="2"/>
  <c r="P2228" i="2" s="1"/>
  <c r="R2227" i="2"/>
  <c r="Q2227" i="2"/>
  <c r="O2227" i="2"/>
  <c r="N2227" i="2"/>
  <c r="P2227" i="2" s="1"/>
  <c r="R2226" i="2"/>
  <c r="Q2226" i="2"/>
  <c r="O2226" i="2"/>
  <c r="N2226" i="2"/>
  <c r="P2226" i="2" s="1"/>
  <c r="R2225" i="2"/>
  <c r="Q2225" i="2"/>
  <c r="O2225" i="2"/>
  <c r="N2225" i="2"/>
  <c r="P2225" i="2" s="1"/>
  <c r="R2224" i="2"/>
  <c r="Q2224" i="2"/>
  <c r="O2224" i="2"/>
  <c r="N2224" i="2"/>
  <c r="P2224" i="2" s="1"/>
  <c r="R2223" i="2"/>
  <c r="Q2223" i="2"/>
  <c r="O2223" i="2"/>
  <c r="N2223" i="2"/>
  <c r="P2223" i="2" s="1"/>
  <c r="R2222" i="2"/>
  <c r="Q2222" i="2"/>
  <c r="O2222" i="2"/>
  <c r="N2222" i="2"/>
  <c r="P2222" i="2" s="1"/>
  <c r="R2221" i="2"/>
  <c r="Q2221" i="2"/>
  <c r="O2221" i="2"/>
  <c r="N2221" i="2"/>
  <c r="P2221" i="2" s="1"/>
  <c r="R2220" i="2"/>
  <c r="Q2220" i="2"/>
  <c r="O2220" i="2"/>
  <c r="N2220" i="2"/>
  <c r="P2220" i="2" s="1"/>
  <c r="R2219" i="2"/>
  <c r="Q2219" i="2"/>
  <c r="O2219" i="2"/>
  <c r="N2219" i="2"/>
  <c r="P2219" i="2" s="1"/>
  <c r="R2218" i="2"/>
  <c r="Q2218" i="2"/>
  <c r="O2218" i="2"/>
  <c r="N2218" i="2"/>
  <c r="P2218" i="2" s="1"/>
  <c r="R2217" i="2"/>
  <c r="Q2217" i="2"/>
  <c r="O2217" i="2"/>
  <c r="N2217" i="2"/>
  <c r="P2217" i="2" s="1"/>
  <c r="R2216" i="2"/>
  <c r="Q2216" i="2"/>
  <c r="O2216" i="2"/>
  <c r="N2216" i="2"/>
  <c r="P2216" i="2" s="1"/>
  <c r="R2215" i="2"/>
  <c r="Q2215" i="2"/>
  <c r="O2215" i="2"/>
  <c r="N2215" i="2"/>
  <c r="P2215" i="2" s="1"/>
  <c r="R2214" i="2"/>
  <c r="Q2214" i="2"/>
  <c r="P2214" i="2"/>
  <c r="O2214" i="2"/>
  <c r="N2214" i="2"/>
  <c r="R2213" i="2"/>
  <c r="Q2213" i="2"/>
  <c r="O2213" i="2"/>
  <c r="N2213" i="2"/>
  <c r="P2213" i="2" s="1"/>
  <c r="R2212" i="2"/>
  <c r="Q2212" i="2"/>
  <c r="O2212" i="2"/>
  <c r="N2212" i="2"/>
  <c r="P2212" i="2" s="1"/>
  <c r="R2211" i="2"/>
  <c r="Q2211" i="2"/>
  <c r="O2211" i="2"/>
  <c r="N2211" i="2"/>
  <c r="P2211" i="2" s="1"/>
  <c r="R2210" i="2"/>
  <c r="Q2210" i="2"/>
  <c r="O2210" i="2"/>
  <c r="N2210" i="2"/>
  <c r="P2210" i="2" s="1"/>
  <c r="R2209" i="2"/>
  <c r="Q2209" i="2"/>
  <c r="O2209" i="2"/>
  <c r="N2209" i="2"/>
  <c r="P2209" i="2" s="1"/>
  <c r="R2208" i="2"/>
  <c r="Q2208" i="2"/>
  <c r="O2208" i="2"/>
  <c r="N2208" i="2"/>
  <c r="P2208" i="2" s="1"/>
  <c r="R2207" i="2"/>
  <c r="Q2207" i="2"/>
  <c r="O2207" i="2"/>
  <c r="N2207" i="2"/>
  <c r="P2207" i="2" s="1"/>
  <c r="R2206" i="2"/>
  <c r="Q2206" i="2"/>
  <c r="O2206" i="2"/>
  <c r="N2206" i="2"/>
  <c r="P2206" i="2" s="1"/>
  <c r="R2205" i="2"/>
  <c r="Q2205" i="2"/>
  <c r="O2205" i="2"/>
  <c r="N2205" i="2"/>
  <c r="P2205" i="2" s="1"/>
  <c r="R2204" i="2"/>
  <c r="Q2204" i="2"/>
  <c r="O2204" i="2"/>
  <c r="N2204" i="2"/>
  <c r="P2204" i="2" s="1"/>
  <c r="R2203" i="2"/>
  <c r="Q2203" i="2"/>
  <c r="O2203" i="2"/>
  <c r="N2203" i="2"/>
  <c r="P2203" i="2" s="1"/>
  <c r="R2202" i="2"/>
  <c r="Q2202" i="2"/>
  <c r="O2202" i="2"/>
  <c r="N2202" i="2"/>
  <c r="P2202" i="2" s="1"/>
  <c r="R2201" i="2"/>
  <c r="Q2201" i="2"/>
  <c r="O2201" i="2"/>
  <c r="N2201" i="2"/>
  <c r="P2201" i="2" s="1"/>
  <c r="R2200" i="2"/>
  <c r="Q2200" i="2"/>
  <c r="O2200" i="2"/>
  <c r="N2200" i="2"/>
  <c r="P2200" i="2" s="1"/>
  <c r="R2199" i="2"/>
  <c r="Q2199" i="2"/>
  <c r="O2199" i="2"/>
  <c r="N2199" i="2"/>
  <c r="P2199" i="2" s="1"/>
  <c r="R2198" i="2"/>
  <c r="Q2198" i="2"/>
  <c r="O2198" i="2"/>
  <c r="N2198" i="2"/>
  <c r="P2198" i="2" s="1"/>
  <c r="R2197" i="2"/>
  <c r="Q2197" i="2"/>
  <c r="O2197" i="2"/>
  <c r="N2197" i="2"/>
  <c r="P2197" i="2" s="1"/>
  <c r="R2196" i="2"/>
  <c r="Q2196" i="2"/>
  <c r="O2196" i="2"/>
  <c r="N2196" i="2"/>
  <c r="P2196" i="2" s="1"/>
  <c r="R2195" i="2"/>
  <c r="Q2195" i="2"/>
  <c r="O2195" i="2"/>
  <c r="N2195" i="2"/>
  <c r="P2195" i="2" s="1"/>
  <c r="R2194" i="2"/>
  <c r="Q2194" i="2"/>
  <c r="O2194" i="2"/>
  <c r="N2194" i="2"/>
  <c r="P2194" i="2" s="1"/>
  <c r="R2193" i="2"/>
  <c r="Q2193" i="2"/>
  <c r="O2193" i="2"/>
  <c r="N2193" i="2"/>
  <c r="P2193" i="2" s="1"/>
  <c r="R2192" i="2"/>
  <c r="Q2192" i="2"/>
  <c r="O2192" i="2"/>
  <c r="N2192" i="2"/>
  <c r="P2192" i="2" s="1"/>
  <c r="R2191" i="2"/>
  <c r="Q2191" i="2"/>
  <c r="O2191" i="2"/>
  <c r="N2191" i="2"/>
  <c r="P2191" i="2" s="1"/>
  <c r="R2190" i="2"/>
  <c r="Q2190" i="2"/>
  <c r="O2190" i="2"/>
  <c r="N2190" i="2"/>
  <c r="P2190" i="2" s="1"/>
  <c r="R2189" i="2"/>
  <c r="Q2189" i="2"/>
  <c r="O2189" i="2"/>
  <c r="N2189" i="2"/>
  <c r="P2189" i="2" s="1"/>
  <c r="R2188" i="2"/>
  <c r="Q2188" i="2"/>
  <c r="O2188" i="2"/>
  <c r="N2188" i="2"/>
  <c r="P2188" i="2" s="1"/>
  <c r="R2187" i="2"/>
  <c r="Q2187" i="2"/>
  <c r="O2187" i="2"/>
  <c r="N2187" i="2"/>
  <c r="P2187" i="2" s="1"/>
  <c r="R2186" i="2"/>
  <c r="Q2186" i="2"/>
  <c r="O2186" i="2"/>
  <c r="N2186" i="2"/>
  <c r="P2186" i="2" s="1"/>
  <c r="R2185" i="2"/>
  <c r="Q2185" i="2"/>
  <c r="O2185" i="2"/>
  <c r="N2185" i="2"/>
  <c r="P2185" i="2" s="1"/>
  <c r="R2184" i="2"/>
  <c r="Q2184" i="2"/>
  <c r="O2184" i="2"/>
  <c r="N2184" i="2"/>
  <c r="P2184" i="2" s="1"/>
  <c r="R2183" i="2"/>
  <c r="Q2183" i="2"/>
  <c r="O2183" i="2"/>
  <c r="N2183" i="2"/>
  <c r="P2183" i="2" s="1"/>
  <c r="R2182" i="2"/>
  <c r="Q2182" i="2"/>
  <c r="O2182" i="2"/>
  <c r="N2182" i="2"/>
  <c r="P2182" i="2" s="1"/>
  <c r="R2181" i="2"/>
  <c r="Q2181" i="2"/>
  <c r="O2181" i="2"/>
  <c r="N2181" i="2"/>
  <c r="P2181" i="2" s="1"/>
  <c r="R2180" i="2"/>
  <c r="Q2180" i="2"/>
  <c r="O2180" i="2"/>
  <c r="N2180" i="2"/>
  <c r="P2180" i="2" s="1"/>
  <c r="R2179" i="2"/>
  <c r="Q2179" i="2"/>
  <c r="O2179" i="2"/>
  <c r="N2179" i="2"/>
  <c r="P2179" i="2" s="1"/>
  <c r="R2178" i="2"/>
  <c r="Q2178" i="2"/>
  <c r="O2178" i="2"/>
  <c r="N2178" i="2"/>
  <c r="P2178" i="2" s="1"/>
  <c r="R2177" i="2"/>
  <c r="Q2177" i="2"/>
  <c r="O2177" i="2"/>
  <c r="N2177" i="2"/>
  <c r="P2177" i="2" s="1"/>
  <c r="R2176" i="2"/>
  <c r="Q2176" i="2"/>
  <c r="O2176" i="2"/>
  <c r="N2176" i="2"/>
  <c r="P2176" i="2" s="1"/>
  <c r="R2175" i="2"/>
  <c r="Q2175" i="2"/>
  <c r="O2175" i="2"/>
  <c r="N2175" i="2"/>
  <c r="P2175" i="2" s="1"/>
  <c r="R2174" i="2"/>
  <c r="Q2174" i="2"/>
  <c r="O2174" i="2"/>
  <c r="N2174" i="2"/>
  <c r="P2174" i="2" s="1"/>
  <c r="R2173" i="2"/>
  <c r="Q2173" i="2"/>
  <c r="O2173" i="2"/>
  <c r="N2173" i="2"/>
  <c r="P2173" i="2" s="1"/>
  <c r="R2172" i="2"/>
  <c r="Q2172" i="2"/>
  <c r="O2172" i="2"/>
  <c r="N2172" i="2"/>
  <c r="P2172" i="2" s="1"/>
  <c r="R2171" i="2"/>
  <c r="Q2171" i="2"/>
  <c r="O2171" i="2"/>
  <c r="N2171" i="2"/>
  <c r="P2171" i="2" s="1"/>
  <c r="R2170" i="2"/>
  <c r="Q2170" i="2"/>
  <c r="O2170" i="2"/>
  <c r="N2170" i="2"/>
  <c r="P2170" i="2" s="1"/>
  <c r="R2169" i="2"/>
  <c r="Q2169" i="2"/>
  <c r="O2169" i="2"/>
  <c r="N2169" i="2"/>
  <c r="P2169" i="2" s="1"/>
  <c r="R2168" i="2"/>
  <c r="Q2168" i="2"/>
  <c r="O2168" i="2"/>
  <c r="N2168" i="2"/>
  <c r="P2168" i="2" s="1"/>
  <c r="R2167" i="2"/>
  <c r="Q2167" i="2"/>
  <c r="P2167" i="2"/>
  <c r="O2167" i="2"/>
  <c r="N2167" i="2"/>
  <c r="R2166" i="2"/>
  <c r="Q2166" i="2"/>
  <c r="O2166" i="2"/>
  <c r="N2166" i="2"/>
  <c r="P2166" i="2" s="1"/>
  <c r="R2165" i="2"/>
  <c r="Q2165" i="2"/>
  <c r="O2165" i="2"/>
  <c r="N2165" i="2"/>
  <c r="P2165" i="2" s="1"/>
  <c r="R2164" i="2"/>
  <c r="Q2164" i="2"/>
  <c r="O2164" i="2"/>
  <c r="N2164" i="2"/>
  <c r="P2164" i="2" s="1"/>
  <c r="R2163" i="2"/>
  <c r="Q2163" i="2"/>
  <c r="O2163" i="2"/>
  <c r="N2163" i="2"/>
  <c r="P2163" i="2" s="1"/>
  <c r="R2162" i="2"/>
  <c r="Q2162" i="2"/>
  <c r="O2162" i="2"/>
  <c r="N2162" i="2"/>
  <c r="P2162" i="2" s="1"/>
  <c r="R2161" i="2"/>
  <c r="Q2161" i="2"/>
  <c r="O2161" i="2"/>
  <c r="N2161" i="2"/>
  <c r="P2161" i="2" s="1"/>
  <c r="R2160" i="2"/>
  <c r="Q2160" i="2"/>
  <c r="O2160" i="2"/>
  <c r="N2160" i="2"/>
  <c r="P2160" i="2" s="1"/>
  <c r="R2159" i="2"/>
  <c r="Q2159" i="2"/>
  <c r="O2159" i="2"/>
  <c r="N2159" i="2"/>
  <c r="P2159" i="2" s="1"/>
  <c r="R2158" i="2"/>
  <c r="Q2158" i="2"/>
  <c r="O2158" i="2"/>
  <c r="N2158" i="2"/>
  <c r="P2158" i="2" s="1"/>
  <c r="R2157" i="2"/>
  <c r="Q2157" i="2"/>
  <c r="O2157" i="2"/>
  <c r="N2157" i="2"/>
  <c r="P2157" i="2" s="1"/>
  <c r="R2156" i="2"/>
  <c r="Q2156" i="2"/>
  <c r="O2156" i="2"/>
  <c r="N2156" i="2"/>
  <c r="P2156" i="2" s="1"/>
  <c r="R2155" i="2"/>
  <c r="Q2155" i="2"/>
  <c r="O2155" i="2"/>
  <c r="N2155" i="2"/>
  <c r="P2155" i="2" s="1"/>
  <c r="R2154" i="2"/>
  <c r="Q2154" i="2"/>
  <c r="O2154" i="2"/>
  <c r="N2154" i="2"/>
  <c r="P2154" i="2" s="1"/>
  <c r="R2153" i="2"/>
  <c r="Q2153" i="2"/>
  <c r="O2153" i="2"/>
  <c r="N2153" i="2"/>
  <c r="P2153" i="2" s="1"/>
  <c r="R2152" i="2"/>
  <c r="Q2152" i="2"/>
  <c r="O2152" i="2"/>
  <c r="N2152" i="2"/>
  <c r="P2152" i="2" s="1"/>
  <c r="R2151" i="2"/>
  <c r="Q2151" i="2"/>
  <c r="O2151" i="2"/>
  <c r="N2151" i="2"/>
  <c r="P2151" i="2" s="1"/>
  <c r="R2150" i="2"/>
  <c r="Q2150" i="2"/>
  <c r="P2150" i="2"/>
  <c r="O2150" i="2"/>
  <c r="N2150" i="2"/>
  <c r="R2149" i="2"/>
  <c r="Q2149" i="2"/>
  <c r="O2149" i="2"/>
  <c r="N2149" i="2"/>
  <c r="P2149" i="2" s="1"/>
  <c r="R2148" i="2"/>
  <c r="Q2148" i="2"/>
  <c r="O2148" i="2"/>
  <c r="N2148" i="2"/>
  <c r="P2148" i="2" s="1"/>
  <c r="R2147" i="2"/>
  <c r="Q2147" i="2"/>
  <c r="O2147" i="2"/>
  <c r="N2147" i="2"/>
  <c r="P2147" i="2" s="1"/>
  <c r="R2146" i="2"/>
  <c r="Q2146" i="2"/>
  <c r="O2146" i="2"/>
  <c r="N2146" i="2"/>
  <c r="P2146" i="2" s="1"/>
  <c r="R2145" i="2"/>
  <c r="Q2145" i="2"/>
  <c r="O2145" i="2"/>
  <c r="N2145" i="2"/>
  <c r="P2145" i="2" s="1"/>
  <c r="R2144" i="2"/>
  <c r="Q2144" i="2"/>
  <c r="O2144" i="2"/>
  <c r="N2144" i="2"/>
  <c r="P2144" i="2" s="1"/>
  <c r="R2143" i="2"/>
  <c r="Q2143" i="2"/>
  <c r="O2143" i="2"/>
  <c r="N2143" i="2"/>
  <c r="P2143" i="2" s="1"/>
  <c r="R2142" i="2"/>
  <c r="Q2142" i="2"/>
  <c r="O2142" i="2"/>
  <c r="N2142" i="2"/>
  <c r="P2142" i="2" s="1"/>
  <c r="R2141" i="2"/>
  <c r="Q2141" i="2"/>
  <c r="O2141" i="2"/>
  <c r="N2141" i="2"/>
  <c r="P2141" i="2" s="1"/>
  <c r="R2140" i="2"/>
  <c r="Q2140" i="2"/>
  <c r="O2140" i="2"/>
  <c r="N2140" i="2"/>
  <c r="P2140" i="2" s="1"/>
  <c r="R2139" i="2"/>
  <c r="Q2139" i="2"/>
  <c r="O2139" i="2"/>
  <c r="N2139" i="2"/>
  <c r="P2139" i="2" s="1"/>
  <c r="R2138" i="2"/>
  <c r="Q2138" i="2"/>
  <c r="O2138" i="2"/>
  <c r="N2138" i="2"/>
  <c r="P2138" i="2" s="1"/>
  <c r="R2137" i="2"/>
  <c r="Q2137" i="2"/>
  <c r="O2137" i="2"/>
  <c r="N2137" i="2"/>
  <c r="P2137" i="2" s="1"/>
  <c r="R2136" i="2"/>
  <c r="Q2136" i="2"/>
  <c r="O2136" i="2"/>
  <c r="N2136" i="2"/>
  <c r="P2136" i="2" s="1"/>
  <c r="R2135" i="2"/>
  <c r="Q2135" i="2"/>
  <c r="O2135" i="2"/>
  <c r="N2135" i="2"/>
  <c r="P2135" i="2" s="1"/>
  <c r="R2134" i="2"/>
  <c r="Q2134" i="2"/>
  <c r="O2134" i="2"/>
  <c r="N2134" i="2"/>
  <c r="P2134" i="2" s="1"/>
  <c r="R2133" i="2"/>
  <c r="Q2133" i="2"/>
  <c r="O2133" i="2"/>
  <c r="N2133" i="2"/>
  <c r="P2133" i="2" s="1"/>
  <c r="R2132" i="2"/>
  <c r="Q2132" i="2"/>
  <c r="O2132" i="2"/>
  <c r="N2132" i="2"/>
  <c r="P2132" i="2" s="1"/>
  <c r="R2131" i="2"/>
  <c r="Q2131" i="2"/>
  <c r="O2131" i="2"/>
  <c r="N2131" i="2"/>
  <c r="P2131" i="2" s="1"/>
  <c r="R2130" i="2"/>
  <c r="Q2130" i="2"/>
  <c r="O2130" i="2"/>
  <c r="N2130" i="2"/>
  <c r="P2130" i="2" s="1"/>
  <c r="R2129" i="2"/>
  <c r="Q2129" i="2"/>
  <c r="O2129" i="2"/>
  <c r="N2129" i="2"/>
  <c r="P2129" i="2" s="1"/>
  <c r="R2128" i="2"/>
  <c r="Q2128" i="2"/>
  <c r="O2128" i="2"/>
  <c r="N2128" i="2"/>
  <c r="P2128" i="2" s="1"/>
  <c r="R2127" i="2"/>
  <c r="Q2127" i="2"/>
  <c r="O2127" i="2"/>
  <c r="N2127" i="2"/>
  <c r="P2127" i="2" s="1"/>
  <c r="R2126" i="2"/>
  <c r="Q2126" i="2"/>
  <c r="O2126" i="2"/>
  <c r="N2126" i="2"/>
  <c r="P2126" i="2" s="1"/>
  <c r="R2125" i="2"/>
  <c r="Q2125" i="2"/>
  <c r="P2125" i="2"/>
  <c r="O2125" i="2"/>
  <c r="N2125" i="2"/>
  <c r="R2124" i="2"/>
  <c r="Q2124" i="2"/>
  <c r="O2124" i="2"/>
  <c r="N2124" i="2"/>
  <c r="P2124" i="2" s="1"/>
  <c r="R2123" i="2"/>
  <c r="Q2123" i="2"/>
  <c r="O2123" i="2"/>
  <c r="N2123" i="2"/>
  <c r="P2123" i="2" s="1"/>
  <c r="R2122" i="2"/>
  <c r="Q2122" i="2"/>
  <c r="O2122" i="2"/>
  <c r="N2122" i="2"/>
  <c r="P2122" i="2" s="1"/>
  <c r="R2121" i="2"/>
  <c r="Q2121" i="2"/>
  <c r="O2121" i="2"/>
  <c r="N2121" i="2"/>
  <c r="P2121" i="2" s="1"/>
  <c r="R2120" i="2"/>
  <c r="Q2120" i="2"/>
  <c r="O2120" i="2"/>
  <c r="N2120" i="2"/>
  <c r="P2120" i="2" s="1"/>
  <c r="R2119" i="2"/>
  <c r="Q2119" i="2"/>
  <c r="P2119" i="2"/>
  <c r="O2119" i="2"/>
  <c r="N2119" i="2"/>
  <c r="R2118" i="2"/>
  <c r="Q2118" i="2"/>
  <c r="O2118" i="2"/>
  <c r="N2118" i="2"/>
  <c r="P2118" i="2" s="1"/>
  <c r="R2117" i="2"/>
  <c r="Q2117" i="2"/>
  <c r="P2117" i="2"/>
  <c r="O2117" i="2"/>
  <c r="N2117" i="2"/>
  <c r="R2116" i="2"/>
  <c r="Q2116" i="2"/>
  <c r="O2116" i="2"/>
  <c r="N2116" i="2"/>
  <c r="P2116" i="2" s="1"/>
  <c r="R2115" i="2"/>
  <c r="Q2115" i="2"/>
  <c r="O2115" i="2"/>
  <c r="N2115" i="2"/>
  <c r="P2115" i="2" s="1"/>
  <c r="R2114" i="2"/>
  <c r="Q2114" i="2"/>
  <c r="O2114" i="2"/>
  <c r="N2114" i="2"/>
  <c r="P2114" i="2" s="1"/>
  <c r="R2113" i="2"/>
  <c r="Q2113" i="2"/>
  <c r="O2113" i="2"/>
  <c r="N2113" i="2"/>
  <c r="P2113" i="2" s="1"/>
  <c r="R2112" i="2"/>
  <c r="Q2112" i="2"/>
  <c r="O2112" i="2"/>
  <c r="N2112" i="2"/>
  <c r="P2112" i="2" s="1"/>
  <c r="R2111" i="2"/>
  <c r="Q2111" i="2"/>
  <c r="O2111" i="2"/>
  <c r="N2111" i="2"/>
  <c r="P2111" i="2" s="1"/>
  <c r="R2110" i="2"/>
  <c r="Q2110" i="2"/>
  <c r="O2110" i="2"/>
  <c r="N2110" i="2"/>
  <c r="P2110" i="2" s="1"/>
  <c r="R2109" i="2"/>
  <c r="Q2109" i="2"/>
  <c r="O2109" i="2"/>
  <c r="N2109" i="2"/>
  <c r="P2109" i="2" s="1"/>
  <c r="R2108" i="2"/>
  <c r="Q2108" i="2"/>
  <c r="O2108" i="2"/>
  <c r="N2108" i="2"/>
  <c r="P2108" i="2" s="1"/>
  <c r="R2107" i="2"/>
  <c r="Q2107" i="2"/>
  <c r="O2107" i="2"/>
  <c r="N2107" i="2"/>
  <c r="P2107" i="2" s="1"/>
  <c r="R2106" i="2"/>
  <c r="Q2106" i="2"/>
  <c r="O2106" i="2"/>
  <c r="N2106" i="2"/>
  <c r="P2106" i="2" s="1"/>
  <c r="R2105" i="2"/>
  <c r="Q2105" i="2"/>
  <c r="O2105" i="2"/>
  <c r="N2105" i="2"/>
  <c r="P2105" i="2" s="1"/>
  <c r="R2104" i="2"/>
  <c r="Q2104" i="2"/>
  <c r="O2104" i="2"/>
  <c r="N2104" i="2"/>
  <c r="P2104" i="2" s="1"/>
  <c r="R2103" i="2"/>
  <c r="Q2103" i="2"/>
  <c r="O2103" i="2"/>
  <c r="N2103" i="2"/>
  <c r="P2103" i="2" s="1"/>
  <c r="R2102" i="2"/>
  <c r="Q2102" i="2"/>
  <c r="O2102" i="2"/>
  <c r="N2102" i="2"/>
  <c r="P2102" i="2" s="1"/>
  <c r="R2101" i="2"/>
  <c r="Q2101" i="2"/>
  <c r="O2101" i="2"/>
  <c r="N2101" i="2"/>
  <c r="P2101" i="2" s="1"/>
  <c r="R2100" i="2"/>
  <c r="Q2100" i="2"/>
  <c r="O2100" i="2"/>
  <c r="N2100" i="2"/>
  <c r="P2100" i="2" s="1"/>
  <c r="R2099" i="2"/>
  <c r="Q2099" i="2"/>
  <c r="O2099" i="2"/>
  <c r="N2099" i="2"/>
  <c r="P2099" i="2" s="1"/>
  <c r="R2098" i="2"/>
  <c r="Q2098" i="2"/>
  <c r="O2098" i="2"/>
  <c r="N2098" i="2"/>
  <c r="P2098" i="2" s="1"/>
  <c r="R2097" i="2"/>
  <c r="Q2097" i="2"/>
  <c r="O2097" i="2"/>
  <c r="N2097" i="2"/>
  <c r="P2097" i="2" s="1"/>
  <c r="R2096" i="2"/>
  <c r="Q2096" i="2"/>
  <c r="O2096" i="2"/>
  <c r="N2096" i="2"/>
  <c r="P2096" i="2" s="1"/>
  <c r="R2095" i="2"/>
  <c r="Q2095" i="2"/>
  <c r="O2095" i="2"/>
  <c r="N2095" i="2"/>
  <c r="P2095" i="2" s="1"/>
  <c r="R2094" i="2"/>
  <c r="Q2094" i="2"/>
  <c r="O2094" i="2"/>
  <c r="N2094" i="2"/>
  <c r="P2094" i="2" s="1"/>
  <c r="R2093" i="2"/>
  <c r="Q2093" i="2"/>
  <c r="P2093" i="2"/>
  <c r="O2093" i="2"/>
  <c r="N2093" i="2"/>
  <c r="R2092" i="2"/>
  <c r="Q2092" i="2"/>
  <c r="O2092" i="2"/>
  <c r="N2092" i="2"/>
  <c r="P2092" i="2" s="1"/>
  <c r="R2091" i="2"/>
  <c r="Q2091" i="2"/>
  <c r="O2091" i="2"/>
  <c r="N2091" i="2"/>
  <c r="P2091" i="2" s="1"/>
  <c r="R2090" i="2"/>
  <c r="Q2090" i="2"/>
  <c r="O2090" i="2"/>
  <c r="N2090" i="2"/>
  <c r="P2090" i="2" s="1"/>
  <c r="R2089" i="2"/>
  <c r="Q2089" i="2"/>
  <c r="O2089" i="2"/>
  <c r="N2089" i="2"/>
  <c r="P2089" i="2" s="1"/>
  <c r="R2088" i="2"/>
  <c r="Q2088" i="2"/>
  <c r="O2088" i="2"/>
  <c r="N2088" i="2"/>
  <c r="P2088" i="2" s="1"/>
  <c r="R2087" i="2"/>
  <c r="Q2087" i="2"/>
  <c r="O2087" i="2"/>
  <c r="N2087" i="2"/>
  <c r="P2087" i="2" s="1"/>
  <c r="R2086" i="2"/>
  <c r="Q2086" i="2"/>
  <c r="O2086" i="2"/>
  <c r="N2086" i="2"/>
  <c r="P2086" i="2" s="1"/>
  <c r="R2085" i="2"/>
  <c r="Q2085" i="2"/>
  <c r="O2085" i="2"/>
  <c r="N2085" i="2"/>
  <c r="P2085" i="2" s="1"/>
  <c r="R2084" i="2"/>
  <c r="Q2084" i="2"/>
  <c r="O2084" i="2"/>
  <c r="N2084" i="2"/>
  <c r="P2084" i="2" s="1"/>
  <c r="R2083" i="2"/>
  <c r="Q2083" i="2"/>
  <c r="O2083" i="2"/>
  <c r="N2083" i="2"/>
  <c r="P2083" i="2" s="1"/>
  <c r="R2082" i="2"/>
  <c r="Q2082" i="2"/>
  <c r="O2082" i="2"/>
  <c r="N2082" i="2"/>
  <c r="P2082" i="2" s="1"/>
  <c r="R2081" i="2"/>
  <c r="Q2081" i="2"/>
  <c r="O2081" i="2"/>
  <c r="N2081" i="2"/>
  <c r="P2081" i="2" s="1"/>
  <c r="R2080" i="2"/>
  <c r="Q2080" i="2"/>
  <c r="O2080" i="2"/>
  <c r="N2080" i="2"/>
  <c r="P2080" i="2" s="1"/>
  <c r="R2079" i="2"/>
  <c r="Q2079" i="2"/>
  <c r="O2079" i="2"/>
  <c r="N2079" i="2"/>
  <c r="P2079" i="2" s="1"/>
  <c r="R2078" i="2"/>
  <c r="Q2078" i="2"/>
  <c r="O2078" i="2"/>
  <c r="N2078" i="2"/>
  <c r="P2078" i="2" s="1"/>
  <c r="R2077" i="2"/>
  <c r="Q2077" i="2"/>
  <c r="O2077" i="2"/>
  <c r="N2077" i="2"/>
  <c r="P2077" i="2" s="1"/>
  <c r="R2076" i="2"/>
  <c r="Q2076" i="2"/>
  <c r="O2076" i="2"/>
  <c r="N2076" i="2"/>
  <c r="P2076" i="2" s="1"/>
  <c r="R2075" i="2"/>
  <c r="Q2075" i="2"/>
  <c r="O2075" i="2"/>
  <c r="N2075" i="2"/>
  <c r="P2075" i="2" s="1"/>
  <c r="R2074" i="2"/>
  <c r="Q2074" i="2"/>
  <c r="O2074" i="2"/>
  <c r="N2074" i="2"/>
  <c r="P2074" i="2" s="1"/>
  <c r="R2073" i="2"/>
  <c r="Q2073" i="2"/>
  <c r="O2073" i="2"/>
  <c r="N2073" i="2"/>
  <c r="P2073" i="2" s="1"/>
  <c r="R2072" i="2"/>
  <c r="Q2072" i="2"/>
  <c r="O2072" i="2"/>
  <c r="N2072" i="2"/>
  <c r="P2072" i="2" s="1"/>
  <c r="R2071" i="2"/>
  <c r="Q2071" i="2"/>
  <c r="O2071" i="2"/>
  <c r="N2071" i="2"/>
  <c r="P2071" i="2" s="1"/>
  <c r="R2070" i="2"/>
  <c r="Q2070" i="2"/>
  <c r="O2070" i="2"/>
  <c r="N2070" i="2"/>
  <c r="P2070" i="2" s="1"/>
  <c r="R2069" i="2"/>
  <c r="Q2069" i="2"/>
  <c r="O2069" i="2"/>
  <c r="N2069" i="2"/>
  <c r="P2069" i="2" s="1"/>
  <c r="R2068" i="2"/>
  <c r="Q2068" i="2"/>
  <c r="O2068" i="2"/>
  <c r="N2068" i="2"/>
  <c r="P2068" i="2" s="1"/>
  <c r="R2067" i="2"/>
  <c r="Q2067" i="2"/>
  <c r="O2067" i="2"/>
  <c r="N2067" i="2"/>
  <c r="P2067" i="2" s="1"/>
  <c r="R2066" i="2"/>
  <c r="Q2066" i="2"/>
  <c r="O2066" i="2"/>
  <c r="N2066" i="2"/>
  <c r="P2066" i="2" s="1"/>
  <c r="R2065" i="2"/>
  <c r="Q2065" i="2"/>
  <c r="O2065" i="2"/>
  <c r="N2065" i="2"/>
  <c r="P2065" i="2" s="1"/>
  <c r="R2064" i="2"/>
  <c r="Q2064" i="2"/>
  <c r="O2064" i="2"/>
  <c r="N2064" i="2"/>
  <c r="P2064" i="2" s="1"/>
  <c r="R2063" i="2"/>
  <c r="Q2063" i="2"/>
  <c r="O2063" i="2"/>
  <c r="N2063" i="2"/>
  <c r="P2063" i="2" s="1"/>
  <c r="R2062" i="2"/>
  <c r="Q2062" i="2"/>
  <c r="O2062" i="2"/>
  <c r="N2062" i="2"/>
  <c r="P2062" i="2" s="1"/>
  <c r="R2061" i="2"/>
  <c r="Q2061" i="2"/>
  <c r="O2061" i="2"/>
  <c r="N2061" i="2"/>
  <c r="P2061" i="2" s="1"/>
  <c r="R2060" i="2"/>
  <c r="Q2060" i="2"/>
  <c r="O2060" i="2"/>
  <c r="N2060" i="2"/>
  <c r="P2060" i="2" s="1"/>
  <c r="R2059" i="2"/>
  <c r="Q2059" i="2"/>
  <c r="O2059" i="2"/>
  <c r="N2059" i="2"/>
  <c r="P2059" i="2" s="1"/>
  <c r="R2058" i="2"/>
  <c r="Q2058" i="2"/>
  <c r="O2058" i="2"/>
  <c r="N2058" i="2"/>
  <c r="P2058" i="2" s="1"/>
  <c r="R2057" i="2"/>
  <c r="Q2057" i="2"/>
  <c r="O2057" i="2"/>
  <c r="N2057" i="2"/>
  <c r="P2057" i="2" s="1"/>
  <c r="R2056" i="2"/>
  <c r="Q2056" i="2"/>
  <c r="O2056" i="2"/>
  <c r="N2056" i="2"/>
  <c r="P2056" i="2" s="1"/>
  <c r="R2055" i="2"/>
  <c r="Q2055" i="2"/>
  <c r="O2055" i="2"/>
  <c r="N2055" i="2"/>
  <c r="P2055" i="2" s="1"/>
  <c r="R2054" i="2"/>
  <c r="Q2054" i="2"/>
  <c r="O2054" i="2"/>
  <c r="N2054" i="2"/>
  <c r="P2054" i="2" s="1"/>
  <c r="R2053" i="2"/>
  <c r="Q2053" i="2"/>
  <c r="P2053" i="2"/>
  <c r="O2053" i="2"/>
  <c r="N2053" i="2"/>
  <c r="R2052" i="2"/>
  <c r="Q2052" i="2"/>
  <c r="O2052" i="2"/>
  <c r="N2052" i="2"/>
  <c r="P2052" i="2" s="1"/>
  <c r="R2051" i="2"/>
  <c r="Q2051" i="2"/>
  <c r="O2051" i="2"/>
  <c r="N2051" i="2"/>
  <c r="P2051" i="2" s="1"/>
  <c r="R2050" i="2"/>
  <c r="Q2050" i="2"/>
  <c r="O2050" i="2"/>
  <c r="N2050" i="2"/>
  <c r="P2050" i="2" s="1"/>
  <c r="R2049" i="2"/>
  <c r="Q2049" i="2"/>
  <c r="O2049" i="2"/>
  <c r="N2049" i="2"/>
  <c r="P2049" i="2" s="1"/>
  <c r="R2048" i="2"/>
  <c r="Q2048" i="2"/>
  <c r="O2048" i="2"/>
  <c r="N2048" i="2"/>
  <c r="P2048" i="2" s="1"/>
  <c r="R2047" i="2"/>
  <c r="Q2047" i="2"/>
  <c r="O2047" i="2"/>
  <c r="N2047" i="2"/>
  <c r="P2047" i="2" s="1"/>
  <c r="R2046" i="2"/>
  <c r="Q2046" i="2"/>
  <c r="O2046" i="2"/>
  <c r="N2046" i="2"/>
  <c r="P2046" i="2" s="1"/>
  <c r="R2045" i="2"/>
  <c r="Q2045" i="2"/>
  <c r="O2045" i="2"/>
  <c r="N2045" i="2"/>
  <c r="P2045" i="2" s="1"/>
  <c r="R2044" i="2"/>
  <c r="Q2044" i="2"/>
  <c r="O2044" i="2"/>
  <c r="N2044" i="2"/>
  <c r="P2044" i="2" s="1"/>
  <c r="R2043" i="2"/>
  <c r="Q2043" i="2"/>
  <c r="O2043" i="2"/>
  <c r="N2043" i="2"/>
  <c r="P2043" i="2" s="1"/>
  <c r="R2042" i="2"/>
  <c r="Q2042" i="2"/>
  <c r="O2042" i="2"/>
  <c r="N2042" i="2"/>
  <c r="P2042" i="2" s="1"/>
  <c r="R2041" i="2"/>
  <c r="Q2041" i="2"/>
  <c r="O2041" i="2"/>
  <c r="N2041" i="2"/>
  <c r="P2041" i="2" s="1"/>
  <c r="R2040" i="2"/>
  <c r="Q2040" i="2"/>
  <c r="O2040" i="2"/>
  <c r="N2040" i="2"/>
  <c r="P2040" i="2" s="1"/>
  <c r="R2039" i="2"/>
  <c r="Q2039" i="2"/>
  <c r="O2039" i="2"/>
  <c r="N2039" i="2"/>
  <c r="P2039" i="2" s="1"/>
  <c r="R2038" i="2"/>
  <c r="Q2038" i="2"/>
  <c r="O2038" i="2"/>
  <c r="N2038" i="2"/>
  <c r="P2038" i="2" s="1"/>
  <c r="R2037" i="2"/>
  <c r="Q2037" i="2"/>
  <c r="O2037" i="2"/>
  <c r="N2037" i="2"/>
  <c r="P2037" i="2" s="1"/>
  <c r="R2036" i="2"/>
  <c r="Q2036" i="2"/>
  <c r="P2036" i="2"/>
  <c r="O2036" i="2"/>
  <c r="N2036" i="2"/>
  <c r="R2035" i="2"/>
  <c r="Q2035" i="2"/>
  <c r="O2035" i="2"/>
  <c r="N2035" i="2"/>
  <c r="P2035" i="2" s="1"/>
  <c r="R2034" i="2"/>
  <c r="Q2034" i="2"/>
  <c r="O2034" i="2"/>
  <c r="N2034" i="2"/>
  <c r="P2034" i="2" s="1"/>
  <c r="R2033" i="2"/>
  <c r="Q2033" i="2"/>
  <c r="O2033" i="2"/>
  <c r="N2033" i="2"/>
  <c r="P2033" i="2" s="1"/>
  <c r="R2032" i="2"/>
  <c r="Q2032" i="2"/>
  <c r="O2032" i="2"/>
  <c r="N2032" i="2"/>
  <c r="P2032" i="2" s="1"/>
  <c r="R2031" i="2"/>
  <c r="Q2031" i="2"/>
  <c r="O2031" i="2"/>
  <c r="N2031" i="2"/>
  <c r="P2031" i="2" s="1"/>
  <c r="R2030" i="2"/>
  <c r="Q2030" i="2"/>
  <c r="O2030" i="2"/>
  <c r="N2030" i="2"/>
  <c r="P2030" i="2" s="1"/>
  <c r="R2029" i="2"/>
  <c r="Q2029" i="2"/>
  <c r="O2029" i="2"/>
  <c r="N2029" i="2"/>
  <c r="P2029" i="2" s="1"/>
  <c r="R2028" i="2"/>
  <c r="Q2028" i="2"/>
  <c r="O2028" i="2"/>
  <c r="N2028" i="2"/>
  <c r="P2028" i="2" s="1"/>
  <c r="R2027" i="2"/>
  <c r="Q2027" i="2"/>
  <c r="O2027" i="2"/>
  <c r="N2027" i="2"/>
  <c r="P2027" i="2" s="1"/>
  <c r="R2026" i="2"/>
  <c r="Q2026" i="2"/>
  <c r="O2026" i="2"/>
  <c r="N2026" i="2"/>
  <c r="P2026" i="2" s="1"/>
  <c r="R2025" i="2"/>
  <c r="Q2025" i="2"/>
  <c r="O2025" i="2"/>
  <c r="N2025" i="2"/>
  <c r="P2025" i="2" s="1"/>
  <c r="R2024" i="2"/>
  <c r="Q2024" i="2"/>
  <c r="O2024" i="2"/>
  <c r="N2024" i="2"/>
  <c r="P2024" i="2" s="1"/>
  <c r="R2023" i="2"/>
  <c r="Q2023" i="2"/>
  <c r="O2023" i="2"/>
  <c r="N2023" i="2"/>
  <c r="P2023" i="2" s="1"/>
  <c r="R2022" i="2"/>
  <c r="Q2022" i="2"/>
  <c r="O2022" i="2"/>
  <c r="N2022" i="2"/>
  <c r="P2022" i="2" s="1"/>
  <c r="R2021" i="2"/>
  <c r="Q2021" i="2"/>
  <c r="O2021" i="2"/>
  <c r="N2021" i="2"/>
  <c r="P2021" i="2" s="1"/>
  <c r="R2020" i="2"/>
  <c r="Q2020" i="2"/>
  <c r="P2020" i="2"/>
  <c r="O2020" i="2"/>
  <c r="N2020" i="2"/>
  <c r="R2019" i="2"/>
  <c r="Q2019" i="2"/>
  <c r="O2019" i="2"/>
  <c r="N2019" i="2"/>
  <c r="P2019" i="2" s="1"/>
  <c r="R2018" i="2"/>
  <c r="Q2018" i="2"/>
  <c r="O2018" i="2"/>
  <c r="N2018" i="2"/>
  <c r="P2018" i="2" s="1"/>
  <c r="R2017" i="2"/>
  <c r="Q2017" i="2"/>
  <c r="O2017" i="2"/>
  <c r="N2017" i="2"/>
  <c r="P2017" i="2" s="1"/>
  <c r="R2016" i="2"/>
  <c r="Q2016" i="2"/>
  <c r="O2016" i="2"/>
  <c r="N2016" i="2"/>
  <c r="P2016" i="2" s="1"/>
  <c r="R2015" i="2"/>
  <c r="Q2015" i="2"/>
  <c r="O2015" i="2"/>
  <c r="N2015" i="2"/>
  <c r="P2015" i="2" s="1"/>
  <c r="R2014" i="2"/>
  <c r="Q2014" i="2"/>
  <c r="O2014" i="2"/>
  <c r="N2014" i="2"/>
  <c r="P2014" i="2" s="1"/>
  <c r="R2013" i="2"/>
  <c r="Q2013" i="2"/>
  <c r="O2013" i="2"/>
  <c r="N2013" i="2"/>
  <c r="P2013" i="2" s="1"/>
  <c r="R2012" i="2"/>
  <c r="Q2012" i="2"/>
  <c r="O2012" i="2"/>
  <c r="N2012" i="2"/>
  <c r="P2012" i="2" s="1"/>
  <c r="R2011" i="2"/>
  <c r="Q2011" i="2"/>
  <c r="O2011" i="2"/>
  <c r="N2011" i="2"/>
  <c r="P2011" i="2" s="1"/>
  <c r="R2010" i="2"/>
  <c r="Q2010" i="2"/>
  <c r="O2010" i="2"/>
  <c r="N2010" i="2"/>
  <c r="P2010" i="2" s="1"/>
  <c r="R2009" i="2"/>
  <c r="Q2009" i="2"/>
  <c r="O2009" i="2"/>
  <c r="N2009" i="2"/>
  <c r="P2009" i="2" s="1"/>
  <c r="R2008" i="2"/>
  <c r="Q2008" i="2"/>
  <c r="O2008" i="2"/>
  <c r="N2008" i="2"/>
  <c r="P2008" i="2" s="1"/>
  <c r="R2007" i="2"/>
  <c r="Q2007" i="2"/>
  <c r="O2007" i="2"/>
  <c r="N2007" i="2"/>
  <c r="P2007" i="2" s="1"/>
  <c r="R2006" i="2"/>
  <c r="Q2006" i="2"/>
  <c r="O2006" i="2"/>
  <c r="N2006" i="2"/>
  <c r="P2006" i="2" s="1"/>
  <c r="R2005" i="2"/>
  <c r="Q2005" i="2"/>
  <c r="P2005" i="2"/>
  <c r="O2005" i="2"/>
  <c r="N2005" i="2"/>
  <c r="R2004" i="2"/>
  <c r="Q2004" i="2"/>
  <c r="P2004" i="2"/>
  <c r="O2004" i="2"/>
  <c r="N2004" i="2"/>
  <c r="R2003" i="2"/>
  <c r="Q2003" i="2"/>
  <c r="O2003" i="2"/>
  <c r="N2003" i="2"/>
  <c r="P2003" i="2" s="1"/>
  <c r="R2002" i="2"/>
  <c r="Q2002" i="2"/>
  <c r="O2002" i="2"/>
  <c r="N2002" i="2"/>
  <c r="P2002" i="2" s="1"/>
  <c r="R2001" i="2"/>
  <c r="Q2001" i="2"/>
  <c r="O2001" i="2"/>
  <c r="N2001" i="2"/>
  <c r="P2001" i="2" s="1"/>
  <c r="R2000" i="2"/>
  <c r="Q2000" i="2"/>
  <c r="O2000" i="2"/>
  <c r="N2000" i="2"/>
  <c r="P2000" i="2" s="1"/>
  <c r="R1999" i="2"/>
  <c r="Q1999" i="2"/>
  <c r="O1999" i="2"/>
  <c r="N1999" i="2"/>
  <c r="P1999" i="2" s="1"/>
  <c r="R1998" i="2"/>
  <c r="Q1998" i="2"/>
  <c r="O1998" i="2"/>
  <c r="N1998" i="2"/>
  <c r="P1998" i="2" s="1"/>
  <c r="R1997" i="2"/>
  <c r="Q1997" i="2"/>
  <c r="O1997" i="2"/>
  <c r="N1997" i="2"/>
  <c r="P1997" i="2" s="1"/>
  <c r="R1996" i="2"/>
  <c r="Q1996" i="2"/>
  <c r="O1996" i="2"/>
  <c r="N1996" i="2"/>
  <c r="P1996" i="2" s="1"/>
  <c r="R1995" i="2"/>
  <c r="Q1995" i="2"/>
  <c r="O1995" i="2"/>
  <c r="N1995" i="2"/>
  <c r="P1995" i="2" s="1"/>
  <c r="R1994" i="2"/>
  <c r="Q1994" i="2"/>
  <c r="O1994" i="2"/>
  <c r="N1994" i="2"/>
  <c r="P1994" i="2" s="1"/>
  <c r="R1993" i="2"/>
  <c r="Q1993" i="2"/>
  <c r="P1993" i="2"/>
  <c r="O1993" i="2"/>
  <c r="N1993" i="2"/>
  <c r="R1992" i="2"/>
  <c r="Q1992" i="2"/>
  <c r="O1992" i="2"/>
  <c r="N1992" i="2"/>
  <c r="P1992" i="2" s="1"/>
  <c r="R1991" i="2"/>
  <c r="Q1991" i="2"/>
  <c r="O1991" i="2"/>
  <c r="N1991" i="2"/>
  <c r="P1991" i="2" s="1"/>
  <c r="R1990" i="2"/>
  <c r="Q1990" i="2"/>
  <c r="O1990" i="2"/>
  <c r="N1990" i="2"/>
  <c r="P1990" i="2" s="1"/>
  <c r="R1989" i="2"/>
  <c r="Q1989" i="2"/>
  <c r="O1989" i="2"/>
  <c r="N1989" i="2"/>
  <c r="P1989" i="2" s="1"/>
  <c r="R1988" i="2"/>
  <c r="Q1988" i="2"/>
  <c r="O1988" i="2"/>
  <c r="N1988" i="2"/>
  <c r="P1988" i="2" s="1"/>
  <c r="R1987" i="2"/>
  <c r="Q1987" i="2"/>
  <c r="O1987" i="2"/>
  <c r="N1987" i="2"/>
  <c r="P1987" i="2" s="1"/>
  <c r="R1986" i="2"/>
  <c r="Q1986" i="2"/>
  <c r="O1986" i="2"/>
  <c r="N1986" i="2"/>
  <c r="P1986" i="2" s="1"/>
  <c r="R1985" i="2"/>
  <c r="Q1985" i="2"/>
  <c r="O1985" i="2"/>
  <c r="N1985" i="2"/>
  <c r="P1985" i="2" s="1"/>
  <c r="R1984" i="2"/>
  <c r="Q1984" i="2"/>
  <c r="O1984" i="2"/>
  <c r="N1984" i="2"/>
  <c r="P1984" i="2" s="1"/>
  <c r="R1983" i="2"/>
  <c r="Q1983" i="2"/>
  <c r="O1983" i="2"/>
  <c r="N1983" i="2"/>
  <c r="P1983" i="2" s="1"/>
  <c r="R1982" i="2"/>
  <c r="Q1982" i="2"/>
  <c r="O1982" i="2"/>
  <c r="N1982" i="2"/>
  <c r="P1982" i="2" s="1"/>
  <c r="R1981" i="2"/>
  <c r="Q1981" i="2"/>
  <c r="O1981" i="2"/>
  <c r="N1981" i="2"/>
  <c r="P1981" i="2" s="1"/>
  <c r="R1980" i="2"/>
  <c r="Q1980" i="2"/>
  <c r="P1980" i="2"/>
  <c r="O1980" i="2"/>
  <c r="N1980" i="2"/>
  <c r="R1979" i="2"/>
  <c r="Q1979" i="2"/>
  <c r="O1979" i="2"/>
  <c r="N1979" i="2"/>
  <c r="P1979" i="2" s="1"/>
  <c r="R1978" i="2"/>
  <c r="Q1978" i="2"/>
  <c r="O1978" i="2"/>
  <c r="N1978" i="2"/>
  <c r="P1978" i="2" s="1"/>
  <c r="R1977" i="2"/>
  <c r="Q1977" i="2"/>
  <c r="P1977" i="2"/>
  <c r="O1977" i="2"/>
  <c r="N1977" i="2"/>
  <c r="R1976" i="2"/>
  <c r="Q1976" i="2"/>
  <c r="O1976" i="2"/>
  <c r="N1976" i="2"/>
  <c r="P1976" i="2" s="1"/>
  <c r="R1975" i="2"/>
  <c r="Q1975" i="2"/>
  <c r="O1975" i="2"/>
  <c r="N1975" i="2"/>
  <c r="P1975" i="2" s="1"/>
  <c r="R1974" i="2"/>
  <c r="Q1974" i="2"/>
  <c r="O1974" i="2"/>
  <c r="N1974" i="2"/>
  <c r="P1974" i="2" s="1"/>
  <c r="R1973" i="2"/>
  <c r="Q1973" i="2"/>
  <c r="O1973" i="2"/>
  <c r="N1973" i="2"/>
  <c r="P1973" i="2" s="1"/>
  <c r="R1972" i="2"/>
  <c r="Q1972" i="2"/>
  <c r="P1972" i="2"/>
  <c r="O1972" i="2"/>
  <c r="N1972" i="2"/>
  <c r="R1971" i="2"/>
  <c r="Q1971" i="2"/>
  <c r="O1971" i="2"/>
  <c r="N1971" i="2"/>
  <c r="P1971" i="2" s="1"/>
  <c r="R1970" i="2"/>
  <c r="Q1970" i="2"/>
  <c r="O1970" i="2"/>
  <c r="N1970" i="2"/>
  <c r="P1970" i="2" s="1"/>
  <c r="R1969" i="2"/>
  <c r="Q1969" i="2"/>
  <c r="O1969" i="2"/>
  <c r="N1969" i="2"/>
  <c r="P1969" i="2" s="1"/>
  <c r="R1968" i="2"/>
  <c r="Q1968" i="2"/>
  <c r="O1968" i="2"/>
  <c r="N1968" i="2"/>
  <c r="P1968" i="2" s="1"/>
  <c r="R1967" i="2"/>
  <c r="Q1967" i="2"/>
  <c r="O1967" i="2"/>
  <c r="N1967" i="2"/>
  <c r="P1967" i="2" s="1"/>
  <c r="R1966" i="2"/>
  <c r="Q1966" i="2"/>
  <c r="O1966" i="2"/>
  <c r="N1966" i="2"/>
  <c r="P1966" i="2" s="1"/>
  <c r="R1965" i="2"/>
  <c r="Q1965" i="2"/>
  <c r="P1965" i="2"/>
  <c r="O1965" i="2"/>
  <c r="N1965" i="2"/>
  <c r="R1964" i="2"/>
  <c r="Q1964" i="2"/>
  <c r="O1964" i="2"/>
  <c r="N1964" i="2"/>
  <c r="P1964" i="2" s="1"/>
  <c r="R1963" i="2"/>
  <c r="Q1963" i="2"/>
  <c r="O1963" i="2"/>
  <c r="N1963" i="2"/>
  <c r="P1963" i="2" s="1"/>
  <c r="R1962" i="2"/>
  <c r="Q1962" i="2"/>
  <c r="O1962" i="2"/>
  <c r="N1962" i="2"/>
  <c r="P1962" i="2" s="1"/>
  <c r="R1961" i="2"/>
  <c r="Q1961" i="2"/>
  <c r="O1961" i="2"/>
  <c r="N1961" i="2"/>
  <c r="P1961" i="2" s="1"/>
  <c r="R1960" i="2"/>
  <c r="Q1960" i="2"/>
  <c r="O1960" i="2"/>
  <c r="N1960" i="2"/>
  <c r="P1960" i="2" s="1"/>
  <c r="R1959" i="2"/>
  <c r="Q1959" i="2"/>
  <c r="P1959" i="2"/>
  <c r="O1959" i="2"/>
  <c r="N1959" i="2"/>
  <c r="R1958" i="2"/>
  <c r="Q1958" i="2"/>
  <c r="O1958" i="2"/>
  <c r="N1958" i="2"/>
  <c r="P1958" i="2" s="1"/>
  <c r="R1957" i="2"/>
  <c r="Q1957" i="2"/>
  <c r="O1957" i="2"/>
  <c r="N1957" i="2"/>
  <c r="P1957" i="2" s="1"/>
  <c r="R1956" i="2"/>
  <c r="Q1956" i="2"/>
  <c r="O1956" i="2"/>
  <c r="N1956" i="2"/>
  <c r="P1956" i="2" s="1"/>
  <c r="R1955" i="2"/>
  <c r="Q1955" i="2"/>
  <c r="O1955" i="2"/>
  <c r="N1955" i="2"/>
  <c r="P1955" i="2" s="1"/>
  <c r="R1954" i="2"/>
  <c r="Q1954" i="2"/>
  <c r="O1954" i="2"/>
  <c r="N1954" i="2"/>
  <c r="P1954" i="2" s="1"/>
  <c r="R1953" i="2"/>
  <c r="Q1953" i="2"/>
  <c r="O1953" i="2"/>
  <c r="N1953" i="2"/>
  <c r="P1953" i="2" s="1"/>
  <c r="R1952" i="2"/>
  <c r="Q1952" i="2"/>
  <c r="O1952" i="2"/>
  <c r="N1952" i="2"/>
  <c r="P1952" i="2" s="1"/>
  <c r="R1951" i="2"/>
  <c r="Q1951" i="2"/>
  <c r="O1951" i="2"/>
  <c r="N1951" i="2"/>
  <c r="P1951" i="2" s="1"/>
  <c r="R1950" i="2"/>
  <c r="Q1950" i="2"/>
  <c r="O1950" i="2"/>
  <c r="N1950" i="2"/>
  <c r="P1950" i="2" s="1"/>
  <c r="R1949" i="2"/>
  <c r="Q1949" i="2"/>
  <c r="P1949" i="2"/>
  <c r="O1949" i="2"/>
  <c r="N1949" i="2"/>
  <c r="R1948" i="2"/>
  <c r="Q1948" i="2"/>
  <c r="O1948" i="2"/>
  <c r="N1948" i="2"/>
  <c r="P1948" i="2" s="1"/>
  <c r="R1947" i="2"/>
  <c r="Q1947" i="2"/>
  <c r="O1947" i="2"/>
  <c r="N1947" i="2"/>
  <c r="P1947" i="2" s="1"/>
  <c r="R1946" i="2"/>
  <c r="Q1946" i="2"/>
  <c r="O1946" i="2"/>
  <c r="N1946" i="2"/>
  <c r="P1946" i="2" s="1"/>
  <c r="R1945" i="2"/>
  <c r="Q1945" i="2"/>
  <c r="O1945" i="2"/>
  <c r="N1945" i="2"/>
  <c r="P1945" i="2" s="1"/>
  <c r="R1944" i="2"/>
  <c r="Q1944" i="2"/>
  <c r="O1944" i="2"/>
  <c r="N1944" i="2"/>
  <c r="P1944" i="2" s="1"/>
  <c r="R1943" i="2"/>
  <c r="Q1943" i="2"/>
  <c r="O1943" i="2"/>
  <c r="N1943" i="2"/>
  <c r="P1943" i="2" s="1"/>
  <c r="R1942" i="2"/>
  <c r="Q1942" i="2"/>
  <c r="O1942" i="2"/>
  <c r="N1942" i="2"/>
  <c r="P1942" i="2" s="1"/>
  <c r="R1941" i="2"/>
  <c r="Q1941" i="2"/>
  <c r="O1941" i="2"/>
  <c r="N1941" i="2"/>
  <c r="P1941" i="2" s="1"/>
  <c r="R1940" i="2"/>
  <c r="Q1940" i="2"/>
  <c r="O1940" i="2"/>
  <c r="N1940" i="2"/>
  <c r="P1940" i="2" s="1"/>
  <c r="R1939" i="2"/>
  <c r="Q1939" i="2"/>
  <c r="O1939" i="2"/>
  <c r="N1939" i="2"/>
  <c r="P1939" i="2" s="1"/>
  <c r="R1938" i="2"/>
  <c r="Q1938" i="2"/>
  <c r="O1938" i="2"/>
  <c r="N1938" i="2"/>
  <c r="P1938" i="2" s="1"/>
  <c r="R1937" i="2"/>
  <c r="Q1937" i="2"/>
  <c r="O1937" i="2"/>
  <c r="N1937" i="2"/>
  <c r="P1937" i="2" s="1"/>
  <c r="R1936" i="2"/>
  <c r="Q1936" i="2"/>
  <c r="O1936" i="2"/>
  <c r="N1936" i="2"/>
  <c r="P1936" i="2" s="1"/>
  <c r="R1935" i="2"/>
  <c r="Q1935" i="2"/>
  <c r="O1935" i="2"/>
  <c r="N1935" i="2"/>
  <c r="P1935" i="2" s="1"/>
  <c r="R1934" i="2"/>
  <c r="Q1934" i="2"/>
  <c r="O1934" i="2"/>
  <c r="N1934" i="2"/>
  <c r="P1934" i="2" s="1"/>
  <c r="R1933" i="2"/>
  <c r="Q1933" i="2"/>
  <c r="O1933" i="2"/>
  <c r="N1933" i="2"/>
  <c r="P1933" i="2" s="1"/>
  <c r="R1932" i="2"/>
  <c r="Q1932" i="2"/>
  <c r="O1932" i="2"/>
  <c r="N1932" i="2"/>
  <c r="P1932" i="2" s="1"/>
  <c r="R1931" i="2"/>
  <c r="Q1931" i="2"/>
  <c r="O1931" i="2"/>
  <c r="N1931" i="2"/>
  <c r="P1931" i="2" s="1"/>
  <c r="R1930" i="2"/>
  <c r="Q1930" i="2"/>
  <c r="O1930" i="2"/>
  <c r="N1930" i="2"/>
  <c r="P1930" i="2" s="1"/>
  <c r="R1929" i="2"/>
  <c r="Q1929" i="2"/>
  <c r="O1929" i="2"/>
  <c r="N1929" i="2"/>
  <c r="P1929" i="2" s="1"/>
  <c r="R1928" i="2"/>
  <c r="Q1928" i="2"/>
  <c r="P1928" i="2"/>
  <c r="O1928" i="2"/>
  <c r="N1928" i="2"/>
  <c r="R1927" i="2"/>
  <c r="Q1927" i="2"/>
  <c r="O1927" i="2"/>
  <c r="N1927" i="2"/>
  <c r="P1927" i="2" s="1"/>
  <c r="R1926" i="2"/>
  <c r="Q1926" i="2"/>
  <c r="O1926" i="2"/>
  <c r="N1926" i="2"/>
  <c r="P1926" i="2" s="1"/>
  <c r="R1925" i="2"/>
  <c r="Q1925" i="2"/>
  <c r="O1925" i="2"/>
  <c r="N1925" i="2"/>
  <c r="P1925" i="2" s="1"/>
  <c r="R1924" i="2"/>
  <c r="Q1924" i="2"/>
  <c r="O1924" i="2"/>
  <c r="N1924" i="2"/>
  <c r="P1924" i="2" s="1"/>
  <c r="R1923" i="2"/>
  <c r="Q1923" i="2"/>
  <c r="O1923" i="2"/>
  <c r="N1923" i="2"/>
  <c r="P1923" i="2" s="1"/>
  <c r="R1922" i="2"/>
  <c r="Q1922" i="2"/>
  <c r="O1922" i="2"/>
  <c r="N1922" i="2"/>
  <c r="P1922" i="2" s="1"/>
  <c r="R1921" i="2"/>
  <c r="Q1921" i="2"/>
  <c r="O1921" i="2"/>
  <c r="N1921" i="2"/>
  <c r="P1921" i="2" s="1"/>
  <c r="R1920" i="2"/>
  <c r="Q1920" i="2"/>
  <c r="O1920" i="2"/>
  <c r="N1920" i="2"/>
  <c r="P1920" i="2" s="1"/>
  <c r="R1919" i="2"/>
  <c r="Q1919" i="2"/>
  <c r="O1919" i="2"/>
  <c r="N1919" i="2"/>
  <c r="P1919" i="2" s="1"/>
  <c r="R1918" i="2"/>
  <c r="Q1918" i="2"/>
  <c r="O1918" i="2"/>
  <c r="N1918" i="2"/>
  <c r="P1918" i="2" s="1"/>
  <c r="R1917" i="2"/>
  <c r="Q1917" i="2"/>
  <c r="P1917" i="2"/>
  <c r="O1917" i="2"/>
  <c r="N1917" i="2"/>
  <c r="R1916" i="2"/>
  <c r="Q1916" i="2"/>
  <c r="O1916" i="2"/>
  <c r="N1916" i="2"/>
  <c r="P1916" i="2" s="1"/>
  <c r="R1915" i="2"/>
  <c r="Q1915" i="2"/>
  <c r="O1915" i="2"/>
  <c r="N1915" i="2"/>
  <c r="P1915" i="2" s="1"/>
  <c r="R1914" i="2"/>
  <c r="Q1914" i="2"/>
  <c r="O1914" i="2"/>
  <c r="N1914" i="2"/>
  <c r="P1914" i="2" s="1"/>
  <c r="R1913" i="2"/>
  <c r="Q1913" i="2"/>
  <c r="O1913" i="2"/>
  <c r="N1913" i="2"/>
  <c r="P1913" i="2" s="1"/>
  <c r="R1912" i="2"/>
  <c r="Q1912" i="2"/>
  <c r="O1912" i="2"/>
  <c r="N1912" i="2"/>
  <c r="P1912" i="2" s="1"/>
  <c r="R1911" i="2"/>
  <c r="Q1911" i="2"/>
  <c r="O1911" i="2"/>
  <c r="N1911" i="2"/>
  <c r="P1911" i="2" s="1"/>
  <c r="R1910" i="2"/>
  <c r="Q1910" i="2"/>
  <c r="O1910" i="2"/>
  <c r="N1910" i="2"/>
  <c r="P1910" i="2" s="1"/>
  <c r="R1909" i="2"/>
  <c r="Q1909" i="2"/>
  <c r="O1909" i="2"/>
  <c r="N1909" i="2"/>
  <c r="P1909" i="2" s="1"/>
  <c r="R1908" i="2"/>
  <c r="Q1908" i="2"/>
  <c r="O1908" i="2"/>
  <c r="N1908" i="2"/>
  <c r="P1908" i="2" s="1"/>
  <c r="R1907" i="2"/>
  <c r="Q1907" i="2"/>
  <c r="O1907" i="2"/>
  <c r="N1907" i="2"/>
  <c r="P1907" i="2" s="1"/>
  <c r="R1906" i="2"/>
  <c r="Q1906" i="2"/>
  <c r="O1906" i="2"/>
  <c r="N1906" i="2"/>
  <c r="P1906" i="2" s="1"/>
  <c r="R1905" i="2"/>
  <c r="Q1905" i="2"/>
  <c r="O1905" i="2"/>
  <c r="N1905" i="2"/>
  <c r="P1905" i="2" s="1"/>
  <c r="R1904" i="2"/>
  <c r="Q1904" i="2"/>
  <c r="P1904" i="2"/>
  <c r="O1904" i="2"/>
  <c r="N1904" i="2"/>
  <c r="R1903" i="2"/>
  <c r="Q1903" i="2"/>
  <c r="O1903" i="2"/>
  <c r="N1903" i="2"/>
  <c r="P1903" i="2" s="1"/>
  <c r="R1902" i="2"/>
  <c r="Q1902" i="2"/>
  <c r="O1902" i="2"/>
  <c r="N1902" i="2"/>
  <c r="P1902" i="2" s="1"/>
  <c r="R1901" i="2"/>
  <c r="Q1901" i="2"/>
  <c r="O1901" i="2"/>
  <c r="N1901" i="2"/>
  <c r="P1901" i="2" s="1"/>
  <c r="R1900" i="2"/>
  <c r="Q1900" i="2"/>
  <c r="O1900" i="2"/>
  <c r="N1900" i="2"/>
  <c r="P1900" i="2" s="1"/>
  <c r="R1899" i="2"/>
  <c r="Q1899" i="2"/>
  <c r="O1899" i="2"/>
  <c r="N1899" i="2"/>
  <c r="P1899" i="2" s="1"/>
  <c r="R1898" i="2"/>
  <c r="Q1898" i="2"/>
  <c r="O1898" i="2"/>
  <c r="N1898" i="2"/>
  <c r="P1898" i="2" s="1"/>
  <c r="R1897" i="2"/>
  <c r="Q1897" i="2"/>
  <c r="O1897" i="2"/>
  <c r="N1897" i="2"/>
  <c r="P1897" i="2" s="1"/>
  <c r="R1896" i="2"/>
  <c r="Q1896" i="2"/>
  <c r="O1896" i="2"/>
  <c r="N1896" i="2"/>
  <c r="P1896" i="2" s="1"/>
  <c r="R1895" i="2"/>
  <c r="Q1895" i="2"/>
  <c r="O1895" i="2"/>
  <c r="N1895" i="2"/>
  <c r="P1895" i="2" s="1"/>
  <c r="R1894" i="2"/>
  <c r="Q1894" i="2"/>
  <c r="O1894" i="2"/>
  <c r="N1894" i="2"/>
  <c r="P1894" i="2" s="1"/>
  <c r="R1893" i="2"/>
  <c r="Q1893" i="2"/>
  <c r="O1893" i="2"/>
  <c r="N1893" i="2"/>
  <c r="P1893" i="2" s="1"/>
  <c r="R1892" i="2"/>
  <c r="Q1892" i="2"/>
  <c r="O1892" i="2"/>
  <c r="N1892" i="2"/>
  <c r="P1892" i="2" s="1"/>
  <c r="R1891" i="2"/>
  <c r="Q1891" i="2"/>
  <c r="O1891" i="2"/>
  <c r="N1891" i="2"/>
  <c r="P1891" i="2" s="1"/>
  <c r="R1890" i="2"/>
  <c r="Q1890" i="2"/>
  <c r="O1890" i="2"/>
  <c r="N1890" i="2"/>
  <c r="P1890" i="2" s="1"/>
  <c r="R1889" i="2"/>
  <c r="Q1889" i="2"/>
  <c r="P1889" i="2"/>
  <c r="O1889" i="2"/>
  <c r="N1889" i="2"/>
  <c r="R1888" i="2"/>
  <c r="Q1888" i="2"/>
  <c r="O1888" i="2"/>
  <c r="N1888" i="2"/>
  <c r="P1888" i="2" s="1"/>
  <c r="R1887" i="2"/>
  <c r="Q1887" i="2"/>
  <c r="O1887" i="2"/>
  <c r="N1887" i="2"/>
  <c r="P1887" i="2" s="1"/>
  <c r="R1886" i="2"/>
  <c r="Q1886" i="2"/>
  <c r="O1886" i="2"/>
  <c r="N1886" i="2"/>
  <c r="P1886" i="2" s="1"/>
  <c r="R1885" i="2"/>
  <c r="Q1885" i="2"/>
  <c r="O1885" i="2"/>
  <c r="N1885" i="2"/>
  <c r="P1885" i="2" s="1"/>
  <c r="R1884" i="2"/>
  <c r="Q1884" i="2"/>
  <c r="P1884" i="2"/>
  <c r="O1884" i="2"/>
  <c r="N1884" i="2"/>
  <c r="R1883" i="2"/>
  <c r="Q1883" i="2"/>
  <c r="O1883" i="2"/>
  <c r="N1883" i="2"/>
  <c r="P1883" i="2" s="1"/>
  <c r="R1882" i="2"/>
  <c r="Q1882" i="2"/>
  <c r="O1882" i="2"/>
  <c r="N1882" i="2"/>
  <c r="P1882" i="2" s="1"/>
  <c r="R1881" i="2"/>
  <c r="Q1881" i="2"/>
  <c r="O1881" i="2"/>
  <c r="N1881" i="2"/>
  <c r="P1881" i="2" s="1"/>
  <c r="R1880" i="2"/>
  <c r="Q1880" i="2"/>
  <c r="O1880" i="2"/>
  <c r="N1880" i="2"/>
  <c r="P1880" i="2" s="1"/>
  <c r="R1879" i="2"/>
  <c r="Q1879" i="2"/>
  <c r="O1879" i="2"/>
  <c r="N1879" i="2"/>
  <c r="P1879" i="2" s="1"/>
  <c r="R1878" i="2"/>
  <c r="Q1878" i="2"/>
  <c r="O1878" i="2"/>
  <c r="N1878" i="2"/>
  <c r="P1878" i="2" s="1"/>
  <c r="R1877" i="2"/>
  <c r="Q1877" i="2"/>
  <c r="O1877" i="2"/>
  <c r="N1877" i="2"/>
  <c r="P1877" i="2" s="1"/>
  <c r="R1876" i="2"/>
  <c r="Q1876" i="2"/>
  <c r="O1876" i="2"/>
  <c r="N1876" i="2"/>
  <c r="P1876" i="2" s="1"/>
  <c r="R1875" i="2"/>
  <c r="Q1875" i="2"/>
  <c r="O1875" i="2"/>
  <c r="N1875" i="2"/>
  <c r="P1875" i="2" s="1"/>
  <c r="R1874" i="2"/>
  <c r="Q1874" i="2"/>
  <c r="O1874" i="2"/>
  <c r="N1874" i="2"/>
  <c r="P1874" i="2" s="1"/>
  <c r="R1873" i="2"/>
  <c r="Q1873" i="2"/>
  <c r="O1873" i="2"/>
  <c r="N1873" i="2"/>
  <c r="P1873" i="2" s="1"/>
  <c r="R1872" i="2"/>
  <c r="Q1872" i="2"/>
  <c r="O1872" i="2"/>
  <c r="N1872" i="2"/>
  <c r="P1872" i="2" s="1"/>
  <c r="R1871" i="2"/>
  <c r="Q1871" i="2"/>
  <c r="O1871" i="2"/>
  <c r="N1871" i="2"/>
  <c r="P1871" i="2" s="1"/>
  <c r="R1870" i="2"/>
  <c r="Q1870" i="2"/>
  <c r="O1870" i="2"/>
  <c r="N1870" i="2"/>
  <c r="P1870" i="2" s="1"/>
  <c r="R1869" i="2"/>
  <c r="Q1869" i="2"/>
  <c r="O1869" i="2"/>
  <c r="N1869" i="2"/>
  <c r="P1869" i="2" s="1"/>
  <c r="R1868" i="2"/>
  <c r="Q1868" i="2"/>
  <c r="O1868" i="2"/>
  <c r="N1868" i="2"/>
  <c r="P1868" i="2" s="1"/>
  <c r="R1867" i="2"/>
  <c r="Q1867" i="2"/>
  <c r="O1867" i="2"/>
  <c r="N1867" i="2"/>
  <c r="P1867" i="2" s="1"/>
  <c r="R1866" i="2"/>
  <c r="Q1866" i="2"/>
  <c r="O1866" i="2"/>
  <c r="N1866" i="2"/>
  <c r="P1866" i="2" s="1"/>
  <c r="R1865" i="2"/>
  <c r="Q1865" i="2"/>
  <c r="O1865" i="2"/>
  <c r="N1865" i="2"/>
  <c r="P1865" i="2" s="1"/>
  <c r="R1864" i="2"/>
  <c r="Q1864" i="2"/>
  <c r="O1864" i="2"/>
  <c r="N1864" i="2"/>
  <c r="P1864" i="2" s="1"/>
  <c r="R1863" i="2"/>
  <c r="Q1863" i="2"/>
  <c r="O1863" i="2"/>
  <c r="N1863" i="2"/>
  <c r="P1863" i="2" s="1"/>
  <c r="R1862" i="2"/>
  <c r="Q1862" i="2"/>
  <c r="O1862" i="2"/>
  <c r="N1862" i="2"/>
  <c r="P1862" i="2" s="1"/>
  <c r="R1861" i="2"/>
  <c r="Q1861" i="2"/>
  <c r="O1861" i="2"/>
  <c r="N1861" i="2"/>
  <c r="P1861" i="2" s="1"/>
  <c r="R1860" i="2"/>
  <c r="Q1860" i="2"/>
  <c r="O1860" i="2"/>
  <c r="N1860" i="2"/>
  <c r="P1860" i="2" s="1"/>
  <c r="R1859" i="2"/>
  <c r="Q1859" i="2"/>
  <c r="O1859" i="2"/>
  <c r="N1859" i="2"/>
  <c r="P1859" i="2" s="1"/>
  <c r="R1858" i="2"/>
  <c r="Q1858" i="2"/>
  <c r="O1858" i="2"/>
  <c r="N1858" i="2"/>
  <c r="P1858" i="2" s="1"/>
  <c r="R1857" i="2"/>
  <c r="Q1857" i="2"/>
  <c r="O1857" i="2"/>
  <c r="N1857" i="2"/>
  <c r="P1857" i="2" s="1"/>
  <c r="R1856" i="2"/>
  <c r="Q1856" i="2"/>
  <c r="O1856" i="2"/>
  <c r="N1856" i="2"/>
  <c r="P1856" i="2" s="1"/>
  <c r="R1855" i="2"/>
  <c r="Q1855" i="2"/>
  <c r="P1855" i="2"/>
  <c r="O1855" i="2"/>
  <c r="N1855" i="2"/>
  <c r="R1854" i="2"/>
  <c r="Q1854" i="2"/>
  <c r="O1854" i="2"/>
  <c r="N1854" i="2"/>
  <c r="P1854" i="2" s="1"/>
  <c r="R1853" i="2"/>
  <c r="Q1853" i="2"/>
  <c r="P1853" i="2"/>
  <c r="O1853" i="2"/>
  <c r="N1853" i="2"/>
  <c r="R1852" i="2"/>
  <c r="Q1852" i="2"/>
  <c r="P1852" i="2"/>
  <c r="O1852" i="2"/>
  <c r="N1852" i="2"/>
  <c r="R1851" i="2"/>
  <c r="Q1851" i="2"/>
  <c r="O1851" i="2"/>
  <c r="N1851" i="2"/>
  <c r="P1851" i="2" s="1"/>
  <c r="R1850" i="2"/>
  <c r="Q1850" i="2"/>
  <c r="O1850" i="2"/>
  <c r="N1850" i="2"/>
  <c r="P1850" i="2" s="1"/>
  <c r="R1849" i="2"/>
  <c r="Q1849" i="2"/>
  <c r="O1849" i="2"/>
  <c r="N1849" i="2"/>
  <c r="P1849" i="2" s="1"/>
  <c r="R1848" i="2"/>
  <c r="Q1848" i="2"/>
  <c r="O1848" i="2"/>
  <c r="N1848" i="2"/>
  <c r="P1848" i="2" s="1"/>
  <c r="R1847" i="2"/>
  <c r="Q1847" i="2"/>
  <c r="O1847" i="2"/>
  <c r="N1847" i="2"/>
  <c r="P1847" i="2" s="1"/>
  <c r="R1846" i="2"/>
  <c r="Q1846" i="2"/>
  <c r="O1846" i="2"/>
  <c r="N1846" i="2"/>
  <c r="P1846" i="2" s="1"/>
  <c r="R1845" i="2"/>
  <c r="Q1845" i="2"/>
  <c r="O1845" i="2"/>
  <c r="N1845" i="2"/>
  <c r="P1845" i="2" s="1"/>
  <c r="R1844" i="2"/>
  <c r="Q1844" i="2"/>
  <c r="O1844" i="2"/>
  <c r="N1844" i="2"/>
  <c r="P1844" i="2" s="1"/>
  <c r="R1843" i="2"/>
  <c r="Q1843" i="2"/>
  <c r="O1843" i="2"/>
  <c r="N1843" i="2"/>
  <c r="P1843" i="2" s="1"/>
  <c r="R1842" i="2"/>
  <c r="Q1842" i="2"/>
  <c r="O1842" i="2"/>
  <c r="N1842" i="2"/>
  <c r="P1842" i="2" s="1"/>
  <c r="R1841" i="2"/>
  <c r="Q1841" i="2"/>
  <c r="O1841" i="2"/>
  <c r="N1841" i="2"/>
  <c r="P1841" i="2" s="1"/>
  <c r="R1840" i="2"/>
  <c r="Q1840" i="2"/>
  <c r="O1840" i="2"/>
  <c r="N1840" i="2"/>
  <c r="P1840" i="2" s="1"/>
  <c r="R1839" i="2"/>
  <c r="Q1839" i="2"/>
  <c r="O1839" i="2"/>
  <c r="N1839" i="2"/>
  <c r="P1839" i="2" s="1"/>
  <c r="R1838" i="2"/>
  <c r="Q1838" i="2"/>
  <c r="O1838" i="2"/>
  <c r="N1838" i="2"/>
  <c r="P1838" i="2" s="1"/>
  <c r="R1837" i="2"/>
  <c r="Q1837" i="2"/>
  <c r="O1837" i="2"/>
  <c r="N1837" i="2"/>
  <c r="P1837" i="2" s="1"/>
  <c r="R1836" i="2"/>
  <c r="Q1836" i="2"/>
  <c r="O1836" i="2"/>
  <c r="N1836" i="2"/>
  <c r="P1836" i="2" s="1"/>
  <c r="R1835" i="2"/>
  <c r="Q1835" i="2"/>
  <c r="O1835" i="2"/>
  <c r="N1835" i="2"/>
  <c r="P1835" i="2" s="1"/>
  <c r="R1834" i="2"/>
  <c r="Q1834" i="2"/>
  <c r="O1834" i="2"/>
  <c r="N1834" i="2"/>
  <c r="P1834" i="2" s="1"/>
  <c r="R1833" i="2"/>
  <c r="Q1833" i="2"/>
  <c r="O1833" i="2"/>
  <c r="N1833" i="2"/>
  <c r="P1833" i="2" s="1"/>
  <c r="R1832" i="2"/>
  <c r="Q1832" i="2"/>
  <c r="O1832" i="2"/>
  <c r="N1832" i="2"/>
  <c r="P1832" i="2" s="1"/>
  <c r="R1831" i="2"/>
  <c r="Q1831" i="2"/>
  <c r="O1831" i="2"/>
  <c r="N1831" i="2"/>
  <c r="P1831" i="2" s="1"/>
  <c r="R1830" i="2"/>
  <c r="Q1830" i="2"/>
  <c r="O1830" i="2"/>
  <c r="N1830" i="2"/>
  <c r="P1830" i="2" s="1"/>
  <c r="R1829" i="2"/>
  <c r="Q1829" i="2"/>
  <c r="O1829" i="2"/>
  <c r="N1829" i="2"/>
  <c r="P1829" i="2" s="1"/>
  <c r="R1828" i="2"/>
  <c r="Q1828" i="2"/>
  <c r="O1828" i="2"/>
  <c r="N1828" i="2"/>
  <c r="P1828" i="2" s="1"/>
  <c r="R1827" i="2"/>
  <c r="Q1827" i="2"/>
  <c r="O1827" i="2"/>
  <c r="N1827" i="2"/>
  <c r="P1827" i="2" s="1"/>
  <c r="R1826" i="2"/>
  <c r="Q1826" i="2"/>
  <c r="O1826" i="2"/>
  <c r="N1826" i="2"/>
  <c r="P1826" i="2" s="1"/>
  <c r="R1825" i="2"/>
  <c r="Q1825" i="2"/>
  <c r="O1825" i="2"/>
  <c r="N1825" i="2"/>
  <c r="P1825" i="2" s="1"/>
  <c r="R1824" i="2"/>
  <c r="Q1824" i="2"/>
  <c r="P1824" i="2"/>
  <c r="O1824" i="2"/>
  <c r="N1824" i="2"/>
  <c r="R1823" i="2"/>
  <c r="Q1823" i="2"/>
  <c r="O1823" i="2"/>
  <c r="N1823" i="2"/>
  <c r="P1823" i="2" s="1"/>
  <c r="R1822" i="2"/>
  <c r="Q1822" i="2"/>
  <c r="O1822" i="2"/>
  <c r="N1822" i="2"/>
  <c r="P1822" i="2" s="1"/>
  <c r="R1821" i="2"/>
  <c r="Q1821" i="2"/>
  <c r="O1821" i="2"/>
  <c r="N1821" i="2"/>
  <c r="P1821" i="2" s="1"/>
  <c r="R1820" i="2"/>
  <c r="Q1820" i="2"/>
  <c r="O1820" i="2"/>
  <c r="N1820" i="2"/>
  <c r="P1820" i="2" s="1"/>
  <c r="R1819" i="2"/>
  <c r="Q1819" i="2"/>
  <c r="O1819" i="2"/>
  <c r="N1819" i="2"/>
  <c r="P1819" i="2" s="1"/>
  <c r="R1818" i="2"/>
  <c r="Q1818" i="2"/>
  <c r="O1818" i="2"/>
  <c r="N1818" i="2"/>
  <c r="P1818" i="2" s="1"/>
  <c r="R1817" i="2"/>
  <c r="Q1817" i="2"/>
  <c r="O1817" i="2"/>
  <c r="N1817" i="2"/>
  <c r="P1817" i="2" s="1"/>
  <c r="R1816" i="2"/>
  <c r="Q1816" i="2"/>
  <c r="O1816" i="2"/>
  <c r="N1816" i="2"/>
  <c r="P1816" i="2" s="1"/>
  <c r="R1815" i="2"/>
  <c r="Q1815" i="2"/>
  <c r="O1815" i="2"/>
  <c r="N1815" i="2"/>
  <c r="P1815" i="2" s="1"/>
  <c r="R1814" i="2"/>
  <c r="Q1814" i="2"/>
  <c r="P1814" i="2"/>
  <c r="O1814" i="2"/>
  <c r="N1814" i="2"/>
  <c r="R1813" i="2"/>
  <c r="Q1813" i="2"/>
  <c r="O1813" i="2"/>
  <c r="N1813" i="2"/>
  <c r="P1813" i="2" s="1"/>
  <c r="R1812" i="2"/>
  <c r="Q1812" i="2"/>
  <c r="O1812" i="2"/>
  <c r="N1812" i="2"/>
  <c r="P1812" i="2" s="1"/>
  <c r="R1811" i="2"/>
  <c r="Q1811" i="2"/>
  <c r="O1811" i="2"/>
  <c r="N1811" i="2"/>
  <c r="P1811" i="2" s="1"/>
  <c r="R1810" i="2"/>
  <c r="Q1810" i="2"/>
  <c r="O1810" i="2"/>
  <c r="N1810" i="2"/>
  <c r="P1810" i="2" s="1"/>
  <c r="R1809" i="2"/>
  <c r="Q1809" i="2"/>
  <c r="O1809" i="2"/>
  <c r="N1809" i="2"/>
  <c r="P1809" i="2" s="1"/>
  <c r="R1808" i="2"/>
  <c r="Q1808" i="2"/>
  <c r="O1808" i="2"/>
  <c r="N1808" i="2"/>
  <c r="P1808" i="2" s="1"/>
  <c r="R1807" i="2"/>
  <c r="Q1807" i="2"/>
  <c r="P1807" i="2"/>
  <c r="O1807" i="2"/>
  <c r="N1807" i="2"/>
  <c r="R1806" i="2"/>
  <c r="Q1806" i="2"/>
  <c r="O1806" i="2"/>
  <c r="N1806" i="2"/>
  <c r="P1806" i="2" s="1"/>
  <c r="R1805" i="2"/>
  <c r="Q1805" i="2"/>
  <c r="O1805" i="2"/>
  <c r="N1805" i="2"/>
  <c r="P1805" i="2" s="1"/>
  <c r="R1804" i="2"/>
  <c r="Q1804" i="2"/>
  <c r="O1804" i="2"/>
  <c r="N1804" i="2"/>
  <c r="P1804" i="2" s="1"/>
  <c r="R1803" i="2"/>
  <c r="Q1803" i="2"/>
  <c r="O1803" i="2"/>
  <c r="N1803" i="2"/>
  <c r="P1803" i="2" s="1"/>
  <c r="R1802" i="2"/>
  <c r="Q1802" i="2"/>
  <c r="O1802" i="2"/>
  <c r="N1802" i="2"/>
  <c r="P1802" i="2" s="1"/>
  <c r="R1801" i="2"/>
  <c r="Q1801" i="2"/>
  <c r="O1801" i="2"/>
  <c r="N1801" i="2"/>
  <c r="P1801" i="2" s="1"/>
  <c r="R1800" i="2"/>
  <c r="Q1800" i="2"/>
  <c r="O1800" i="2"/>
  <c r="N1800" i="2"/>
  <c r="P1800" i="2" s="1"/>
  <c r="R1799" i="2"/>
  <c r="Q1799" i="2"/>
  <c r="O1799" i="2"/>
  <c r="N1799" i="2"/>
  <c r="P1799" i="2" s="1"/>
  <c r="R1798" i="2"/>
  <c r="Q1798" i="2"/>
  <c r="O1798" i="2"/>
  <c r="N1798" i="2"/>
  <c r="P1798" i="2" s="1"/>
  <c r="R1797" i="2"/>
  <c r="Q1797" i="2"/>
  <c r="O1797" i="2"/>
  <c r="N1797" i="2"/>
  <c r="P1797" i="2" s="1"/>
  <c r="R1796" i="2"/>
  <c r="Q1796" i="2"/>
  <c r="O1796" i="2"/>
  <c r="N1796" i="2"/>
  <c r="P1796" i="2" s="1"/>
  <c r="R1795" i="2"/>
  <c r="Q1795" i="2"/>
  <c r="P1795" i="2"/>
  <c r="O1795" i="2"/>
  <c r="N1795" i="2"/>
  <c r="R1794" i="2"/>
  <c r="Q1794" i="2"/>
  <c r="O1794" i="2"/>
  <c r="N1794" i="2"/>
  <c r="P1794" i="2" s="1"/>
  <c r="R1793" i="2"/>
  <c r="Q1793" i="2"/>
  <c r="O1793" i="2"/>
  <c r="N1793" i="2"/>
  <c r="P1793" i="2" s="1"/>
  <c r="R1792" i="2"/>
  <c r="Q1792" i="2"/>
  <c r="O1792" i="2"/>
  <c r="N1792" i="2"/>
  <c r="P1792" i="2" s="1"/>
  <c r="R1791" i="2"/>
  <c r="Q1791" i="2"/>
  <c r="O1791" i="2"/>
  <c r="N1791" i="2"/>
  <c r="P1791" i="2" s="1"/>
  <c r="R1790" i="2"/>
  <c r="Q1790" i="2"/>
  <c r="O1790" i="2"/>
  <c r="N1790" i="2"/>
  <c r="P1790" i="2" s="1"/>
  <c r="R1789" i="2"/>
  <c r="Q1789" i="2"/>
  <c r="O1789" i="2"/>
  <c r="N1789" i="2"/>
  <c r="P1789" i="2" s="1"/>
  <c r="R1788" i="2"/>
  <c r="Q1788" i="2"/>
  <c r="O1788" i="2"/>
  <c r="N1788" i="2"/>
  <c r="P1788" i="2" s="1"/>
  <c r="R1787" i="2"/>
  <c r="Q1787" i="2"/>
  <c r="O1787" i="2"/>
  <c r="N1787" i="2"/>
  <c r="P1787" i="2" s="1"/>
  <c r="R1786" i="2"/>
  <c r="Q1786" i="2"/>
  <c r="O1786" i="2"/>
  <c r="N1786" i="2"/>
  <c r="P1786" i="2" s="1"/>
  <c r="R1785" i="2"/>
  <c r="Q1785" i="2"/>
  <c r="P1785" i="2"/>
  <c r="O1785" i="2"/>
  <c r="N1785" i="2"/>
  <c r="R1784" i="2"/>
  <c r="Q1784" i="2"/>
  <c r="O1784" i="2"/>
  <c r="N1784" i="2"/>
  <c r="P1784" i="2" s="1"/>
  <c r="R1783" i="2"/>
  <c r="Q1783" i="2"/>
  <c r="O1783" i="2"/>
  <c r="N1783" i="2"/>
  <c r="P1783" i="2" s="1"/>
  <c r="R1782" i="2"/>
  <c r="Q1782" i="2"/>
  <c r="O1782" i="2"/>
  <c r="N1782" i="2"/>
  <c r="P1782" i="2" s="1"/>
  <c r="R1781" i="2"/>
  <c r="Q1781" i="2"/>
  <c r="O1781" i="2"/>
  <c r="N1781" i="2"/>
  <c r="P1781" i="2" s="1"/>
  <c r="R1780" i="2"/>
  <c r="Q1780" i="2"/>
  <c r="P1780" i="2"/>
  <c r="O1780" i="2"/>
  <c r="N1780" i="2"/>
  <c r="R1779" i="2"/>
  <c r="Q1779" i="2"/>
  <c r="O1779" i="2"/>
  <c r="N1779" i="2"/>
  <c r="P1779" i="2" s="1"/>
  <c r="R1778" i="2"/>
  <c r="Q1778" i="2"/>
  <c r="O1778" i="2"/>
  <c r="N1778" i="2"/>
  <c r="P1778" i="2" s="1"/>
  <c r="R1777" i="2"/>
  <c r="Q1777" i="2"/>
  <c r="O1777" i="2"/>
  <c r="N1777" i="2"/>
  <c r="P1777" i="2" s="1"/>
  <c r="R1776" i="2"/>
  <c r="Q1776" i="2"/>
  <c r="O1776" i="2"/>
  <c r="N1776" i="2"/>
  <c r="P1776" i="2" s="1"/>
  <c r="R1775" i="2"/>
  <c r="Q1775" i="2"/>
  <c r="O1775" i="2"/>
  <c r="N1775" i="2"/>
  <c r="P1775" i="2" s="1"/>
  <c r="R1774" i="2"/>
  <c r="Q1774" i="2"/>
  <c r="O1774" i="2"/>
  <c r="N1774" i="2"/>
  <c r="P1774" i="2" s="1"/>
  <c r="R1773" i="2"/>
  <c r="Q1773" i="2"/>
  <c r="O1773" i="2"/>
  <c r="N1773" i="2"/>
  <c r="P1773" i="2" s="1"/>
  <c r="R1772" i="2"/>
  <c r="Q1772" i="2"/>
  <c r="P1772" i="2"/>
  <c r="O1772" i="2"/>
  <c r="N1772" i="2"/>
  <c r="R1771" i="2"/>
  <c r="Q1771" i="2"/>
  <c r="P1771" i="2"/>
  <c r="O1771" i="2"/>
  <c r="N1771" i="2"/>
  <c r="R1770" i="2"/>
  <c r="Q1770" i="2"/>
  <c r="O1770" i="2"/>
  <c r="N1770" i="2"/>
  <c r="P1770" i="2" s="1"/>
  <c r="R1769" i="2"/>
  <c r="Q1769" i="2"/>
  <c r="P1769" i="2"/>
  <c r="O1769" i="2"/>
  <c r="N1769" i="2"/>
  <c r="R1768" i="2"/>
  <c r="Q1768" i="2"/>
  <c r="O1768" i="2"/>
  <c r="N1768" i="2"/>
  <c r="P1768" i="2" s="1"/>
  <c r="R1767" i="2"/>
  <c r="Q1767" i="2"/>
  <c r="O1767" i="2"/>
  <c r="N1767" i="2"/>
  <c r="P1767" i="2" s="1"/>
  <c r="R1766" i="2"/>
  <c r="Q1766" i="2"/>
  <c r="O1766" i="2"/>
  <c r="N1766" i="2"/>
  <c r="P1766" i="2" s="1"/>
  <c r="R1765" i="2"/>
  <c r="Q1765" i="2"/>
  <c r="O1765" i="2"/>
  <c r="N1765" i="2"/>
  <c r="P1765" i="2" s="1"/>
  <c r="R1764" i="2"/>
  <c r="Q1764" i="2"/>
  <c r="O1764" i="2"/>
  <c r="N1764" i="2"/>
  <c r="P1764" i="2" s="1"/>
  <c r="R1763" i="2"/>
  <c r="Q1763" i="2"/>
  <c r="O1763" i="2"/>
  <c r="N1763" i="2"/>
  <c r="P1763" i="2" s="1"/>
  <c r="R1762" i="2"/>
  <c r="Q1762" i="2"/>
  <c r="O1762" i="2"/>
  <c r="N1762" i="2"/>
  <c r="P1762" i="2" s="1"/>
  <c r="R1761" i="2"/>
  <c r="Q1761" i="2"/>
  <c r="O1761" i="2"/>
  <c r="N1761" i="2"/>
  <c r="P1761" i="2" s="1"/>
  <c r="R1760" i="2"/>
  <c r="Q1760" i="2"/>
  <c r="O1760" i="2"/>
  <c r="N1760" i="2"/>
  <c r="P1760" i="2" s="1"/>
  <c r="R1759" i="2"/>
  <c r="Q1759" i="2"/>
  <c r="O1759" i="2"/>
  <c r="N1759" i="2"/>
  <c r="P1759" i="2" s="1"/>
  <c r="R1758" i="2"/>
  <c r="Q1758" i="2"/>
  <c r="P1758" i="2"/>
  <c r="O1758" i="2"/>
  <c r="N1758" i="2"/>
  <c r="R1757" i="2"/>
  <c r="Q1757" i="2"/>
  <c r="O1757" i="2"/>
  <c r="N1757" i="2"/>
  <c r="P1757" i="2" s="1"/>
  <c r="R1756" i="2"/>
  <c r="Q1756" i="2"/>
  <c r="P1756" i="2"/>
  <c r="O1756" i="2"/>
  <c r="N1756" i="2"/>
  <c r="R1755" i="2"/>
  <c r="Q1755" i="2"/>
  <c r="O1755" i="2"/>
  <c r="N1755" i="2"/>
  <c r="P1755" i="2" s="1"/>
  <c r="R1754" i="2"/>
  <c r="Q1754" i="2"/>
  <c r="O1754" i="2"/>
  <c r="N1754" i="2"/>
  <c r="P1754" i="2" s="1"/>
  <c r="R1753" i="2"/>
  <c r="Q1753" i="2"/>
  <c r="O1753" i="2"/>
  <c r="N1753" i="2"/>
  <c r="P1753" i="2" s="1"/>
  <c r="R1752" i="2"/>
  <c r="Q1752" i="2"/>
  <c r="O1752" i="2"/>
  <c r="N1752" i="2"/>
  <c r="P1752" i="2" s="1"/>
  <c r="R1751" i="2"/>
  <c r="Q1751" i="2"/>
  <c r="O1751" i="2"/>
  <c r="N1751" i="2"/>
  <c r="P1751" i="2" s="1"/>
  <c r="R1750" i="2"/>
  <c r="Q1750" i="2"/>
  <c r="O1750" i="2"/>
  <c r="N1750" i="2"/>
  <c r="P1750" i="2" s="1"/>
  <c r="R1749" i="2"/>
  <c r="Q1749" i="2"/>
  <c r="O1749" i="2"/>
  <c r="N1749" i="2"/>
  <c r="P1749" i="2" s="1"/>
  <c r="R1748" i="2"/>
  <c r="Q1748" i="2"/>
  <c r="O1748" i="2"/>
  <c r="N1748" i="2"/>
  <c r="P1748" i="2" s="1"/>
  <c r="R1747" i="2"/>
  <c r="Q1747" i="2"/>
  <c r="O1747" i="2"/>
  <c r="N1747" i="2"/>
  <c r="P1747" i="2" s="1"/>
  <c r="R1746" i="2"/>
  <c r="Q1746" i="2"/>
  <c r="O1746" i="2"/>
  <c r="N1746" i="2"/>
  <c r="P1746" i="2" s="1"/>
  <c r="R1745" i="2"/>
  <c r="Q1745" i="2"/>
  <c r="O1745" i="2"/>
  <c r="N1745" i="2"/>
  <c r="P1745" i="2" s="1"/>
  <c r="R1744" i="2"/>
  <c r="Q1744" i="2"/>
  <c r="O1744" i="2"/>
  <c r="N1744" i="2"/>
  <c r="P1744" i="2" s="1"/>
  <c r="R1743" i="2"/>
  <c r="Q1743" i="2"/>
  <c r="O1743" i="2"/>
  <c r="N1743" i="2"/>
  <c r="P1743" i="2" s="1"/>
  <c r="R1742" i="2"/>
  <c r="Q1742" i="2"/>
  <c r="O1742" i="2"/>
  <c r="N1742" i="2"/>
  <c r="P1742" i="2" s="1"/>
  <c r="R1741" i="2"/>
  <c r="Q1741" i="2"/>
  <c r="O1741" i="2"/>
  <c r="N1741" i="2"/>
  <c r="P1741" i="2" s="1"/>
  <c r="R1740" i="2"/>
  <c r="Q1740" i="2"/>
  <c r="O1740" i="2"/>
  <c r="N1740" i="2"/>
  <c r="P1740" i="2" s="1"/>
  <c r="R1739" i="2"/>
  <c r="Q1739" i="2"/>
  <c r="O1739" i="2"/>
  <c r="N1739" i="2"/>
  <c r="P1739" i="2" s="1"/>
  <c r="R1738" i="2"/>
  <c r="Q1738" i="2"/>
  <c r="P1738" i="2"/>
  <c r="O1738" i="2"/>
  <c r="N1738" i="2"/>
  <c r="R1737" i="2"/>
  <c r="Q1737" i="2"/>
  <c r="O1737" i="2"/>
  <c r="N1737" i="2"/>
  <c r="P1737" i="2" s="1"/>
  <c r="R1736" i="2"/>
  <c r="Q1736" i="2"/>
  <c r="O1736" i="2"/>
  <c r="N1736" i="2"/>
  <c r="P1736" i="2" s="1"/>
  <c r="R1735" i="2"/>
  <c r="Q1735" i="2"/>
  <c r="O1735" i="2"/>
  <c r="N1735" i="2"/>
  <c r="P1735" i="2" s="1"/>
  <c r="R1734" i="2"/>
  <c r="Q1734" i="2"/>
  <c r="O1734" i="2"/>
  <c r="N1734" i="2"/>
  <c r="P1734" i="2" s="1"/>
  <c r="R1733" i="2"/>
  <c r="Q1733" i="2"/>
  <c r="O1733" i="2"/>
  <c r="N1733" i="2"/>
  <c r="P1733" i="2" s="1"/>
  <c r="R1732" i="2"/>
  <c r="Q1732" i="2"/>
  <c r="O1732" i="2"/>
  <c r="N1732" i="2"/>
  <c r="P1732" i="2" s="1"/>
  <c r="R1731" i="2"/>
  <c r="Q1731" i="2"/>
  <c r="O1731" i="2"/>
  <c r="N1731" i="2"/>
  <c r="P1731" i="2" s="1"/>
  <c r="R1730" i="2"/>
  <c r="Q1730" i="2"/>
  <c r="O1730" i="2"/>
  <c r="N1730" i="2"/>
  <c r="P1730" i="2" s="1"/>
  <c r="R1729" i="2"/>
  <c r="Q1729" i="2"/>
  <c r="O1729" i="2"/>
  <c r="N1729" i="2"/>
  <c r="P1729" i="2" s="1"/>
  <c r="R1728" i="2"/>
  <c r="Q1728" i="2"/>
  <c r="O1728" i="2"/>
  <c r="N1728" i="2"/>
  <c r="P1728" i="2" s="1"/>
  <c r="R1727" i="2"/>
  <c r="Q1727" i="2"/>
  <c r="O1727" i="2"/>
  <c r="N1727" i="2"/>
  <c r="P1727" i="2" s="1"/>
  <c r="R1726" i="2"/>
  <c r="Q1726" i="2"/>
  <c r="P1726" i="2"/>
  <c r="O1726" i="2"/>
  <c r="N1726" i="2"/>
  <c r="R1725" i="2"/>
  <c r="Q1725" i="2"/>
  <c r="O1725" i="2"/>
  <c r="N1725" i="2"/>
  <c r="P1725" i="2" s="1"/>
  <c r="R1724" i="2"/>
  <c r="Q1724" i="2"/>
  <c r="O1724" i="2"/>
  <c r="N1724" i="2"/>
  <c r="P1724" i="2" s="1"/>
  <c r="R1723" i="2"/>
  <c r="Q1723" i="2"/>
  <c r="O1723" i="2"/>
  <c r="N1723" i="2"/>
  <c r="P1723" i="2" s="1"/>
  <c r="R1722" i="2"/>
  <c r="Q1722" i="2"/>
  <c r="O1722" i="2"/>
  <c r="N1722" i="2"/>
  <c r="P1722" i="2" s="1"/>
  <c r="R1721" i="2"/>
  <c r="Q1721" i="2"/>
  <c r="O1721" i="2"/>
  <c r="N1721" i="2"/>
  <c r="P1721" i="2" s="1"/>
  <c r="R1720" i="2"/>
  <c r="Q1720" i="2"/>
  <c r="O1720" i="2"/>
  <c r="N1720" i="2"/>
  <c r="P1720" i="2" s="1"/>
  <c r="R1719" i="2"/>
  <c r="Q1719" i="2"/>
  <c r="O1719" i="2"/>
  <c r="N1719" i="2"/>
  <c r="P1719" i="2" s="1"/>
  <c r="R1718" i="2"/>
  <c r="Q1718" i="2"/>
  <c r="O1718" i="2"/>
  <c r="N1718" i="2"/>
  <c r="P1718" i="2" s="1"/>
  <c r="R1717" i="2"/>
  <c r="Q1717" i="2"/>
  <c r="O1717" i="2"/>
  <c r="N1717" i="2"/>
  <c r="P1717" i="2" s="1"/>
  <c r="R1716" i="2"/>
  <c r="Q1716" i="2"/>
  <c r="P1716" i="2"/>
  <c r="O1716" i="2"/>
  <c r="N1716" i="2"/>
  <c r="R1715" i="2"/>
  <c r="Q1715" i="2"/>
  <c r="O1715" i="2"/>
  <c r="N1715" i="2"/>
  <c r="P1715" i="2" s="1"/>
  <c r="R1714" i="2"/>
  <c r="Q1714" i="2"/>
  <c r="O1714" i="2"/>
  <c r="N1714" i="2"/>
  <c r="P1714" i="2" s="1"/>
  <c r="R1713" i="2"/>
  <c r="Q1713" i="2"/>
  <c r="P1713" i="2"/>
  <c r="O1713" i="2"/>
  <c r="N1713" i="2"/>
  <c r="R1712" i="2"/>
  <c r="Q1712" i="2"/>
  <c r="O1712" i="2"/>
  <c r="N1712" i="2"/>
  <c r="P1712" i="2" s="1"/>
  <c r="R1711" i="2"/>
  <c r="Q1711" i="2"/>
  <c r="O1711" i="2"/>
  <c r="N1711" i="2"/>
  <c r="P1711" i="2" s="1"/>
  <c r="R1710" i="2"/>
  <c r="Q1710" i="2"/>
  <c r="P1710" i="2"/>
  <c r="O1710" i="2"/>
  <c r="N1710" i="2"/>
  <c r="R1709" i="2"/>
  <c r="Q1709" i="2"/>
  <c r="O1709" i="2"/>
  <c r="N1709" i="2"/>
  <c r="P1709" i="2" s="1"/>
  <c r="R1708" i="2"/>
  <c r="Q1708" i="2"/>
  <c r="O1708" i="2"/>
  <c r="N1708" i="2"/>
  <c r="P1708" i="2" s="1"/>
  <c r="R1707" i="2"/>
  <c r="Q1707" i="2"/>
  <c r="O1707" i="2"/>
  <c r="N1707" i="2"/>
  <c r="P1707" i="2" s="1"/>
  <c r="R1706" i="2"/>
  <c r="Q1706" i="2"/>
  <c r="O1706" i="2"/>
  <c r="N1706" i="2"/>
  <c r="P1706" i="2" s="1"/>
  <c r="R1705" i="2"/>
  <c r="Q1705" i="2"/>
  <c r="O1705" i="2"/>
  <c r="N1705" i="2"/>
  <c r="P1705" i="2" s="1"/>
  <c r="R1704" i="2"/>
  <c r="Q1704" i="2"/>
  <c r="O1704" i="2"/>
  <c r="N1704" i="2"/>
  <c r="P1704" i="2" s="1"/>
  <c r="R1703" i="2"/>
  <c r="Q1703" i="2"/>
  <c r="O1703" i="2"/>
  <c r="N1703" i="2"/>
  <c r="P1703" i="2" s="1"/>
  <c r="R1702" i="2"/>
  <c r="Q1702" i="2"/>
  <c r="O1702" i="2"/>
  <c r="N1702" i="2"/>
  <c r="P1702" i="2" s="1"/>
  <c r="R1701" i="2"/>
  <c r="Q1701" i="2"/>
  <c r="O1701" i="2"/>
  <c r="N1701" i="2"/>
  <c r="P1701" i="2" s="1"/>
  <c r="R1700" i="2"/>
  <c r="Q1700" i="2"/>
  <c r="O1700" i="2"/>
  <c r="N1700" i="2"/>
  <c r="P1700" i="2" s="1"/>
  <c r="R1699" i="2"/>
  <c r="Q1699" i="2"/>
  <c r="O1699" i="2"/>
  <c r="N1699" i="2"/>
  <c r="P1699" i="2" s="1"/>
  <c r="R1698" i="2"/>
  <c r="Q1698" i="2"/>
  <c r="O1698" i="2"/>
  <c r="N1698" i="2"/>
  <c r="P1698" i="2" s="1"/>
  <c r="R1697" i="2"/>
  <c r="Q1697" i="2"/>
  <c r="O1697" i="2"/>
  <c r="N1697" i="2"/>
  <c r="P1697" i="2" s="1"/>
  <c r="R1696" i="2"/>
  <c r="Q1696" i="2"/>
  <c r="O1696" i="2"/>
  <c r="N1696" i="2"/>
  <c r="P1696" i="2" s="1"/>
  <c r="R1695" i="2"/>
  <c r="Q1695" i="2"/>
  <c r="O1695" i="2"/>
  <c r="N1695" i="2"/>
  <c r="P1695" i="2" s="1"/>
  <c r="R1694" i="2"/>
  <c r="Q1694" i="2"/>
  <c r="O1694" i="2"/>
  <c r="N1694" i="2"/>
  <c r="P1694" i="2" s="1"/>
  <c r="R1693" i="2"/>
  <c r="Q1693" i="2"/>
  <c r="O1693" i="2"/>
  <c r="N1693" i="2"/>
  <c r="P1693" i="2" s="1"/>
  <c r="R1692" i="2"/>
  <c r="Q1692" i="2"/>
  <c r="O1692" i="2"/>
  <c r="N1692" i="2"/>
  <c r="P1692" i="2" s="1"/>
  <c r="R1691" i="2"/>
  <c r="Q1691" i="2"/>
  <c r="P1691" i="2"/>
  <c r="O1691" i="2"/>
  <c r="N1691" i="2"/>
  <c r="R1690" i="2"/>
  <c r="Q1690" i="2"/>
  <c r="O1690" i="2"/>
  <c r="N1690" i="2"/>
  <c r="P1690" i="2" s="1"/>
  <c r="R1689" i="2"/>
  <c r="Q1689" i="2"/>
  <c r="O1689" i="2"/>
  <c r="N1689" i="2"/>
  <c r="P1689" i="2" s="1"/>
  <c r="R1688" i="2"/>
  <c r="Q1688" i="2"/>
  <c r="O1688" i="2"/>
  <c r="N1688" i="2"/>
  <c r="P1688" i="2" s="1"/>
  <c r="R1687" i="2"/>
  <c r="Q1687" i="2"/>
  <c r="O1687" i="2"/>
  <c r="N1687" i="2"/>
  <c r="P1687" i="2" s="1"/>
  <c r="R1686" i="2"/>
  <c r="Q1686" i="2"/>
  <c r="O1686" i="2"/>
  <c r="N1686" i="2"/>
  <c r="P1686" i="2" s="1"/>
  <c r="R1685" i="2"/>
  <c r="Q1685" i="2"/>
  <c r="O1685" i="2"/>
  <c r="N1685" i="2"/>
  <c r="P1685" i="2" s="1"/>
  <c r="R1684" i="2"/>
  <c r="Q1684" i="2"/>
  <c r="O1684" i="2"/>
  <c r="N1684" i="2"/>
  <c r="P1684" i="2" s="1"/>
  <c r="R1683" i="2"/>
  <c r="Q1683" i="2"/>
  <c r="O1683" i="2"/>
  <c r="N1683" i="2"/>
  <c r="P1683" i="2" s="1"/>
  <c r="R1682" i="2"/>
  <c r="Q1682" i="2"/>
  <c r="O1682" i="2"/>
  <c r="N1682" i="2"/>
  <c r="P1682" i="2" s="1"/>
  <c r="R1681" i="2"/>
  <c r="Q1681" i="2"/>
  <c r="O1681" i="2"/>
  <c r="N1681" i="2"/>
  <c r="P1681" i="2" s="1"/>
  <c r="R1680" i="2"/>
  <c r="Q1680" i="2"/>
  <c r="O1680" i="2"/>
  <c r="N1680" i="2"/>
  <c r="P1680" i="2" s="1"/>
  <c r="R1679" i="2"/>
  <c r="Q1679" i="2"/>
  <c r="O1679" i="2"/>
  <c r="N1679" i="2"/>
  <c r="P1679" i="2" s="1"/>
  <c r="R1678" i="2"/>
  <c r="Q1678" i="2"/>
  <c r="O1678" i="2"/>
  <c r="N1678" i="2"/>
  <c r="P1678" i="2" s="1"/>
  <c r="R1677" i="2"/>
  <c r="Q1677" i="2"/>
  <c r="O1677" i="2"/>
  <c r="N1677" i="2"/>
  <c r="P1677" i="2" s="1"/>
  <c r="R1676" i="2"/>
  <c r="Q1676" i="2"/>
  <c r="P1676" i="2"/>
  <c r="O1676" i="2"/>
  <c r="N1676" i="2"/>
  <c r="R1675" i="2"/>
  <c r="Q1675" i="2"/>
  <c r="P1675" i="2"/>
  <c r="O1675" i="2"/>
  <c r="N1675" i="2"/>
  <c r="R1674" i="2"/>
  <c r="Q1674" i="2"/>
  <c r="O1674" i="2"/>
  <c r="N1674" i="2"/>
  <c r="P1674" i="2" s="1"/>
  <c r="R1673" i="2"/>
  <c r="Q1673" i="2"/>
  <c r="O1673" i="2"/>
  <c r="N1673" i="2"/>
  <c r="P1673" i="2" s="1"/>
  <c r="R1672" i="2"/>
  <c r="Q1672" i="2"/>
  <c r="O1672" i="2"/>
  <c r="N1672" i="2"/>
  <c r="P1672" i="2" s="1"/>
  <c r="R1671" i="2"/>
  <c r="Q1671" i="2"/>
  <c r="O1671" i="2"/>
  <c r="N1671" i="2"/>
  <c r="P1671" i="2" s="1"/>
  <c r="R1670" i="2"/>
  <c r="Q1670" i="2"/>
  <c r="O1670" i="2"/>
  <c r="N1670" i="2"/>
  <c r="P1670" i="2" s="1"/>
  <c r="R1669" i="2"/>
  <c r="Q1669" i="2"/>
  <c r="O1669" i="2"/>
  <c r="N1669" i="2"/>
  <c r="P1669" i="2" s="1"/>
  <c r="R1668" i="2"/>
  <c r="Q1668" i="2"/>
  <c r="O1668" i="2"/>
  <c r="N1668" i="2"/>
  <c r="P1668" i="2" s="1"/>
  <c r="R1667" i="2"/>
  <c r="Q1667" i="2"/>
  <c r="P1667" i="2"/>
  <c r="O1667" i="2"/>
  <c r="N1667" i="2"/>
  <c r="R1666" i="2"/>
  <c r="Q1666" i="2"/>
  <c r="O1666" i="2"/>
  <c r="N1666" i="2"/>
  <c r="P1666" i="2" s="1"/>
  <c r="R1665" i="2"/>
  <c r="Q1665" i="2"/>
  <c r="O1665" i="2"/>
  <c r="N1665" i="2"/>
  <c r="P1665" i="2" s="1"/>
  <c r="R1664" i="2"/>
  <c r="Q1664" i="2"/>
  <c r="O1664" i="2"/>
  <c r="N1664" i="2"/>
  <c r="P1664" i="2" s="1"/>
  <c r="R1663" i="2"/>
  <c r="Q1663" i="2"/>
  <c r="O1663" i="2"/>
  <c r="N1663" i="2"/>
  <c r="P1663" i="2" s="1"/>
  <c r="R1662" i="2"/>
  <c r="Q1662" i="2"/>
  <c r="O1662" i="2"/>
  <c r="N1662" i="2"/>
  <c r="P1662" i="2" s="1"/>
  <c r="R1661" i="2"/>
  <c r="Q1661" i="2"/>
  <c r="O1661" i="2"/>
  <c r="N1661" i="2"/>
  <c r="P1661" i="2" s="1"/>
  <c r="R1660" i="2"/>
  <c r="Q1660" i="2"/>
  <c r="O1660" i="2"/>
  <c r="N1660" i="2"/>
  <c r="P1660" i="2" s="1"/>
  <c r="R1659" i="2"/>
  <c r="Q1659" i="2"/>
  <c r="O1659" i="2"/>
  <c r="N1659" i="2"/>
  <c r="P1659" i="2" s="1"/>
  <c r="R1658" i="2"/>
  <c r="Q1658" i="2"/>
  <c r="P1658" i="2"/>
  <c r="O1658" i="2"/>
  <c r="N1658" i="2"/>
  <c r="R1657" i="2"/>
  <c r="Q1657" i="2"/>
  <c r="O1657" i="2"/>
  <c r="N1657" i="2"/>
  <c r="P1657" i="2" s="1"/>
  <c r="R1656" i="2"/>
  <c r="Q1656" i="2"/>
  <c r="O1656" i="2"/>
  <c r="N1656" i="2"/>
  <c r="P1656" i="2" s="1"/>
  <c r="R1655" i="2"/>
  <c r="Q1655" i="2"/>
  <c r="O1655" i="2"/>
  <c r="N1655" i="2"/>
  <c r="P1655" i="2" s="1"/>
  <c r="R1654" i="2"/>
  <c r="Q1654" i="2"/>
  <c r="O1654" i="2"/>
  <c r="N1654" i="2"/>
  <c r="P1654" i="2" s="1"/>
  <c r="R1653" i="2"/>
  <c r="Q1653" i="2"/>
  <c r="O1653" i="2"/>
  <c r="N1653" i="2"/>
  <c r="P1653" i="2" s="1"/>
  <c r="R1652" i="2"/>
  <c r="Q1652" i="2"/>
  <c r="O1652" i="2"/>
  <c r="N1652" i="2"/>
  <c r="P1652" i="2" s="1"/>
  <c r="R1651" i="2"/>
  <c r="Q1651" i="2"/>
  <c r="O1651" i="2"/>
  <c r="N1651" i="2"/>
  <c r="P1651" i="2" s="1"/>
  <c r="R1650" i="2"/>
  <c r="Q1650" i="2"/>
  <c r="O1650" i="2"/>
  <c r="N1650" i="2"/>
  <c r="P1650" i="2" s="1"/>
  <c r="R1649" i="2"/>
  <c r="Q1649" i="2"/>
  <c r="O1649" i="2"/>
  <c r="N1649" i="2"/>
  <c r="P1649" i="2" s="1"/>
  <c r="R1648" i="2"/>
  <c r="Q1648" i="2"/>
  <c r="O1648" i="2"/>
  <c r="N1648" i="2"/>
  <c r="P1648" i="2" s="1"/>
  <c r="R1647" i="2"/>
  <c r="Q1647" i="2"/>
  <c r="O1647" i="2"/>
  <c r="N1647" i="2"/>
  <c r="P1647" i="2" s="1"/>
  <c r="R1646" i="2"/>
  <c r="Q1646" i="2"/>
  <c r="O1646" i="2"/>
  <c r="N1646" i="2"/>
  <c r="P1646" i="2" s="1"/>
  <c r="R1645" i="2"/>
  <c r="Q1645" i="2"/>
  <c r="O1645" i="2"/>
  <c r="N1645" i="2"/>
  <c r="P1645" i="2" s="1"/>
  <c r="R1644" i="2"/>
  <c r="Q1644" i="2"/>
  <c r="O1644" i="2"/>
  <c r="N1644" i="2"/>
  <c r="P1644" i="2" s="1"/>
  <c r="R1643" i="2"/>
  <c r="Q1643" i="2"/>
  <c r="P1643" i="2"/>
  <c r="O1643" i="2"/>
  <c r="N1643" i="2"/>
  <c r="R1642" i="2"/>
  <c r="Q1642" i="2"/>
  <c r="P1642" i="2"/>
  <c r="O1642" i="2"/>
  <c r="N1642" i="2"/>
  <c r="R1641" i="2"/>
  <c r="Q1641" i="2"/>
  <c r="O1641" i="2"/>
  <c r="N1641" i="2"/>
  <c r="P1641" i="2" s="1"/>
  <c r="R1640" i="2"/>
  <c r="Q1640" i="2"/>
  <c r="O1640" i="2"/>
  <c r="N1640" i="2"/>
  <c r="P1640" i="2" s="1"/>
  <c r="R1639" i="2"/>
  <c r="Q1639" i="2"/>
  <c r="O1639" i="2"/>
  <c r="N1639" i="2"/>
  <c r="P1639" i="2" s="1"/>
  <c r="R1638" i="2"/>
  <c r="Q1638" i="2"/>
  <c r="O1638" i="2"/>
  <c r="N1638" i="2"/>
  <c r="P1638" i="2" s="1"/>
  <c r="R1637" i="2"/>
  <c r="Q1637" i="2"/>
  <c r="O1637" i="2"/>
  <c r="N1637" i="2"/>
  <c r="P1637" i="2" s="1"/>
  <c r="R1636" i="2"/>
  <c r="Q1636" i="2"/>
  <c r="O1636" i="2"/>
  <c r="N1636" i="2"/>
  <c r="P1636" i="2" s="1"/>
  <c r="R1635" i="2"/>
  <c r="Q1635" i="2"/>
  <c r="O1635" i="2"/>
  <c r="N1635" i="2"/>
  <c r="P1635" i="2" s="1"/>
  <c r="R1634" i="2"/>
  <c r="Q1634" i="2"/>
  <c r="O1634" i="2"/>
  <c r="N1634" i="2"/>
  <c r="P1634" i="2" s="1"/>
  <c r="R1633" i="2"/>
  <c r="Q1633" i="2"/>
  <c r="O1633" i="2"/>
  <c r="N1633" i="2"/>
  <c r="P1633" i="2" s="1"/>
  <c r="R1632" i="2"/>
  <c r="Q1632" i="2"/>
  <c r="O1632" i="2"/>
  <c r="N1632" i="2"/>
  <c r="P1632" i="2" s="1"/>
  <c r="R1631" i="2"/>
  <c r="Q1631" i="2"/>
  <c r="O1631" i="2"/>
  <c r="N1631" i="2"/>
  <c r="P1631" i="2" s="1"/>
  <c r="R1630" i="2"/>
  <c r="Q1630" i="2"/>
  <c r="O1630" i="2"/>
  <c r="N1630" i="2"/>
  <c r="P1630" i="2" s="1"/>
  <c r="R1629" i="2"/>
  <c r="Q1629" i="2"/>
  <c r="O1629" i="2"/>
  <c r="N1629" i="2"/>
  <c r="P1629" i="2" s="1"/>
  <c r="R1628" i="2"/>
  <c r="Q1628" i="2"/>
  <c r="P1628" i="2"/>
  <c r="O1628" i="2"/>
  <c r="N1628" i="2"/>
  <c r="R1627" i="2"/>
  <c r="Q1627" i="2"/>
  <c r="P1627" i="2"/>
  <c r="O1627" i="2"/>
  <c r="N1627" i="2"/>
  <c r="R1626" i="2"/>
  <c r="Q1626" i="2"/>
  <c r="O1626" i="2"/>
  <c r="N1626" i="2"/>
  <c r="P1626" i="2" s="1"/>
  <c r="R1625" i="2"/>
  <c r="Q1625" i="2"/>
  <c r="O1625" i="2"/>
  <c r="N1625" i="2"/>
  <c r="P1625" i="2" s="1"/>
  <c r="R1624" i="2"/>
  <c r="Q1624" i="2"/>
  <c r="O1624" i="2"/>
  <c r="N1624" i="2"/>
  <c r="P1624" i="2" s="1"/>
  <c r="R1623" i="2"/>
  <c r="Q1623" i="2"/>
  <c r="O1623" i="2"/>
  <c r="N1623" i="2"/>
  <c r="P1623" i="2" s="1"/>
  <c r="R1622" i="2"/>
  <c r="Q1622" i="2"/>
  <c r="P1622" i="2"/>
  <c r="O1622" i="2"/>
  <c r="N1622" i="2"/>
  <c r="R1621" i="2"/>
  <c r="Q1621" i="2"/>
  <c r="O1621" i="2"/>
  <c r="N1621" i="2"/>
  <c r="P1621" i="2" s="1"/>
  <c r="R1620" i="2"/>
  <c r="Q1620" i="2"/>
  <c r="O1620" i="2"/>
  <c r="N1620" i="2"/>
  <c r="P1620" i="2" s="1"/>
  <c r="R1619" i="2"/>
  <c r="Q1619" i="2"/>
  <c r="O1619" i="2"/>
  <c r="N1619" i="2"/>
  <c r="P1619" i="2" s="1"/>
  <c r="R1618" i="2"/>
  <c r="Q1618" i="2"/>
  <c r="O1618" i="2"/>
  <c r="N1618" i="2"/>
  <c r="P1618" i="2" s="1"/>
  <c r="R1617" i="2"/>
  <c r="Q1617" i="2"/>
  <c r="O1617" i="2"/>
  <c r="N1617" i="2"/>
  <c r="P1617" i="2" s="1"/>
  <c r="R1616" i="2"/>
  <c r="Q1616" i="2"/>
  <c r="O1616" i="2"/>
  <c r="N1616" i="2"/>
  <c r="P1616" i="2" s="1"/>
  <c r="R1615" i="2"/>
  <c r="Q1615" i="2"/>
  <c r="O1615" i="2"/>
  <c r="N1615" i="2"/>
  <c r="P1615" i="2" s="1"/>
  <c r="R1614" i="2"/>
  <c r="Q1614" i="2"/>
  <c r="O1614" i="2"/>
  <c r="N1614" i="2"/>
  <c r="P1614" i="2" s="1"/>
  <c r="R1613" i="2"/>
  <c r="Q1613" i="2"/>
  <c r="O1613" i="2"/>
  <c r="N1613" i="2"/>
  <c r="P1613" i="2" s="1"/>
  <c r="R1612" i="2"/>
  <c r="Q1612" i="2"/>
  <c r="P1612" i="2"/>
  <c r="O1612" i="2"/>
  <c r="N1612" i="2"/>
  <c r="R1611" i="2"/>
  <c r="Q1611" i="2"/>
  <c r="O1611" i="2"/>
  <c r="N1611" i="2"/>
  <c r="P1611" i="2" s="1"/>
  <c r="R1610" i="2"/>
  <c r="Q1610" i="2"/>
  <c r="P1610" i="2"/>
  <c r="O1610" i="2"/>
  <c r="N1610" i="2"/>
  <c r="R1609" i="2"/>
  <c r="Q1609" i="2"/>
  <c r="P1609" i="2"/>
  <c r="O1609" i="2"/>
  <c r="N1609" i="2"/>
  <c r="R1608" i="2"/>
  <c r="Q1608" i="2"/>
  <c r="O1608" i="2"/>
  <c r="N1608" i="2"/>
  <c r="P1608" i="2" s="1"/>
  <c r="R1607" i="2"/>
  <c r="Q1607" i="2"/>
  <c r="O1607" i="2"/>
  <c r="N1607" i="2"/>
  <c r="P1607" i="2" s="1"/>
  <c r="R1606" i="2"/>
  <c r="Q1606" i="2"/>
  <c r="O1606" i="2"/>
  <c r="N1606" i="2"/>
  <c r="P1606" i="2" s="1"/>
  <c r="R1605" i="2"/>
  <c r="Q1605" i="2"/>
  <c r="O1605" i="2"/>
  <c r="N1605" i="2"/>
  <c r="P1605" i="2" s="1"/>
  <c r="R1604" i="2"/>
  <c r="Q1604" i="2"/>
  <c r="O1604" i="2"/>
  <c r="N1604" i="2"/>
  <c r="P1604" i="2" s="1"/>
  <c r="R1603" i="2"/>
  <c r="Q1603" i="2"/>
  <c r="O1603" i="2"/>
  <c r="N1603" i="2"/>
  <c r="P1603" i="2" s="1"/>
  <c r="R1602" i="2"/>
  <c r="Q1602" i="2"/>
  <c r="O1602" i="2"/>
  <c r="N1602" i="2"/>
  <c r="P1602" i="2" s="1"/>
  <c r="R1601" i="2"/>
  <c r="Q1601" i="2"/>
  <c r="O1601" i="2"/>
  <c r="N1601" i="2"/>
  <c r="P1601" i="2" s="1"/>
  <c r="R1600" i="2"/>
  <c r="Q1600" i="2"/>
  <c r="O1600" i="2"/>
  <c r="N1600" i="2"/>
  <c r="P1600" i="2" s="1"/>
  <c r="R1599" i="2"/>
  <c r="Q1599" i="2"/>
  <c r="O1599" i="2"/>
  <c r="N1599" i="2"/>
  <c r="P1599" i="2" s="1"/>
  <c r="R1598" i="2"/>
  <c r="Q1598" i="2"/>
  <c r="O1598" i="2"/>
  <c r="N1598" i="2"/>
  <c r="P1598" i="2" s="1"/>
  <c r="R1597" i="2"/>
  <c r="Q1597" i="2"/>
  <c r="O1597" i="2"/>
  <c r="N1597" i="2"/>
  <c r="P1597" i="2" s="1"/>
  <c r="R1596" i="2"/>
  <c r="Q1596" i="2"/>
  <c r="O1596" i="2"/>
  <c r="N1596" i="2"/>
  <c r="P1596" i="2" s="1"/>
  <c r="R1595" i="2"/>
  <c r="Q1595" i="2"/>
  <c r="O1595" i="2"/>
  <c r="N1595" i="2"/>
  <c r="P1595" i="2" s="1"/>
  <c r="R1594" i="2"/>
  <c r="Q1594" i="2"/>
  <c r="P1594" i="2"/>
  <c r="O1594" i="2"/>
  <c r="N1594" i="2"/>
  <c r="R1593" i="2"/>
  <c r="Q1593" i="2"/>
  <c r="O1593" i="2"/>
  <c r="N1593" i="2"/>
  <c r="P1593" i="2" s="1"/>
  <c r="R1592" i="2"/>
  <c r="Q1592" i="2"/>
  <c r="O1592" i="2"/>
  <c r="N1592" i="2"/>
  <c r="P1592" i="2" s="1"/>
  <c r="R1591" i="2"/>
  <c r="Q1591" i="2"/>
  <c r="O1591" i="2"/>
  <c r="N1591" i="2"/>
  <c r="P1591" i="2" s="1"/>
  <c r="R1590" i="2"/>
  <c r="Q1590" i="2"/>
  <c r="O1590" i="2"/>
  <c r="N1590" i="2"/>
  <c r="P1590" i="2" s="1"/>
  <c r="R1589" i="2"/>
  <c r="Q1589" i="2"/>
  <c r="O1589" i="2"/>
  <c r="N1589" i="2"/>
  <c r="P1589" i="2" s="1"/>
  <c r="R1588" i="2"/>
  <c r="Q1588" i="2"/>
  <c r="O1588" i="2"/>
  <c r="N1588" i="2"/>
  <c r="P1588" i="2" s="1"/>
  <c r="R1587" i="2"/>
  <c r="Q1587" i="2"/>
  <c r="O1587" i="2"/>
  <c r="N1587" i="2"/>
  <c r="P1587" i="2" s="1"/>
  <c r="R1586" i="2"/>
  <c r="Q1586" i="2"/>
  <c r="P1586" i="2"/>
  <c r="O1586" i="2"/>
  <c r="N1586" i="2"/>
  <c r="R1585" i="2"/>
  <c r="Q1585" i="2"/>
  <c r="O1585" i="2"/>
  <c r="N1585" i="2"/>
  <c r="P1585" i="2" s="1"/>
  <c r="R1584" i="2"/>
  <c r="Q1584" i="2"/>
  <c r="O1584" i="2"/>
  <c r="N1584" i="2"/>
  <c r="P1584" i="2" s="1"/>
  <c r="R1583" i="2"/>
  <c r="Q1583" i="2"/>
  <c r="O1583" i="2"/>
  <c r="N1583" i="2"/>
  <c r="P1583" i="2" s="1"/>
  <c r="R1582" i="2"/>
  <c r="Q1582" i="2"/>
  <c r="O1582" i="2"/>
  <c r="N1582" i="2"/>
  <c r="P1582" i="2" s="1"/>
  <c r="R1581" i="2"/>
  <c r="Q1581" i="2"/>
  <c r="O1581" i="2"/>
  <c r="N1581" i="2"/>
  <c r="P1581" i="2" s="1"/>
  <c r="R1580" i="2"/>
  <c r="Q1580" i="2"/>
  <c r="P1580" i="2"/>
  <c r="O1580" i="2"/>
  <c r="N1580" i="2"/>
  <c r="R1579" i="2"/>
  <c r="Q1579" i="2"/>
  <c r="O1579" i="2"/>
  <c r="N1579" i="2"/>
  <c r="P1579" i="2" s="1"/>
  <c r="R1578" i="2"/>
  <c r="Q1578" i="2"/>
  <c r="O1578" i="2"/>
  <c r="N1578" i="2"/>
  <c r="P1578" i="2" s="1"/>
  <c r="R1577" i="2"/>
  <c r="Q1577" i="2"/>
  <c r="O1577" i="2"/>
  <c r="N1577" i="2"/>
  <c r="P1577" i="2" s="1"/>
  <c r="R1576" i="2"/>
  <c r="Q1576" i="2"/>
  <c r="O1576" i="2"/>
  <c r="N1576" i="2"/>
  <c r="P1576" i="2" s="1"/>
  <c r="R1575" i="2"/>
  <c r="Q1575" i="2"/>
  <c r="O1575" i="2"/>
  <c r="N1575" i="2"/>
  <c r="P1575" i="2" s="1"/>
  <c r="R1574" i="2"/>
  <c r="Q1574" i="2"/>
  <c r="O1574" i="2"/>
  <c r="N1574" i="2"/>
  <c r="P1574" i="2" s="1"/>
  <c r="R1573" i="2"/>
  <c r="Q1573" i="2"/>
  <c r="O1573" i="2"/>
  <c r="N1573" i="2"/>
  <c r="P1573" i="2" s="1"/>
  <c r="R1572" i="2"/>
  <c r="Q1572" i="2"/>
  <c r="O1572" i="2"/>
  <c r="N1572" i="2"/>
  <c r="P1572" i="2" s="1"/>
  <c r="R1571" i="2"/>
  <c r="Q1571" i="2"/>
  <c r="O1571" i="2"/>
  <c r="N1571" i="2"/>
  <c r="P1571" i="2" s="1"/>
  <c r="R1570" i="2"/>
  <c r="Q1570" i="2"/>
  <c r="O1570" i="2"/>
  <c r="N1570" i="2"/>
  <c r="P1570" i="2" s="1"/>
  <c r="R1569" i="2"/>
  <c r="Q1569" i="2"/>
  <c r="P1569" i="2"/>
  <c r="O1569" i="2"/>
  <c r="N1569" i="2"/>
  <c r="R1568" i="2"/>
  <c r="Q1568" i="2"/>
  <c r="O1568" i="2"/>
  <c r="N1568" i="2"/>
  <c r="P1568" i="2" s="1"/>
  <c r="R1567" i="2"/>
  <c r="Q1567" i="2"/>
  <c r="O1567" i="2"/>
  <c r="N1567" i="2"/>
  <c r="P1567" i="2" s="1"/>
  <c r="R1566" i="2"/>
  <c r="Q1566" i="2"/>
  <c r="O1566" i="2"/>
  <c r="N1566" i="2"/>
  <c r="P1566" i="2" s="1"/>
  <c r="R1565" i="2"/>
  <c r="Q1565" i="2"/>
  <c r="O1565" i="2"/>
  <c r="N1565" i="2"/>
  <c r="P1565" i="2" s="1"/>
  <c r="R1564" i="2"/>
  <c r="Q1564" i="2"/>
  <c r="P1564" i="2"/>
  <c r="O1564" i="2"/>
  <c r="N1564" i="2"/>
  <c r="R1563" i="2"/>
  <c r="Q1563" i="2"/>
  <c r="O1563" i="2"/>
  <c r="N1563" i="2"/>
  <c r="P1563" i="2" s="1"/>
  <c r="R1562" i="2"/>
  <c r="Q1562" i="2"/>
  <c r="O1562" i="2"/>
  <c r="N1562" i="2"/>
  <c r="P1562" i="2" s="1"/>
  <c r="R1561" i="2"/>
  <c r="Q1561" i="2"/>
  <c r="O1561" i="2"/>
  <c r="N1561" i="2"/>
  <c r="P1561" i="2" s="1"/>
  <c r="R1560" i="2"/>
  <c r="Q1560" i="2"/>
  <c r="O1560" i="2"/>
  <c r="N1560" i="2"/>
  <c r="P1560" i="2" s="1"/>
  <c r="R1559" i="2"/>
  <c r="Q1559" i="2"/>
  <c r="O1559" i="2"/>
  <c r="N1559" i="2"/>
  <c r="P1559" i="2" s="1"/>
  <c r="R1558" i="2"/>
  <c r="Q1558" i="2"/>
  <c r="O1558" i="2"/>
  <c r="N1558" i="2"/>
  <c r="P1558" i="2" s="1"/>
  <c r="R1557" i="2"/>
  <c r="Q1557" i="2"/>
  <c r="O1557" i="2"/>
  <c r="N1557" i="2"/>
  <c r="P1557" i="2" s="1"/>
  <c r="R1556" i="2"/>
  <c r="Q1556" i="2"/>
  <c r="O1556" i="2"/>
  <c r="N1556" i="2"/>
  <c r="P1556" i="2" s="1"/>
  <c r="R1555" i="2"/>
  <c r="Q1555" i="2"/>
  <c r="O1555" i="2"/>
  <c r="N1555" i="2"/>
  <c r="P1555" i="2" s="1"/>
  <c r="R1554" i="2"/>
  <c r="Q1554" i="2"/>
  <c r="O1554" i="2"/>
  <c r="N1554" i="2"/>
  <c r="P1554" i="2" s="1"/>
  <c r="R1553" i="2"/>
  <c r="Q1553" i="2"/>
  <c r="O1553" i="2"/>
  <c r="N1553" i="2"/>
  <c r="P1553" i="2" s="1"/>
  <c r="R1552" i="2"/>
  <c r="Q1552" i="2"/>
  <c r="O1552" i="2"/>
  <c r="N1552" i="2"/>
  <c r="P1552" i="2" s="1"/>
  <c r="R1551" i="2"/>
  <c r="Q1551" i="2"/>
  <c r="O1551" i="2"/>
  <c r="N1551" i="2"/>
  <c r="P1551" i="2" s="1"/>
  <c r="R1550" i="2"/>
  <c r="Q1550" i="2"/>
  <c r="O1550" i="2"/>
  <c r="N1550" i="2"/>
  <c r="P1550" i="2" s="1"/>
  <c r="R1549" i="2"/>
  <c r="Q1549" i="2"/>
  <c r="O1549" i="2"/>
  <c r="N1549" i="2"/>
  <c r="P1549" i="2" s="1"/>
  <c r="R1548" i="2"/>
  <c r="Q1548" i="2"/>
  <c r="O1548" i="2"/>
  <c r="N1548" i="2"/>
  <c r="P1548" i="2" s="1"/>
  <c r="R1547" i="2"/>
  <c r="Q1547" i="2"/>
  <c r="O1547" i="2"/>
  <c r="N1547" i="2"/>
  <c r="P1547" i="2" s="1"/>
  <c r="R1546" i="2"/>
  <c r="Q1546" i="2"/>
  <c r="O1546" i="2"/>
  <c r="N1546" i="2"/>
  <c r="P1546" i="2" s="1"/>
  <c r="R1545" i="2"/>
  <c r="Q1545" i="2"/>
  <c r="P1545" i="2"/>
  <c r="O1545" i="2"/>
  <c r="N1545" i="2"/>
  <c r="R1544" i="2"/>
  <c r="Q1544" i="2"/>
  <c r="O1544" i="2"/>
  <c r="N1544" i="2"/>
  <c r="P1544" i="2" s="1"/>
  <c r="R1543" i="2"/>
  <c r="Q1543" i="2"/>
  <c r="O1543" i="2"/>
  <c r="N1543" i="2"/>
  <c r="P1543" i="2" s="1"/>
  <c r="R1542" i="2"/>
  <c r="Q1542" i="2"/>
  <c r="O1542" i="2"/>
  <c r="N1542" i="2"/>
  <c r="P1542" i="2" s="1"/>
  <c r="R1541" i="2"/>
  <c r="Q1541" i="2"/>
  <c r="O1541" i="2"/>
  <c r="N1541" i="2"/>
  <c r="P1541" i="2" s="1"/>
  <c r="R1540" i="2"/>
  <c r="Q1540" i="2"/>
  <c r="P1540" i="2"/>
  <c r="O1540" i="2"/>
  <c r="N1540" i="2"/>
  <c r="R1539" i="2"/>
  <c r="Q1539" i="2"/>
  <c r="O1539" i="2"/>
  <c r="N1539" i="2"/>
  <c r="P1539" i="2" s="1"/>
  <c r="R1538" i="2"/>
  <c r="Q1538" i="2"/>
  <c r="O1538" i="2"/>
  <c r="N1538" i="2"/>
  <c r="P1538" i="2" s="1"/>
  <c r="R1537" i="2"/>
  <c r="Q1537" i="2"/>
  <c r="O1537" i="2"/>
  <c r="N1537" i="2"/>
  <c r="P1537" i="2" s="1"/>
  <c r="R1536" i="2"/>
  <c r="Q1536" i="2"/>
  <c r="O1536" i="2"/>
  <c r="N1536" i="2"/>
  <c r="P1536" i="2" s="1"/>
  <c r="R1535" i="2"/>
  <c r="Q1535" i="2"/>
  <c r="O1535" i="2"/>
  <c r="N1535" i="2"/>
  <c r="P1535" i="2" s="1"/>
  <c r="R1534" i="2"/>
  <c r="Q1534" i="2"/>
  <c r="O1534" i="2"/>
  <c r="N1534" i="2"/>
  <c r="P1534" i="2" s="1"/>
  <c r="R1533" i="2"/>
  <c r="Q1533" i="2"/>
  <c r="O1533" i="2"/>
  <c r="N1533" i="2"/>
  <c r="P1533" i="2" s="1"/>
  <c r="R1532" i="2"/>
  <c r="Q1532" i="2"/>
  <c r="O1532" i="2"/>
  <c r="N1532" i="2"/>
  <c r="P1532" i="2" s="1"/>
  <c r="R1531" i="2"/>
  <c r="Q1531" i="2"/>
  <c r="O1531" i="2"/>
  <c r="N1531" i="2"/>
  <c r="P1531" i="2" s="1"/>
  <c r="R1530" i="2"/>
  <c r="Q1530" i="2"/>
  <c r="O1530" i="2"/>
  <c r="N1530" i="2"/>
  <c r="P1530" i="2" s="1"/>
  <c r="R1529" i="2"/>
  <c r="Q1529" i="2"/>
  <c r="O1529" i="2"/>
  <c r="N1529" i="2"/>
  <c r="P1529" i="2" s="1"/>
  <c r="R1528" i="2"/>
  <c r="Q1528" i="2"/>
  <c r="O1528" i="2"/>
  <c r="N1528" i="2"/>
  <c r="P1528" i="2" s="1"/>
  <c r="R1527" i="2"/>
  <c r="Q1527" i="2"/>
  <c r="O1527" i="2"/>
  <c r="N1527" i="2"/>
  <c r="P1527" i="2" s="1"/>
  <c r="R1526" i="2"/>
  <c r="Q1526" i="2"/>
  <c r="O1526" i="2"/>
  <c r="N1526" i="2"/>
  <c r="P1526" i="2" s="1"/>
  <c r="R1525" i="2"/>
  <c r="Q1525" i="2"/>
  <c r="O1525" i="2"/>
  <c r="N1525" i="2"/>
  <c r="P1525" i="2" s="1"/>
  <c r="R1524" i="2"/>
  <c r="Q1524" i="2"/>
  <c r="O1524" i="2"/>
  <c r="N1524" i="2"/>
  <c r="P1524" i="2" s="1"/>
  <c r="R1523" i="2"/>
  <c r="Q1523" i="2"/>
  <c r="O1523" i="2"/>
  <c r="N1523" i="2"/>
  <c r="P1523" i="2" s="1"/>
  <c r="R1522" i="2"/>
  <c r="Q1522" i="2"/>
  <c r="P1522" i="2"/>
  <c r="O1522" i="2"/>
  <c r="N1522" i="2"/>
  <c r="R1521" i="2"/>
  <c r="Q1521" i="2"/>
  <c r="O1521" i="2"/>
  <c r="N1521" i="2"/>
  <c r="P1521" i="2" s="1"/>
  <c r="R1520" i="2"/>
  <c r="Q1520" i="2"/>
  <c r="O1520" i="2"/>
  <c r="N1520" i="2"/>
  <c r="P1520" i="2" s="1"/>
  <c r="R1519" i="2"/>
  <c r="Q1519" i="2"/>
  <c r="O1519" i="2"/>
  <c r="N1519" i="2"/>
  <c r="P1519" i="2" s="1"/>
  <c r="R1518" i="2"/>
  <c r="Q1518" i="2"/>
  <c r="O1518" i="2"/>
  <c r="N1518" i="2"/>
  <c r="P1518" i="2" s="1"/>
  <c r="R1517" i="2"/>
  <c r="Q1517" i="2"/>
  <c r="O1517" i="2"/>
  <c r="N1517" i="2"/>
  <c r="P1517" i="2" s="1"/>
  <c r="R1516" i="2"/>
  <c r="Q1516" i="2"/>
  <c r="O1516" i="2"/>
  <c r="N1516" i="2"/>
  <c r="P1516" i="2" s="1"/>
  <c r="R1515" i="2"/>
  <c r="Q1515" i="2"/>
  <c r="O1515" i="2"/>
  <c r="N1515" i="2"/>
  <c r="P1515" i="2" s="1"/>
  <c r="R1514" i="2"/>
  <c r="Q1514" i="2"/>
  <c r="O1514" i="2"/>
  <c r="N1514" i="2"/>
  <c r="P1514" i="2" s="1"/>
  <c r="R1513" i="2"/>
  <c r="Q1513" i="2"/>
  <c r="O1513" i="2"/>
  <c r="N1513" i="2"/>
  <c r="P1513" i="2" s="1"/>
  <c r="R1512" i="2"/>
  <c r="Q1512" i="2"/>
  <c r="O1512" i="2"/>
  <c r="N1512" i="2"/>
  <c r="P1512" i="2" s="1"/>
  <c r="R1511" i="2"/>
  <c r="Q1511" i="2"/>
  <c r="O1511" i="2"/>
  <c r="N1511" i="2"/>
  <c r="P1511" i="2" s="1"/>
  <c r="R1510" i="2"/>
  <c r="Q1510" i="2"/>
  <c r="O1510" i="2"/>
  <c r="N1510" i="2"/>
  <c r="P1510" i="2" s="1"/>
  <c r="R1509" i="2"/>
  <c r="Q1509" i="2"/>
  <c r="O1509" i="2"/>
  <c r="N1509" i="2"/>
  <c r="P1509" i="2" s="1"/>
  <c r="R1508" i="2"/>
  <c r="Q1508" i="2"/>
  <c r="O1508" i="2"/>
  <c r="N1508" i="2"/>
  <c r="P1508" i="2" s="1"/>
  <c r="R1507" i="2"/>
  <c r="Q1507" i="2"/>
  <c r="O1507" i="2"/>
  <c r="N1507" i="2"/>
  <c r="P1507" i="2" s="1"/>
  <c r="R1506" i="2"/>
  <c r="Q1506" i="2"/>
  <c r="P1506" i="2"/>
  <c r="O1506" i="2"/>
  <c r="N1506" i="2"/>
  <c r="R1505" i="2"/>
  <c r="Q1505" i="2"/>
  <c r="O1505" i="2"/>
  <c r="N1505" i="2"/>
  <c r="P1505" i="2" s="1"/>
  <c r="R1504" i="2"/>
  <c r="Q1504" i="2"/>
  <c r="O1504" i="2"/>
  <c r="N1504" i="2"/>
  <c r="P1504" i="2" s="1"/>
  <c r="R1503" i="2"/>
  <c r="Q1503" i="2"/>
  <c r="O1503" i="2"/>
  <c r="N1503" i="2"/>
  <c r="P1503" i="2" s="1"/>
  <c r="R1502" i="2"/>
  <c r="Q1502" i="2"/>
  <c r="O1502" i="2"/>
  <c r="N1502" i="2"/>
  <c r="P1502" i="2" s="1"/>
  <c r="R1501" i="2"/>
  <c r="Q1501" i="2"/>
  <c r="O1501" i="2"/>
  <c r="N1501" i="2"/>
  <c r="P1501" i="2" s="1"/>
  <c r="R1500" i="2"/>
  <c r="Q1500" i="2"/>
  <c r="O1500" i="2"/>
  <c r="N1500" i="2"/>
  <c r="P1500" i="2" s="1"/>
  <c r="R1499" i="2"/>
  <c r="Q1499" i="2"/>
  <c r="P1499" i="2"/>
  <c r="O1499" i="2"/>
  <c r="N1499" i="2"/>
  <c r="R1498" i="2"/>
  <c r="Q1498" i="2"/>
  <c r="O1498" i="2"/>
  <c r="N1498" i="2"/>
  <c r="P1498" i="2" s="1"/>
  <c r="R1497" i="2"/>
  <c r="Q1497" i="2"/>
  <c r="O1497" i="2"/>
  <c r="N1497" i="2"/>
  <c r="P1497" i="2" s="1"/>
  <c r="R1496" i="2"/>
  <c r="Q1496" i="2"/>
  <c r="O1496" i="2"/>
  <c r="N1496" i="2"/>
  <c r="P1496" i="2" s="1"/>
  <c r="R1495" i="2"/>
  <c r="Q1495" i="2"/>
  <c r="O1495" i="2"/>
  <c r="N1495" i="2"/>
  <c r="P1495" i="2" s="1"/>
  <c r="R1494" i="2"/>
  <c r="Q1494" i="2"/>
  <c r="O1494" i="2"/>
  <c r="N1494" i="2"/>
  <c r="P1494" i="2" s="1"/>
  <c r="R1493" i="2"/>
  <c r="Q1493" i="2"/>
  <c r="O1493" i="2"/>
  <c r="N1493" i="2"/>
  <c r="P1493" i="2" s="1"/>
  <c r="R1492" i="2"/>
  <c r="Q1492" i="2"/>
  <c r="O1492" i="2"/>
  <c r="N1492" i="2"/>
  <c r="P1492" i="2" s="1"/>
  <c r="R1491" i="2"/>
  <c r="Q1491" i="2"/>
  <c r="O1491" i="2"/>
  <c r="N1491" i="2"/>
  <c r="P1491" i="2" s="1"/>
  <c r="R1490" i="2"/>
  <c r="Q1490" i="2"/>
  <c r="O1490" i="2"/>
  <c r="N1490" i="2"/>
  <c r="P1490" i="2" s="1"/>
  <c r="R1489" i="2"/>
  <c r="Q1489" i="2"/>
  <c r="P1489" i="2"/>
  <c r="O1489" i="2"/>
  <c r="N1489" i="2"/>
  <c r="R1488" i="2"/>
  <c r="Q1488" i="2"/>
  <c r="O1488" i="2"/>
  <c r="N1488" i="2"/>
  <c r="P1488" i="2" s="1"/>
  <c r="R1487" i="2"/>
  <c r="Q1487" i="2"/>
  <c r="O1487" i="2"/>
  <c r="N1487" i="2"/>
  <c r="P1487" i="2" s="1"/>
  <c r="R1486" i="2"/>
  <c r="Q1486" i="2"/>
  <c r="O1486" i="2"/>
  <c r="N1486" i="2"/>
  <c r="P1486" i="2" s="1"/>
  <c r="R1485" i="2"/>
  <c r="Q1485" i="2"/>
  <c r="O1485" i="2"/>
  <c r="N1485" i="2"/>
  <c r="P1485" i="2" s="1"/>
  <c r="R1484" i="2"/>
  <c r="Q1484" i="2"/>
  <c r="P1484" i="2"/>
  <c r="O1484" i="2"/>
  <c r="N1484" i="2"/>
  <c r="R1483" i="2"/>
  <c r="Q1483" i="2"/>
  <c r="O1483" i="2"/>
  <c r="N1483" i="2"/>
  <c r="P1483" i="2" s="1"/>
  <c r="R1482" i="2"/>
  <c r="Q1482" i="2"/>
  <c r="O1482" i="2"/>
  <c r="N1482" i="2"/>
  <c r="P1482" i="2" s="1"/>
  <c r="R1481" i="2"/>
  <c r="Q1481" i="2"/>
  <c r="O1481" i="2"/>
  <c r="N1481" i="2"/>
  <c r="P1481" i="2" s="1"/>
  <c r="R1480" i="2"/>
  <c r="Q1480" i="2"/>
  <c r="O1480" i="2"/>
  <c r="N1480" i="2"/>
  <c r="P1480" i="2" s="1"/>
  <c r="R1479" i="2"/>
  <c r="Q1479" i="2"/>
  <c r="O1479" i="2"/>
  <c r="N1479" i="2"/>
  <c r="P1479" i="2" s="1"/>
  <c r="R1478" i="2"/>
  <c r="Q1478" i="2"/>
  <c r="O1478" i="2"/>
  <c r="N1478" i="2"/>
  <c r="P1478" i="2" s="1"/>
  <c r="R1477" i="2"/>
  <c r="Q1477" i="2"/>
  <c r="O1477" i="2"/>
  <c r="N1477" i="2"/>
  <c r="P1477" i="2" s="1"/>
  <c r="R1476" i="2"/>
  <c r="Q1476" i="2"/>
  <c r="O1476" i="2"/>
  <c r="N1476" i="2"/>
  <c r="P1476" i="2" s="1"/>
  <c r="R1475" i="2"/>
  <c r="Q1475" i="2"/>
  <c r="O1475" i="2"/>
  <c r="N1475" i="2"/>
  <c r="P1475" i="2" s="1"/>
  <c r="R1474" i="2"/>
  <c r="Q1474" i="2"/>
  <c r="O1474" i="2"/>
  <c r="N1474" i="2"/>
  <c r="P1474" i="2" s="1"/>
  <c r="R1473" i="2"/>
  <c r="Q1473" i="2"/>
  <c r="O1473" i="2"/>
  <c r="N1473" i="2"/>
  <c r="P1473" i="2" s="1"/>
  <c r="R1472" i="2"/>
  <c r="Q1472" i="2"/>
  <c r="O1472" i="2"/>
  <c r="N1472" i="2"/>
  <c r="P1472" i="2" s="1"/>
  <c r="R1471" i="2"/>
  <c r="Q1471" i="2"/>
  <c r="O1471" i="2"/>
  <c r="N1471" i="2"/>
  <c r="P1471" i="2" s="1"/>
  <c r="R1470" i="2"/>
  <c r="Q1470" i="2"/>
  <c r="O1470" i="2"/>
  <c r="N1470" i="2"/>
  <c r="P1470" i="2" s="1"/>
  <c r="R1469" i="2"/>
  <c r="Q1469" i="2"/>
  <c r="O1469" i="2"/>
  <c r="N1469" i="2"/>
  <c r="P1469" i="2" s="1"/>
  <c r="R1468" i="2"/>
  <c r="Q1468" i="2"/>
  <c r="O1468" i="2"/>
  <c r="N1468" i="2"/>
  <c r="P1468" i="2" s="1"/>
  <c r="R1467" i="2"/>
  <c r="Q1467" i="2"/>
  <c r="O1467" i="2"/>
  <c r="N1467" i="2"/>
  <c r="P1467" i="2" s="1"/>
  <c r="R1466" i="2"/>
  <c r="Q1466" i="2"/>
  <c r="O1466" i="2"/>
  <c r="N1466" i="2"/>
  <c r="P1466" i="2" s="1"/>
  <c r="R1465" i="2"/>
  <c r="Q1465" i="2"/>
  <c r="O1465" i="2"/>
  <c r="N1465" i="2"/>
  <c r="P1465" i="2" s="1"/>
  <c r="R1464" i="2"/>
  <c r="Q1464" i="2"/>
  <c r="O1464" i="2"/>
  <c r="N1464" i="2"/>
  <c r="P1464" i="2" s="1"/>
  <c r="R1463" i="2"/>
  <c r="Q1463" i="2"/>
  <c r="O1463" i="2"/>
  <c r="N1463" i="2"/>
  <c r="P1463" i="2" s="1"/>
  <c r="R1462" i="2"/>
  <c r="Q1462" i="2"/>
  <c r="O1462" i="2"/>
  <c r="N1462" i="2"/>
  <c r="P1462" i="2" s="1"/>
  <c r="R1461" i="2"/>
  <c r="Q1461" i="2"/>
  <c r="O1461" i="2"/>
  <c r="N1461" i="2"/>
  <c r="P1461" i="2" s="1"/>
  <c r="R1460" i="2"/>
  <c r="Q1460" i="2"/>
  <c r="O1460" i="2"/>
  <c r="N1460" i="2"/>
  <c r="P1460" i="2" s="1"/>
  <c r="R1459" i="2"/>
  <c r="Q1459" i="2"/>
  <c r="O1459" i="2"/>
  <c r="N1459" i="2"/>
  <c r="P1459" i="2" s="1"/>
  <c r="R1458" i="2"/>
  <c r="Q1458" i="2"/>
  <c r="P1458" i="2"/>
  <c r="O1458" i="2"/>
  <c r="N1458" i="2"/>
  <c r="R1457" i="2"/>
  <c r="Q1457" i="2"/>
  <c r="O1457" i="2"/>
  <c r="N1457" i="2"/>
  <c r="P1457" i="2" s="1"/>
  <c r="R1456" i="2"/>
  <c r="Q1456" i="2"/>
  <c r="O1456" i="2"/>
  <c r="N1456" i="2"/>
  <c r="P1456" i="2" s="1"/>
  <c r="R1455" i="2"/>
  <c r="Q1455" i="2"/>
  <c r="O1455" i="2"/>
  <c r="N1455" i="2"/>
  <c r="P1455" i="2" s="1"/>
  <c r="R1454" i="2"/>
  <c r="Q1454" i="2"/>
  <c r="O1454" i="2"/>
  <c r="N1454" i="2"/>
  <c r="P1454" i="2" s="1"/>
  <c r="R1453" i="2"/>
  <c r="Q1453" i="2"/>
  <c r="O1453" i="2"/>
  <c r="N1453" i="2"/>
  <c r="P1453" i="2" s="1"/>
  <c r="R1452" i="2"/>
  <c r="Q1452" i="2"/>
  <c r="P1452" i="2"/>
  <c r="O1452" i="2"/>
  <c r="N1452" i="2"/>
  <c r="R1451" i="2"/>
  <c r="Q1451" i="2"/>
  <c r="O1451" i="2"/>
  <c r="N1451" i="2"/>
  <c r="P1451" i="2" s="1"/>
  <c r="R1450" i="2"/>
  <c r="Q1450" i="2"/>
  <c r="O1450" i="2"/>
  <c r="N1450" i="2"/>
  <c r="P1450" i="2" s="1"/>
  <c r="R1449" i="2"/>
  <c r="Q1449" i="2"/>
  <c r="P1449" i="2"/>
  <c r="O1449" i="2"/>
  <c r="N1449" i="2"/>
  <c r="R1448" i="2"/>
  <c r="Q1448" i="2"/>
  <c r="O1448" i="2"/>
  <c r="N1448" i="2"/>
  <c r="P1448" i="2" s="1"/>
  <c r="R1447" i="2"/>
  <c r="Q1447" i="2"/>
  <c r="O1447" i="2"/>
  <c r="N1447" i="2"/>
  <c r="P1447" i="2" s="1"/>
  <c r="R1446" i="2"/>
  <c r="Q1446" i="2"/>
  <c r="O1446" i="2"/>
  <c r="N1446" i="2"/>
  <c r="P1446" i="2" s="1"/>
  <c r="R1445" i="2"/>
  <c r="Q1445" i="2"/>
  <c r="O1445" i="2"/>
  <c r="N1445" i="2"/>
  <c r="P1445" i="2" s="1"/>
  <c r="R1444" i="2"/>
  <c r="Q1444" i="2"/>
  <c r="O1444" i="2"/>
  <c r="N1444" i="2"/>
  <c r="P1444" i="2" s="1"/>
  <c r="R1443" i="2"/>
  <c r="Q1443" i="2"/>
  <c r="O1443" i="2"/>
  <c r="N1443" i="2"/>
  <c r="P1443" i="2" s="1"/>
  <c r="R1442" i="2"/>
  <c r="Q1442" i="2"/>
  <c r="O1442" i="2"/>
  <c r="N1442" i="2"/>
  <c r="P1442" i="2" s="1"/>
  <c r="R1441" i="2"/>
  <c r="Q1441" i="2"/>
  <c r="O1441" i="2"/>
  <c r="N1441" i="2"/>
  <c r="P1441" i="2" s="1"/>
  <c r="R1440" i="2"/>
  <c r="Q1440" i="2"/>
  <c r="O1440" i="2"/>
  <c r="N1440" i="2"/>
  <c r="P1440" i="2" s="1"/>
  <c r="R1439" i="2"/>
  <c r="Q1439" i="2"/>
  <c r="O1439" i="2"/>
  <c r="N1439" i="2"/>
  <c r="P1439" i="2" s="1"/>
  <c r="R1438" i="2"/>
  <c r="Q1438" i="2"/>
  <c r="O1438" i="2"/>
  <c r="N1438" i="2"/>
  <c r="P1438" i="2" s="1"/>
  <c r="R1437" i="2"/>
  <c r="Q1437" i="2"/>
  <c r="O1437" i="2"/>
  <c r="N1437" i="2"/>
  <c r="P1437" i="2" s="1"/>
  <c r="R1436" i="2"/>
  <c r="Q1436" i="2"/>
  <c r="O1436" i="2"/>
  <c r="N1436" i="2"/>
  <c r="P1436" i="2" s="1"/>
  <c r="R1435" i="2"/>
  <c r="Q1435" i="2"/>
  <c r="O1435" i="2"/>
  <c r="N1435" i="2"/>
  <c r="P1435" i="2" s="1"/>
  <c r="R1434" i="2"/>
  <c r="Q1434" i="2"/>
  <c r="O1434" i="2"/>
  <c r="N1434" i="2"/>
  <c r="P1434" i="2" s="1"/>
  <c r="R1433" i="2"/>
  <c r="Q1433" i="2"/>
  <c r="O1433" i="2"/>
  <c r="N1433" i="2"/>
  <c r="P1433" i="2" s="1"/>
  <c r="R1432" i="2"/>
  <c r="Q1432" i="2"/>
  <c r="O1432" i="2"/>
  <c r="N1432" i="2"/>
  <c r="P1432" i="2" s="1"/>
  <c r="R1431" i="2"/>
  <c r="Q1431" i="2"/>
  <c r="O1431" i="2"/>
  <c r="N1431" i="2"/>
  <c r="P1431" i="2" s="1"/>
  <c r="R1430" i="2"/>
  <c r="Q1430" i="2"/>
  <c r="P1430" i="2"/>
  <c r="O1430" i="2"/>
  <c r="N1430" i="2"/>
  <c r="R1429" i="2"/>
  <c r="Q1429" i="2"/>
  <c r="P1429" i="2"/>
  <c r="O1429" i="2"/>
  <c r="N1429" i="2"/>
  <c r="R1428" i="2"/>
  <c r="Q1428" i="2"/>
  <c r="P1428" i="2"/>
  <c r="O1428" i="2"/>
  <c r="N1428" i="2"/>
  <c r="R1427" i="2"/>
  <c r="Q1427" i="2"/>
  <c r="O1427" i="2"/>
  <c r="N1427" i="2"/>
  <c r="P1427" i="2" s="1"/>
  <c r="R1426" i="2"/>
  <c r="Q1426" i="2"/>
  <c r="O1426" i="2"/>
  <c r="N1426" i="2"/>
  <c r="P1426" i="2" s="1"/>
  <c r="R1425" i="2"/>
  <c r="Q1425" i="2"/>
  <c r="O1425" i="2"/>
  <c r="N1425" i="2"/>
  <c r="P1425" i="2" s="1"/>
  <c r="R1424" i="2"/>
  <c r="Q1424" i="2"/>
  <c r="O1424" i="2"/>
  <c r="N1424" i="2"/>
  <c r="P1424" i="2" s="1"/>
  <c r="R1423" i="2"/>
  <c r="Q1423" i="2"/>
  <c r="O1423" i="2"/>
  <c r="N1423" i="2"/>
  <c r="P1423" i="2" s="1"/>
  <c r="R1422" i="2"/>
  <c r="Q1422" i="2"/>
  <c r="O1422" i="2"/>
  <c r="N1422" i="2"/>
  <c r="P1422" i="2" s="1"/>
  <c r="R1421" i="2"/>
  <c r="Q1421" i="2"/>
  <c r="O1421" i="2"/>
  <c r="N1421" i="2"/>
  <c r="P1421" i="2" s="1"/>
  <c r="R1420" i="2"/>
  <c r="Q1420" i="2"/>
  <c r="O1420" i="2"/>
  <c r="N1420" i="2"/>
  <c r="P1420" i="2" s="1"/>
  <c r="R1419" i="2"/>
  <c r="Q1419" i="2"/>
  <c r="O1419" i="2"/>
  <c r="N1419" i="2"/>
  <c r="P1419" i="2" s="1"/>
  <c r="R1418" i="2"/>
  <c r="Q1418" i="2"/>
  <c r="O1418" i="2"/>
  <c r="N1418" i="2"/>
  <c r="P1418" i="2" s="1"/>
  <c r="R1417" i="2"/>
  <c r="Q1417" i="2"/>
  <c r="O1417" i="2"/>
  <c r="N1417" i="2"/>
  <c r="P1417" i="2" s="1"/>
  <c r="R1416" i="2"/>
  <c r="Q1416" i="2"/>
  <c r="O1416" i="2"/>
  <c r="N1416" i="2"/>
  <c r="P1416" i="2" s="1"/>
  <c r="R1415" i="2"/>
  <c r="Q1415" i="2"/>
  <c r="O1415" i="2"/>
  <c r="N1415" i="2"/>
  <c r="P1415" i="2" s="1"/>
  <c r="R1414" i="2"/>
  <c r="Q1414" i="2"/>
  <c r="P1414" i="2"/>
  <c r="O1414" i="2"/>
  <c r="N1414" i="2"/>
  <c r="R1413" i="2"/>
  <c r="Q1413" i="2"/>
  <c r="O1413" i="2"/>
  <c r="N1413" i="2"/>
  <c r="P1413" i="2" s="1"/>
  <c r="R1412" i="2"/>
  <c r="Q1412" i="2"/>
  <c r="O1412" i="2"/>
  <c r="N1412" i="2"/>
  <c r="P1412" i="2" s="1"/>
  <c r="R1411" i="2"/>
  <c r="Q1411" i="2"/>
  <c r="O1411" i="2"/>
  <c r="N1411" i="2"/>
  <c r="P1411" i="2" s="1"/>
  <c r="R1410" i="2"/>
  <c r="Q1410" i="2"/>
  <c r="O1410" i="2"/>
  <c r="N1410" i="2"/>
  <c r="P1410" i="2" s="1"/>
  <c r="R1409" i="2"/>
  <c r="Q1409" i="2"/>
  <c r="P1409" i="2"/>
  <c r="O1409" i="2"/>
  <c r="N1409" i="2"/>
  <c r="R1408" i="2"/>
  <c r="Q1408" i="2"/>
  <c r="O1408" i="2"/>
  <c r="N1408" i="2"/>
  <c r="P1408" i="2" s="1"/>
  <c r="R1407" i="2"/>
  <c r="Q1407" i="2"/>
  <c r="O1407" i="2"/>
  <c r="N1407" i="2"/>
  <c r="P1407" i="2" s="1"/>
  <c r="R1406" i="2"/>
  <c r="Q1406" i="2"/>
  <c r="O1406" i="2"/>
  <c r="N1406" i="2"/>
  <c r="P1406" i="2" s="1"/>
  <c r="R1405" i="2"/>
  <c r="Q1405" i="2"/>
  <c r="O1405" i="2"/>
  <c r="N1405" i="2"/>
  <c r="P1405" i="2" s="1"/>
  <c r="R1404" i="2"/>
  <c r="Q1404" i="2"/>
  <c r="O1404" i="2"/>
  <c r="N1404" i="2"/>
  <c r="P1404" i="2" s="1"/>
  <c r="R1403" i="2"/>
  <c r="Q1403" i="2"/>
  <c r="O1403" i="2"/>
  <c r="N1403" i="2"/>
  <c r="P1403" i="2" s="1"/>
  <c r="R1402" i="2"/>
  <c r="Q1402" i="2"/>
  <c r="O1402" i="2"/>
  <c r="N1402" i="2"/>
  <c r="P1402" i="2" s="1"/>
  <c r="R1401" i="2"/>
  <c r="Q1401" i="2"/>
  <c r="O1401" i="2"/>
  <c r="N1401" i="2"/>
  <c r="P1401" i="2" s="1"/>
  <c r="R1400" i="2"/>
  <c r="Q1400" i="2"/>
  <c r="O1400" i="2"/>
  <c r="N1400" i="2"/>
  <c r="P1400" i="2" s="1"/>
  <c r="R1399" i="2"/>
  <c r="Q1399" i="2"/>
  <c r="O1399" i="2"/>
  <c r="N1399" i="2"/>
  <c r="P1399" i="2" s="1"/>
  <c r="R1398" i="2"/>
  <c r="Q1398" i="2"/>
  <c r="O1398" i="2"/>
  <c r="N1398" i="2"/>
  <c r="P1398" i="2" s="1"/>
  <c r="R1397" i="2"/>
  <c r="Q1397" i="2"/>
  <c r="O1397" i="2"/>
  <c r="N1397" i="2"/>
  <c r="P1397" i="2" s="1"/>
  <c r="R1396" i="2"/>
  <c r="Q1396" i="2"/>
  <c r="O1396" i="2"/>
  <c r="N1396" i="2"/>
  <c r="P1396" i="2" s="1"/>
  <c r="R1395" i="2"/>
  <c r="Q1395" i="2"/>
  <c r="O1395" i="2"/>
  <c r="N1395" i="2"/>
  <c r="P1395" i="2" s="1"/>
  <c r="R1394" i="2"/>
  <c r="Q1394" i="2"/>
  <c r="O1394" i="2"/>
  <c r="N1394" i="2"/>
  <c r="P1394" i="2" s="1"/>
  <c r="R1393" i="2"/>
  <c r="Q1393" i="2"/>
  <c r="O1393" i="2"/>
  <c r="N1393" i="2"/>
  <c r="P1393" i="2" s="1"/>
  <c r="R1392" i="2"/>
  <c r="Q1392" i="2"/>
  <c r="O1392" i="2"/>
  <c r="N1392" i="2"/>
  <c r="P1392" i="2" s="1"/>
  <c r="R1391" i="2"/>
  <c r="Q1391" i="2"/>
  <c r="O1391" i="2"/>
  <c r="N1391" i="2"/>
  <c r="P1391" i="2" s="1"/>
  <c r="R1390" i="2"/>
  <c r="Q1390" i="2"/>
  <c r="O1390" i="2"/>
  <c r="N1390" i="2"/>
  <c r="P1390" i="2" s="1"/>
  <c r="R1389" i="2"/>
  <c r="Q1389" i="2"/>
  <c r="O1389" i="2"/>
  <c r="N1389" i="2"/>
  <c r="P1389" i="2" s="1"/>
  <c r="R1388" i="2"/>
  <c r="Q1388" i="2"/>
  <c r="O1388" i="2"/>
  <c r="N1388" i="2"/>
  <c r="P1388" i="2" s="1"/>
  <c r="R1387" i="2"/>
  <c r="Q1387" i="2"/>
  <c r="O1387" i="2"/>
  <c r="N1387" i="2"/>
  <c r="P1387" i="2" s="1"/>
  <c r="R1386" i="2"/>
  <c r="Q1386" i="2"/>
  <c r="O1386" i="2"/>
  <c r="N1386" i="2"/>
  <c r="P1386" i="2" s="1"/>
  <c r="R1385" i="2"/>
  <c r="Q1385" i="2"/>
  <c r="O1385" i="2"/>
  <c r="N1385" i="2"/>
  <c r="P1385" i="2" s="1"/>
  <c r="R1384" i="2"/>
  <c r="Q1384" i="2"/>
  <c r="O1384" i="2"/>
  <c r="N1384" i="2"/>
  <c r="P1384" i="2" s="1"/>
  <c r="R1383" i="2"/>
  <c r="Q1383" i="2"/>
  <c r="O1383" i="2"/>
  <c r="N1383" i="2"/>
  <c r="P1383" i="2" s="1"/>
  <c r="R1382" i="2"/>
  <c r="Q1382" i="2"/>
  <c r="P1382" i="2"/>
  <c r="O1382" i="2"/>
  <c r="N1382" i="2"/>
  <c r="R1381" i="2"/>
  <c r="Q1381" i="2"/>
  <c r="O1381" i="2"/>
  <c r="N1381" i="2"/>
  <c r="P1381" i="2" s="1"/>
  <c r="R1380" i="2"/>
  <c r="Q1380" i="2"/>
  <c r="O1380" i="2"/>
  <c r="N1380" i="2"/>
  <c r="P1380" i="2" s="1"/>
  <c r="R1379" i="2"/>
  <c r="Q1379" i="2"/>
  <c r="O1379" i="2"/>
  <c r="N1379" i="2"/>
  <c r="P1379" i="2" s="1"/>
  <c r="R1378" i="2"/>
  <c r="Q1378" i="2"/>
  <c r="P1378" i="2"/>
  <c r="O1378" i="2"/>
  <c r="N1378" i="2"/>
  <c r="R1377" i="2"/>
  <c r="Q1377" i="2"/>
  <c r="O1377" i="2"/>
  <c r="N1377" i="2"/>
  <c r="P1377" i="2" s="1"/>
  <c r="R1376" i="2"/>
  <c r="Q1376" i="2"/>
  <c r="O1376" i="2"/>
  <c r="N1376" i="2"/>
  <c r="P1376" i="2" s="1"/>
  <c r="R1375" i="2"/>
  <c r="Q1375" i="2"/>
  <c r="O1375" i="2"/>
  <c r="N1375" i="2"/>
  <c r="P1375" i="2" s="1"/>
  <c r="R1374" i="2"/>
  <c r="Q1374" i="2"/>
  <c r="O1374" i="2"/>
  <c r="N1374" i="2"/>
  <c r="P1374" i="2" s="1"/>
  <c r="R1373" i="2"/>
  <c r="Q1373" i="2"/>
  <c r="O1373" i="2"/>
  <c r="N1373" i="2"/>
  <c r="P1373" i="2" s="1"/>
  <c r="R1372" i="2"/>
  <c r="Q1372" i="2"/>
  <c r="O1372" i="2"/>
  <c r="N1372" i="2"/>
  <c r="P1372" i="2" s="1"/>
  <c r="R1371" i="2"/>
  <c r="Q1371" i="2"/>
  <c r="O1371" i="2"/>
  <c r="N1371" i="2"/>
  <c r="P1371" i="2" s="1"/>
  <c r="R1370" i="2"/>
  <c r="Q1370" i="2"/>
  <c r="O1370" i="2"/>
  <c r="N1370" i="2"/>
  <c r="P1370" i="2" s="1"/>
  <c r="R1369" i="2"/>
  <c r="Q1369" i="2"/>
  <c r="O1369" i="2"/>
  <c r="N1369" i="2"/>
  <c r="P1369" i="2" s="1"/>
  <c r="R1368" i="2"/>
  <c r="Q1368" i="2"/>
  <c r="O1368" i="2"/>
  <c r="N1368" i="2"/>
  <c r="P1368" i="2" s="1"/>
  <c r="R1367" i="2"/>
  <c r="Q1367" i="2"/>
  <c r="O1367" i="2"/>
  <c r="N1367" i="2"/>
  <c r="P1367" i="2" s="1"/>
  <c r="R1366" i="2"/>
  <c r="Q1366" i="2"/>
  <c r="O1366" i="2"/>
  <c r="N1366" i="2"/>
  <c r="P1366" i="2" s="1"/>
  <c r="R1365" i="2"/>
  <c r="Q1365" i="2"/>
  <c r="O1365" i="2"/>
  <c r="N1365" i="2"/>
  <c r="P1365" i="2" s="1"/>
  <c r="R1364" i="2"/>
  <c r="Q1364" i="2"/>
  <c r="O1364" i="2"/>
  <c r="N1364" i="2"/>
  <c r="P1364" i="2" s="1"/>
  <c r="R1363" i="2"/>
  <c r="Q1363" i="2"/>
  <c r="O1363" i="2"/>
  <c r="N1363" i="2"/>
  <c r="P1363" i="2" s="1"/>
  <c r="R1362" i="2"/>
  <c r="Q1362" i="2"/>
  <c r="O1362" i="2"/>
  <c r="N1362" i="2"/>
  <c r="P1362" i="2" s="1"/>
  <c r="R1361" i="2"/>
  <c r="Q1361" i="2"/>
  <c r="O1361" i="2"/>
  <c r="N1361" i="2"/>
  <c r="P1361" i="2" s="1"/>
  <c r="R1360" i="2"/>
  <c r="Q1360" i="2"/>
  <c r="O1360" i="2"/>
  <c r="N1360" i="2"/>
  <c r="P1360" i="2" s="1"/>
  <c r="R1359" i="2"/>
  <c r="Q1359" i="2"/>
  <c r="O1359" i="2"/>
  <c r="N1359" i="2"/>
  <c r="P1359" i="2" s="1"/>
  <c r="R1358" i="2"/>
  <c r="Q1358" i="2"/>
  <c r="O1358" i="2"/>
  <c r="N1358" i="2"/>
  <c r="P1358" i="2" s="1"/>
  <c r="R1357" i="2"/>
  <c r="Q1357" i="2"/>
  <c r="O1357" i="2"/>
  <c r="N1357" i="2"/>
  <c r="P1357" i="2" s="1"/>
  <c r="R1356" i="2"/>
  <c r="Q1356" i="2"/>
  <c r="P1356" i="2"/>
  <c r="O1356" i="2"/>
  <c r="N1356" i="2"/>
  <c r="R1355" i="2"/>
  <c r="Q1355" i="2"/>
  <c r="P1355" i="2"/>
  <c r="O1355" i="2"/>
  <c r="N1355" i="2"/>
  <c r="R1354" i="2"/>
  <c r="Q1354" i="2"/>
  <c r="O1354" i="2"/>
  <c r="N1354" i="2"/>
  <c r="P1354" i="2" s="1"/>
  <c r="R1353" i="2"/>
  <c r="Q1353" i="2"/>
  <c r="O1353" i="2"/>
  <c r="N1353" i="2"/>
  <c r="P1353" i="2" s="1"/>
  <c r="R1352" i="2"/>
  <c r="Q1352" i="2"/>
  <c r="O1352" i="2"/>
  <c r="N1352" i="2"/>
  <c r="P1352" i="2" s="1"/>
  <c r="R1351" i="2"/>
  <c r="Q1351" i="2"/>
  <c r="O1351" i="2"/>
  <c r="N1351" i="2"/>
  <c r="P1351" i="2" s="1"/>
  <c r="R1350" i="2"/>
  <c r="Q1350" i="2"/>
  <c r="O1350" i="2"/>
  <c r="N1350" i="2"/>
  <c r="P1350" i="2" s="1"/>
  <c r="R1349" i="2"/>
  <c r="Q1349" i="2"/>
  <c r="O1349" i="2"/>
  <c r="N1349" i="2"/>
  <c r="P1349" i="2" s="1"/>
  <c r="R1348" i="2"/>
  <c r="Q1348" i="2"/>
  <c r="O1348" i="2"/>
  <c r="N1348" i="2"/>
  <c r="P1348" i="2" s="1"/>
  <c r="R1347" i="2"/>
  <c r="Q1347" i="2"/>
  <c r="O1347" i="2"/>
  <c r="N1347" i="2"/>
  <c r="P1347" i="2" s="1"/>
  <c r="R1346" i="2"/>
  <c r="Q1346" i="2"/>
  <c r="O1346" i="2"/>
  <c r="N1346" i="2"/>
  <c r="P1346" i="2" s="1"/>
  <c r="R1345" i="2"/>
  <c r="Q1345" i="2"/>
  <c r="O1345" i="2"/>
  <c r="N1345" i="2"/>
  <c r="P1345" i="2" s="1"/>
  <c r="R1344" i="2"/>
  <c r="Q1344" i="2"/>
  <c r="O1344" i="2"/>
  <c r="N1344" i="2"/>
  <c r="P1344" i="2" s="1"/>
  <c r="R1343" i="2"/>
  <c r="Q1343" i="2"/>
  <c r="O1343" i="2"/>
  <c r="N1343" i="2"/>
  <c r="P1343" i="2" s="1"/>
  <c r="R1342" i="2"/>
  <c r="Q1342" i="2"/>
  <c r="O1342" i="2"/>
  <c r="N1342" i="2"/>
  <c r="P1342" i="2" s="1"/>
  <c r="R1341" i="2"/>
  <c r="Q1341" i="2"/>
  <c r="O1341" i="2"/>
  <c r="N1341" i="2"/>
  <c r="P1341" i="2" s="1"/>
  <c r="R1340" i="2"/>
  <c r="Q1340" i="2"/>
  <c r="O1340" i="2"/>
  <c r="N1340" i="2"/>
  <c r="P1340" i="2" s="1"/>
  <c r="R1339" i="2"/>
  <c r="Q1339" i="2"/>
  <c r="O1339" i="2"/>
  <c r="N1339" i="2"/>
  <c r="P1339" i="2" s="1"/>
  <c r="R1338" i="2"/>
  <c r="Q1338" i="2"/>
  <c r="O1338" i="2"/>
  <c r="N1338" i="2"/>
  <c r="P1338" i="2" s="1"/>
  <c r="R1337" i="2"/>
  <c r="Q1337" i="2"/>
  <c r="O1337" i="2"/>
  <c r="N1337" i="2"/>
  <c r="P1337" i="2" s="1"/>
  <c r="R1336" i="2"/>
  <c r="Q1336" i="2"/>
  <c r="O1336" i="2"/>
  <c r="N1336" i="2"/>
  <c r="P1336" i="2" s="1"/>
  <c r="R1335" i="2"/>
  <c r="Q1335" i="2"/>
  <c r="O1335" i="2"/>
  <c r="N1335" i="2"/>
  <c r="P1335" i="2" s="1"/>
  <c r="R1334" i="2"/>
  <c r="Q1334" i="2"/>
  <c r="O1334" i="2"/>
  <c r="N1334" i="2"/>
  <c r="P1334" i="2" s="1"/>
  <c r="R1333" i="2"/>
  <c r="Q1333" i="2"/>
  <c r="O1333" i="2"/>
  <c r="N1333" i="2"/>
  <c r="P1333" i="2" s="1"/>
  <c r="R1332" i="2"/>
  <c r="Q1332" i="2"/>
  <c r="O1332" i="2"/>
  <c r="N1332" i="2"/>
  <c r="P1332" i="2" s="1"/>
  <c r="R1331" i="2"/>
  <c r="Q1331" i="2"/>
  <c r="O1331" i="2"/>
  <c r="N1331" i="2"/>
  <c r="P1331" i="2" s="1"/>
  <c r="R1330" i="2"/>
  <c r="Q1330" i="2"/>
  <c r="O1330" i="2"/>
  <c r="N1330" i="2"/>
  <c r="P1330" i="2" s="1"/>
  <c r="R1329" i="2"/>
  <c r="Q1329" i="2"/>
  <c r="O1329" i="2"/>
  <c r="N1329" i="2"/>
  <c r="P1329" i="2" s="1"/>
  <c r="R1328" i="2"/>
  <c r="Q1328" i="2"/>
  <c r="O1328" i="2"/>
  <c r="N1328" i="2"/>
  <c r="P1328" i="2" s="1"/>
  <c r="R1327" i="2"/>
  <c r="Q1327" i="2"/>
  <c r="O1327" i="2"/>
  <c r="N1327" i="2"/>
  <c r="P1327" i="2" s="1"/>
  <c r="R1326" i="2"/>
  <c r="Q1326" i="2"/>
  <c r="O1326" i="2"/>
  <c r="N1326" i="2"/>
  <c r="P1326" i="2" s="1"/>
  <c r="R1325" i="2"/>
  <c r="Q1325" i="2"/>
  <c r="O1325" i="2"/>
  <c r="N1325" i="2"/>
  <c r="P1325" i="2" s="1"/>
  <c r="R1324" i="2"/>
  <c r="Q1324" i="2"/>
  <c r="O1324" i="2"/>
  <c r="N1324" i="2"/>
  <c r="P1324" i="2" s="1"/>
  <c r="R1323" i="2"/>
  <c r="Q1323" i="2"/>
  <c r="O1323" i="2"/>
  <c r="N1323" i="2"/>
  <c r="P1323" i="2" s="1"/>
  <c r="R1322" i="2"/>
  <c r="Q1322" i="2"/>
  <c r="P1322" i="2"/>
  <c r="O1322" i="2"/>
  <c r="N1322" i="2"/>
  <c r="R1321" i="2"/>
  <c r="Q1321" i="2"/>
  <c r="P1321" i="2"/>
  <c r="O1321" i="2"/>
  <c r="N1321" i="2"/>
  <c r="R1320" i="2"/>
  <c r="Q1320" i="2"/>
  <c r="O1320" i="2"/>
  <c r="N1320" i="2"/>
  <c r="P1320" i="2" s="1"/>
  <c r="R1319" i="2"/>
  <c r="Q1319" i="2"/>
  <c r="O1319" i="2"/>
  <c r="N1319" i="2"/>
  <c r="P1319" i="2" s="1"/>
  <c r="R1318" i="2"/>
  <c r="Q1318" i="2"/>
  <c r="O1318" i="2"/>
  <c r="N1318" i="2"/>
  <c r="P1318" i="2" s="1"/>
  <c r="R1317" i="2"/>
  <c r="Q1317" i="2"/>
  <c r="O1317" i="2"/>
  <c r="N1317" i="2"/>
  <c r="P1317" i="2" s="1"/>
  <c r="R1316" i="2"/>
  <c r="Q1316" i="2"/>
  <c r="O1316" i="2"/>
  <c r="N1316" i="2"/>
  <c r="P1316" i="2" s="1"/>
  <c r="R1315" i="2"/>
  <c r="Q1315" i="2"/>
  <c r="O1315" i="2"/>
  <c r="N1315" i="2"/>
  <c r="P1315" i="2" s="1"/>
  <c r="R1314" i="2"/>
  <c r="Q1314" i="2"/>
  <c r="P1314" i="2"/>
  <c r="O1314" i="2"/>
  <c r="N1314" i="2"/>
  <c r="R1313" i="2"/>
  <c r="Q1313" i="2"/>
  <c r="O1313" i="2"/>
  <c r="N1313" i="2"/>
  <c r="P1313" i="2" s="1"/>
  <c r="R1312" i="2"/>
  <c r="Q1312" i="2"/>
  <c r="O1312" i="2"/>
  <c r="N1312" i="2"/>
  <c r="P1312" i="2" s="1"/>
  <c r="R1311" i="2"/>
  <c r="Q1311" i="2"/>
  <c r="O1311" i="2"/>
  <c r="N1311" i="2"/>
  <c r="P1311" i="2" s="1"/>
  <c r="R1310" i="2"/>
  <c r="Q1310" i="2"/>
  <c r="O1310" i="2"/>
  <c r="N1310" i="2"/>
  <c r="P1310" i="2" s="1"/>
  <c r="R1309" i="2"/>
  <c r="Q1309" i="2"/>
  <c r="O1309" i="2"/>
  <c r="N1309" i="2"/>
  <c r="P1309" i="2" s="1"/>
  <c r="R1308" i="2"/>
  <c r="Q1308" i="2"/>
  <c r="O1308" i="2"/>
  <c r="N1308" i="2"/>
  <c r="P1308" i="2" s="1"/>
  <c r="R1307" i="2"/>
  <c r="Q1307" i="2"/>
  <c r="O1307" i="2"/>
  <c r="N1307" i="2"/>
  <c r="P1307" i="2" s="1"/>
  <c r="R1306" i="2"/>
  <c r="Q1306" i="2"/>
  <c r="O1306" i="2"/>
  <c r="N1306" i="2"/>
  <c r="P1306" i="2" s="1"/>
  <c r="R1305" i="2"/>
  <c r="Q1305" i="2"/>
  <c r="O1305" i="2"/>
  <c r="N1305" i="2"/>
  <c r="P1305" i="2" s="1"/>
  <c r="R1304" i="2"/>
  <c r="Q1304" i="2"/>
  <c r="O1304" i="2"/>
  <c r="N1304" i="2"/>
  <c r="P1304" i="2" s="1"/>
  <c r="R1303" i="2"/>
  <c r="Q1303" i="2"/>
  <c r="O1303" i="2"/>
  <c r="N1303" i="2"/>
  <c r="P1303" i="2" s="1"/>
  <c r="R1302" i="2"/>
  <c r="Q1302" i="2"/>
  <c r="O1302" i="2"/>
  <c r="N1302" i="2"/>
  <c r="P1302" i="2" s="1"/>
  <c r="R1301" i="2"/>
  <c r="Q1301" i="2"/>
  <c r="O1301" i="2"/>
  <c r="N1301" i="2"/>
  <c r="P1301" i="2" s="1"/>
  <c r="R1300" i="2"/>
  <c r="Q1300" i="2"/>
  <c r="O1300" i="2"/>
  <c r="N1300" i="2"/>
  <c r="P1300" i="2" s="1"/>
  <c r="R1299" i="2"/>
  <c r="Q1299" i="2"/>
  <c r="O1299" i="2"/>
  <c r="N1299" i="2"/>
  <c r="P1299" i="2" s="1"/>
  <c r="R1298" i="2"/>
  <c r="Q1298" i="2"/>
  <c r="O1298" i="2"/>
  <c r="N1298" i="2"/>
  <c r="P1298" i="2" s="1"/>
  <c r="R1297" i="2"/>
  <c r="Q1297" i="2"/>
  <c r="O1297" i="2"/>
  <c r="N1297" i="2"/>
  <c r="P1297" i="2" s="1"/>
  <c r="R1296" i="2"/>
  <c r="Q1296" i="2"/>
  <c r="P1296" i="2"/>
  <c r="O1296" i="2"/>
  <c r="N1296" i="2"/>
  <c r="R1295" i="2"/>
  <c r="Q1295" i="2"/>
  <c r="O1295" i="2"/>
  <c r="N1295" i="2"/>
  <c r="P1295" i="2" s="1"/>
  <c r="R1294" i="2"/>
  <c r="Q1294" i="2"/>
  <c r="O1294" i="2"/>
  <c r="N1294" i="2"/>
  <c r="P1294" i="2" s="1"/>
  <c r="R1293" i="2"/>
  <c r="Q1293" i="2"/>
  <c r="O1293" i="2"/>
  <c r="N1293" i="2"/>
  <c r="P1293" i="2" s="1"/>
  <c r="R1292" i="2"/>
  <c r="Q1292" i="2"/>
  <c r="O1292" i="2"/>
  <c r="N1292" i="2"/>
  <c r="P1292" i="2" s="1"/>
  <c r="R1291" i="2"/>
  <c r="Q1291" i="2"/>
  <c r="O1291" i="2"/>
  <c r="N1291" i="2"/>
  <c r="P1291" i="2" s="1"/>
  <c r="R1290" i="2"/>
  <c r="Q1290" i="2"/>
  <c r="O1290" i="2"/>
  <c r="N1290" i="2"/>
  <c r="P1290" i="2" s="1"/>
  <c r="R1289" i="2"/>
  <c r="Q1289" i="2"/>
  <c r="P1289" i="2"/>
  <c r="O1289" i="2"/>
  <c r="N1289" i="2"/>
  <c r="R1288" i="2"/>
  <c r="Q1288" i="2"/>
  <c r="O1288" i="2"/>
  <c r="N1288" i="2"/>
  <c r="P1288" i="2" s="1"/>
  <c r="R1287" i="2"/>
  <c r="Q1287" i="2"/>
  <c r="O1287" i="2"/>
  <c r="N1287" i="2"/>
  <c r="P1287" i="2" s="1"/>
  <c r="R1286" i="2"/>
  <c r="Q1286" i="2"/>
  <c r="O1286" i="2"/>
  <c r="N1286" i="2"/>
  <c r="P1286" i="2" s="1"/>
  <c r="R1285" i="2"/>
  <c r="Q1285" i="2"/>
  <c r="O1285" i="2"/>
  <c r="N1285" i="2"/>
  <c r="P1285" i="2" s="1"/>
  <c r="R1284" i="2"/>
  <c r="Q1284" i="2"/>
  <c r="O1284" i="2"/>
  <c r="N1284" i="2"/>
  <c r="P1284" i="2" s="1"/>
  <c r="R1283" i="2"/>
  <c r="Q1283" i="2"/>
  <c r="P1283" i="2"/>
  <c r="O1283" i="2"/>
  <c r="N1283" i="2"/>
  <c r="R1282" i="2"/>
  <c r="Q1282" i="2"/>
  <c r="O1282" i="2"/>
  <c r="N1282" i="2"/>
  <c r="P1282" i="2" s="1"/>
  <c r="R1281" i="2"/>
  <c r="Q1281" i="2"/>
  <c r="O1281" i="2"/>
  <c r="N1281" i="2"/>
  <c r="P1281" i="2" s="1"/>
  <c r="R1280" i="2"/>
  <c r="Q1280" i="2"/>
  <c r="O1280" i="2"/>
  <c r="N1280" i="2"/>
  <c r="P1280" i="2" s="1"/>
  <c r="R1279" i="2"/>
  <c r="Q1279" i="2"/>
  <c r="O1279" i="2"/>
  <c r="N1279" i="2"/>
  <c r="P1279" i="2" s="1"/>
  <c r="R1278" i="2"/>
  <c r="Q1278" i="2"/>
  <c r="O1278" i="2"/>
  <c r="N1278" i="2"/>
  <c r="P1278" i="2" s="1"/>
  <c r="R1277" i="2"/>
  <c r="Q1277" i="2"/>
  <c r="O1277" i="2"/>
  <c r="N1277" i="2"/>
  <c r="P1277" i="2" s="1"/>
  <c r="R1276" i="2"/>
  <c r="Q1276" i="2"/>
  <c r="O1276" i="2"/>
  <c r="N1276" i="2"/>
  <c r="P1276" i="2" s="1"/>
  <c r="R1275" i="2"/>
  <c r="Q1275" i="2"/>
  <c r="O1275" i="2"/>
  <c r="N1275" i="2"/>
  <c r="P1275" i="2" s="1"/>
  <c r="R1274" i="2"/>
  <c r="Q1274" i="2"/>
  <c r="P1274" i="2"/>
  <c r="O1274" i="2"/>
  <c r="N1274" i="2"/>
  <c r="R1273" i="2"/>
  <c r="Q1273" i="2"/>
  <c r="O1273" i="2"/>
  <c r="N1273" i="2"/>
  <c r="P1273" i="2" s="1"/>
  <c r="R1272" i="2"/>
  <c r="Q1272" i="2"/>
  <c r="O1272" i="2"/>
  <c r="N1272" i="2"/>
  <c r="P1272" i="2" s="1"/>
  <c r="R1271" i="2"/>
  <c r="Q1271" i="2"/>
  <c r="O1271" i="2"/>
  <c r="N1271" i="2"/>
  <c r="P1271" i="2" s="1"/>
  <c r="R1270" i="2"/>
  <c r="Q1270" i="2"/>
  <c r="O1270" i="2"/>
  <c r="N1270" i="2"/>
  <c r="P1270" i="2" s="1"/>
  <c r="R1269" i="2"/>
  <c r="Q1269" i="2"/>
  <c r="P1269" i="2"/>
  <c r="O1269" i="2"/>
  <c r="N1269" i="2"/>
  <c r="R1268" i="2"/>
  <c r="Q1268" i="2"/>
  <c r="O1268" i="2"/>
  <c r="N1268" i="2"/>
  <c r="P1268" i="2" s="1"/>
  <c r="R1267" i="2"/>
  <c r="Q1267" i="2"/>
  <c r="O1267" i="2"/>
  <c r="N1267" i="2"/>
  <c r="P1267" i="2" s="1"/>
  <c r="R1266" i="2"/>
  <c r="Q1266" i="2"/>
  <c r="O1266" i="2"/>
  <c r="N1266" i="2"/>
  <c r="P1266" i="2" s="1"/>
  <c r="R1265" i="2"/>
  <c r="Q1265" i="2"/>
  <c r="O1265" i="2"/>
  <c r="N1265" i="2"/>
  <c r="P1265" i="2" s="1"/>
  <c r="R1264" i="2"/>
  <c r="Q1264" i="2"/>
  <c r="O1264" i="2"/>
  <c r="N1264" i="2"/>
  <c r="P1264" i="2" s="1"/>
  <c r="R1263" i="2"/>
  <c r="Q1263" i="2"/>
  <c r="O1263" i="2"/>
  <c r="N1263" i="2"/>
  <c r="P1263" i="2" s="1"/>
  <c r="R1262" i="2"/>
  <c r="Q1262" i="2"/>
  <c r="O1262" i="2"/>
  <c r="N1262" i="2"/>
  <c r="P1262" i="2" s="1"/>
  <c r="R1261" i="2"/>
  <c r="Q1261" i="2"/>
  <c r="O1261" i="2"/>
  <c r="N1261" i="2"/>
  <c r="P1261" i="2" s="1"/>
  <c r="R1260" i="2"/>
  <c r="Q1260" i="2"/>
  <c r="O1260" i="2"/>
  <c r="N1260" i="2"/>
  <c r="P1260" i="2" s="1"/>
  <c r="R1259" i="2"/>
  <c r="Q1259" i="2"/>
  <c r="O1259" i="2"/>
  <c r="N1259" i="2"/>
  <c r="P1259" i="2" s="1"/>
  <c r="R1258" i="2"/>
  <c r="Q1258" i="2"/>
  <c r="O1258" i="2"/>
  <c r="N1258" i="2"/>
  <c r="P1258" i="2" s="1"/>
  <c r="R1257" i="2"/>
  <c r="Q1257" i="2"/>
  <c r="O1257" i="2"/>
  <c r="N1257" i="2"/>
  <c r="P1257" i="2" s="1"/>
  <c r="R1256" i="2"/>
  <c r="Q1256" i="2"/>
  <c r="O1256" i="2"/>
  <c r="N1256" i="2"/>
  <c r="P1256" i="2" s="1"/>
  <c r="R1255" i="2"/>
  <c r="Q1255" i="2"/>
  <c r="O1255" i="2"/>
  <c r="N1255" i="2"/>
  <c r="P1255" i="2" s="1"/>
  <c r="R1254" i="2"/>
  <c r="Q1254" i="2"/>
  <c r="O1254" i="2"/>
  <c r="N1254" i="2"/>
  <c r="P1254" i="2" s="1"/>
  <c r="R1253" i="2"/>
  <c r="Q1253" i="2"/>
  <c r="O1253" i="2"/>
  <c r="N1253" i="2"/>
  <c r="P1253" i="2" s="1"/>
  <c r="R1252" i="2"/>
  <c r="Q1252" i="2"/>
  <c r="O1252" i="2"/>
  <c r="N1252" i="2"/>
  <c r="P1252" i="2" s="1"/>
  <c r="R1251" i="2"/>
  <c r="Q1251" i="2"/>
  <c r="O1251" i="2"/>
  <c r="N1251" i="2"/>
  <c r="P1251" i="2" s="1"/>
  <c r="R1250" i="2"/>
  <c r="Q1250" i="2"/>
  <c r="P1250" i="2"/>
  <c r="O1250" i="2"/>
  <c r="N1250" i="2"/>
  <c r="R1249" i="2"/>
  <c r="Q1249" i="2"/>
  <c r="O1249" i="2"/>
  <c r="N1249" i="2"/>
  <c r="P1249" i="2" s="1"/>
  <c r="R1248" i="2"/>
  <c r="Q1248" i="2"/>
  <c r="O1248" i="2"/>
  <c r="N1248" i="2"/>
  <c r="P1248" i="2" s="1"/>
  <c r="R1247" i="2"/>
  <c r="Q1247" i="2"/>
  <c r="O1247" i="2"/>
  <c r="N1247" i="2"/>
  <c r="P1247" i="2" s="1"/>
  <c r="R1246" i="2"/>
  <c r="Q1246" i="2"/>
  <c r="O1246" i="2"/>
  <c r="N1246" i="2"/>
  <c r="P1246" i="2" s="1"/>
  <c r="R1245" i="2"/>
  <c r="Q1245" i="2"/>
  <c r="O1245" i="2"/>
  <c r="N1245" i="2"/>
  <c r="P1245" i="2" s="1"/>
  <c r="R1244" i="2"/>
  <c r="Q1244" i="2"/>
  <c r="O1244" i="2"/>
  <c r="N1244" i="2"/>
  <c r="P1244" i="2" s="1"/>
  <c r="R1243" i="2"/>
  <c r="Q1243" i="2"/>
  <c r="O1243" i="2"/>
  <c r="N1243" i="2"/>
  <c r="P1243" i="2" s="1"/>
  <c r="R1242" i="2"/>
  <c r="Q1242" i="2"/>
  <c r="P1242" i="2"/>
  <c r="O1242" i="2"/>
  <c r="N1242" i="2"/>
  <c r="R1241" i="2"/>
  <c r="Q1241" i="2"/>
  <c r="O1241" i="2"/>
  <c r="N1241" i="2"/>
  <c r="P1241" i="2" s="1"/>
  <c r="R1240" i="2"/>
  <c r="Q1240" i="2"/>
  <c r="O1240" i="2"/>
  <c r="N1240" i="2"/>
  <c r="P1240" i="2" s="1"/>
  <c r="R1239" i="2"/>
  <c r="Q1239" i="2"/>
  <c r="O1239" i="2"/>
  <c r="N1239" i="2"/>
  <c r="P1239" i="2" s="1"/>
  <c r="R1238" i="2"/>
  <c r="Q1238" i="2"/>
  <c r="O1238" i="2"/>
  <c r="N1238" i="2"/>
  <c r="P1238" i="2" s="1"/>
  <c r="R1237" i="2"/>
  <c r="Q1237" i="2"/>
  <c r="O1237" i="2"/>
  <c r="N1237" i="2"/>
  <c r="P1237" i="2" s="1"/>
  <c r="R1236" i="2"/>
  <c r="Q1236" i="2"/>
  <c r="O1236" i="2"/>
  <c r="N1236" i="2"/>
  <c r="P1236" i="2" s="1"/>
  <c r="R1235" i="2"/>
  <c r="Q1235" i="2"/>
  <c r="O1235" i="2"/>
  <c r="N1235" i="2"/>
  <c r="P1235" i="2" s="1"/>
  <c r="R1234" i="2"/>
  <c r="Q1234" i="2"/>
  <c r="O1234" i="2"/>
  <c r="N1234" i="2"/>
  <c r="P1234" i="2" s="1"/>
  <c r="R1233" i="2"/>
  <c r="Q1233" i="2"/>
  <c r="O1233" i="2"/>
  <c r="N1233" i="2"/>
  <c r="P1233" i="2" s="1"/>
  <c r="R1232" i="2"/>
  <c r="Q1232" i="2"/>
  <c r="O1232" i="2"/>
  <c r="N1232" i="2"/>
  <c r="P1232" i="2" s="1"/>
  <c r="R1231" i="2"/>
  <c r="Q1231" i="2"/>
  <c r="O1231" i="2"/>
  <c r="N1231" i="2"/>
  <c r="P1231" i="2" s="1"/>
  <c r="R1230" i="2"/>
  <c r="Q1230" i="2"/>
  <c r="O1230" i="2"/>
  <c r="N1230" i="2"/>
  <c r="P1230" i="2" s="1"/>
  <c r="R1229" i="2"/>
  <c r="Q1229" i="2"/>
  <c r="O1229" i="2"/>
  <c r="N1229" i="2"/>
  <c r="P1229" i="2" s="1"/>
  <c r="R1228" i="2"/>
  <c r="Q1228" i="2"/>
  <c r="O1228" i="2"/>
  <c r="N1228" i="2"/>
  <c r="P1228" i="2" s="1"/>
  <c r="R1227" i="2"/>
  <c r="Q1227" i="2"/>
  <c r="O1227" i="2"/>
  <c r="N1227" i="2"/>
  <c r="P1227" i="2" s="1"/>
  <c r="R1226" i="2"/>
  <c r="Q1226" i="2"/>
  <c r="O1226" i="2"/>
  <c r="N1226" i="2"/>
  <c r="P1226" i="2" s="1"/>
  <c r="R1225" i="2"/>
  <c r="Q1225" i="2"/>
  <c r="O1225" i="2"/>
  <c r="N1225" i="2"/>
  <c r="P1225" i="2" s="1"/>
  <c r="R1224" i="2"/>
  <c r="Q1224" i="2"/>
  <c r="O1224" i="2"/>
  <c r="N1224" i="2"/>
  <c r="P1224" i="2" s="1"/>
  <c r="R1223" i="2"/>
  <c r="Q1223" i="2"/>
  <c r="O1223" i="2"/>
  <c r="N1223" i="2"/>
  <c r="P1223" i="2" s="1"/>
  <c r="R1222" i="2"/>
  <c r="Q1222" i="2"/>
  <c r="P1222" i="2"/>
  <c r="O1222" i="2"/>
  <c r="N1222" i="2"/>
  <c r="R1221" i="2"/>
  <c r="Q1221" i="2"/>
  <c r="O1221" i="2"/>
  <c r="N1221" i="2"/>
  <c r="P1221" i="2" s="1"/>
  <c r="R1220" i="2"/>
  <c r="Q1220" i="2"/>
  <c r="O1220" i="2"/>
  <c r="N1220" i="2"/>
  <c r="P1220" i="2" s="1"/>
  <c r="R1219" i="2"/>
  <c r="Q1219" i="2"/>
  <c r="O1219" i="2"/>
  <c r="N1219" i="2"/>
  <c r="P1219" i="2" s="1"/>
  <c r="R1218" i="2"/>
  <c r="Q1218" i="2"/>
  <c r="O1218" i="2"/>
  <c r="N1218" i="2"/>
  <c r="P1218" i="2" s="1"/>
  <c r="R1217" i="2"/>
  <c r="Q1217" i="2"/>
  <c r="O1217" i="2"/>
  <c r="N1217" i="2"/>
  <c r="P1217" i="2" s="1"/>
  <c r="R1216" i="2"/>
  <c r="Q1216" i="2"/>
  <c r="O1216" i="2"/>
  <c r="N1216" i="2"/>
  <c r="P1216" i="2" s="1"/>
  <c r="R1215" i="2"/>
  <c r="Q1215" i="2"/>
  <c r="O1215" i="2"/>
  <c r="N1215" i="2"/>
  <c r="P1215" i="2" s="1"/>
  <c r="R1214" i="2"/>
  <c r="Q1214" i="2"/>
  <c r="O1214" i="2"/>
  <c r="N1214" i="2"/>
  <c r="P1214" i="2" s="1"/>
  <c r="R1213" i="2"/>
  <c r="Q1213" i="2"/>
  <c r="O1213" i="2"/>
  <c r="N1213" i="2"/>
  <c r="P1213" i="2" s="1"/>
  <c r="R1212" i="2"/>
  <c r="Q1212" i="2"/>
  <c r="O1212" i="2"/>
  <c r="N1212" i="2"/>
  <c r="P1212" i="2" s="1"/>
  <c r="R1211" i="2"/>
  <c r="Q1211" i="2"/>
  <c r="O1211" i="2"/>
  <c r="N1211" i="2"/>
  <c r="P1211" i="2" s="1"/>
  <c r="R1210" i="2"/>
  <c r="Q1210" i="2"/>
  <c r="O1210" i="2"/>
  <c r="N1210" i="2"/>
  <c r="P1210" i="2" s="1"/>
  <c r="R1209" i="2"/>
  <c r="Q1209" i="2"/>
  <c r="O1209" i="2"/>
  <c r="N1209" i="2"/>
  <c r="P1209" i="2" s="1"/>
  <c r="R1208" i="2"/>
  <c r="Q1208" i="2"/>
  <c r="O1208" i="2"/>
  <c r="N1208" i="2"/>
  <c r="P1208" i="2" s="1"/>
  <c r="R1207" i="2"/>
  <c r="Q1207" i="2"/>
  <c r="O1207" i="2"/>
  <c r="N1207" i="2"/>
  <c r="P1207" i="2" s="1"/>
  <c r="R1206" i="2"/>
  <c r="Q1206" i="2"/>
  <c r="O1206" i="2"/>
  <c r="N1206" i="2"/>
  <c r="P1206" i="2" s="1"/>
  <c r="R1205" i="2"/>
  <c r="Q1205" i="2"/>
  <c r="O1205" i="2"/>
  <c r="N1205" i="2"/>
  <c r="P1205" i="2" s="1"/>
  <c r="R1204" i="2"/>
  <c r="Q1204" i="2"/>
  <c r="O1204" i="2"/>
  <c r="N1204" i="2"/>
  <c r="P1204" i="2" s="1"/>
  <c r="R1203" i="2"/>
  <c r="Q1203" i="2"/>
  <c r="O1203" i="2"/>
  <c r="N1203" i="2"/>
  <c r="P1203" i="2" s="1"/>
  <c r="R1202" i="2"/>
  <c r="Q1202" i="2"/>
  <c r="O1202" i="2"/>
  <c r="N1202" i="2"/>
  <c r="P1202" i="2" s="1"/>
  <c r="R1201" i="2"/>
  <c r="Q1201" i="2"/>
  <c r="P1201" i="2"/>
  <c r="O1201" i="2"/>
  <c r="N1201" i="2"/>
  <c r="R1200" i="2"/>
  <c r="Q1200" i="2"/>
  <c r="O1200" i="2"/>
  <c r="N1200" i="2"/>
  <c r="P1200" i="2" s="1"/>
  <c r="R1199" i="2"/>
  <c r="Q1199" i="2"/>
  <c r="O1199" i="2"/>
  <c r="N1199" i="2"/>
  <c r="P1199" i="2" s="1"/>
  <c r="R1198" i="2"/>
  <c r="Q1198" i="2"/>
  <c r="O1198" i="2"/>
  <c r="N1198" i="2"/>
  <c r="P1198" i="2" s="1"/>
  <c r="R1197" i="2"/>
  <c r="Q1197" i="2"/>
  <c r="O1197" i="2"/>
  <c r="N1197" i="2"/>
  <c r="P1197" i="2" s="1"/>
  <c r="R1196" i="2"/>
  <c r="Q1196" i="2"/>
  <c r="O1196" i="2"/>
  <c r="N1196" i="2"/>
  <c r="P1196" i="2" s="1"/>
  <c r="R1195" i="2"/>
  <c r="Q1195" i="2"/>
  <c r="O1195" i="2"/>
  <c r="N1195" i="2"/>
  <c r="P1195" i="2" s="1"/>
  <c r="R1194" i="2"/>
  <c r="Q1194" i="2"/>
  <c r="O1194" i="2"/>
  <c r="N1194" i="2"/>
  <c r="P1194" i="2" s="1"/>
  <c r="R1193" i="2"/>
  <c r="Q1193" i="2"/>
  <c r="O1193" i="2"/>
  <c r="N1193" i="2"/>
  <c r="P1193" i="2" s="1"/>
  <c r="R1192" i="2"/>
  <c r="Q1192" i="2"/>
  <c r="O1192" i="2"/>
  <c r="N1192" i="2"/>
  <c r="P1192" i="2" s="1"/>
  <c r="R1191" i="2"/>
  <c r="Q1191" i="2"/>
  <c r="O1191" i="2"/>
  <c r="N1191" i="2"/>
  <c r="P1191" i="2" s="1"/>
  <c r="R1190" i="2"/>
  <c r="Q1190" i="2"/>
  <c r="O1190" i="2"/>
  <c r="N1190" i="2"/>
  <c r="P1190" i="2" s="1"/>
  <c r="R1189" i="2"/>
  <c r="Q1189" i="2"/>
  <c r="O1189" i="2"/>
  <c r="N1189" i="2"/>
  <c r="P1189" i="2" s="1"/>
  <c r="R1188" i="2"/>
  <c r="Q1188" i="2"/>
  <c r="O1188" i="2"/>
  <c r="N1188" i="2"/>
  <c r="P1188" i="2" s="1"/>
  <c r="R1187" i="2"/>
  <c r="Q1187" i="2"/>
  <c r="O1187" i="2"/>
  <c r="N1187" i="2"/>
  <c r="P1187" i="2" s="1"/>
  <c r="R1186" i="2"/>
  <c r="Q1186" i="2"/>
  <c r="O1186" i="2"/>
  <c r="N1186" i="2"/>
  <c r="P1186" i="2" s="1"/>
  <c r="R1185" i="2"/>
  <c r="Q1185" i="2"/>
  <c r="O1185" i="2"/>
  <c r="N1185" i="2"/>
  <c r="P1185" i="2" s="1"/>
  <c r="R1184" i="2"/>
  <c r="Q1184" i="2"/>
  <c r="O1184" i="2"/>
  <c r="N1184" i="2"/>
  <c r="P1184" i="2" s="1"/>
  <c r="R1183" i="2"/>
  <c r="Q1183" i="2"/>
  <c r="O1183" i="2"/>
  <c r="N1183" i="2"/>
  <c r="P1183" i="2" s="1"/>
  <c r="R1182" i="2"/>
  <c r="Q1182" i="2"/>
  <c r="O1182" i="2"/>
  <c r="N1182" i="2"/>
  <c r="P1182" i="2" s="1"/>
  <c r="R1181" i="2"/>
  <c r="Q1181" i="2"/>
  <c r="O1181" i="2"/>
  <c r="N1181" i="2"/>
  <c r="P1181" i="2" s="1"/>
  <c r="R1180" i="2"/>
  <c r="Q1180" i="2"/>
  <c r="O1180" i="2"/>
  <c r="N1180" i="2"/>
  <c r="P1180" i="2" s="1"/>
  <c r="R1179" i="2"/>
  <c r="Q1179" i="2"/>
  <c r="O1179" i="2"/>
  <c r="N1179" i="2"/>
  <c r="P1179" i="2" s="1"/>
  <c r="R1178" i="2"/>
  <c r="Q1178" i="2"/>
  <c r="O1178" i="2"/>
  <c r="N1178" i="2"/>
  <c r="P1178" i="2" s="1"/>
  <c r="R1177" i="2"/>
  <c r="Q1177" i="2"/>
  <c r="O1177" i="2"/>
  <c r="N1177" i="2"/>
  <c r="P1177" i="2" s="1"/>
  <c r="R1176" i="2"/>
  <c r="Q1176" i="2"/>
  <c r="O1176" i="2"/>
  <c r="N1176" i="2"/>
  <c r="P1176" i="2" s="1"/>
  <c r="R1175" i="2"/>
  <c r="Q1175" i="2"/>
  <c r="O1175" i="2"/>
  <c r="N1175" i="2"/>
  <c r="P1175" i="2" s="1"/>
  <c r="R1174" i="2"/>
  <c r="Q1174" i="2"/>
  <c r="O1174" i="2"/>
  <c r="N1174" i="2"/>
  <c r="P1174" i="2" s="1"/>
  <c r="R1173" i="2"/>
  <c r="Q1173" i="2"/>
  <c r="O1173" i="2"/>
  <c r="N1173" i="2"/>
  <c r="P1173" i="2" s="1"/>
  <c r="R1172" i="2"/>
  <c r="Q1172" i="2"/>
  <c r="O1172" i="2"/>
  <c r="N1172" i="2"/>
  <c r="P1172" i="2" s="1"/>
  <c r="R1171" i="2"/>
  <c r="Q1171" i="2"/>
  <c r="P1171" i="2"/>
  <c r="O1171" i="2"/>
  <c r="N1171" i="2"/>
  <c r="R1170" i="2"/>
  <c r="Q1170" i="2"/>
  <c r="O1170" i="2"/>
  <c r="N1170" i="2"/>
  <c r="P1170" i="2" s="1"/>
  <c r="R1169" i="2"/>
  <c r="Q1169" i="2"/>
  <c r="O1169" i="2"/>
  <c r="N1169" i="2"/>
  <c r="P1169" i="2" s="1"/>
  <c r="R1168" i="2"/>
  <c r="Q1168" i="2"/>
  <c r="O1168" i="2"/>
  <c r="N1168" i="2"/>
  <c r="P1168" i="2" s="1"/>
  <c r="R1167" i="2"/>
  <c r="Q1167" i="2"/>
  <c r="O1167" i="2"/>
  <c r="N1167" i="2"/>
  <c r="P1167" i="2" s="1"/>
  <c r="R1166" i="2"/>
  <c r="Q1166" i="2"/>
  <c r="O1166" i="2"/>
  <c r="N1166" i="2"/>
  <c r="P1166" i="2" s="1"/>
  <c r="R1165" i="2"/>
  <c r="Q1165" i="2"/>
  <c r="O1165" i="2"/>
  <c r="N1165" i="2"/>
  <c r="P1165" i="2" s="1"/>
  <c r="R1164" i="2"/>
  <c r="Q1164" i="2"/>
  <c r="O1164" i="2"/>
  <c r="N1164" i="2"/>
  <c r="P1164" i="2" s="1"/>
  <c r="R1163" i="2"/>
  <c r="Q1163" i="2"/>
  <c r="O1163" i="2"/>
  <c r="N1163" i="2"/>
  <c r="P1163" i="2" s="1"/>
  <c r="R1162" i="2"/>
  <c r="Q1162" i="2"/>
  <c r="O1162" i="2"/>
  <c r="N1162" i="2"/>
  <c r="P1162" i="2" s="1"/>
  <c r="R1161" i="2"/>
  <c r="Q1161" i="2"/>
  <c r="O1161" i="2"/>
  <c r="N1161" i="2"/>
  <c r="P1161" i="2" s="1"/>
  <c r="R1160" i="2"/>
  <c r="Q1160" i="2"/>
  <c r="O1160" i="2"/>
  <c r="N1160" i="2"/>
  <c r="P1160" i="2" s="1"/>
  <c r="R1159" i="2"/>
  <c r="Q1159" i="2"/>
  <c r="O1159" i="2"/>
  <c r="N1159" i="2"/>
  <c r="P1159" i="2" s="1"/>
  <c r="R1158" i="2"/>
  <c r="Q1158" i="2"/>
  <c r="O1158" i="2"/>
  <c r="N1158" i="2"/>
  <c r="P1158" i="2" s="1"/>
  <c r="R1157" i="2"/>
  <c r="Q1157" i="2"/>
  <c r="O1157" i="2"/>
  <c r="N1157" i="2"/>
  <c r="P1157" i="2" s="1"/>
  <c r="R1156" i="2"/>
  <c r="Q1156" i="2"/>
  <c r="O1156" i="2"/>
  <c r="N1156" i="2"/>
  <c r="P1156" i="2" s="1"/>
  <c r="R1155" i="2"/>
  <c r="Q1155" i="2"/>
  <c r="O1155" i="2"/>
  <c r="N1155" i="2"/>
  <c r="P1155" i="2" s="1"/>
  <c r="R1154" i="2"/>
  <c r="Q1154" i="2"/>
  <c r="O1154" i="2"/>
  <c r="N1154" i="2"/>
  <c r="P1154" i="2" s="1"/>
  <c r="R1153" i="2"/>
  <c r="Q1153" i="2"/>
  <c r="O1153" i="2"/>
  <c r="N1153" i="2"/>
  <c r="P1153" i="2" s="1"/>
  <c r="R1152" i="2"/>
  <c r="Q1152" i="2"/>
  <c r="O1152" i="2"/>
  <c r="N1152" i="2"/>
  <c r="P1152" i="2" s="1"/>
  <c r="R1151" i="2"/>
  <c r="Q1151" i="2"/>
  <c r="O1151" i="2"/>
  <c r="N1151" i="2"/>
  <c r="P1151" i="2" s="1"/>
  <c r="R1150" i="2"/>
  <c r="Q1150" i="2"/>
  <c r="O1150" i="2"/>
  <c r="N1150" i="2"/>
  <c r="P1150" i="2" s="1"/>
  <c r="R1149" i="2"/>
  <c r="Q1149" i="2"/>
  <c r="O1149" i="2"/>
  <c r="N1149" i="2"/>
  <c r="P1149" i="2" s="1"/>
  <c r="R1148" i="2"/>
  <c r="Q1148" i="2"/>
  <c r="O1148" i="2"/>
  <c r="N1148" i="2"/>
  <c r="P1148" i="2" s="1"/>
  <c r="R1147" i="2"/>
  <c r="Q1147" i="2"/>
  <c r="P1147" i="2"/>
  <c r="O1147" i="2"/>
  <c r="N1147" i="2"/>
  <c r="R1146" i="2"/>
  <c r="Q1146" i="2"/>
  <c r="O1146" i="2"/>
  <c r="N1146" i="2"/>
  <c r="P1146" i="2" s="1"/>
  <c r="R1145" i="2"/>
  <c r="Q1145" i="2"/>
  <c r="O1145" i="2"/>
  <c r="N1145" i="2"/>
  <c r="P1145" i="2" s="1"/>
  <c r="R1144" i="2"/>
  <c r="Q1144" i="2"/>
  <c r="O1144" i="2"/>
  <c r="N1144" i="2"/>
  <c r="P1144" i="2" s="1"/>
  <c r="R1143" i="2"/>
  <c r="Q1143" i="2"/>
  <c r="O1143" i="2"/>
  <c r="N1143" i="2"/>
  <c r="P1143" i="2" s="1"/>
  <c r="R1142" i="2"/>
  <c r="Q1142" i="2"/>
  <c r="O1142" i="2"/>
  <c r="N1142" i="2"/>
  <c r="P1142" i="2" s="1"/>
  <c r="R1141" i="2"/>
  <c r="Q1141" i="2"/>
  <c r="P1141" i="2"/>
  <c r="O1141" i="2"/>
  <c r="N1141" i="2"/>
  <c r="R1140" i="2"/>
  <c r="Q1140" i="2"/>
  <c r="P1140" i="2"/>
  <c r="O1140" i="2"/>
  <c r="N1140" i="2"/>
  <c r="R1139" i="2"/>
  <c r="Q1139" i="2"/>
  <c r="O1139" i="2"/>
  <c r="N1139" i="2"/>
  <c r="P1139" i="2" s="1"/>
  <c r="R1138" i="2"/>
  <c r="Q1138" i="2"/>
  <c r="O1138" i="2"/>
  <c r="N1138" i="2"/>
  <c r="P1138" i="2" s="1"/>
  <c r="R1137" i="2"/>
  <c r="Q1137" i="2"/>
  <c r="O1137" i="2"/>
  <c r="N1137" i="2"/>
  <c r="P1137" i="2" s="1"/>
  <c r="R1136" i="2"/>
  <c r="Q1136" i="2"/>
  <c r="O1136" i="2"/>
  <c r="N1136" i="2"/>
  <c r="P1136" i="2" s="1"/>
  <c r="R1135" i="2"/>
  <c r="Q1135" i="2"/>
  <c r="O1135" i="2"/>
  <c r="N1135" i="2"/>
  <c r="P1135" i="2" s="1"/>
  <c r="R1134" i="2"/>
  <c r="Q1134" i="2"/>
  <c r="O1134" i="2"/>
  <c r="N1134" i="2"/>
  <c r="P1134" i="2" s="1"/>
  <c r="R1133" i="2"/>
  <c r="Q1133" i="2"/>
  <c r="O1133" i="2"/>
  <c r="N1133" i="2"/>
  <c r="P1133" i="2" s="1"/>
  <c r="R1132" i="2"/>
  <c r="Q1132" i="2"/>
  <c r="O1132" i="2"/>
  <c r="N1132" i="2"/>
  <c r="P1132" i="2" s="1"/>
  <c r="R1131" i="2"/>
  <c r="Q1131" i="2"/>
  <c r="O1131" i="2"/>
  <c r="N1131" i="2"/>
  <c r="P1131" i="2" s="1"/>
  <c r="R1130" i="2"/>
  <c r="Q1130" i="2"/>
  <c r="O1130" i="2"/>
  <c r="N1130" i="2"/>
  <c r="P1130" i="2" s="1"/>
  <c r="R1129" i="2"/>
  <c r="Q1129" i="2"/>
  <c r="O1129" i="2"/>
  <c r="N1129" i="2"/>
  <c r="P1129" i="2" s="1"/>
  <c r="R1128" i="2"/>
  <c r="Q1128" i="2"/>
  <c r="O1128" i="2"/>
  <c r="N1128" i="2"/>
  <c r="P1128" i="2" s="1"/>
  <c r="R1127" i="2"/>
  <c r="Q1127" i="2"/>
  <c r="O1127" i="2"/>
  <c r="N1127" i="2"/>
  <c r="P1127" i="2" s="1"/>
  <c r="R1126" i="2"/>
  <c r="Q1126" i="2"/>
  <c r="O1126" i="2"/>
  <c r="N1126" i="2"/>
  <c r="P1126" i="2" s="1"/>
  <c r="R1125" i="2"/>
  <c r="Q1125" i="2"/>
  <c r="O1125" i="2"/>
  <c r="N1125" i="2"/>
  <c r="P1125" i="2" s="1"/>
  <c r="R1124" i="2"/>
  <c r="Q1124" i="2"/>
  <c r="O1124" i="2"/>
  <c r="N1124" i="2"/>
  <c r="P1124" i="2" s="1"/>
  <c r="R1123" i="2"/>
  <c r="Q1123" i="2"/>
  <c r="O1123" i="2"/>
  <c r="N1123" i="2"/>
  <c r="P1123" i="2" s="1"/>
  <c r="R1122" i="2"/>
  <c r="Q1122" i="2"/>
  <c r="O1122" i="2"/>
  <c r="N1122" i="2"/>
  <c r="P1122" i="2" s="1"/>
  <c r="R1121" i="2"/>
  <c r="Q1121" i="2"/>
  <c r="O1121" i="2"/>
  <c r="N1121" i="2"/>
  <c r="P1121" i="2" s="1"/>
  <c r="R1120" i="2"/>
  <c r="Q1120" i="2"/>
  <c r="O1120" i="2"/>
  <c r="N1120" i="2"/>
  <c r="P1120" i="2" s="1"/>
  <c r="R1119" i="2"/>
  <c r="Q1119" i="2"/>
  <c r="O1119" i="2"/>
  <c r="N1119" i="2"/>
  <c r="P1119" i="2" s="1"/>
  <c r="R1118" i="2"/>
  <c r="Q1118" i="2"/>
  <c r="O1118" i="2"/>
  <c r="N1118" i="2"/>
  <c r="P1118" i="2" s="1"/>
  <c r="R1117" i="2"/>
  <c r="Q1117" i="2"/>
  <c r="P1117" i="2"/>
  <c r="O1117" i="2"/>
  <c r="N1117" i="2"/>
  <c r="R1116" i="2"/>
  <c r="Q1116" i="2"/>
  <c r="O1116" i="2"/>
  <c r="N1116" i="2"/>
  <c r="P1116" i="2" s="1"/>
  <c r="R1115" i="2"/>
  <c r="Q1115" i="2"/>
  <c r="O1115" i="2"/>
  <c r="N1115" i="2"/>
  <c r="P1115" i="2" s="1"/>
  <c r="R1114" i="2"/>
  <c r="Q1114" i="2"/>
  <c r="O1114" i="2"/>
  <c r="N1114" i="2"/>
  <c r="P1114" i="2" s="1"/>
  <c r="R1113" i="2"/>
  <c r="Q1113" i="2"/>
  <c r="O1113" i="2"/>
  <c r="N1113" i="2"/>
  <c r="P1113" i="2" s="1"/>
  <c r="R1112" i="2"/>
  <c r="Q1112" i="2"/>
  <c r="O1112" i="2"/>
  <c r="N1112" i="2"/>
  <c r="P1112" i="2" s="1"/>
  <c r="R1111" i="2"/>
  <c r="Q1111" i="2"/>
  <c r="O1111" i="2"/>
  <c r="N1111" i="2"/>
  <c r="P1111" i="2" s="1"/>
  <c r="R1110" i="2"/>
  <c r="Q1110" i="2"/>
  <c r="P1110" i="2"/>
  <c r="O1110" i="2"/>
  <c r="N1110" i="2"/>
  <c r="R1109" i="2"/>
  <c r="Q1109" i="2"/>
  <c r="P1109" i="2"/>
  <c r="O1109" i="2"/>
  <c r="N1109" i="2"/>
  <c r="R1108" i="2"/>
  <c r="Q1108" i="2"/>
  <c r="O1108" i="2"/>
  <c r="N1108" i="2"/>
  <c r="P1108" i="2" s="1"/>
  <c r="R1107" i="2"/>
  <c r="Q1107" i="2"/>
  <c r="O1107" i="2"/>
  <c r="N1107" i="2"/>
  <c r="P1107" i="2" s="1"/>
  <c r="R1106" i="2"/>
  <c r="Q1106" i="2"/>
  <c r="O1106" i="2"/>
  <c r="N1106" i="2"/>
  <c r="P1106" i="2" s="1"/>
  <c r="R1105" i="2"/>
  <c r="Q1105" i="2"/>
  <c r="O1105" i="2"/>
  <c r="N1105" i="2"/>
  <c r="P1105" i="2" s="1"/>
  <c r="R1104" i="2"/>
  <c r="Q1104" i="2"/>
  <c r="O1104" i="2"/>
  <c r="N1104" i="2"/>
  <c r="P1104" i="2" s="1"/>
  <c r="R1103" i="2"/>
  <c r="Q1103" i="2"/>
  <c r="O1103" i="2"/>
  <c r="N1103" i="2"/>
  <c r="P1103" i="2" s="1"/>
  <c r="R1102" i="2"/>
  <c r="Q1102" i="2"/>
  <c r="O1102" i="2"/>
  <c r="N1102" i="2"/>
  <c r="P1102" i="2" s="1"/>
  <c r="R1101" i="2"/>
  <c r="Q1101" i="2"/>
  <c r="O1101" i="2"/>
  <c r="N1101" i="2"/>
  <c r="P1101" i="2" s="1"/>
  <c r="R1100" i="2"/>
  <c r="Q1100" i="2"/>
  <c r="O1100" i="2"/>
  <c r="N1100" i="2"/>
  <c r="P1100" i="2" s="1"/>
  <c r="R1099" i="2"/>
  <c r="Q1099" i="2"/>
  <c r="O1099" i="2"/>
  <c r="N1099" i="2"/>
  <c r="P1099" i="2" s="1"/>
  <c r="R1098" i="2"/>
  <c r="Q1098" i="2"/>
  <c r="O1098" i="2"/>
  <c r="N1098" i="2"/>
  <c r="P1098" i="2" s="1"/>
  <c r="R1097" i="2"/>
  <c r="Q1097" i="2"/>
  <c r="O1097" i="2"/>
  <c r="N1097" i="2"/>
  <c r="P1097" i="2" s="1"/>
  <c r="R1096" i="2"/>
  <c r="Q1096" i="2"/>
  <c r="O1096" i="2"/>
  <c r="N1096" i="2"/>
  <c r="P1096" i="2" s="1"/>
  <c r="R1095" i="2"/>
  <c r="Q1095" i="2"/>
  <c r="P1095" i="2"/>
  <c r="O1095" i="2"/>
  <c r="N1095" i="2"/>
  <c r="R1094" i="2"/>
  <c r="Q1094" i="2"/>
  <c r="O1094" i="2"/>
  <c r="N1094" i="2"/>
  <c r="P1094" i="2" s="1"/>
  <c r="R1093" i="2"/>
  <c r="Q1093" i="2"/>
  <c r="P1093" i="2"/>
  <c r="O1093" i="2"/>
  <c r="N1093" i="2"/>
  <c r="R1092" i="2"/>
  <c r="Q1092" i="2"/>
  <c r="O1092" i="2"/>
  <c r="N1092" i="2"/>
  <c r="P1092" i="2" s="1"/>
  <c r="R1091" i="2"/>
  <c r="Q1091" i="2"/>
  <c r="O1091" i="2"/>
  <c r="N1091" i="2"/>
  <c r="P1091" i="2" s="1"/>
  <c r="R1090" i="2"/>
  <c r="Q1090" i="2"/>
  <c r="O1090" i="2"/>
  <c r="N1090" i="2"/>
  <c r="P1090" i="2" s="1"/>
  <c r="R1089" i="2"/>
  <c r="Q1089" i="2"/>
  <c r="O1089" i="2"/>
  <c r="N1089" i="2"/>
  <c r="P1089" i="2" s="1"/>
  <c r="R1088" i="2"/>
  <c r="Q1088" i="2"/>
  <c r="O1088" i="2"/>
  <c r="N1088" i="2"/>
  <c r="P1088" i="2" s="1"/>
  <c r="R1087" i="2"/>
  <c r="Q1087" i="2"/>
  <c r="O1087" i="2"/>
  <c r="N1087" i="2"/>
  <c r="P1087" i="2" s="1"/>
  <c r="R1086" i="2"/>
  <c r="Q1086" i="2"/>
  <c r="O1086" i="2"/>
  <c r="N1086" i="2"/>
  <c r="P1086" i="2" s="1"/>
  <c r="R1085" i="2"/>
  <c r="Q1085" i="2"/>
  <c r="O1085" i="2"/>
  <c r="N1085" i="2"/>
  <c r="P1085" i="2" s="1"/>
  <c r="R1084" i="2"/>
  <c r="Q1084" i="2"/>
  <c r="O1084" i="2"/>
  <c r="N1084" i="2"/>
  <c r="P1084" i="2" s="1"/>
  <c r="R1083" i="2"/>
  <c r="Q1083" i="2"/>
  <c r="O1083" i="2"/>
  <c r="N1083" i="2"/>
  <c r="P1083" i="2" s="1"/>
  <c r="R1082" i="2"/>
  <c r="Q1082" i="2"/>
  <c r="O1082" i="2"/>
  <c r="N1082" i="2"/>
  <c r="P1082" i="2" s="1"/>
  <c r="R1081" i="2"/>
  <c r="Q1081" i="2"/>
  <c r="O1081" i="2"/>
  <c r="N1081" i="2"/>
  <c r="P1081" i="2" s="1"/>
  <c r="R1080" i="2"/>
  <c r="Q1080" i="2"/>
  <c r="O1080" i="2"/>
  <c r="N1080" i="2"/>
  <c r="P1080" i="2" s="1"/>
  <c r="R1079" i="2"/>
  <c r="Q1079" i="2"/>
  <c r="O1079" i="2"/>
  <c r="N1079" i="2"/>
  <c r="P1079" i="2" s="1"/>
  <c r="R1078" i="2"/>
  <c r="Q1078" i="2"/>
  <c r="O1078" i="2"/>
  <c r="N1078" i="2"/>
  <c r="P1078" i="2" s="1"/>
  <c r="R1077" i="2"/>
  <c r="Q1077" i="2"/>
  <c r="O1077" i="2"/>
  <c r="N1077" i="2"/>
  <c r="P1077" i="2" s="1"/>
  <c r="R1076" i="2"/>
  <c r="Q1076" i="2"/>
  <c r="O1076" i="2"/>
  <c r="N1076" i="2"/>
  <c r="P1076" i="2" s="1"/>
  <c r="R1075" i="2"/>
  <c r="Q1075" i="2"/>
  <c r="O1075" i="2"/>
  <c r="N1075" i="2"/>
  <c r="P1075" i="2" s="1"/>
  <c r="R1074" i="2"/>
  <c r="Q1074" i="2"/>
  <c r="O1074" i="2"/>
  <c r="N1074" i="2"/>
  <c r="P1074" i="2" s="1"/>
  <c r="R1073" i="2"/>
  <c r="Q1073" i="2"/>
  <c r="O1073" i="2"/>
  <c r="N1073" i="2"/>
  <c r="P1073" i="2" s="1"/>
  <c r="R1072" i="2"/>
  <c r="Q1072" i="2"/>
  <c r="O1072" i="2"/>
  <c r="N1072" i="2"/>
  <c r="P1072" i="2" s="1"/>
  <c r="R1071" i="2"/>
  <c r="Q1071" i="2"/>
  <c r="O1071" i="2"/>
  <c r="N1071" i="2"/>
  <c r="P1071" i="2" s="1"/>
  <c r="R1070" i="2"/>
  <c r="Q1070" i="2"/>
  <c r="O1070" i="2"/>
  <c r="N1070" i="2"/>
  <c r="P1070" i="2" s="1"/>
  <c r="R1069" i="2"/>
  <c r="Q1069" i="2"/>
  <c r="P1069" i="2"/>
  <c r="O1069" i="2"/>
  <c r="N1069" i="2"/>
  <c r="R1068" i="2"/>
  <c r="Q1068" i="2"/>
  <c r="O1068" i="2"/>
  <c r="N1068" i="2"/>
  <c r="P1068" i="2" s="1"/>
  <c r="R1067" i="2"/>
  <c r="Q1067" i="2"/>
  <c r="O1067" i="2"/>
  <c r="N1067" i="2"/>
  <c r="P1067" i="2" s="1"/>
  <c r="R1066" i="2"/>
  <c r="Q1066" i="2"/>
  <c r="O1066" i="2"/>
  <c r="N1066" i="2"/>
  <c r="P1066" i="2" s="1"/>
  <c r="R1065" i="2"/>
  <c r="Q1065" i="2"/>
  <c r="O1065" i="2"/>
  <c r="N1065" i="2"/>
  <c r="P1065" i="2" s="1"/>
  <c r="R1064" i="2"/>
  <c r="Q1064" i="2"/>
  <c r="O1064" i="2"/>
  <c r="N1064" i="2"/>
  <c r="P1064" i="2" s="1"/>
  <c r="R1063" i="2"/>
  <c r="Q1063" i="2"/>
  <c r="O1063" i="2"/>
  <c r="N1063" i="2"/>
  <c r="P1063" i="2" s="1"/>
  <c r="R1062" i="2"/>
  <c r="Q1062" i="2"/>
  <c r="O1062" i="2"/>
  <c r="N1062" i="2"/>
  <c r="P1062" i="2" s="1"/>
  <c r="R1061" i="2"/>
  <c r="Q1061" i="2"/>
  <c r="O1061" i="2"/>
  <c r="N1061" i="2"/>
  <c r="P1061" i="2" s="1"/>
  <c r="R1060" i="2"/>
  <c r="Q1060" i="2"/>
  <c r="O1060" i="2"/>
  <c r="N1060" i="2"/>
  <c r="P1060" i="2" s="1"/>
  <c r="R1059" i="2"/>
  <c r="Q1059" i="2"/>
  <c r="O1059" i="2"/>
  <c r="N1059" i="2"/>
  <c r="P1059" i="2" s="1"/>
  <c r="R1058" i="2"/>
  <c r="Q1058" i="2"/>
  <c r="O1058" i="2"/>
  <c r="N1058" i="2"/>
  <c r="P1058" i="2" s="1"/>
  <c r="R1057" i="2"/>
  <c r="Q1057" i="2"/>
  <c r="O1057" i="2"/>
  <c r="N1057" i="2"/>
  <c r="P1057" i="2" s="1"/>
  <c r="R1056" i="2"/>
  <c r="Q1056" i="2"/>
  <c r="O1056" i="2"/>
  <c r="N1056" i="2"/>
  <c r="P1056" i="2" s="1"/>
  <c r="R1055" i="2"/>
  <c r="Q1055" i="2"/>
  <c r="P1055" i="2"/>
  <c r="O1055" i="2"/>
  <c r="N1055" i="2"/>
  <c r="R1054" i="2"/>
  <c r="Q1054" i="2"/>
  <c r="O1054" i="2"/>
  <c r="N1054" i="2"/>
  <c r="P1054" i="2" s="1"/>
  <c r="R1053" i="2"/>
  <c r="Q1053" i="2"/>
  <c r="O1053" i="2"/>
  <c r="N1053" i="2"/>
  <c r="P1053" i="2" s="1"/>
  <c r="R1052" i="2"/>
  <c r="Q1052" i="2"/>
  <c r="O1052" i="2"/>
  <c r="N1052" i="2"/>
  <c r="P1052" i="2" s="1"/>
  <c r="R1051" i="2"/>
  <c r="Q1051" i="2"/>
  <c r="O1051" i="2"/>
  <c r="N1051" i="2"/>
  <c r="P1051" i="2" s="1"/>
  <c r="R1050" i="2"/>
  <c r="Q1050" i="2"/>
  <c r="O1050" i="2"/>
  <c r="N1050" i="2"/>
  <c r="P1050" i="2" s="1"/>
  <c r="R1049" i="2"/>
  <c r="Q1049" i="2"/>
  <c r="O1049" i="2"/>
  <c r="N1049" i="2"/>
  <c r="P1049" i="2" s="1"/>
  <c r="R1048" i="2"/>
  <c r="Q1048" i="2"/>
  <c r="O1048" i="2"/>
  <c r="N1048" i="2"/>
  <c r="P1048" i="2" s="1"/>
  <c r="R1047" i="2"/>
  <c r="Q1047" i="2"/>
  <c r="O1047" i="2"/>
  <c r="N1047" i="2"/>
  <c r="P1047" i="2" s="1"/>
  <c r="R1046" i="2"/>
  <c r="Q1046" i="2"/>
  <c r="P1046" i="2"/>
  <c r="O1046" i="2"/>
  <c r="N1046" i="2"/>
  <c r="R1045" i="2"/>
  <c r="Q1045" i="2"/>
  <c r="O1045" i="2"/>
  <c r="N1045" i="2"/>
  <c r="P1045" i="2" s="1"/>
  <c r="R1044" i="2"/>
  <c r="Q1044" i="2"/>
  <c r="O1044" i="2"/>
  <c r="N1044" i="2"/>
  <c r="P1044" i="2" s="1"/>
  <c r="R1043" i="2"/>
  <c r="Q1043" i="2"/>
  <c r="O1043" i="2"/>
  <c r="N1043" i="2"/>
  <c r="P1043" i="2" s="1"/>
  <c r="R1042" i="2"/>
  <c r="Q1042" i="2"/>
  <c r="O1042" i="2"/>
  <c r="N1042" i="2"/>
  <c r="P1042" i="2" s="1"/>
  <c r="R1041" i="2"/>
  <c r="Q1041" i="2"/>
  <c r="P1041" i="2"/>
  <c r="O1041" i="2"/>
  <c r="N1041" i="2"/>
  <c r="R1040" i="2"/>
  <c r="Q1040" i="2"/>
  <c r="O1040" i="2"/>
  <c r="N1040" i="2"/>
  <c r="P1040" i="2" s="1"/>
  <c r="R1039" i="2"/>
  <c r="Q1039" i="2"/>
  <c r="O1039" i="2"/>
  <c r="N1039" i="2"/>
  <c r="P1039" i="2" s="1"/>
  <c r="R1038" i="2"/>
  <c r="Q1038" i="2"/>
  <c r="O1038" i="2"/>
  <c r="N1038" i="2"/>
  <c r="P1038" i="2" s="1"/>
  <c r="R1037" i="2"/>
  <c r="Q1037" i="2"/>
  <c r="O1037" i="2"/>
  <c r="N1037" i="2"/>
  <c r="P1037" i="2" s="1"/>
  <c r="R1036" i="2"/>
  <c r="Q1036" i="2"/>
  <c r="O1036" i="2"/>
  <c r="N1036" i="2"/>
  <c r="P1036" i="2" s="1"/>
  <c r="R1035" i="2"/>
  <c r="Q1035" i="2"/>
  <c r="O1035" i="2"/>
  <c r="N1035" i="2"/>
  <c r="P1035" i="2" s="1"/>
  <c r="R1034" i="2"/>
  <c r="Q1034" i="2"/>
  <c r="O1034" i="2"/>
  <c r="N1034" i="2"/>
  <c r="P1034" i="2" s="1"/>
  <c r="R1033" i="2"/>
  <c r="Q1033" i="2"/>
  <c r="P1033" i="2"/>
  <c r="O1033" i="2"/>
  <c r="N1033" i="2"/>
  <c r="R1032" i="2"/>
  <c r="Q1032" i="2"/>
  <c r="O1032" i="2"/>
  <c r="N1032" i="2"/>
  <c r="P1032" i="2" s="1"/>
  <c r="R1031" i="2"/>
  <c r="Q1031" i="2"/>
  <c r="P1031" i="2"/>
  <c r="O1031" i="2"/>
  <c r="N1031" i="2"/>
  <c r="R1030" i="2"/>
  <c r="Q1030" i="2"/>
  <c r="O1030" i="2"/>
  <c r="N1030" i="2"/>
  <c r="P1030" i="2" s="1"/>
  <c r="R1029" i="2"/>
  <c r="Q1029" i="2"/>
  <c r="O1029" i="2"/>
  <c r="N1029" i="2"/>
  <c r="P1029" i="2" s="1"/>
  <c r="R1028" i="2"/>
  <c r="Q1028" i="2"/>
  <c r="O1028" i="2"/>
  <c r="N1028" i="2"/>
  <c r="P1028" i="2" s="1"/>
  <c r="R1027" i="2"/>
  <c r="Q1027" i="2"/>
  <c r="O1027" i="2"/>
  <c r="N1027" i="2"/>
  <c r="P1027" i="2" s="1"/>
  <c r="R1026" i="2"/>
  <c r="Q1026" i="2"/>
  <c r="O1026" i="2"/>
  <c r="N1026" i="2"/>
  <c r="P1026" i="2" s="1"/>
  <c r="R1025" i="2"/>
  <c r="Q1025" i="2"/>
  <c r="O1025" i="2"/>
  <c r="N1025" i="2"/>
  <c r="P1025" i="2" s="1"/>
  <c r="R1024" i="2"/>
  <c r="Q1024" i="2"/>
  <c r="O1024" i="2"/>
  <c r="N1024" i="2"/>
  <c r="P1024" i="2" s="1"/>
  <c r="R1023" i="2"/>
  <c r="Q1023" i="2"/>
  <c r="O1023" i="2"/>
  <c r="N1023" i="2"/>
  <c r="P1023" i="2" s="1"/>
  <c r="R1022" i="2"/>
  <c r="Q1022" i="2"/>
  <c r="O1022" i="2"/>
  <c r="N1022" i="2"/>
  <c r="P1022" i="2" s="1"/>
  <c r="R1021" i="2"/>
  <c r="Q1021" i="2"/>
  <c r="O1021" i="2"/>
  <c r="N1021" i="2"/>
  <c r="P1021" i="2" s="1"/>
  <c r="R1020" i="2"/>
  <c r="Q1020" i="2"/>
  <c r="O1020" i="2"/>
  <c r="N1020" i="2"/>
  <c r="P1020" i="2" s="1"/>
  <c r="R1019" i="2"/>
  <c r="Q1019" i="2"/>
  <c r="O1019" i="2"/>
  <c r="N1019" i="2"/>
  <c r="P1019" i="2" s="1"/>
  <c r="R1018" i="2"/>
  <c r="Q1018" i="2"/>
  <c r="O1018" i="2"/>
  <c r="N1018" i="2"/>
  <c r="P1018" i="2" s="1"/>
  <c r="R1017" i="2"/>
  <c r="Q1017" i="2"/>
  <c r="O1017" i="2"/>
  <c r="N1017" i="2"/>
  <c r="P1017" i="2" s="1"/>
  <c r="R1016" i="2"/>
  <c r="Q1016" i="2"/>
  <c r="O1016" i="2"/>
  <c r="N1016" i="2"/>
  <c r="P1016" i="2" s="1"/>
  <c r="R1015" i="2"/>
  <c r="Q1015" i="2"/>
  <c r="O1015" i="2"/>
  <c r="N1015" i="2"/>
  <c r="P1015" i="2" s="1"/>
  <c r="R1014" i="2"/>
  <c r="Q1014" i="2"/>
  <c r="O1014" i="2"/>
  <c r="N1014" i="2"/>
  <c r="P1014" i="2" s="1"/>
  <c r="R1013" i="2"/>
  <c r="Q1013" i="2"/>
  <c r="O1013" i="2"/>
  <c r="N1013" i="2"/>
  <c r="P1013" i="2" s="1"/>
  <c r="R1012" i="2"/>
  <c r="Q1012" i="2"/>
  <c r="O1012" i="2"/>
  <c r="N1012" i="2"/>
  <c r="P1012" i="2" s="1"/>
  <c r="R1011" i="2"/>
  <c r="Q1011" i="2"/>
  <c r="O1011" i="2"/>
  <c r="N1011" i="2"/>
  <c r="P1011" i="2" s="1"/>
  <c r="R1010" i="2"/>
  <c r="Q1010" i="2"/>
  <c r="O1010" i="2"/>
  <c r="N1010" i="2"/>
  <c r="P1010" i="2" s="1"/>
  <c r="R1009" i="2"/>
  <c r="Q1009" i="2"/>
  <c r="O1009" i="2"/>
  <c r="N1009" i="2"/>
  <c r="P1009" i="2" s="1"/>
  <c r="R1008" i="2"/>
  <c r="Q1008" i="2"/>
  <c r="O1008" i="2"/>
  <c r="N1008" i="2"/>
  <c r="P1008" i="2" s="1"/>
  <c r="R1007" i="2"/>
  <c r="Q1007" i="2"/>
  <c r="P1007" i="2"/>
  <c r="O1007" i="2"/>
  <c r="N1007" i="2"/>
  <c r="R1006" i="2"/>
  <c r="Q1006" i="2"/>
  <c r="O1006" i="2"/>
  <c r="N1006" i="2"/>
  <c r="P1006" i="2" s="1"/>
  <c r="R1005" i="2"/>
  <c r="Q1005" i="2"/>
  <c r="O1005" i="2"/>
  <c r="N1005" i="2"/>
  <c r="P1005" i="2" s="1"/>
  <c r="R1004" i="2"/>
  <c r="Q1004" i="2"/>
  <c r="P1004" i="2"/>
  <c r="O1004" i="2"/>
  <c r="N1004" i="2"/>
  <c r="R1003" i="2"/>
  <c r="Q1003" i="2"/>
  <c r="O1003" i="2"/>
  <c r="N1003" i="2"/>
  <c r="P1003" i="2" s="1"/>
  <c r="R1002" i="2"/>
  <c r="Q1002" i="2"/>
  <c r="O1002" i="2"/>
  <c r="N1002" i="2"/>
  <c r="P1002" i="2" s="1"/>
  <c r="R1001" i="2"/>
  <c r="Q1001" i="2"/>
  <c r="O1001" i="2"/>
  <c r="N1001" i="2"/>
  <c r="P1001" i="2" s="1"/>
  <c r="R1000" i="2"/>
  <c r="Q1000" i="2"/>
  <c r="O1000" i="2"/>
  <c r="N1000" i="2"/>
  <c r="P1000" i="2" s="1"/>
  <c r="R999" i="2"/>
  <c r="Q999" i="2"/>
  <c r="O999" i="2"/>
  <c r="N999" i="2"/>
  <c r="P999" i="2" s="1"/>
  <c r="R998" i="2"/>
  <c r="Q998" i="2"/>
  <c r="O998" i="2"/>
  <c r="N998" i="2"/>
  <c r="P998" i="2" s="1"/>
  <c r="R997" i="2"/>
  <c r="Q997" i="2"/>
  <c r="O997" i="2"/>
  <c r="N997" i="2"/>
  <c r="P997" i="2" s="1"/>
  <c r="R996" i="2"/>
  <c r="Q996" i="2"/>
  <c r="O996" i="2"/>
  <c r="N996" i="2"/>
  <c r="P996" i="2" s="1"/>
  <c r="R995" i="2"/>
  <c r="Q995" i="2"/>
  <c r="O995" i="2"/>
  <c r="N995" i="2"/>
  <c r="P995" i="2" s="1"/>
  <c r="R994" i="2"/>
  <c r="Q994" i="2"/>
  <c r="O994" i="2"/>
  <c r="N994" i="2"/>
  <c r="P994" i="2" s="1"/>
  <c r="R993" i="2"/>
  <c r="Q993" i="2"/>
  <c r="O993" i="2"/>
  <c r="N993" i="2"/>
  <c r="P993" i="2" s="1"/>
  <c r="R992" i="2"/>
  <c r="Q992" i="2"/>
  <c r="O992" i="2"/>
  <c r="N992" i="2"/>
  <c r="P992" i="2" s="1"/>
  <c r="R991" i="2"/>
  <c r="Q991" i="2"/>
  <c r="O991" i="2"/>
  <c r="N991" i="2"/>
  <c r="P991" i="2" s="1"/>
  <c r="R990" i="2"/>
  <c r="Q990" i="2"/>
  <c r="O990" i="2"/>
  <c r="N990" i="2"/>
  <c r="P990" i="2" s="1"/>
  <c r="R989" i="2"/>
  <c r="Q989" i="2"/>
  <c r="O989" i="2"/>
  <c r="N989" i="2"/>
  <c r="P989" i="2" s="1"/>
  <c r="R988" i="2"/>
  <c r="Q988" i="2"/>
  <c r="O988" i="2"/>
  <c r="N988" i="2"/>
  <c r="P988" i="2" s="1"/>
  <c r="R987" i="2"/>
  <c r="Q987" i="2"/>
  <c r="O987" i="2"/>
  <c r="N987" i="2"/>
  <c r="P987" i="2" s="1"/>
  <c r="R986" i="2"/>
  <c r="Q986" i="2"/>
  <c r="O986" i="2"/>
  <c r="N986" i="2"/>
  <c r="P986" i="2" s="1"/>
  <c r="R985" i="2"/>
  <c r="Q985" i="2"/>
  <c r="O985" i="2"/>
  <c r="N985" i="2"/>
  <c r="P985" i="2" s="1"/>
  <c r="R984" i="2"/>
  <c r="Q984" i="2"/>
  <c r="O984" i="2"/>
  <c r="N984" i="2"/>
  <c r="P984" i="2" s="1"/>
  <c r="R983" i="2"/>
  <c r="Q983" i="2"/>
  <c r="O983" i="2"/>
  <c r="N983" i="2"/>
  <c r="P983" i="2" s="1"/>
  <c r="R982" i="2"/>
  <c r="Q982" i="2"/>
  <c r="O982" i="2"/>
  <c r="N982" i="2"/>
  <c r="P982" i="2" s="1"/>
  <c r="R981" i="2"/>
  <c r="Q981" i="2"/>
  <c r="O981" i="2"/>
  <c r="N981" i="2"/>
  <c r="P981" i="2" s="1"/>
  <c r="R980" i="2"/>
  <c r="Q980" i="2"/>
  <c r="O980" i="2"/>
  <c r="N980" i="2"/>
  <c r="P980" i="2" s="1"/>
  <c r="R979" i="2"/>
  <c r="Q979" i="2"/>
  <c r="O979" i="2"/>
  <c r="N979" i="2"/>
  <c r="P979" i="2" s="1"/>
  <c r="R978" i="2"/>
  <c r="Q978" i="2"/>
  <c r="O978" i="2"/>
  <c r="N978" i="2"/>
  <c r="P978" i="2" s="1"/>
  <c r="R977" i="2"/>
  <c r="Q977" i="2"/>
  <c r="O977" i="2"/>
  <c r="N977" i="2"/>
  <c r="P977" i="2" s="1"/>
  <c r="R976" i="2"/>
  <c r="Q976" i="2"/>
  <c r="O976" i="2"/>
  <c r="N976" i="2"/>
  <c r="P976" i="2" s="1"/>
  <c r="R975" i="2"/>
  <c r="Q975" i="2"/>
  <c r="O975" i="2"/>
  <c r="N975" i="2"/>
  <c r="P975" i="2" s="1"/>
  <c r="R974" i="2"/>
  <c r="Q974" i="2"/>
  <c r="O974" i="2"/>
  <c r="N974" i="2"/>
  <c r="P974" i="2" s="1"/>
  <c r="R973" i="2"/>
  <c r="Q973" i="2"/>
  <c r="O973" i="2"/>
  <c r="N973" i="2"/>
  <c r="P973" i="2" s="1"/>
  <c r="R972" i="2"/>
  <c r="Q972" i="2"/>
  <c r="P972" i="2"/>
  <c r="O972" i="2"/>
  <c r="N972" i="2"/>
  <c r="R971" i="2"/>
  <c r="Q971" i="2"/>
  <c r="O971" i="2"/>
  <c r="N971" i="2"/>
  <c r="P971" i="2" s="1"/>
  <c r="R970" i="2"/>
  <c r="Q970" i="2"/>
  <c r="O970" i="2"/>
  <c r="N970" i="2"/>
  <c r="P970" i="2" s="1"/>
  <c r="R969" i="2"/>
  <c r="Q969" i="2"/>
  <c r="O969" i="2"/>
  <c r="N969" i="2"/>
  <c r="P969" i="2" s="1"/>
  <c r="R968" i="2"/>
  <c r="Q968" i="2"/>
  <c r="O968" i="2"/>
  <c r="N968" i="2"/>
  <c r="P968" i="2" s="1"/>
  <c r="R967" i="2"/>
  <c r="Q967" i="2"/>
  <c r="O967" i="2"/>
  <c r="N967" i="2"/>
  <c r="P967" i="2" s="1"/>
  <c r="R966" i="2"/>
  <c r="Q966" i="2"/>
  <c r="O966" i="2"/>
  <c r="N966" i="2"/>
  <c r="P966" i="2" s="1"/>
  <c r="R965" i="2"/>
  <c r="Q965" i="2"/>
  <c r="O965" i="2"/>
  <c r="N965" i="2"/>
  <c r="P965" i="2" s="1"/>
  <c r="R964" i="2"/>
  <c r="Q964" i="2"/>
  <c r="O964" i="2"/>
  <c r="N964" i="2"/>
  <c r="P964" i="2" s="1"/>
  <c r="R963" i="2"/>
  <c r="Q963" i="2"/>
  <c r="O963" i="2"/>
  <c r="N963" i="2"/>
  <c r="P963" i="2" s="1"/>
  <c r="R962" i="2"/>
  <c r="Q962" i="2"/>
  <c r="O962" i="2"/>
  <c r="N962" i="2"/>
  <c r="P962" i="2" s="1"/>
  <c r="R961" i="2"/>
  <c r="Q961" i="2"/>
  <c r="O961" i="2"/>
  <c r="N961" i="2"/>
  <c r="P961" i="2" s="1"/>
  <c r="R960" i="2"/>
  <c r="Q960" i="2"/>
  <c r="O960" i="2"/>
  <c r="N960" i="2"/>
  <c r="P960" i="2" s="1"/>
  <c r="R959" i="2"/>
  <c r="Q959" i="2"/>
  <c r="P959" i="2"/>
  <c r="O959" i="2"/>
  <c r="N959" i="2"/>
  <c r="R958" i="2"/>
  <c r="Q958" i="2"/>
  <c r="O958" i="2"/>
  <c r="N958" i="2"/>
  <c r="P958" i="2" s="1"/>
  <c r="R957" i="2"/>
  <c r="Q957" i="2"/>
  <c r="O957" i="2"/>
  <c r="N957" i="2"/>
  <c r="P957" i="2" s="1"/>
  <c r="R956" i="2"/>
  <c r="Q956" i="2"/>
  <c r="O956" i="2"/>
  <c r="N956" i="2"/>
  <c r="P956" i="2" s="1"/>
  <c r="R955" i="2"/>
  <c r="Q955" i="2"/>
  <c r="O955" i="2"/>
  <c r="N955" i="2"/>
  <c r="P955" i="2" s="1"/>
  <c r="R954" i="2"/>
  <c r="Q954" i="2"/>
  <c r="O954" i="2"/>
  <c r="N954" i="2"/>
  <c r="P954" i="2" s="1"/>
  <c r="R953" i="2"/>
  <c r="Q953" i="2"/>
  <c r="O953" i="2"/>
  <c r="N953" i="2"/>
  <c r="P953" i="2" s="1"/>
  <c r="R952" i="2"/>
  <c r="Q952" i="2"/>
  <c r="O952" i="2"/>
  <c r="N952" i="2"/>
  <c r="P952" i="2" s="1"/>
  <c r="R951" i="2"/>
  <c r="Q951" i="2"/>
  <c r="P951" i="2"/>
  <c r="O951" i="2"/>
  <c r="N951" i="2"/>
  <c r="R950" i="2"/>
  <c r="Q950" i="2"/>
  <c r="O950" i="2"/>
  <c r="N950" i="2"/>
  <c r="P950" i="2" s="1"/>
  <c r="R949" i="2"/>
  <c r="Q949" i="2"/>
  <c r="O949" i="2"/>
  <c r="N949" i="2"/>
  <c r="P949" i="2" s="1"/>
  <c r="R948" i="2"/>
  <c r="Q948" i="2"/>
  <c r="O948" i="2"/>
  <c r="N948" i="2"/>
  <c r="P948" i="2" s="1"/>
  <c r="R947" i="2"/>
  <c r="Q947" i="2"/>
  <c r="O947" i="2"/>
  <c r="N947" i="2"/>
  <c r="P947" i="2" s="1"/>
  <c r="R946" i="2"/>
  <c r="Q946" i="2"/>
  <c r="O946" i="2"/>
  <c r="N946" i="2"/>
  <c r="P946" i="2" s="1"/>
  <c r="R945" i="2"/>
  <c r="Q945" i="2"/>
  <c r="O945" i="2"/>
  <c r="N945" i="2"/>
  <c r="P945" i="2" s="1"/>
  <c r="R944" i="2"/>
  <c r="Q944" i="2"/>
  <c r="O944" i="2"/>
  <c r="N944" i="2"/>
  <c r="P944" i="2" s="1"/>
  <c r="R943" i="2"/>
  <c r="Q943" i="2"/>
  <c r="O943" i="2"/>
  <c r="N943" i="2"/>
  <c r="P943" i="2" s="1"/>
  <c r="R942" i="2"/>
  <c r="Q942" i="2"/>
  <c r="O942" i="2"/>
  <c r="N942" i="2"/>
  <c r="P942" i="2" s="1"/>
  <c r="R941" i="2"/>
  <c r="Q941" i="2"/>
  <c r="O941" i="2"/>
  <c r="N941" i="2"/>
  <c r="P941" i="2" s="1"/>
  <c r="R940" i="2"/>
  <c r="Q940" i="2"/>
  <c r="O940" i="2"/>
  <c r="N940" i="2"/>
  <c r="P940" i="2" s="1"/>
  <c r="R939" i="2"/>
  <c r="Q939" i="2"/>
  <c r="O939" i="2"/>
  <c r="N939" i="2"/>
  <c r="P939" i="2" s="1"/>
  <c r="R938" i="2"/>
  <c r="Q938" i="2"/>
  <c r="O938" i="2"/>
  <c r="N938" i="2"/>
  <c r="P938" i="2" s="1"/>
  <c r="R937" i="2"/>
  <c r="Q937" i="2"/>
  <c r="O937" i="2"/>
  <c r="N937" i="2"/>
  <c r="P937" i="2" s="1"/>
  <c r="R936" i="2"/>
  <c r="Q936" i="2"/>
  <c r="O936" i="2"/>
  <c r="N936" i="2"/>
  <c r="P936" i="2" s="1"/>
  <c r="R935" i="2"/>
  <c r="Q935" i="2"/>
  <c r="O935" i="2"/>
  <c r="N935" i="2"/>
  <c r="P935" i="2" s="1"/>
  <c r="R934" i="2"/>
  <c r="Q934" i="2"/>
  <c r="O934" i="2"/>
  <c r="N934" i="2"/>
  <c r="P934" i="2" s="1"/>
  <c r="R933" i="2"/>
  <c r="Q933" i="2"/>
  <c r="O933" i="2"/>
  <c r="N933" i="2"/>
  <c r="P933" i="2" s="1"/>
  <c r="R932" i="2"/>
  <c r="Q932" i="2"/>
  <c r="O932" i="2"/>
  <c r="N932" i="2"/>
  <c r="P932" i="2" s="1"/>
  <c r="R931" i="2"/>
  <c r="Q931" i="2"/>
  <c r="O931" i="2"/>
  <c r="N931" i="2"/>
  <c r="P931" i="2" s="1"/>
  <c r="R930" i="2"/>
  <c r="Q930" i="2"/>
  <c r="O930" i="2"/>
  <c r="N930" i="2"/>
  <c r="P930" i="2" s="1"/>
  <c r="R929" i="2"/>
  <c r="Q929" i="2"/>
  <c r="O929" i="2"/>
  <c r="N929" i="2"/>
  <c r="P929" i="2" s="1"/>
  <c r="R928" i="2"/>
  <c r="Q928" i="2"/>
  <c r="O928" i="2"/>
  <c r="N928" i="2"/>
  <c r="P928" i="2" s="1"/>
  <c r="R927" i="2"/>
  <c r="Q927" i="2"/>
  <c r="P927" i="2"/>
  <c r="O927" i="2"/>
  <c r="N927" i="2"/>
  <c r="R926" i="2"/>
  <c r="Q926" i="2"/>
  <c r="O926" i="2"/>
  <c r="N926" i="2"/>
  <c r="P926" i="2" s="1"/>
  <c r="R925" i="2"/>
  <c r="Q925" i="2"/>
  <c r="O925" i="2"/>
  <c r="N925" i="2"/>
  <c r="P925" i="2" s="1"/>
  <c r="R924" i="2"/>
  <c r="Q924" i="2"/>
  <c r="O924" i="2"/>
  <c r="N924" i="2"/>
  <c r="P924" i="2" s="1"/>
  <c r="R923" i="2"/>
  <c r="Q923" i="2"/>
  <c r="O923" i="2"/>
  <c r="N923" i="2"/>
  <c r="P923" i="2" s="1"/>
  <c r="R922" i="2"/>
  <c r="Q922" i="2"/>
  <c r="O922" i="2"/>
  <c r="N922" i="2"/>
  <c r="P922" i="2" s="1"/>
  <c r="R921" i="2"/>
  <c r="Q921" i="2"/>
  <c r="O921" i="2"/>
  <c r="N921" i="2"/>
  <c r="P921" i="2" s="1"/>
  <c r="R920" i="2"/>
  <c r="Q920" i="2"/>
  <c r="O920" i="2"/>
  <c r="N920" i="2"/>
  <c r="P920" i="2" s="1"/>
  <c r="R919" i="2"/>
  <c r="Q919" i="2"/>
  <c r="O919" i="2"/>
  <c r="N919" i="2"/>
  <c r="P919" i="2" s="1"/>
  <c r="R918" i="2"/>
  <c r="Q918" i="2"/>
  <c r="O918" i="2"/>
  <c r="N918" i="2"/>
  <c r="P918" i="2" s="1"/>
  <c r="R917" i="2"/>
  <c r="Q917" i="2"/>
  <c r="P917" i="2"/>
  <c r="O917" i="2"/>
  <c r="N917" i="2"/>
  <c r="R916" i="2"/>
  <c r="Q916" i="2"/>
  <c r="P916" i="2"/>
  <c r="O916" i="2"/>
  <c r="N916" i="2"/>
  <c r="R915" i="2"/>
  <c r="Q915" i="2"/>
  <c r="O915" i="2"/>
  <c r="N915" i="2"/>
  <c r="P915" i="2" s="1"/>
  <c r="R914" i="2"/>
  <c r="Q914" i="2"/>
  <c r="O914" i="2"/>
  <c r="N914" i="2"/>
  <c r="P914" i="2" s="1"/>
  <c r="R913" i="2"/>
  <c r="Q913" i="2"/>
  <c r="O913" i="2"/>
  <c r="N913" i="2"/>
  <c r="P913" i="2" s="1"/>
  <c r="R912" i="2"/>
  <c r="Q912" i="2"/>
  <c r="O912" i="2"/>
  <c r="N912" i="2"/>
  <c r="P912" i="2" s="1"/>
  <c r="R911" i="2"/>
  <c r="Q911" i="2"/>
  <c r="O911" i="2"/>
  <c r="N911" i="2"/>
  <c r="P911" i="2" s="1"/>
  <c r="R910" i="2"/>
  <c r="Q910" i="2"/>
  <c r="O910" i="2"/>
  <c r="N910" i="2"/>
  <c r="P910" i="2" s="1"/>
  <c r="R909" i="2"/>
  <c r="Q909" i="2"/>
  <c r="O909" i="2"/>
  <c r="N909" i="2"/>
  <c r="P909" i="2" s="1"/>
  <c r="R908" i="2"/>
  <c r="Q908" i="2"/>
  <c r="O908" i="2"/>
  <c r="N908" i="2"/>
  <c r="P908" i="2" s="1"/>
  <c r="R907" i="2"/>
  <c r="Q907" i="2"/>
  <c r="O907" i="2"/>
  <c r="N907" i="2"/>
  <c r="P907" i="2" s="1"/>
  <c r="R906" i="2"/>
  <c r="Q906" i="2"/>
  <c r="O906" i="2"/>
  <c r="N906" i="2"/>
  <c r="P906" i="2" s="1"/>
  <c r="R905" i="2"/>
  <c r="Q905" i="2"/>
  <c r="O905" i="2"/>
  <c r="N905" i="2"/>
  <c r="P905" i="2" s="1"/>
  <c r="R904" i="2"/>
  <c r="Q904" i="2"/>
  <c r="O904" i="2"/>
  <c r="N904" i="2"/>
  <c r="P904" i="2" s="1"/>
  <c r="R903" i="2"/>
  <c r="Q903" i="2"/>
  <c r="O903" i="2"/>
  <c r="N903" i="2"/>
  <c r="P903" i="2" s="1"/>
  <c r="R902" i="2"/>
  <c r="Q902" i="2"/>
  <c r="O902" i="2"/>
  <c r="N902" i="2"/>
  <c r="P902" i="2" s="1"/>
  <c r="R901" i="2"/>
  <c r="Q901" i="2"/>
  <c r="O901" i="2"/>
  <c r="N901" i="2"/>
  <c r="P901" i="2" s="1"/>
  <c r="R900" i="2"/>
  <c r="Q900" i="2"/>
  <c r="P900" i="2"/>
  <c r="O900" i="2"/>
  <c r="N900" i="2"/>
  <c r="R899" i="2"/>
  <c r="Q899" i="2"/>
  <c r="O899" i="2"/>
  <c r="N899" i="2"/>
  <c r="P899" i="2" s="1"/>
  <c r="R898" i="2"/>
  <c r="Q898" i="2"/>
  <c r="O898" i="2"/>
  <c r="N898" i="2"/>
  <c r="P898" i="2" s="1"/>
  <c r="R897" i="2"/>
  <c r="Q897" i="2"/>
  <c r="O897" i="2"/>
  <c r="N897" i="2"/>
  <c r="P897" i="2" s="1"/>
  <c r="R896" i="2"/>
  <c r="Q896" i="2"/>
  <c r="O896" i="2"/>
  <c r="N896" i="2"/>
  <c r="P896" i="2" s="1"/>
  <c r="R895" i="2"/>
  <c r="Q895" i="2"/>
  <c r="P895" i="2"/>
  <c r="O895" i="2"/>
  <c r="N895" i="2"/>
  <c r="R894" i="2"/>
  <c r="Q894" i="2"/>
  <c r="O894" i="2"/>
  <c r="N894" i="2"/>
  <c r="P894" i="2" s="1"/>
  <c r="R893" i="2"/>
  <c r="Q893" i="2"/>
  <c r="O893" i="2"/>
  <c r="N893" i="2"/>
  <c r="P893" i="2" s="1"/>
  <c r="R892" i="2"/>
  <c r="Q892" i="2"/>
  <c r="O892" i="2"/>
  <c r="N892" i="2"/>
  <c r="P892" i="2" s="1"/>
  <c r="R891" i="2"/>
  <c r="Q891" i="2"/>
  <c r="O891" i="2"/>
  <c r="N891" i="2"/>
  <c r="P891" i="2" s="1"/>
  <c r="R890" i="2"/>
  <c r="Q890" i="2"/>
  <c r="O890" i="2"/>
  <c r="N890" i="2"/>
  <c r="P890" i="2" s="1"/>
  <c r="R889" i="2"/>
  <c r="Q889" i="2"/>
  <c r="O889" i="2"/>
  <c r="N889" i="2"/>
  <c r="P889" i="2" s="1"/>
  <c r="R888" i="2"/>
  <c r="Q888" i="2"/>
  <c r="O888" i="2"/>
  <c r="N888" i="2"/>
  <c r="P888" i="2" s="1"/>
  <c r="R887" i="2"/>
  <c r="Q887" i="2"/>
  <c r="O887" i="2"/>
  <c r="N887" i="2"/>
  <c r="P887" i="2" s="1"/>
  <c r="R886" i="2"/>
  <c r="Q886" i="2"/>
  <c r="O886" i="2"/>
  <c r="N886" i="2"/>
  <c r="P886" i="2" s="1"/>
  <c r="R885" i="2"/>
  <c r="Q885" i="2"/>
  <c r="O885" i="2"/>
  <c r="N885" i="2"/>
  <c r="P885" i="2" s="1"/>
  <c r="R884" i="2"/>
  <c r="Q884" i="2"/>
  <c r="O884" i="2"/>
  <c r="N884" i="2"/>
  <c r="P884" i="2" s="1"/>
  <c r="R883" i="2"/>
  <c r="Q883" i="2"/>
  <c r="O883" i="2"/>
  <c r="N883" i="2"/>
  <c r="P883" i="2" s="1"/>
  <c r="R882" i="2"/>
  <c r="Q882" i="2"/>
  <c r="O882" i="2"/>
  <c r="N882" i="2"/>
  <c r="P882" i="2" s="1"/>
  <c r="R881" i="2"/>
  <c r="Q881" i="2"/>
  <c r="O881" i="2"/>
  <c r="N881" i="2"/>
  <c r="P881" i="2" s="1"/>
  <c r="R880" i="2"/>
  <c r="Q880" i="2"/>
  <c r="O880" i="2"/>
  <c r="N880" i="2"/>
  <c r="P880" i="2" s="1"/>
  <c r="R879" i="2"/>
  <c r="Q879" i="2"/>
  <c r="O879" i="2"/>
  <c r="N879" i="2"/>
  <c r="P879" i="2" s="1"/>
  <c r="R878" i="2"/>
  <c r="Q878" i="2"/>
  <c r="O878" i="2"/>
  <c r="N878" i="2"/>
  <c r="P878" i="2" s="1"/>
  <c r="R877" i="2"/>
  <c r="Q877" i="2"/>
  <c r="P877" i="2"/>
  <c r="O877" i="2"/>
  <c r="N877" i="2"/>
  <c r="R876" i="2"/>
  <c r="Q876" i="2"/>
  <c r="O876" i="2"/>
  <c r="N876" i="2"/>
  <c r="P876" i="2" s="1"/>
  <c r="R875" i="2"/>
  <c r="Q875" i="2"/>
  <c r="O875" i="2"/>
  <c r="N875" i="2"/>
  <c r="P875" i="2" s="1"/>
  <c r="R874" i="2"/>
  <c r="Q874" i="2"/>
  <c r="O874" i="2"/>
  <c r="N874" i="2"/>
  <c r="P874" i="2" s="1"/>
  <c r="R873" i="2"/>
  <c r="Q873" i="2"/>
  <c r="O873" i="2"/>
  <c r="N873" i="2"/>
  <c r="P873" i="2" s="1"/>
  <c r="R872" i="2"/>
  <c r="Q872" i="2"/>
  <c r="O872" i="2"/>
  <c r="N872" i="2"/>
  <c r="P872" i="2" s="1"/>
  <c r="R871" i="2"/>
  <c r="Q871" i="2"/>
  <c r="O871" i="2"/>
  <c r="N871" i="2"/>
  <c r="P871" i="2" s="1"/>
  <c r="R870" i="2"/>
  <c r="Q870" i="2"/>
  <c r="O870" i="2"/>
  <c r="N870" i="2"/>
  <c r="P870" i="2" s="1"/>
  <c r="R869" i="2"/>
  <c r="Q869" i="2"/>
  <c r="O869" i="2"/>
  <c r="N869" i="2"/>
  <c r="P869" i="2" s="1"/>
  <c r="R868" i="2"/>
  <c r="Q868" i="2"/>
  <c r="P868" i="2"/>
  <c r="O868" i="2"/>
  <c r="N868" i="2"/>
  <c r="R867" i="2"/>
  <c r="Q867" i="2"/>
  <c r="O867" i="2"/>
  <c r="N867" i="2"/>
  <c r="P867" i="2" s="1"/>
  <c r="R866" i="2"/>
  <c r="Q866" i="2"/>
  <c r="O866" i="2"/>
  <c r="N866" i="2"/>
  <c r="P866" i="2" s="1"/>
  <c r="R865" i="2"/>
  <c r="Q865" i="2"/>
  <c r="O865" i="2"/>
  <c r="N865" i="2"/>
  <c r="P865" i="2" s="1"/>
  <c r="R864" i="2"/>
  <c r="Q864" i="2"/>
  <c r="O864" i="2"/>
  <c r="N864" i="2"/>
  <c r="P864" i="2" s="1"/>
  <c r="R863" i="2"/>
  <c r="Q863" i="2"/>
  <c r="O863" i="2"/>
  <c r="N863" i="2"/>
  <c r="P863" i="2" s="1"/>
  <c r="R862" i="2"/>
  <c r="Q862" i="2"/>
  <c r="O862" i="2"/>
  <c r="N862" i="2"/>
  <c r="P862" i="2" s="1"/>
  <c r="R861" i="2"/>
  <c r="Q861" i="2"/>
  <c r="O861" i="2"/>
  <c r="N861" i="2"/>
  <c r="P861" i="2" s="1"/>
  <c r="R860" i="2"/>
  <c r="Q860" i="2"/>
  <c r="O860" i="2"/>
  <c r="N860" i="2"/>
  <c r="P860" i="2" s="1"/>
  <c r="R859" i="2"/>
  <c r="Q859" i="2"/>
  <c r="O859" i="2"/>
  <c r="N859" i="2"/>
  <c r="P859" i="2" s="1"/>
  <c r="R858" i="2"/>
  <c r="Q858" i="2"/>
  <c r="O858" i="2"/>
  <c r="N858" i="2"/>
  <c r="P858" i="2" s="1"/>
  <c r="R857" i="2"/>
  <c r="Q857" i="2"/>
  <c r="O857" i="2"/>
  <c r="N857" i="2"/>
  <c r="P857" i="2" s="1"/>
  <c r="R856" i="2"/>
  <c r="Q856" i="2"/>
  <c r="O856" i="2"/>
  <c r="N856" i="2"/>
  <c r="P856" i="2" s="1"/>
  <c r="R855" i="2"/>
  <c r="Q855" i="2"/>
  <c r="O855" i="2"/>
  <c r="N855" i="2"/>
  <c r="P855" i="2" s="1"/>
  <c r="R854" i="2"/>
  <c r="Q854" i="2"/>
  <c r="O854" i="2"/>
  <c r="N854" i="2"/>
  <c r="P854" i="2" s="1"/>
  <c r="R853" i="2"/>
  <c r="Q853" i="2"/>
  <c r="P853" i="2"/>
  <c r="O853" i="2"/>
  <c r="N853" i="2"/>
  <c r="R852" i="2"/>
  <c r="Q852" i="2"/>
  <c r="P852" i="2"/>
  <c r="O852" i="2"/>
  <c r="N852" i="2"/>
  <c r="R851" i="2"/>
  <c r="Q851" i="2"/>
  <c r="O851" i="2"/>
  <c r="N851" i="2"/>
  <c r="P851" i="2" s="1"/>
  <c r="R850" i="2"/>
  <c r="Q850" i="2"/>
  <c r="O850" i="2"/>
  <c r="N850" i="2"/>
  <c r="P850" i="2" s="1"/>
  <c r="R849" i="2"/>
  <c r="Q849" i="2"/>
  <c r="O849" i="2"/>
  <c r="N849" i="2"/>
  <c r="P849" i="2" s="1"/>
  <c r="R848" i="2"/>
  <c r="Q848" i="2"/>
  <c r="O848" i="2"/>
  <c r="N848" i="2"/>
  <c r="P848" i="2" s="1"/>
  <c r="R847" i="2"/>
  <c r="Q847" i="2"/>
  <c r="O847" i="2"/>
  <c r="N847" i="2"/>
  <c r="P847" i="2" s="1"/>
  <c r="R846" i="2"/>
  <c r="Q846" i="2"/>
  <c r="O846" i="2"/>
  <c r="N846" i="2"/>
  <c r="P846" i="2" s="1"/>
  <c r="R845" i="2"/>
  <c r="Q845" i="2"/>
  <c r="P845" i="2"/>
  <c r="O845" i="2"/>
  <c r="N845" i="2"/>
  <c r="R844" i="2"/>
  <c r="Q844" i="2"/>
  <c r="O844" i="2"/>
  <c r="N844" i="2"/>
  <c r="P844" i="2" s="1"/>
  <c r="R843" i="2"/>
  <c r="Q843" i="2"/>
  <c r="O843" i="2"/>
  <c r="N843" i="2"/>
  <c r="P843" i="2" s="1"/>
  <c r="R842" i="2"/>
  <c r="Q842" i="2"/>
  <c r="O842" i="2"/>
  <c r="N842" i="2"/>
  <c r="P842" i="2" s="1"/>
  <c r="R841" i="2"/>
  <c r="Q841" i="2"/>
  <c r="O841" i="2"/>
  <c r="N841" i="2"/>
  <c r="P841" i="2" s="1"/>
  <c r="R840" i="2"/>
  <c r="Q840" i="2"/>
  <c r="O840" i="2"/>
  <c r="N840" i="2"/>
  <c r="P840" i="2" s="1"/>
  <c r="R839" i="2"/>
  <c r="Q839" i="2"/>
  <c r="P839" i="2"/>
  <c r="O839" i="2"/>
  <c r="N839" i="2"/>
  <c r="R838" i="2"/>
  <c r="Q838" i="2"/>
  <c r="O838" i="2"/>
  <c r="N838" i="2"/>
  <c r="P838" i="2" s="1"/>
  <c r="R837" i="2"/>
  <c r="Q837" i="2"/>
  <c r="O837" i="2"/>
  <c r="N837" i="2"/>
  <c r="P837" i="2" s="1"/>
  <c r="R836" i="2"/>
  <c r="Q836" i="2"/>
  <c r="O836" i="2"/>
  <c r="N836" i="2"/>
  <c r="P836" i="2" s="1"/>
  <c r="R835" i="2"/>
  <c r="Q835" i="2"/>
  <c r="O835" i="2"/>
  <c r="N835" i="2"/>
  <c r="P835" i="2" s="1"/>
  <c r="R834" i="2"/>
  <c r="Q834" i="2"/>
  <c r="O834" i="2"/>
  <c r="N834" i="2"/>
  <c r="P834" i="2" s="1"/>
  <c r="R833" i="2"/>
  <c r="Q833" i="2"/>
  <c r="O833" i="2"/>
  <c r="N833" i="2"/>
  <c r="P833" i="2" s="1"/>
  <c r="R832" i="2"/>
  <c r="Q832" i="2"/>
  <c r="O832" i="2"/>
  <c r="N832" i="2"/>
  <c r="P832" i="2" s="1"/>
  <c r="R831" i="2"/>
  <c r="Q831" i="2"/>
  <c r="O831" i="2"/>
  <c r="N831" i="2"/>
  <c r="P831" i="2" s="1"/>
  <c r="R830" i="2"/>
  <c r="Q830" i="2"/>
  <c r="P830" i="2"/>
  <c r="O830" i="2"/>
  <c r="N830" i="2"/>
  <c r="R829" i="2"/>
  <c r="Q829" i="2"/>
  <c r="O829" i="2"/>
  <c r="N829" i="2"/>
  <c r="P829" i="2" s="1"/>
  <c r="R828" i="2"/>
  <c r="Q828" i="2"/>
  <c r="O828" i="2"/>
  <c r="N828" i="2"/>
  <c r="P828" i="2" s="1"/>
  <c r="R827" i="2"/>
  <c r="Q827" i="2"/>
  <c r="O827" i="2"/>
  <c r="N827" i="2"/>
  <c r="P827" i="2" s="1"/>
  <c r="R826" i="2"/>
  <c r="Q826" i="2"/>
  <c r="O826" i="2"/>
  <c r="N826" i="2"/>
  <c r="P826" i="2" s="1"/>
  <c r="R825" i="2"/>
  <c r="Q825" i="2"/>
  <c r="O825" i="2"/>
  <c r="N825" i="2"/>
  <c r="P825" i="2" s="1"/>
  <c r="R824" i="2"/>
  <c r="Q824" i="2"/>
  <c r="O824" i="2"/>
  <c r="N824" i="2"/>
  <c r="P824" i="2" s="1"/>
  <c r="R823" i="2"/>
  <c r="Q823" i="2"/>
  <c r="O823" i="2"/>
  <c r="N823" i="2"/>
  <c r="P823" i="2" s="1"/>
  <c r="R822" i="2"/>
  <c r="Q822" i="2"/>
  <c r="O822" i="2"/>
  <c r="N822" i="2"/>
  <c r="P822" i="2" s="1"/>
  <c r="R821" i="2"/>
  <c r="Q821" i="2"/>
  <c r="P821" i="2"/>
  <c r="O821" i="2"/>
  <c r="N821" i="2"/>
  <c r="R820" i="2"/>
  <c r="Q820" i="2"/>
  <c r="O820" i="2"/>
  <c r="N820" i="2"/>
  <c r="P820" i="2" s="1"/>
  <c r="R819" i="2"/>
  <c r="Q819" i="2"/>
  <c r="O819" i="2"/>
  <c r="N819" i="2"/>
  <c r="P819" i="2" s="1"/>
  <c r="R818" i="2"/>
  <c r="Q818" i="2"/>
  <c r="O818" i="2"/>
  <c r="N818" i="2"/>
  <c r="P818" i="2" s="1"/>
  <c r="R817" i="2"/>
  <c r="Q817" i="2"/>
  <c r="O817" i="2"/>
  <c r="N817" i="2"/>
  <c r="P817" i="2" s="1"/>
  <c r="R816" i="2"/>
  <c r="Q816" i="2"/>
  <c r="O816" i="2"/>
  <c r="N816" i="2"/>
  <c r="P816" i="2" s="1"/>
  <c r="R815" i="2"/>
  <c r="Q815" i="2"/>
  <c r="O815" i="2"/>
  <c r="N815" i="2"/>
  <c r="P815" i="2" s="1"/>
  <c r="R814" i="2"/>
  <c r="Q814" i="2"/>
  <c r="O814" i="2"/>
  <c r="N814" i="2"/>
  <c r="P814" i="2" s="1"/>
  <c r="R813" i="2"/>
  <c r="Q813" i="2"/>
  <c r="O813" i="2"/>
  <c r="N813" i="2"/>
  <c r="P813" i="2" s="1"/>
  <c r="R812" i="2"/>
  <c r="Q812" i="2"/>
  <c r="O812" i="2"/>
  <c r="N812" i="2"/>
  <c r="P812" i="2" s="1"/>
  <c r="R811" i="2"/>
  <c r="Q811" i="2"/>
  <c r="O811" i="2"/>
  <c r="N811" i="2"/>
  <c r="P811" i="2" s="1"/>
  <c r="R810" i="2"/>
  <c r="Q810" i="2"/>
  <c r="O810" i="2"/>
  <c r="N810" i="2"/>
  <c r="P810" i="2" s="1"/>
  <c r="R809" i="2"/>
  <c r="Q809" i="2"/>
  <c r="O809" i="2"/>
  <c r="N809" i="2"/>
  <c r="P809" i="2" s="1"/>
  <c r="R808" i="2"/>
  <c r="Q808" i="2"/>
  <c r="P808" i="2"/>
  <c r="O808" i="2"/>
  <c r="N808" i="2"/>
  <c r="R807" i="2"/>
  <c r="Q807" i="2"/>
  <c r="O807" i="2"/>
  <c r="N807" i="2"/>
  <c r="P807" i="2" s="1"/>
  <c r="R806" i="2"/>
  <c r="Q806" i="2"/>
  <c r="O806" i="2"/>
  <c r="N806" i="2"/>
  <c r="P806" i="2" s="1"/>
  <c r="R805" i="2"/>
  <c r="Q805" i="2"/>
  <c r="O805" i="2"/>
  <c r="N805" i="2"/>
  <c r="P805" i="2" s="1"/>
  <c r="R804" i="2"/>
  <c r="Q804" i="2"/>
  <c r="O804" i="2"/>
  <c r="N804" i="2"/>
  <c r="P804" i="2" s="1"/>
  <c r="R803" i="2"/>
  <c r="Q803" i="2"/>
  <c r="O803" i="2"/>
  <c r="N803" i="2"/>
  <c r="P803" i="2" s="1"/>
  <c r="R802" i="2"/>
  <c r="Q802" i="2"/>
  <c r="O802" i="2"/>
  <c r="N802" i="2"/>
  <c r="P802" i="2" s="1"/>
  <c r="R801" i="2"/>
  <c r="Q801" i="2"/>
  <c r="O801" i="2"/>
  <c r="N801" i="2"/>
  <c r="P801" i="2" s="1"/>
  <c r="R800" i="2"/>
  <c r="Q800" i="2"/>
  <c r="O800" i="2"/>
  <c r="N800" i="2"/>
  <c r="P800" i="2" s="1"/>
  <c r="R799" i="2"/>
  <c r="Q799" i="2"/>
  <c r="O799" i="2"/>
  <c r="N799" i="2"/>
  <c r="P799" i="2" s="1"/>
  <c r="R798" i="2"/>
  <c r="Q798" i="2"/>
  <c r="O798" i="2"/>
  <c r="N798" i="2"/>
  <c r="P798" i="2" s="1"/>
  <c r="R797" i="2"/>
  <c r="Q797" i="2"/>
  <c r="O797" i="2"/>
  <c r="N797" i="2"/>
  <c r="P797" i="2" s="1"/>
  <c r="R796" i="2"/>
  <c r="Q796" i="2"/>
  <c r="O796" i="2"/>
  <c r="N796" i="2"/>
  <c r="P796" i="2" s="1"/>
  <c r="R795" i="2"/>
  <c r="Q795" i="2"/>
  <c r="O795" i="2"/>
  <c r="N795" i="2"/>
  <c r="P795" i="2" s="1"/>
  <c r="R794" i="2"/>
  <c r="Q794" i="2"/>
  <c r="O794" i="2"/>
  <c r="N794" i="2"/>
  <c r="P794" i="2" s="1"/>
  <c r="R793" i="2"/>
  <c r="Q793" i="2"/>
  <c r="O793" i="2"/>
  <c r="N793" i="2"/>
  <c r="P793" i="2" s="1"/>
  <c r="R792" i="2"/>
  <c r="Q792" i="2"/>
  <c r="O792" i="2"/>
  <c r="N792" i="2"/>
  <c r="P792" i="2" s="1"/>
  <c r="R791" i="2"/>
  <c r="Q791" i="2"/>
  <c r="O791" i="2"/>
  <c r="N791" i="2"/>
  <c r="P791" i="2" s="1"/>
  <c r="R790" i="2"/>
  <c r="Q790" i="2"/>
  <c r="O790" i="2"/>
  <c r="N790" i="2"/>
  <c r="P790" i="2" s="1"/>
  <c r="R789" i="2"/>
  <c r="Q789" i="2"/>
  <c r="O789" i="2"/>
  <c r="N789" i="2"/>
  <c r="P789" i="2" s="1"/>
  <c r="R788" i="2"/>
  <c r="Q788" i="2"/>
  <c r="O788" i="2"/>
  <c r="N788" i="2"/>
  <c r="P788" i="2" s="1"/>
  <c r="R787" i="2"/>
  <c r="Q787" i="2"/>
  <c r="O787" i="2"/>
  <c r="N787" i="2"/>
  <c r="P787" i="2" s="1"/>
  <c r="R786" i="2"/>
  <c r="Q786" i="2"/>
  <c r="O786" i="2"/>
  <c r="N786" i="2"/>
  <c r="P786" i="2" s="1"/>
  <c r="R785" i="2"/>
  <c r="Q785" i="2"/>
  <c r="P785" i="2"/>
  <c r="O785" i="2"/>
  <c r="N785" i="2"/>
  <c r="R784" i="2"/>
  <c r="Q784" i="2"/>
  <c r="O784" i="2"/>
  <c r="N784" i="2"/>
  <c r="P784" i="2" s="1"/>
  <c r="R783" i="2"/>
  <c r="Q783" i="2"/>
  <c r="O783" i="2"/>
  <c r="N783" i="2"/>
  <c r="P783" i="2" s="1"/>
  <c r="R782" i="2"/>
  <c r="Q782" i="2"/>
  <c r="O782" i="2"/>
  <c r="N782" i="2"/>
  <c r="P782" i="2" s="1"/>
  <c r="R781" i="2"/>
  <c r="Q781" i="2"/>
  <c r="P781" i="2"/>
  <c r="O781" i="2"/>
  <c r="N781" i="2"/>
  <c r="R780" i="2"/>
  <c r="Q780" i="2"/>
  <c r="P780" i="2"/>
  <c r="O780" i="2"/>
  <c r="N780" i="2"/>
  <c r="R779" i="2"/>
  <c r="Q779" i="2"/>
  <c r="O779" i="2"/>
  <c r="N779" i="2"/>
  <c r="P779" i="2" s="1"/>
  <c r="R778" i="2"/>
  <c r="Q778" i="2"/>
  <c r="O778" i="2"/>
  <c r="N778" i="2"/>
  <c r="P778" i="2" s="1"/>
  <c r="R777" i="2"/>
  <c r="Q777" i="2"/>
  <c r="O777" i="2"/>
  <c r="N777" i="2"/>
  <c r="P777" i="2" s="1"/>
  <c r="R776" i="2"/>
  <c r="Q776" i="2"/>
  <c r="O776" i="2"/>
  <c r="N776" i="2"/>
  <c r="P776" i="2" s="1"/>
  <c r="R775" i="2"/>
  <c r="Q775" i="2"/>
  <c r="O775" i="2"/>
  <c r="N775" i="2"/>
  <c r="P775" i="2" s="1"/>
  <c r="R774" i="2"/>
  <c r="Q774" i="2"/>
  <c r="O774" i="2"/>
  <c r="N774" i="2"/>
  <c r="P774" i="2" s="1"/>
  <c r="R773" i="2"/>
  <c r="Q773" i="2"/>
  <c r="O773" i="2"/>
  <c r="N773" i="2"/>
  <c r="P773" i="2" s="1"/>
  <c r="R772" i="2"/>
  <c r="Q772" i="2"/>
  <c r="O772" i="2"/>
  <c r="N772" i="2"/>
  <c r="P772" i="2" s="1"/>
  <c r="R771" i="2"/>
  <c r="Q771" i="2"/>
  <c r="O771" i="2"/>
  <c r="N771" i="2"/>
  <c r="P771" i="2" s="1"/>
  <c r="R770" i="2"/>
  <c r="Q770" i="2"/>
  <c r="O770" i="2"/>
  <c r="N770" i="2"/>
  <c r="P770" i="2" s="1"/>
  <c r="R769" i="2"/>
  <c r="Q769" i="2"/>
  <c r="O769" i="2"/>
  <c r="N769" i="2"/>
  <c r="P769" i="2" s="1"/>
  <c r="R768" i="2"/>
  <c r="Q768" i="2"/>
  <c r="O768" i="2"/>
  <c r="N768" i="2"/>
  <c r="P768" i="2" s="1"/>
  <c r="R767" i="2"/>
  <c r="Q767" i="2"/>
  <c r="O767" i="2"/>
  <c r="N767" i="2"/>
  <c r="P767" i="2" s="1"/>
  <c r="R766" i="2"/>
  <c r="Q766" i="2"/>
  <c r="P766" i="2"/>
  <c r="O766" i="2"/>
  <c r="N766" i="2"/>
  <c r="R765" i="2"/>
  <c r="Q765" i="2"/>
  <c r="O765" i="2"/>
  <c r="N765" i="2"/>
  <c r="P765" i="2" s="1"/>
  <c r="R764" i="2"/>
  <c r="Q764" i="2"/>
  <c r="O764" i="2"/>
  <c r="N764" i="2"/>
  <c r="P764" i="2" s="1"/>
  <c r="R763" i="2"/>
  <c r="Q763" i="2"/>
  <c r="O763" i="2"/>
  <c r="N763" i="2"/>
  <c r="P763" i="2" s="1"/>
  <c r="R762" i="2"/>
  <c r="Q762" i="2"/>
  <c r="O762" i="2"/>
  <c r="N762" i="2"/>
  <c r="P762" i="2" s="1"/>
  <c r="R761" i="2"/>
  <c r="Q761" i="2"/>
  <c r="O761" i="2"/>
  <c r="N761" i="2"/>
  <c r="P761" i="2" s="1"/>
  <c r="R760" i="2"/>
  <c r="Q760" i="2"/>
  <c r="O760" i="2"/>
  <c r="N760" i="2"/>
  <c r="P760" i="2" s="1"/>
  <c r="R759" i="2"/>
  <c r="Q759" i="2"/>
  <c r="O759" i="2"/>
  <c r="N759" i="2"/>
  <c r="P759" i="2" s="1"/>
  <c r="R758" i="2"/>
  <c r="Q758" i="2"/>
  <c r="O758" i="2"/>
  <c r="N758" i="2"/>
  <c r="P758" i="2" s="1"/>
  <c r="R757" i="2"/>
  <c r="Q757" i="2"/>
  <c r="O757" i="2"/>
  <c r="N757" i="2"/>
  <c r="P757" i="2" s="1"/>
  <c r="R756" i="2"/>
  <c r="Q756" i="2"/>
  <c r="O756" i="2"/>
  <c r="N756" i="2"/>
  <c r="P756" i="2" s="1"/>
  <c r="R755" i="2"/>
  <c r="Q755" i="2"/>
  <c r="O755" i="2"/>
  <c r="N755" i="2"/>
  <c r="P755" i="2" s="1"/>
  <c r="R754" i="2"/>
  <c r="Q754" i="2"/>
  <c r="O754" i="2"/>
  <c r="N754" i="2"/>
  <c r="P754" i="2" s="1"/>
  <c r="R753" i="2"/>
  <c r="Q753" i="2"/>
  <c r="P753" i="2"/>
  <c r="O753" i="2"/>
  <c r="N753" i="2"/>
  <c r="R752" i="2"/>
  <c r="Q752" i="2"/>
  <c r="O752" i="2"/>
  <c r="N752" i="2"/>
  <c r="P752" i="2" s="1"/>
  <c r="R751" i="2"/>
  <c r="Q751" i="2"/>
  <c r="O751" i="2"/>
  <c r="N751" i="2"/>
  <c r="P751" i="2" s="1"/>
  <c r="R750" i="2"/>
  <c r="Q750" i="2"/>
  <c r="O750" i="2"/>
  <c r="N750" i="2"/>
  <c r="P750" i="2" s="1"/>
  <c r="R749" i="2"/>
  <c r="Q749" i="2"/>
  <c r="O749" i="2"/>
  <c r="N749" i="2"/>
  <c r="P749" i="2" s="1"/>
  <c r="R748" i="2"/>
  <c r="Q748" i="2"/>
  <c r="O748" i="2"/>
  <c r="N748" i="2"/>
  <c r="P748" i="2" s="1"/>
  <c r="R747" i="2"/>
  <c r="Q747" i="2"/>
  <c r="O747" i="2"/>
  <c r="N747" i="2"/>
  <c r="P747" i="2" s="1"/>
  <c r="R746" i="2"/>
  <c r="Q746" i="2"/>
  <c r="O746" i="2"/>
  <c r="N746" i="2"/>
  <c r="P746" i="2" s="1"/>
  <c r="R745" i="2"/>
  <c r="Q745" i="2"/>
  <c r="O745" i="2"/>
  <c r="N745" i="2"/>
  <c r="P745" i="2" s="1"/>
  <c r="R744" i="2"/>
  <c r="Q744" i="2"/>
  <c r="O744" i="2"/>
  <c r="N744" i="2"/>
  <c r="P744" i="2" s="1"/>
  <c r="R743" i="2"/>
  <c r="Q743" i="2"/>
  <c r="O743" i="2"/>
  <c r="N743" i="2"/>
  <c r="P743" i="2" s="1"/>
  <c r="R742" i="2"/>
  <c r="Q742" i="2"/>
  <c r="O742" i="2"/>
  <c r="N742" i="2"/>
  <c r="P742" i="2" s="1"/>
  <c r="R741" i="2"/>
  <c r="Q741" i="2"/>
  <c r="O741" i="2"/>
  <c r="N741" i="2"/>
  <c r="P741" i="2" s="1"/>
  <c r="R740" i="2"/>
  <c r="Q740" i="2"/>
  <c r="O740" i="2"/>
  <c r="N740" i="2"/>
  <c r="P740" i="2" s="1"/>
  <c r="R739" i="2"/>
  <c r="Q739" i="2"/>
  <c r="O739" i="2"/>
  <c r="N739" i="2"/>
  <c r="P739" i="2" s="1"/>
  <c r="R738" i="2"/>
  <c r="Q738" i="2"/>
  <c r="O738" i="2"/>
  <c r="N738" i="2"/>
  <c r="P738" i="2" s="1"/>
  <c r="R737" i="2"/>
  <c r="Q737" i="2"/>
  <c r="O737" i="2"/>
  <c r="N737" i="2"/>
  <c r="P737" i="2" s="1"/>
  <c r="R736" i="2"/>
  <c r="Q736" i="2"/>
  <c r="O736" i="2"/>
  <c r="N736" i="2"/>
  <c r="P736" i="2" s="1"/>
  <c r="R735" i="2"/>
  <c r="Q735" i="2"/>
  <c r="O735" i="2"/>
  <c r="N735" i="2"/>
  <c r="P735" i="2" s="1"/>
  <c r="R734" i="2"/>
  <c r="Q734" i="2"/>
  <c r="O734" i="2"/>
  <c r="N734" i="2"/>
  <c r="P734" i="2" s="1"/>
  <c r="R733" i="2"/>
  <c r="Q733" i="2"/>
  <c r="O733" i="2"/>
  <c r="N733" i="2"/>
  <c r="P733" i="2" s="1"/>
  <c r="R732" i="2"/>
  <c r="Q732" i="2"/>
  <c r="O732" i="2"/>
  <c r="N732" i="2"/>
  <c r="P732" i="2" s="1"/>
  <c r="R731" i="2"/>
  <c r="Q731" i="2"/>
  <c r="O731" i="2"/>
  <c r="N731" i="2"/>
  <c r="P731" i="2" s="1"/>
  <c r="R730" i="2"/>
  <c r="Q730" i="2"/>
  <c r="O730" i="2"/>
  <c r="N730" i="2"/>
  <c r="P730" i="2" s="1"/>
  <c r="R729" i="2"/>
  <c r="Q729" i="2"/>
  <c r="O729" i="2"/>
  <c r="N729" i="2"/>
  <c r="P729" i="2" s="1"/>
  <c r="R728" i="2"/>
  <c r="Q728" i="2"/>
  <c r="O728" i="2"/>
  <c r="N728" i="2"/>
  <c r="P728" i="2" s="1"/>
  <c r="R727" i="2"/>
  <c r="Q727" i="2"/>
  <c r="O727" i="2"/>
  <c r="N727" i="2"/>
  <c r="P727" i="2" s="1"/>
  <c r="R726" i="2"/>
  <c r="Q726" i="2"/>
  <c r="O726" i="2"/>
  <c r="N726" i="2"/>
  <c r="P726" i="2" s="1"/>
  <c r="R725" i="2"/>
  <c r="Q725" i="2"/>
  <c r="P725" i="2"/>
  <c r="O725" i="2"/>
  <c r="N725" i="2"/>
  <c r="R724" i="2"/>
  <c r="Q724" i="2"/>
  <c r="O724" i="2"/>
  <c r="N724" i="2"/>
  <c r="P724" i="2" s="1"/>
  <c r="R723" i="2"/>
  <c r="Q723" i="2"/>
  <c r="O723" i="2"/>
  <c r="N723" i="2"/>
  <c r="P723" i="2" s="1"/>
  <c r="R722" i="2"/>
  <c r="Q722" i="2"/>
  <c r="O722" i="2"/>
  <c r="N722" i="2"/>
  <c r="P722" i="2" s="1"/>
  <c r="R721" i="2"/>
  <c r="Q721" i="2"/>
  <c r="O721" i="2"/>
  <c r="N721" i="2"/>
  <c r="P721" i="2" s="1"/>
  <c r="R720" i="2"/>
  <c r="Q720" i="2"/>
  <c r="O720" i="2"/>
  <c r="N720" i="2"/>
  <c r="P720" i="2" s="1"/>
  <c r="R719" i="2"/>
  <c r="Q719" i="2"/>
  <c r="O719" i="2"/>
  <c r="N719" i="2"/>
  <c r="P719" i="2" s="1"/>
  <c r="R718" i="2"/>
  <c r="Q718" i="2"/>
  <c r="P718" i="2"/>
  <c r="O718" i="2"/>
  <c r="N718" i="2"/>
  <c r="R717" i="2"/>
  <c r="Q717" i="2"/>
  <c r="O717" i="2"/>
  <c r="N717" i="2"/>
  <c r="P717" i="2" s="1"/>
  <c r="R716" i="2"/>
  <c r="Q716" i="2"/>
  <c r="O716" i="2"/>
  <c r="N716" i="2"/>
  <c r="P716" i="2" s="1"/>
  <c r="R715" i="2"/>
  <c r="Q715" i="2"/>
  <c r="O715" i="2"/>
  <c r="N715" i="2"/>
  <c r="P715" i="2" s="1"/>
  <c r="R714" i="2"/>
  <c r="Q714" i="2"/>
  <c r="O714" i="2"/>
  <c r="N714" i="2"/>
  <c r="P714" i="2" s="1"/>
  <c r="R713" i="2"/>
  <c r="Q713" i="2"/>
  <c r="O713" i="2"/>
  <c r="N713" i="2"/>
  <c r="P713" i="2" s="1"/>
  <c r="R712" i="2"/>
  <c r="Q712" i="2"/>
  <c r="O712" i="2"/>
  <c r="N712" i="2"/>
  <c r="P712" i="2" s="1"/>
  <c r="R711" i="2"/>
  <c r="Q711" i="2"/>
  <c r="O711" i="2"/>
  <c r="N711" i="2"/>
  <c r="P711" i="2" s="1"/>
  <c r="R710" i="2"/>
  <c r="Q710" i="2"/>
  <c r="O710" i="2"/>
  <c r="N710" i="2"/>
  <c r="P710" i="2" s="1"/>
  <c r="R709" i="2"/>
  <c r="Q709" i="2"/>
  <c r="P709" i="2"/>
  <c r="O709" i="2"/>
  <c r="N709" i="2"/>
  <c r="R708" i="2"/>
  <c r="Q708" i="2"/>
  <c r="O708" i="2"/>
  <c r="N708" i="2"/>
  <c r="P708" i="2" s="1"/>
  <c r="R707" i="2"/>
  <c r="Q707" i="2"/>
  <c r="O707" i="2"/>
  <c r="N707" i="2"/>
  <c r="P707" i="2" s="1"/>
  <c r="R706" i="2"/>
  <c r="Q706" i="2"/>
  <c r="O706" i="2"/>
  <c r="N706" i="2"/>
  <c r="P706" i="2" s="1"/>
  <c r="R705" i="2"/>
  <c r="Q705" i="2"/>
  <c r="O705" i="2"/>
  <c r="N705" i="2"/>
  <c r="P705" i="2" s="1"/>
  <c r="R704" i="2"/>
  <c r="Q704" i="2"/>
  <c r="O704" i="2"/>
  <c r="N704" i="2"/>
  <c r="P704" i="2" s="1"/>
  <c r="R703" i="2"/>
  <c r="Q703" i="2"/>
  <c r="O703" i="2"/>
  <c r="N703" i="2"/>
  <c r="P703" i="2" s="1"/>
  <c r="R702" i="2"/>
  <c r="Q702" i="2"/>
  <c r="O702" i="2"/>
  <c r="N702" i="2"/>
  <c r="P702" i="2" s="1"/>
  <c r="R701" i="2"/>
  <c r="Q701" i="2"/>
  <c r="O701" i="2"/>
  <c r="N701" i="2"/>
  <c r="P701" i="2" s="1"/>
  <c r="R700" i="2"/>
  <c r="Q700" i="2"/>
  <c r="O700" i="2"/>
  <c r="N700" i="2"/>
  <c r="P700" i="2" s="1"/>
  <c r="R699" i="2"/>
  <c r="Q699" i="2"/>
  <c r="O699" i="2"/>
  <c r="N699" i="2"/>
  <c r="P699" i="2" s="1"/>
  <c r="R698" i="2"/>
  <c r="Q698" i="2"/>
  <c r="O698" i="2"/>
  <c r="N698" i="2"/>
  <c r="P698" i="2" s="1"/>
  <c r="R697" i="2"/>
  <c r="Q697" i="2"/>
  <c r="O697" i="2"/>
  <c r="N697" i="2"/>
  <c r="P697" i="2" s="1"/>
  <c r="R696" i="2"/>
  <c r="Q696" i="2"/>
  <c r="O696" i="2"/>
  <c r="N696" i="2"/>
  <c r="P696" i="2" s="1"/>
  <c r="R695" i="2"/>
  <c r="Q695" i="2"/>
  <c r="O695" i="2"/>
  <c r="N695" i="2"/>
  <c r="P695" i="2" s="1"/>
  <c r="R694" i="2"/>
  <c r="Q694" i="2"/>
  <c r="O694" i="2"/>
  <c r="N694" i="2"/>
  <c r="P694" i="2" s="1"/>
  <c r="R693" i="2"/>
  <c r="Q693" i="2"/>
  <c r="O693" i="2"/>
  <c r="N693" i="2"/>
  <c r="P693" i="2" s="1"/>
  <c r="R692" i="2"/>
  <c r="Q692" i="2"/>
  <c r="P692" i="2"/>
  <c r="O692" i="2"/>
  <c r="N692" i="2"/>
  <c r="R691" i="2"/>
  <c r="Q691" i="2"/>
  <c r="O691" i="2"/>
  <c r="N691" i="2"/>
  <c r="P691" i="2" s="1"/>
  <c r="R690" i="2"/>
  <c r="Q690" i="2"/>
  <c r="O690" i="2"/>
  <c r="N690" i="2"/>
  <c r="P690" i="2" s="1"/>
  <c r="R689" i="2"/>
  <c r="Q689" i="2"/>
  <c r="O689" i="2"/>
  <c r="N689" i="2"/>
  <c r="P689" i="2" s="1"/>
  <c r="R688" i="2"/>
  <c r="Q688" i="2"/>
  <c r="O688" i="2"/>
  <c r="N688" i="2"/>
  <c r="P688" i="2" s="1"/>
  <c r="R687" i="2"/>
  <c r="Q687" i="2"/>
  <c r="O687" i="2"/>
  <c r="N687" i="2"/>
  <c r="P687" i="2" s="1"/>
  <c r="R686" i="2"/>
  <c r="Q686" i="2"/>
  <c r="O686" i="2"/>
  <c r="N686" i="2"/>
  <c r="P686" i="2" s="1"/>
  <c r="R685" i="2"/>
  <c r="Q685" i="2"/>
  <c r="P685" i="2"/>
  <c r="O685" i="2"/>
  <c r="N685" i="2"/>
  <c r="R684" i="2"/>
  <c r="Q684" i="2"/>
  <c r="O684" i="2"/>
  <c r="N684" i="2"/>
  <c r="P684" i="2" s="1"/>
  <c r="R683" i="2"/>
  <c r="Q683" i="2"/>
  <c r="O683" i="2"/>
  <c r="N683" i="2"/>
  <c r="P683" i="2" s="1"/>
  <c r="R682" i="2"/>
  <c r="Q682" i="2"/>
  <c r="O682" i="2"/>
  <c r="N682" i="2"/>
  <c r="P682" i="2" s="1"/>
  <c r="R681" i="2"/>
  <c r="Q681" i="2"/>
  <c r="O681" i="2"/>
  <c r="N681" i="2"/>
  <c r="P681" i="2" s="1"/>
  <c r="R680" i="2"/>
  <c r="Q680" i="2"/>
  <c r="O680" i="2"/>
  <c r="N680" i="2"/>
  <c r="P680" i="2" s="1"/>
  <c r="R679" i="2"/>
  <c r="Q679" i="2"/>
  <c r="O679" i="2"/>
  <c r="N679" i="2"/>
  <c r="P679" i="2" s="1"/>
  <c r="R678" i="2"/>
  <c r="Q678" i="2"/>
  <c r="O678" i="2"/>
  <c r="N678" i="2"/>
  <c r="P678" i="2" s="1"/>
  <c r="R677" i="2"/>
  <c r="Q677" i="2"/>
  <c r="O677" i="2"/>
  <c r="N677" i="2"/>
  <c r="P677" i="2" s="1"/>
  <c r="R676" i="2"/>
  <c r="Q676" i="2"/>
  <c r="O676" i="2"/>
  <c r="N676" i="2"/>
  <c r="P676" i="2" s="1"/>
  <c r="R675" i="2"/>
  <c r="Q675" i="2"/>
  <c r="O675" i="2"/>
  <c r="N675" i="2"/>
  <c r="P675" i="2" s="1"/>
  <c r="R674" i="2"/>
  <c r="Q674" i="2"/>
  <c r="O674" i="2"/>
  <c r="N674" i="2"/>
  <c r="P674" i="2" s="1"/>
  <c r="R673" i="2"/>
  <c r="Q673" i="2"/>
  <c r="O673" i="2"/>
  <c r="N673" i="2"/>
  <c r="P673" i="2" s="1"/>
  <c r="R672" i="2"/>
  <c r="Q672" i="2"/>
  <c r="O672" i="2"/>
  <c r="N672" i="2"/>
  <c r="P672" i="2" s="1"/>
  <c r="R671" i="2"/>
  <c r="Q671" i="2"/>
  <c r="O671" i="2"/>
  <c r="N671" i="2"/>
  <c r="P671" i="2" s="1"/>
  <c r="R670" i="2"/>
  <c r="Q670" i="2"/>
  <c r="O670" i="2"/>
  <c r="N670" i="2"/>
  <c r="P670" i="2" s="1"/>
  <c r="R669" i="2"/>
  <c r="Q669" i="2"/>
  <c r="O669" i="2"/>
  <c r="N669" i="2"/>
  <c r="P669" i="2" s="1"/>
  <c r="R668" i="2"/>
  <c r="Q668" i="2"/>
  <c r="O668" i="2"/>
  <c r="N668" i="2"/>
  <c r="P668" i="2" s="1"/>
  <c r="R667" i="2"/>
  <c r="Q667" i="2"/>
  <c r="O667" i="2"/>
  <c r="N667" i="2"/>
  <c r="P667" i="2" s="1"/>
  <c r="R666" i="2"/>
  <c r="Q666" i="2"/>
  <c r="O666" i="2"/>
  <c r="N666" i="2"/>
  <c r="P666" i="2" s="1"/>
  <c r="R665" i="2"/>
  <c r="Q665" i="2"/>
  <c r="O665" i="2"/>
  <c r="N665" i="2"/>
  <c r="P665" i="2" s="1"/>
  <c r="R664" i="2"/>
  <c r="Q664" i="2"/>
  <c r="O664" i="2"/>
  <c r="N664" i="2"/>
  <c r="P664" i="2" s="1"/>
  <c r="R663" i="2"/>
  <c r="Q663" i="2"/>
  <c r="O663" i="2"/>
  <c r="N663" i="2"/>
  <c r="P663" i="2" s="1"/>
  <c r="R662" i="2"/>
  <c r="Q662" i="2"/>
  <c r="O662" i="2"/>
  <c r="N662" i="2"/>
  <c r="P662" i="2" s="1"/>
  <c r="R661" i="2"/>
  <c r="Q661" i="2"/>
  <c r="O661" i="2"/>
  <c r="N661" i="2"/>
  <c r="P661" i="2" s="1"/>
  <c r="R660" i="2"/>
  <c r="Q660" i="2"/>
  <c r="O660" i="2"/>
  <c r="N660" i="2"/>
  <c r="P660" i="2" s="1"/>
  <c r="R659" i="2"/>
  <c r="Q659" i="2"/>
  <c r="O659" i="2"/>
  <c r="N659" i="2"/>
  <c r="P659" i="2" s="1"/>
  <c r="R658" i="2"/>
  <c r="Q658" i="2"/>
  <c r="O658" i="2"/>
  <c r="N658" i="2"/>
  <c r="P658" i="2" s="1"/>
  <c r="R657" i="2"/>
  <c r="Q657" i="2"/>
  <c r="O657" i="2"/>
  <c r="N657" i="2"/>
  <c r="P657" i="2" s="1"/>
  <c r="R656" i="2"/>
  <c r="Q656" i="2"/>
  <c r="O656" i="2"/>
  <c r="N656" i="2"/>
  <c r="P656" i="2" s="1"/>
  <c r="R655" i="2"/>
  <c r="Q655" i="2"/>
  <c r="O655" i="2"/>
  <c r="N655" i="2"/>
  <c r="P655" i="2" s="1"/>
  <c r="R654" i="2"/>
  <c r="Q654" i="2"/>
  <c r="O654" i="2"/>
  <c r="N654" i="2"/>
  <c r="P654" i="2" s="1"/>
  <c r="R653" i="2"/>
  <c r="Q653" i="2"/>
  <c r="O653" i="2"/>
  <c r="N653" i="2"/>
  <c r="P653" i="2" s="1"/>
  <c r="R652" i="2"/>
  <c r="Q652" i="2"/>
  <c r="O652" i="2"/>
  <c r="N652" i="2"/>
  <c r="P652" i="2" s="1"/>
  <c r="R651" i="2"/>
  <c r="Q651" i="2"/>
  <c r="O651" i="2"/>
  <c r="N651" i="2"/>
  <c r="P651" i="2" s="1"/>
  <c r="R650" i="2"/>
  <c r="Q650" i="2"/>
  <c r="O650" i="2"/>
  <c r="N650" i="2"/>
  <c r="P650" i="2" s="1"/>
  <c r="R649" i="2"/>
  <c r="Q649" i="2"/>
  <c r="O649" i="2"/>
  <c r="N649" i="2"/>
  <c r="P649" i="2" s="1"/>
  <c r="R648" i="2"/>
  <c r="Q648" i="2"/>
  <c r="O648" i="2"/>
  <c r="N648" i="2"/>
  <c r="P648" i="2" s="1"/>
  <c r="R647" i="2"/>
  <c r="Q647" i="2"/>
  <c r="O647" i="2"/>
  <c r="N647" i="2"/>
  <c r="P647" i="2" s="1"/>
  <c r="R646" i="2"/>
  <c r="Q646" i="2"/>
  <c r="O646" i="2"/>
  <c r="N646" i="2"/>
  <c r="P646" i="2" s="1"/>
  <c r="R645" i="2"/>
  <c r="Q645" i="2"/>
  <c r="O645" i="2"/>
  <c r="N645" i="2"/>
  <c r="P645" i="2" s="1"/>
  <c r="R644" i="2"/>
  <c r="Q644" i="2"/>
  <c r="O644" i="2"/>
  <c r="N644" i="2"/>
  <c r="P644" i="2" s="1"/>
  <c r="R643" i="2"/>
  <c r="Q643" i="2"/>
  <c r="O643" i="2"/>
  <c r="N643" i="2"/>
  <c r="P643" i="2" s="1"/>
  <c r="R642" i="2"/>
  <c r="Q642" i="2"/>
  <c r="O642" i="2"/>
  <c r="N642" i="2"/>
  <c r="P642" i="2" s="1"/>
  <c r="R641" i="2"/>
  <c r="Q641" i="2"/>
  <c r="O641" i="2"/>
  <c r="N641" i="2"/>
  <c r="P641" i="2" s="1"/>
  <c r="R640" i="2"/>
  <c r="Q640" i="2"/>
  <c r="O640" i="2"/>
  <c r="N640" i="2"/>
  <c r="P640" i="2" s="1"/>
  <c r="R639" i="2"/>
  <c r="Q639" i="2"/>
  <c r="O639" i="2"/>
  <c r="N639" i="2"/>
  <c r="P639" i="2" s="1"/>
  <c r="R638" i="2"/>
  <c r="Q638" i="2"/>
  <c r="O638" i="2"/>
  <c r="N638" i="2"/>
  <c r="P638" i="2" s="1"/>
  <c r="R637" i="2"/>
  <c r="Q637" i="2"/>
  <c r="O637" i="2"/>
  <c r="N637" i="2"/>
  <c r="P637" i="2" s="1"/>
  <c r="R636" i="2"/>
  <c r="Q636" i="2"/>
  <c r="O636" i="2"/>
  <c r="N636" i="2"/>
  <c r="P636" i="2" s="1"/>
  <c r="R635" i="2"/>
  <c r="Q635" i="2"/>
  <c r="O635" i="2"/>
  <c r="N635" i="2"/>
  <c r="P635" i="2" s="1"/>
  <c r="R634" i="2"/>
  <c r="Q634" i="2"/>
  <c r="O634" i="2"/>
  <c r="N634" i="2"/>
  <c r="P634" i="2" s="1"/>
  <c r="R633" i="2"/>
  <c r="Q633" i="2"/>
  <c r="O633" i="2"/>
  <c r="N633" i="2"/>
  <c r="P633" i="2" s="1"/>
  <c r="R632" i="2"/>
  <c r="Q632" i="2"/>
  <c r="O632" i="2"/>
  <c r="N632" i="2"/>
  <c r="P632" i="2" s="1"/>
  <c r="R631" i="2"/>
  <c r="Q631" i="2"/>
  <c r="O631" i="2"/>
  <c r="N631" i="2"/>
  <c r="P631" i="2" s="1"/>
  <c r="R630" i="2"/>
  <c r="Q630" i="2"/>
  <c r="O630" i="2"/>
  <c r="N630" i="2"/>
  <c r="P630" i="2" s="1"/>
  <c r="R629" i="2"/>
  <c r="Q629" i="2"/>
  <c r="O629" i="2"/>
  <c r="N629" i="2"/>
  <c r="P629" i="2" s="1"/>
  <c r="R628" i="2"/>
  <c r="Q628" i="2"/>
  <c r="P628" i="2"/>
  <c r="O628" i="2"/>
  <c r="N628" i="2"/>
  <c r="R627" i="2"/>
  <c r="Q627" i="2"/>
  <c r="O627" i="2"/>
  <c r="N627" i="2"/>
  <c r="P627" i="2" s="1"/>
  <c r="R626" i="2"/>
  <c r="Q626" i="2"/>
  <c r="O626" i="2"/>
  <c r="N626" i="2"/>
  <c r="P626" i="2" s="1"/>
  <c r="R625" i="2"/>
  <c r="Q625" i="2"/>
  <c r="O625" i="2"/>
  <c r="N625" i="2"/>
  <c r="P625" i="2" s="1"/>
  <c r="R624" i="2"/>
  <c r="Q624" i="2"/>
  <c r="O624" i="2"/>
  <c r="N624" i="2"/>
  <c r="P624" i="2" s="1"/>
  <c r="R623" i="2"/>
  <c r="Q623" i="2"/>
  <c r="O623" i="2"/>
  <c r="N623" i="2"/>
  <c r="P623" i="2" s="1"/>
  <c r="R622" i="2"/>
  <c r="Q622" i="2"/>
  <c r="O622" i="2"/>
  <c r="N622" i="2"/>
  <c r="P622" i="2" s="1"/>
  <c r="R621" i="2"/>
  <c r="Q621" i="2"/>
  <c r="P621" i="2"/>
  <c r="O621" i="2"/>
  <c r="N621" i="2"/>
  <c r="R620" i="2"/>
  <c r="Q620" i="2"/>
  <c r="P620" i="2"/>
  <c r="O620" i="2"/>
  <c r="N620" i="2"/>
  <c r="R619" i="2"/>
  <c r="Q619" i="2"/>
  <c r="O619" i="2"/>
  <c r="N619" i="2"/>
  <c r="P619" i="2" s="1"/>
  <c r="R618" i="2"/>
  <c r="Q618" i="2"/>
  <c r="O618" i="2"/>
  <c r="N618" i="2"/>
  <c r="P618" i="2" s="1"/>
  <c r="R617" i="2"/>
  <c r="Q617" i="2"/>
  <c r="O617" i="2"/>
  <c r="N617" i="2"/>
  <c r="P617" i="2" s="1"/>
  <c r="R616" i="2"/>
  <c r="Q616" i="2"/>
  <c r="O616" i="2"/>
  <c r="N616" i="2"/>
  <c r="P616" i="2" s="1"/>
  <c r="R615" i="2"/>
  <c r="Q615" i="2"/>
  <c r="O615" i="2"/>
  <c r="N615" i="2"/>
  <c r="P615" i="2" s="1"/>
  <c r="R614" i="2"/>
  <c r="Q614" i="2"/>
  <c r="O614" i="2"/>
  <c r="N614" i="2"/>
  <c r="P614" i="2" s="1"/>
  <c r="R613" i="2"/>
  <c r="Q613" i="2"/>
  <c r="O613" i="2"/>
  <c r="N613" i="2"/>
  <c r="P613" i="2" s="1"/>
  <c r="R612" i="2"/>
  <c r="Q612" i="2"/>
  <c r="O612" i="2"/>
  <c r="N612" i="2"/>
  <c r="P612" i="2" s="1"/>
  <c r="R611" i="2"/>
  <c r="Q611" i="2"/>
  <c r="O611" i="2"/>
  <c r="N611" i="2"/>
  <c r="P611" i="2" s="1"/>
  <c r="R610" i="2"/>
  <c r="Q610" i="2"/>
  <c r="O610" i="2"/>
  <c r="N610" i="2"/>
  <c r="P610" i="2" s="1"/>
  <c r="R609" i="2"/>
  <c r="Q609" i="2"/>
  <c r="O609" i="2"/>
  <c r="N609" i="2"/>
  <c r="P609" i="2" s="1"/>
  <c r="R608" i="2"/>
  <c r="Q608" i="2"/>
  <c r="O608" i="2"/>
  <c r="N608" i="2"/>
  <c r="P608" i="2" s="1"/>
  <c r="R607" i="2"/>
  <c r="Q607" i="2"/>
  <c r="P607" i="2"/>
  <c r="O607" i="2"/>
  <c r="N607" i="2"/>
  <c r="R606" i="2"/>
  <c r="Q606" i="2"/>
  <c r="O606" i="2"/>
  <c r="N606" i="2"/>
  <c r="P606" i="2" s="1"/>
  <c r="R605" i="2"/>
  <c r="Q605" i="2"/>
  <c r="O605" i="2"/>
  <c r="N605" i="2"/>
  <c r="P605" i="2" s="1"/>
  <c r="R604" i="2"/>
  <c r="Q604" i="2"/>
  <c r="O604" i="2"/>
  <c r="N604" i="2"/>
  <c r="P604" i="2" s="1"/>
  <c r="R603" i="2"/>
  <c r="Q603" i="2"/>
  <c r="O603" i="2"/>
  <c r="N603" i="2"/>
  <c r="P603" i="2" s="1"/>
  <c r="R602" i="2"/>
  <c r="Q602" i="2"/>
  <c r="O602" i="2"/>
  <c r="N602" i="2"/>
  <c r="P602" i="2" s="1"/>
  <c r="R601" i="2"/>
  <c r="Q601" i="2"/>
  <c r="O601" i="2"/>
  <c r="N601" i="2"/>
  <c r="P601" i="2" s="1"/>
  <c r="R600" i="2"/>
  <c r="Q600" i="2"/>
  <c r="P600" i="2"/>
  <c r="O600" i="2"/>
  <c r="N600" i="2"/>
  <c r="R599" i="2"/>
  <c r="Q599" i="2"/>
  <c r="O599" i="2"/>
  <c r="N599" i="2"/>
  <c r="P599" i="2" s="1"/>
  <c r="R598" i="2"/>
  <c r="Q598" i="2"/>
  <c r="O598" i="2"/>
  <c r="N598" i="2"/>
  <c r="P598" i="2" s="1"/>
  <c r="R597" i="2"/>
  <c r="Q597" i="2"/>
  <c r="P597" i="2"/>
  <c r="O597" i="2"/>
  <c r="N597" i="2"/>
  <c r="R596" i="2"/>
  <c r="Q596" i="2"/>
  <c r="O596" i="2"/>
  <c r="N596" i="2"/>
  <c r="P596" i="2" s="1"/>
  <c r="R595" i="2"/>
  <c r="Q595" i="2"/>
  <c r="O595" i="2"/>
  <c r="N595" i="2"/>
  <c r="P595" i="2" s="1"/>
  <c r="R594" i="2"/>
  <c r="Q594" i="2"/>
  <c r="O594" i="2"/>
  <c r="N594" i="2"/>
  <c r="P594" i="2" s="1"/>
  <c r="R593" i="2"/>
  <c r="Q593" i="2"/>
  <c r="O593" i="2"/>
  <c r="N593" i="2"/>
  <c r="P593" i="2" s="1"/>
  <c r="R592" i="2"/>
  <c r="Q592" i="2"/>
  <c r="O592" i="2"/>
  <c r="N592" i="2"/>
  <c r="P592" i="2" s="1"/>
  <c r="R591" i="2"/>
  <c r="Q591" i="2"/>
  <c r="O591" i="2"/>
  <c r="N591" i="2"/>
  <c r="P591" i="2" s="1"/>
  <c r="R590" i="2"/>
  <c r="Q590" i="2"/>
  <c r="O590" i="2"/>
  <c r="N590" i="2"/>
  <c r="P590" i="2" s="1"/>
  <c r="R589" i="2"/>
  <c r="Q589" i="2"/>
  <c r="O589" i="2"/>
  <c r="N589" i="2"/>
  <c r="P589" i="2" s="1"/>
  <c r="R588" i="2"/>
  <c r="Q588" i="2"/>
  <c r="O588" i="2"/>
  <c r="N588" i="2"/>
  <c r="P588" i="2" s="1"/>
  <c r="R587" i="2"/>
  <c r="Q587" i="2"/>
  <c r="O587" i="2"/>
  <c r="N587" i="2"/>
  <c r="P587" i="2" s="1"/>
  <c r="R586" i="2"/>
  <c r="Q586" i="2"/>
  <c r="O586" i="2"/>
  <c r="N586" i="2"/>
  <c r="P586" i="2" s="1"/>
  <c r="R585" i="2"/>
  <c r="Q585" i="2"/>
  <c r="O585" i="2"/>
  <c r="N585" i="2"/>
  <c r="P585" i="2" s="1"/>
  <c r="R584" i="2"/>
  <c r="Q584" i="2"/>
  <c r="P584" i="2"/>
  <c r="O584" i="2"/>
  <c r="N584" i="2"/>
  <c r="R583" i="2"/>
  <c r="Q583" i="2"/>
  <c r="O583" i="2"/>
  <c r="N583" i="2"/>
  <c r="P583" i="2" s="1"/>
  <c r="R582" i="2"/>
  <c r="Q582" i="2"/>
  <c r="O582" i="2"/>
  <c r="N582" i="2"/>
  <c r="P582" i="2" s="1"/>
  <c r="R581" i="2"/>
  <c r="Q581" i="2"/>
  <c r="O581" i="2"/>
  <c r="N581" i="2"/>
  <c r="P581" i="2" s="1"/>
  <c r="R580" i="2"/>
  <c r="Q580" i="2"/>
  <c r="O580" i="2"/>
  <c r="N580" i="2"/>
  <c r="P580" i="2" s="1"/>
  <c r="R579" i="2"/>
  <c r="Q579" i="2"/>
  <c r="O579" i="2"/>
  <c r="N579" i="2"/>
  <c r="P579" i="2" s="1"/>
  <c r="R578" i="2"/>
  <c r="Q578" i="2"/>
  <c r="O578" i="2"/>
  <c r="N578" i="2"/>
  <c r="P578" i="2" s="1"/>
  <c r="R577" i="2"/>
  <c r="Q577" i="2"/>
  <c r="O577" i="2"/>
  <c r="N577" i="2"/>
  <c r="P577" i="2" s="1"/>
  <c r="R576" i="2"/>
  <c r="Q576" i="2"/>
  <c r="O576" i="2"/>
  <c r="N576" i="2"/>
  <c r="P576" i="2" s="1"/>
  <c r="R575" i="2"/>
  <c r="Q575" i="2"/>
  <c r="O575" i="2"/>
  <c r="N575" i="2"/>
  <c r="P575" i="2" s="1"/>
  <c r="R574" i="2"/>
  <c r="Q574" i="2"/>
  <c r="O574" i="2"/>
  <c r="N574" i="2"/>
  <c r="P574" i="2" s="1"/>
  <c r="R573" i="2"/>
  <c r="Q573" i="2"/>
  <c r="O573" i="2"/>
  <c r="N573" i="2"/>
  <c r="P573" i="2" s="1"/>
  <c r="R572" i="2"/>
  <c r="Q572" i="2"/>
  <c r="O572" i="2"/>
  <c r="N572" i="2"/>
  <c r="P572" i="2" s="1"/>
  <c r="R571" i="2"/>
  <c r="Q571" i="2"/>
  <c r="O571" i="2"/>
  <c r="N571" i="2"/>
  <c r="P571" i="2" s="1"/>
  <c r="R570" i="2"/>
  <c r="Q570" i="2"/>
  <c r="O570" i="2"/>
  <c r="N570" i="2"/>
  <c r="P570" i="2" s="1"/>
  <c r="R569" i="2"/>
  <c r="Q569" i="2"/>
  <c r="O569" i="2"/>
  <c r="N569" i="2"/>
  <c r="P569" i="2" s="1"/>
  <c r="R568" i="2"/>
  <c r="Q568" i="2"/>
  <c r="O568" i="2"/>
  <c r="N568" i="2"/>
  <c r="P568" i="2" s="1"/>
  <c r="R567" i="2"/>
  <c r="Q567" i="2"/>
  <c r="O567" i="2"/>
  <c r="N567" i="2"/>
  <c r="P567" i="2" s="1"/>
  <c r="R566" i="2"/>
  <c r="Q566" i="2"/>
  <c r="O566" i="2"/>
  <c r="N566" i="2"/>
  <c r="P566" i="2" s="1"/>
  <c r="R565" i="2"/>
  <c r="Q565" i="2"/>
  <c r="O565" i="2"/>
  <c r="N565" i="2"/>
  <c r="P565" i="2" s="1"/>
  <c r="R564" i="2"/>
  <c r="Q564" i="2"/>
  <c r="O564" i="2"/>
  <c r="N564" i="2"/>
  <c r="P564" i="2" s="1"/>
  <c r="R563" i="2"/>
  <c r="Q563" i="2"/>
  <c r="O563" i="2"/>
  <c r="N563" i="2"/>
  <c r="P563" i="2" s="1"/>
  <c r="R562" i="2"/>
  <c r="Q562" i="2"/>
  <c r="O562" i="2"/>
  <c r="N562" i="2"/>
  <c r="P562" i="2" s="1"/>
  <c r="R561" i="2"/>
  <c r="Q561" i="2"/>
  <c r="P561" i="2"/>
  <c r="O561" i="2"/>
  <c r="N561" i="2"/>
  <c r="R560" i="2"/>
  <c r="Q560" i="2"/>
  <c r="O560" i="2"/>
  <c r="N560" i="2"/>
  <c r="P560" i="2" s="1"/>
  <c r="R559" i="2"/>
  <c r="Q559" i="2"/>
  <c r="O559" i="2"/>
  <c r="N559" i="2"/>
  <c r="P559" i="2" s="1"/>
  <c r="R558" i="2"/>
  <c r="Q558" i="2"/>
  <c r="O558" i="2"/>
  <c r="N558" i="2"/>
  <c r="P558" i="2" s="1"/>
  <c r="R557" i="2"/>
  <c r="Q557" i="2"/>
  <c r="O557" i="2"/>
  <c r="N557" i="2"/>
  <c r="P557" i="2" s="1"/>
  <c r="R556" i="2"/>
  <c r="Q556" i="2"/>
  <c r="O556" i="2"/>
  <c r="N556" i="2"/>
  <c r="P556" i="2" s="1"/>
  <c r="R555" i="2"/>
  <c r="Q555" i="2"/>
  <c r="O555" i="2"/>
  <c r="N555" i="2"/>
  <c r="P555" i="2" s="1"/>
  <c r="R554" i="2"/>
  <c r="Q554" i="2"/>
  <c r="O554" i="2"/>
  <c r="N554" i="2"/>
  <c r="P554" i="2" s="1"/>
  <c r="R553" i="2"/>
  <c r="Q553" i="2"/>
  <c r="O553" i="2"/>
  <c r="N553" i="2"/>
  <c r="P553" i="2" s="1"/>
  <c r="R552" i="2"/>
  <c r="Q552" i="2"/>
  <c r="O552" i="2"/>
  <c r="N552" i="2"/>
  <c r="P552" i="2" s="1"/>
  <c r="R551" i="2"/>
  <c r="Q551" i="2"/>
  <c r="O551" i="2"/>
  <c r="N551" i="2"/>
  <c r="P551" i="2" s="1"/>
  <c r="R550" i="2"/>
  <c r="Q550" i="2"/>
  <c r="O550" i="2"/>
  <c r="N550" i="2"/>
  <c r="P550" i="2" s="1"/>
  <c r="R549" i="2"/>
  <c r="Q549" i="2"/>
  <c r="O549" i="2"/>
  <c r="N549" i="2"/>
  <c r="P549" i="2" s="1"/>
  <c r="R548" i="2"/>
  <c r="Q548" i="2"/>
  <c r="O548" i="2"/>
  <c r="N548" i="2"/>
  <c r="P548" i="2" s="1"/>
  <c r="R547" i="2"/>
  <c r="Q547" i="2"/>
  <c r="O547" i="2"/>
  <c r="N547" i="2"/>
  <c r="P547" i="2" s="1"/>
  <c r="R546" i="2"/>
  <c r="Q546" i="2"/>
  <c r="O546" i="2"/>
  <c r="N546" i="2"/>
  <c r="P546" i="2" s="1"/>
  <c r="R545" i="2"/>
  <c r="Q545" i="2"/>
  <c r="O545" i="2"/>
  <c r="N545" i="2"/>
  <c r="P545" i="2" s="1"/>
  <c r="R544" i="2"/>
  <c r="Q544" i="2"/>
  <c r="O544" i="2"/>
  <c r="N544" i="2"/>
  <c r="P544" i="2" s="1"/>
  <c r="R543" i="2"/>
  <c r="Q543" i="2"/>
  <c r="P543" i="2"/>
  <c r="O543" i="2"/>
  <c r="N543" i="2"/>
  <c r="R542" i="2"/>
  <c r="Q542" i="2"/>
  <c r="O542" i="2"/>
  <c r="N542" i="2"/>
  <c r="P542" i="2" s="1"/>
  <c r="R541" i="2"/>
  <c r="Q541" i="2"/>
  <c r="O541" i="2"/>
  <c r="N541" i="2"/>
  <c r="P541" i="2" s="1"/>
  <c r="R540" i="2"/>
  <c r="Q540" i="2"/>
  <c r="O540" i="2"/>
  <c r="N540" i="2"/>
  <c r="P540" i="2" s="1"/>
  <c r="R539" i="2"/>
  <c r="Q539" i="2"/>
  <c r="O539" i="2"/>
  <c r="N539" i="2"/>
  <c r="P539" i="2" s="1"/>
  <c r="R538" i="2"/>
  <c r="Q538" i="2"/>
  <c r="O538" i="2"/>
  <c r="N538" i="2"/>
  <c r="P538" i="2" s="1"/>
  <c r="R537" i="2"/>
  <c r="Q537" i="2"/>
  <c r="O537" i="2"/>
  <c r="N537" i="2"/>
  <c r="P537" i="2" s="1"/>
  <c r="R536" i="2"/>
  <c r="Q536" i="2"/>
  <c r="O536" i="2"/>
  <c r="N536" i="2"/>
  <c r="P536" i="2" s="1"/>
  <c r="R535" i="2"/>
  <c r="Q535" i="2"/>
  <c r="O535" i="2"/>
  <c r="N535" i="2"/>
  <c r="P535" i="2" s="1"/>
  <c r="R534" i="2"/>
  <c r="Q534" i="2"/>
  <c r="O534" i="2"/>
  <c r="N534" i="2"/>
  <c r="P534" i="2" s="1"/>
  <c r="R533" i="2"/>
  <c r="Q533" i="2"/>
  <c r="O533" i="2"/>
  <c r="N533" i="2"/>
  <c r="P533" i="2" s="1"/>
  <c r="R532" i="2"/>
  <c r="Q532" i="2"/>
  <c r="P532" i="2"/>
  <c r="O532" i="2"/>
  <c r="N532" i="2"/>
  <c r="R531" i="2"/>
  <c r="Q531" i="2"/>
  <c r="O531" i="2"/>
  <c r="N531" i="2"/>
  <c r="P531" i="2" s="1"/>
  <c r="R530" i="2"/>
  <c r="Q530" i="2"/>
  <c r="O530" i="2"/>
  <c r="N530" i="2"/>
  <c r="P530" i="2" s="1"/>
  <c r="R529" i="2"/>
  <c r="Q529" i="2"/>
  <c r="O529" i="2"/>
  <c r="N529" i="2"/>
  <c r="P529" i="2" s="1"/>
  <c r="R528" i="2"/>
  <c r="Q528" i="2"/>
  <c r="O528" i="2"/>
  <c r="N528" i="2"/>
  <c r="P528" i="2" s="1"/>
  <c r="R527" i="2"/>
  <c r="Q527" i="2"/>
  <c r="O527" i="2"/>
  <c r="N527" i="2"/>
  <c r="P527" i="2" s="1"/>
  <c r="R526" i="2"/>
  <c r="Q526" i="2"/>
  <c r="O526" i="2"/>
  <c r="N526" i="2"/>
  <c r="P526" i="2" s="1"/>
  <c r="R525" i="2"/>
  <c r="Q525" i="2"/>
  <c r="O525" i="2"/>
  <c r="N525" i="2"/>
  <c r="P525" i="2" s="1"/>
  <c r="R524" i="2"/>
  <c r="Q524" i="2"/>
  <c r="O524" i="2"/>
  <c r="N524" i="2"/>
  <c r="P524" i="2" s="1"/>
  <c r="R523" i="2"/>
  <c r="Q523" i="2"/>
  <c r="O523" i="2"/>
  <c r="N523" i="2"/>
  <c r="P523" i="2" s="1"/>
  <c r="R522" i="2"/>
  <c r="Q522" i="2"/>
  <c r="O522" i="2"/>
  <c r="N522" i="2"/>
  <c r="P522" i="2" s="1"/>
  <c r="R521" i="2"/>
  <c r="Q521" i="2"/>
  <c r="P521" i="2"/>
  <c r="O521" i="2"/>
  <c r="N521" i="2"/>
  <c r="R520" i="2"/>
  <c r="Q520" i="2"/>
  <c r="O520" i="2"/>
  <c r="N520" i="2"/>
  <c r="P520" i="2" s="1"/>
  <c r="R519" i="2"/>
  <c r="Q519" i="2"/>
  <c r="O519" i="2"/>
  <c r="N519" i="2"/>
  <c r="P519" i="2" s="1"/>
  <c r="R518" i="2"/>
  <c r="Q518" i="2"/>
  <c r="O518" i="2"/>
  <c r="N518" i="2"/>
  <c r="P518" i="2" s="1"/>
  <c r="R517" i="2"/>
  <c r="Q517" i="2"/>
  <c r="O517" i="2"/>
  <c r="N517" i="2"/>
  <c r="P517" i="2" s="1"/>
  <c r="R516" i="2"/>
  <c r="Q516" i="2"/>
  <c r="O516" i="2"/>
  <c r="N516" i="2"/>
  <c r="P516" i="2" s="1"/>
  <c r="R515" i="2"/>
  <c r="Q515" i="2"/>
  <c r="O515" i="2"/>
  <c r="N515" i="2"/>
  <c r="P515" i="2" s="1"/>
  <c r="R514" i="2"/>
  <c r="Q514" i="2"/>
  <c r="O514" i="2"/>
  <c r="N514" i="2"/>
  <c r="P514" i="2" s="1"/>
  <c r="R513" i="2"/>
  <c r="Q513" i="2"/>
  <c r="O513" i="2"/>
  <c r="N513" i="2"/>
  <c r="P513" i="2" s="1"/>
  <c r="R512" i="2"/>
  <c r="Q512" i="2"/>
  <c r="O512" i="2"/>
  <c r="N512" i="2"/>
  <c r="P512" i="2" s="1"/>
  <c r="R511" i="2"/>
  <c r="Q511" i="2"/>
  <c r="O511" i="2"/>
  <c r="N511" i="2"/>
  <c r="P511" i="2" s="1"/>
  <c r="R510" i="2"/>
  <c r="Q510" i="2"/>
  <c r="O510" i="2"/>
  <c r="N510" i="2"/>
  <c r="P510" i="2" s="1"/>
  <c r="R509" i="2"/>
  <c r="Q509" i="2"/>
  <c r="O509" i="2"/>
  <c r="N509" i="2"/>
  <c r="P509" i="2" s="1"/>
  <c r="R508" i="2"/>
  <c r="Q508" i="2"/>
  <c r="O508" i="2"/>
  <c r="N508" i="2"/>
  <c r="P508" i="2" s="1"/>
  <c r="R507" i="2"/>
  <c r="Q507" i="2"/>
  <c r="O507" i="2"/>
  <c r="N507" i="2"/>
  <c r="P507" i="2" s="1"/>
  <c r="R506" i="2"/>
  <c r="Q506" i="2"/>
  <c r="O506" i="2"/>
  <c r="N506" i="2"/>
  <c r="P506" i="2" s="1"/>
  <c r="R505" i="2"/>
  <c r="Q505" i="2"/>
  <c r="P505" i="2"/>
  <c r="O505" i="2"/>
  <c r="N505" i="2"/>
  <c r="R504" i="2"/>
  <c r="Q504" i="2"/>
  <c r="O504" i="2"/>
  <c r="N504" i="2"/>
  <c r="P504" i="2" s="1"/>
  <c r="R503" i="2"/>
  <c r="Q503" i="2"/>
  <c r="P503" i="2"/>
  <c r="O503" i="2"/>
  <c r="N503" i="2"/>
  <c r="R502" i="2"/>
  <c r="Q502" i="2"/>
  <c r="O502" i="2"/>
  <c r="N502" i="2"/>
  <c r="P502" i="2" s="1"/>
  <c r="R501" i="2"/>
  <c r="Q501" i="2"/>
  <c r="O501" i="2"/>
  <c r="N501" i="2"/>
  <c r="P501" i="2" s="1"/>
  <c r="R500" i="2"/>
  <c r="Q500" i="2"/>
  <c r="O500" i="2"/>
  <c r="N500" i="2"/>
  <c r="P500" i="2" s="1"/>
  <c r="R499" i="2"/>
  <c r="Q499" i="2"/>
  <c r="O499" i="2"/>
  <c r="N499" i="2"/>
  <c r="P499" i="2" s="1"/>
  <c r="R498" i="2"/>
  <c r="Q498" i="2"/>
  <c r="O498" i="2"/>
  <c r="N498" i="2"/>
  <c r="P498" i="2" s="1"/>
  <c r="R497" i="2"/>
  <c r="Q497" i="2"/>
  <c r="O497" i="2"/>
  <c r="N497" i="2"/>
  <c r="P497" i="2" s="1"/>
  <c r="R496" i="2"/>
  <c r="Q496" i="2"/>
  <c r="O496" i="2"/>
  <c r="N496" i="2"/>
  <c r="P496" i="2" s="1"/>
  <c r="R495" i="2"/>
  <c r="Q495" i="2"/>
  <c r="O495" i="2"/>
  <c r="N495" i="2"/>
  <c r="P495" i="2" s="1"/>
  <c r="R494" i="2"/>
  <c r="Q494" i="2"/>
  <c r="O494" i="2"/>
  <c r="N494" i="2"/>
  <c r="P494" i="2" s="1"/>
  <c r="R493" i="2"/>
  <c r="Q493" i="2"/>
  <c r="O493" i="2"/>
  <c r="N493" i="2"/>
  <c r="P493" i="2" s="1"/>
  <c r="R492" i="2"/>
  <c r="Q492" i="2"/>
  <c r="O492" i="2"/>
  <c r="N492" i="2"/>
  <c r="P492" i="2" s="1"/>
  <c r="R491" i="2"/>
  <c r="Q491" i="2"/>
  <c r="O491" i="2"/>
  <c r="N491" i="2"/>
  <c r="P491" i="2" s="1"/>
  <c r="R490" i="2"/>
  <c r="Q490" i="2"/>
  <c r="O490" i="2"/>
  <c r="N490" i="2"/>
  <c r="P490" i="2" s="1"/>
  <c r="R489" i="2"/>
  <c r="Q489" i="2"/>
  <c r="O489" i="2"/>
  <c r="N489" i="2"/>
  <c r="P489" i="2" s="1"/>
  <c r="R488" i="2"/>
  <c r="Q488" i="2"/>
  <c r="O488" i="2"/>
  <c r="N488" i="2"/>
  <c r="P488" i="2" s="1"/>
  <c r="R487" i="2"/>
  <c r="Q487" i="2"/>
  <c r="O487" i="2"/>
  <c r="N487" i="2"/>
  <c r="P487" i="2" s="1"/>
  <c r="R486" i="2"/>
  <c r="Q486" i="2"/>
  <c r="O486" i="2"/>
  <c r="N486" i="2"/>
  <c r="P486" i="2" s="1"/>
  <c r="R485" i="2"/>
  <c r="Q485" i="2"/>
  <c r="O485" i="2"/>
  <c r="N485" i="2"/>
  <c r="P485" i="2" s="1"/>
  <c r="R484" i="2"/>
  <c r="Q484" i="2"/>
  <c r="O484" i="2"/>
  <c r="N484" i="2"/>
  <c r="P484" i="2" s="1"/>
  <c r="R483" i="2"/>
  <c r="Q483" i="2"/>
  <c r="O483" i="2"/>
  <c r="N483" i="2"/>
  <c r="P483" i="2" s="1"/>
  <c r="R482" i="2"/>
  <c r="Q482" i="2"/>
  <c r="O482" i="2"/>
  <c r="N482" i="2"/>
  <c r="P482" i="2" s="1"/>
  <c r="R481" i="2"/>
  <c r="Q481" i="2"/>
  <c r="O481" i="2"/>
  <c r="N481" i="2"/>
  <c r="P481" i="2" s="1"/>
  <c r="R480" i="2"/>
  <c r="Q480" i="2"/>
  <c r="P480" i="2"/>
  <c r="O480" i="2"/>
  <c r="N480" i="2"/>
  <c r="R479" i="2"/>
  <c r="Q479" i="2"/>
  <c r="P479" i="2"/>
  <c r="O479" i="2"/>
  <c r="N479" i="2"/>
  <c r="R478" i="2"/>
  <c r="Q478" i="2"/>
  <c r="O478" i="2"/>
  <c r="N478" i="2"/>
  <c r="P478" i="2" s="1"/>
  <c r="R477" i="2"/>
  <c r="Q477" i="2"/>
  <c r="O477" i="2"/>
  <c r="N477" i="2"/>
  <c r="P477" i="2" s="1"/>
  <c r="R476" i="2"/>
  <c r="Q476" i="2"/>
  <c r="O476" i="2"/>
  <c r="N476" i="2"/>
  <c r="P476" i="2" s="1"/>
  <c r="R475" i="2"/>
  <c r="Q475" i="2"/>
  <c r="O475" i="2"/>
  <c r="N475" i="2"/>
  <c r="P475" i="2" s="1"/>
  <c r="R474" i="2"/>
  <c r="Q474" i="2"/>
  <c r="O474" i="2"/>
  <c r="N474" i="2"/>
  <c r="P474" i="2" s="1"/>
  <c r="R473" i="2"/>
  <c r="Q473" i="2"/>
  <c r="O473" i="2"/>
  <c r="N473" i="2"/>
  <c r="P473" i="2" s="1"/>
  <c r="R472" i="2"/>
  <c r="Q472" i="2"/>
  <c r="O472" i="2"/>
  <c r="N472" i="2"/>
  <c r="P472" i="2" s="1"/>
  <c r="R471" i="2"/>
  <c r="Q471" i="2"/>
  <c r="O471" i="2"/>
  <c r="N471" i="2"/>
  <c r="P471" i="2" s="1"/>
  <c r="R470" i="2"/>
  <c r="Q470" i="2"/>
  <c r="O470" i="2"/>
  <c r="N470" i="2"/>
  <c r="P470" i="2" s="1"/>
  <c r="R469" i="2"/>
  <c r="Q469" i="2"/>
  <c r="O469" i="2"/>
  <c r="N469" i="2"/>
  <c r="P469" i="2" s="1"/>
  <c r="R468" i="2"/>
  <c r="Q468" i="2"/>
  <c r="O468" i="2"/>
  <c r="N468" i="2"/>
  <c r="P468" i="2" s="1"/>
  <c r="R467" i="2"/>
  <c r="Q467" i="2"/>
  <c r="P467" i="2"/>
  <c r="O467" i="2"/>
  <c r="N467" i="2"/>
  <c r="R466" i="2"/>
  <c r="Q466" i="2"/>
  <c r="O466" i="2"/>
  <c r="N466" i="2"/>
  <c r="P466" i="2" s="1"/>
  <c r="R465" i="2"/>
  <c r="Q465" i="2"/>
  <c r="O465" i="2"/>
  <c r="N465" i="2"/>
  <c r="P465" i="2" s="1"/>
  <c r="R464" i="2"/>
  <c r="Q464" i="2"/>
  <c r="O464" i="2"/>
  <c r="N464" i="2"/>
  <c r="P464" i="2" s="1"/>
  <c r="R463" i="2"/>
  <c r="Q463" i="2"/>
  <c r="O463" i="2"/>
  <c r="N463" i="2"/>
  <c r="P463" i="2" s="1"/>
  <c r="R462" i="2"/>
  <c r="Q462" i="2"/>
  <c r="O462" i="2"/>
  <c r="N462" i="2"/>
  <c r="P462" i="2" s="1"/>
  <c r="R461" i="2"/>
  <c r="Q461" i="2"/>
  <c r="O461" i="2"/>
  <c r="N461" i="2"/>
  <c r="P461" i="2" s="1"/>
  <c r="R460" i="2"/>
  <c r="Q460" i="2"/>
  <c r="O460" i="2"/>
  <c r="N460" i="2"/>
  <c r="P460" i="2" s="1"/>
  <c r="R459" i="2"/>
  <c r="Q459" i="2"/>
  <c r="O459" i="2"/>
  <c r="N459" i="2"/>
  <c r="P459" i="2" s="1"/>
  <c r="R458" i="2"/>
  <c r="Q458" i="2"/>
  <c r="O458" i="2"/>
  <c r="N458" i="2"/>
  <c r="P458" i="2" s="1"/>
  <c r="R457" i="2"/>
  <c r="Q457" i="2"/>
  <c r="O457" i="2"/>
  <c r="N457" i="2"/>
  <c r="P457" i="2" s="1"/>
  <c r="R456" i="2"/>
  <c r="Q456" i="2"/>
  <c r="O456" i="2"/>
  <c r="N456" i="2"/>
  <c r="P456" i="2" s="1"/>
  <c r="R455" i="2"/>
  <c r="Q455" i="2"/>
  <c r="O455" i="2"/>
  <c r="N455" i="2"/>
  <c r="P455" i="2" s="1"/>
  <c r="R454" i="2"/>
  <c r="Q454" i="2"/>
  <c r="O454" i="2"/>
  <c r="N454" i="2"/>
  <c r="P454" i="2" s="1"/>
  <c r="R453" i="2"/>
  <c r="Q453" i="2"/>
  <c r="O453" i="2"/>
  <c r="N453" i="2"/>
  <c r="P453" i="2" s="1"/>
  <c r="R452" i="2"/>
  <c r="Q452" i="2"/>
  <c r="P452" i="2"/>
  <c r="O452" i="2"/>
  <c r="N452" i="2"/>
  <c r="R451" i="2"/>
  <c r="Q451" i="2"/>
  <c r="P451" i="2"/>
  <c r="O451" i="2"/>
  <c r="N451" i="2"/>
  <c r="R450" i="2"/>
  <c r="Q450" i="2"/>
  <c r="O450" i="2"/>
  <c r="N450" i="2"/>
  <c r="P450" i="2" s="1"/>
  <c r="R449" i="2"/>
  <c r="Q449" i="2"/>
  <c r="O449" i="2"/>
  <c r="N449" i="2"/>
  <c r="P449" i="2" s="1"/>
  <c r="R448" i="2"/>
  <c r="Q448" i="2"/>
  <c r="O448" i="2"/>
  <c r="N448" i="2"/>
  <c r="P448" i="2" s="1"/>
  <c r="R447" i="2"/>
  <c r="Q447" i="2"/>
  <c r="O447" i="2"/>
  <c r="N447" i="2"/>
  <c r="P447" i="2" s="1"/>
  <c r="R446" i="2"/>
  <c r="Q446" i="2"/>
  <c r="O446" i="2"/>
  <c r="N446" i="2"/>
  <c r="P446" i="2" s="1"/>
  <c r="R445" i="2"/>
  <c r="Q445" i="2"/>
  <c r="O445" i="2"/>
  <c r="N445" i="2"/>
  <c r="P445" i="2" s="1"/>
  <c r="R444" i="2"/>
  <c r="Q444" i="2"/>
  <c r="P444" i="2"/>
  <c r="O444" i="2"/>
  <c r="N444" i="2"/>
  <c r="R443" i="2"/>
  <c r="Q443" i="2"/>
  <c r="O443" i="2"/>
  <c r="N443" i="2"/>
  <c r="P443" i="2" s="1"/>
  <c r="R442" i="2"/>
  <c r="Q442" i="2"/>
  <c r="O442" i="2"/>
  <c r="N442" i="2"/>
  <c r="P442" i="2" s="1"/>
  <c r="R441" i="2"/>
  <c r="Q441" i="2"/>
  <c r="O441" i="2"/>
  <c r="N441" i="2"/>
  <c r="P441" i="2" s="1"/>
  <c r="R440" i="2"/>
  <c r="Q440" i="2"/>
  <c r="O440" i="2"/>
  <c r="N440" i="2"/>
  <c r="P440" i="2" s="1"/>
  <c r="R439" i="2"/>
  <c r="Q439" i="2"/>
  <c r="O439" i="2"/>
  <c r="N439" i="2"/>
  <c r="P439" i="2" s="1"/>
  <c r="R438" i="2"/>
  <c r="Q438" i="2"/>
  <c r="O438" i="2"/>
  <c r="N438" i="2"/>
  <c r="P438" i="2" s="1"/>
  <c r="R437" i="2"/>
  <c r="Q437" i="2"/>
  <c r="O437" i="2"/>
  <c r="N437" i="2"/>
  <c r="P437" i="2" s="1"/>
  <c r="R436" i="2"/>
  <c r="Q436" i="2"/>
  <c r="O436" i="2"/>
  <c r="N436" i="2"/>
  <c r="P436" i="2" s="1"/>
  <c r="R435" i="2"/>
  <c r="Q435" i="2"/>
  <c r="O435" i="2"/>
  <c r="N435" i="2"/>
  <c r="P435" i="2" s="1"/>
  <c r="R434" i="2"/>
  <c r="Q434" i="2"/>
  <c r="O434" i="2"/>
  <c r="N434" i="2"/>
  <c r="P434" i="2" s="1"/>
  <c r="R433" i="2"/>
  <c r="Q433" i="2"/>
  <c r="O433" i="2"/>
  <c r="N433" i="2"/>
  <c r="P433" i="2" s="1"/>
  <c r="R432" i="2"/>
  <c r="Q432" i="2"/>
  <c r="O432" i="2"/>
  <c r="N432" i="2"/>
  <c r="P432" i="2" s="1"/>
  <c r="R431" i="2"/>
  <c r="Q431" i="2"/>
  <c r="O431" i="2"/>
  <c r="N431" i="2"/>
  <c r="P431" i="2" s="1"/>
  <c r="R430" i="2"/>
  <c r="Q430" i="2"/>
  <c r="O430" i="2"/>
  <c r="N430" i="2"/>
  <c r="P430" i="2" s="1"/>
  <c r="R429" i="2"/>
  <c r="Q429" i="2"/>
  <c r="O429" i="2"/>
  <c r="N429" i="2"/>
  <c r="P429" i="2" s="1"/>
  <c r="R428" i="2"/>
  <c r="Q428" i="2"/>
  <c r="O428" i="2"/>
  <c r="N428" i="2"/>
  <c r="P428" i="2" s="1"/>
  <c r="R427" i="2"/>
  <c r="Q427" i="2"/>
  <c r="O427" i="2"/>
  <c r="N427" i="2"/>
  <c r="P427" i="2" s="1"/>
  <c r="R426" i="2"/>
  <c r="Q426" i="2"/>
  <c r="O426" i="2"/>
  <c r="N426" i="2"/>
  <c r="P426" i="2" s="1"/>
  <c r="R425" i="2"/>
  <c r="Q425" i="2"/>
  <c r="P425" i="2"/>
  <c r="O425" i="2"/>
  <c r="N425" i="2"/>
  <c r="R424" i="2"/>
  <c r="Q424" i="2"/>
  <c r="O424" i="2"/>
  <c r="N424" i="2"/>
  <c r="P424" i="2" s="1"/>
  <c r="R423" i="2"/>
  <c r="Q423" i="2"/>
  <c r="O423" i="2"/>
  <c r="N423" i="2"/>
  <c r="P423" i="2" s="1"/>
  <c r="R422" i="2"/>
  <c r="Q422" i="2"/>
  <c r="O422" i="2"/>
  <c r="N422" i="2"/>
  <c r="P422" i="2" s="1"/>
  <c r="R421" i="2"/>
  <c r="Q421" i="2"/>
  <c r="O421" i="2"/>
  <c r="N421" i="2"/>
  <c r="P421" i="2" s="1"/>
  <c r="R420" i="2"/>
  <c r="Q420" i="2"/>
  <c r="O420" i="2"/>
  <c r="N420" i="2"/>
  <c r="P420" i="2" s="1"/>
  <c r="R419" i="2"/>
  <c r="Q419" i="2"/>
  <c r="O419" i="2"/>
  <c r="N419" i="2"/>
  <c r="P419" i="2" s="1"/>
  <c r="R418" i="2"/>
  <c r="Q418" i="2"/>
  <c r="O418" i="2"/>
  <c r="N418" i="2"/>
  <c r="P418" i="2" s="1"/>
  <c r="R417" i="2"/>
  <c r="Q417" i="2"/>
  <c r="O417" i="2"/>
  <c r="N417" i="2"/>
  <c r="P417" i="2" s="1"/>
  <c r="R416" i="2"/>
  <c r="Q416" i="2"/>
  <c r="O416" i="2"/>
  <c r="N416" i="2"/>
  <c r="P416" i="2" s="1"/>
  <c r="R415" i="2"/>
  <c r="Q415" i="2"/>
  <c r="O415" i="2"/>
  <c r="N415" i="2"/>
  <c r="P415" i="2" s="1"/>
  <c r="R414" i="2"/>
  <c r="Q414" i="2"/>
  <c r="O414" i="2"/>
  <c r="N414" i="2"/>
  <c r="P414" i="2" s="1"/>
  <c r="R413" i="2"/>
  <c r="Q413" i="2"/>
  <c r="O413" i="2"/>
  <c r="N413" i="2"/>
  <c r="P413" i="2" s="1"/>
  <c r="R412" i="2"/>
  <c r="Q412" i="2"/>
  <c r="O412" i="2"/>
  <c r="N412" i="2"/>
  <c r="P412" i="2" s="1"/>
  <c r="R411" i="2"/>
  <c r="Q411" i="2"/>
  <c r="O411" i="2"/>
  <c r="N411" i="2"/>
  <c r="P411" i="2" s="1"/>
  <c r="R410" i="2"/>
  <c r="Q410" i="2"/>
  <c r="O410" i="2"/>
  <c r="N410" i="2"/>
  <c r="P410" i="2" s="1"/>
  <c r="R409" i="2"/>
  <c r="Q409" i="2"/>
  <c r="O409" i="2"/>
  <c r="N409" i="2"/>
  <c r="P409" i="2" s="1"/>
  <c r="R408" i="2"/>
  <c r="Q408" i="2"/>
  <c r="O408" i="2"/>
  <c r="N408" i="2"/>
  <c r="P408" i="2" s="1"/>
  <c r="R407" i="2"/>
  <c r="Q407" i="2"/>
  <c r="O407" i="2"/>
  <c r="N407" i="2"/>
  <c r="P407" i="2" s="1"/>
  <c r="R406" i="2"/>
  <c r="Q406" i="2"/>
  <c r="O406" i="2"/>
  <c r="N406" i="2"/>
  <c r="P406" i="2" s="1"/>
  <c r="R405" i="2"/>
  <c r="Q405" i="2"/>
  <c r="O405" i="2"/>
  <c r="N405" i="2"/>
  <c r="P405" i="2" s="1"/>
  <c r="R404" i="2"/>
  <c r="Q404" i="2"/>
  <c r="O404" i="2"/>
  <c r="N404" i="2"/>
  <c r="P404" i="2" s="1"/>
  <c r="R403" i="2"/>
  <c r="Q403" i="2"/>
  <c r="O403" i="2"/>
  <c r="N403" i="2"/>
  <c r="P403" i="2" s="1"/>
  <c r="R402" i="2"/>
  <c r="Q402" i="2"/>
  <c r="O402" i="2"/>
  <c r="N402" i="2"/>
  <c r="P402" i="2" s="1"/>
  <c r="R401" i="2"/>
  <c r="Q401" i="2"/>
  <c r="O401" i="2"/>
  <c r="N401" i="2"/>
  <c r="P401" i="2" s="1"/>
  <c r="R400" i="2"/>
  <c r="Q400" i="2"/>
  <c r="O400" i="2"/>
  <c r="N400" i="2"/>
  <c r="P400" i="2" s="1"/>
  <c r="R399" i="2"/>
  <c r="Q399" i="2"/>
  <c r="O399" i="2"/>
  <c r="N399" i="2"/>
  <c r="P399" i="2" s="1"/>
  <c r="R398" i="2"/>
  <c r="Q398" i="2"/>
  <c r="O398" i="2"/>
  <c r="N398" i="2"/>
  <c r="P398" i="2" s="1"/>
  <c r="R397" i="2"/>
  <c r="Q397" i="2"/>
  <c r="O397" i="2"/>
  <c r="N397" i="2"/>
  <c r="P397" i="2" s="1"/>
  <c r="R396" i="2"/>
  <c r="Q396" i="2"/>
  <c r="O396" i="2"/>
  <c r="N396" i="2"/>
  <c r="P396" i="2" s="1"/>
  <c r="R395" i="2"/>
  <c r="Q395" i="2"/>
  <c r="O395" i="2"/>
  <c r="N395" i="2"/>
  <c r="P395" i="2" s="1"/>
  <c r="R394" i="2"/>
  <c r="Q394" i="2"/>
  <c r="P394" i="2"/>
  <c r="O394" i="2"/>
  <c r="N394" i="2"/>
  <c r="R393" i="2"/>
  <c r="Q393" i="2"/>
  <c r="O393" i="2"/>
  <c r="N393" i="2"/>
  <c r="P393" i="2" s="1"/>
  <c r="R392" i="2"/>
  <c r="Q392" i="2"/>
  <c r="O392" i="2"/>
  <c r="N392" i="2"/>
  <c r="P392" i="2" s="1"/>
  <c r="R391" i="2"/>
  <c r="Q391" i="2"/>
  <c r="O391" i="2"/>
  <c r="N391" i="2"/>
  <c r="P391" i="2" s="1"/>
  <c r="R390" i="2"/>
  <c r="Q390" i="2"/>
  <c r="O390" i="2"/>
  <c r="N390" i="2"/>
  <c r="P390" i="2" s="1"/>
  <c r="R389" i="2"/>
  <c r="Q389" i="2"/>
  <c r="O389" i="2"/>
  <c r="N389" i="2"/>
  <c r="P389" i="2" s="1"/>
  <c r="R388" i="2"/>
  <c r="Q388" i="2"/>
  <c r="P388" i="2"/>
  <c r="O388" i="2"/>
  <c r="N388" i="2"/>
  <c r="R387" i="2"/>
  <c r="Q387" i="2"/>
  <c r="O387" i="2"/>
  <c r="N387" i="2"/>
  <c r="P387" i="2" s="1"/>
  <c r="R386" i="2"/>
  <c r="Q386" i="2"/>
  <c r="O386" i="2"/>
  <c r="N386" i="2"/>
  <c r="P386" i="2" s="1"/>
  <c r="R385" i="2"/>
  <c r="Q385" i="2"/>
  <c r="O385" i="2"/>
  <c r="N385" i="2"/>
  <c r="P385" i="2" s="1"/>
  <c r="R384" i="2"/>
  <c r="Q384" i="2"/>
  <c r="P384" i="2"/>
  <c r="O384" i="2"/>
  <c r="N384" i="2"/>
  <c r="R383" i="2"/>
  <c r="Q383" i="2"/>
  <c r="O383" i="2"/>
  <c r="N383" i="2"/>
  <c r="P383" i="2" s="1"/>
  <c r="R382" i="2"/>
  <c r="Q382" i="2"/>
  <c r="O382" i="2"/>
  <c r="N382" i="2"/>
  <c r="P382" i="2" s="1"/>
  <c r="R381" i="2"/>
  <c r="Q381" i="2"/>
  <c r="O381" i="2"/>
  <c r="N381" i="2"/>
  <c r="P381" i="2" s="1"/>
  <c r="R380" i="2"/>
  <c r="Q380" i="2"/>
  <c r="O380" i="2"/>
  <c r="N380" i="2"/>
  <c r="P380" i="2" s="1"/>
  <c r="R379" i="2"/>
  <c r="Q379" i="2"/>
  <c r="O379" i="2"/>
  <c r="N379" i="2"/>
  <c r="P379" i="2" s="1"/>
  <c r="R378" i="2"/>
  <c r="Q378" i="2"/>
  <c r="O378" i="2"/>
  <c r="N378" i="2"/>
  <c r="P378" i="2" s="1"/>
  <c r="R377" i="2"/>
  <c r="Q377" i="2"/>
  <c r="P377" i="2"/>
  <c r="O377" i="2"/>
  <c r="N377" i="2"/>
  <c r="R376" i="2"/>
  <c r="Q376" i="2"/>
  <c r="O376" i="2"/>
  <c r="N376" i="2"/>
  <c r="P376" i="2" s="1"/>
  <c r="R375" i="2"/>
  <c r="Q375" i="2"/>
  <c r="O375" i="2"/>
  <c r="N375" i="2"/>
  <c r="P375" i="2" s="1"/>
  <c r="R374" i="2"/>
  <c r="Q374" i="2"/>
  <c r="O374" i="2"/>
  <c r="N374" i="2"/>
  <c r="P374" i="2" s="1"/>
  <c r="R373" i="2"/>
  <c r="Q373" i="2"/>
  <c r="O373" i="2"/>
  <c r="N373" i="2"/>
  <c r="P373" i="2" s="1"/>
  <c r="R372" i="2"/>
  <c r="Q372" i="2"/>
  <c r="O372" i="2"/>
  <c r="N372" i="2"/>
  <c r="P372" i="2" s="1"/>
  <c r="R371" i="2"/>
  <c r="Q371" i="2"/>
  <c r="O371" i="2"/>
  <c r="N371" i="2"/>
  <c r="P371" i="2" s="1"/>
  <c r="R370" i="2"/>
  <c r="Q370" i="2"/>
  <c r="O370" i="2"/>
  <c r="N370" i="2"/>
  <c r="P370" i="2" s="1"/>
  <c r="R369" i="2"/>
  <c r="Q369" i="2"/>
  <c r="O369" i="2"/>
  <c r="N369" i="2"/>
  <c r="P369" i="2" s="1"/>
  <c r="R368" i="2"/>
  <c r="Q368" i="2"/>
  <c r="O368" i="2"/>
  <c r="N368" i="2"/>
  <c r="P368" i="2" s="1"/>
  <c r="R367" i="2"/>
  <c r="Q367" i="2"/>
  <c r="O367" i="2"/>
  <c r="N367" i="2"/>
  <c r="P367" i="2" s="1"/>
  <c r="R366" i="2"/>
  <c r="Q366" i="2"/>
  <c r="O366" i="2"/>
  <c r="N366" i="2"/>
  <c r="P366" i="2" s="1"/>
  <c r="R365" i="2"/>
  <c r="Q365" i="2"/>
  <c r="O365" i="2"/>
  <c r="N365" i="2"/>
  <c r="P365" i="2" s="1"/>
  <c r="R364" i="2"/>
  <c r="Q364" i="2"/>
  <c r="O364" i="2"/>
  <c r="N364" i="2"/>
  <c r="P364" i="2" s="1"/>
  <c r="R363" i="2"/>
  <c r="Q363" i="2"/>
  <c r="O363" i="2"/>
  <c r="N363" i="2"/>
  <c r="P363" i="2" s="1"/>
  <c r="R362" i="2"/>
  <c r="Q362" i="2"/>
  <c r="O362" i="2"/>
  <c r="N362" i="2"/>
  <c r="P362" i="2" s="1"/>
  <c r="R361" i="2"/>
  <c r="Q361" i="2"/>
  <c r="O361" i="2"/>
  <c r="N361" i="2"/>
  <c r="P361" i="2" s="1"/>
  <c r="R360" i="2"/>
  <c r="Q360" i="2"/>
  <c r="O360" i="2"/>
  <c r="N360" i="2"/>
  <c r="P360" i="2" s="1"/>
  <c r="R359" i="2"/>
  <c r="Q359" i="2"/>
  <c r="O359" i="2"/>
  <c r="N359" i="2"/>
  <c r="P359" i="2" s="1"/>
  <c r="R358" i="2"/>
  <c r="Q358" i="2"/>
  <c r="O358" i="2"/>
  <c r="N358" i="2"/>
  <c r="P358" i="2" s="1"/>
  <c r="R357" i="2"/>
  <c r="Q357" i="2"/>
  <c r="O357" i="2"/>
  <c r="N357" i="2"/>
  <c r="P357" i="2" s="1"/>
  <c r="R356" i="2"/>
  <c r="Q356" i="2"/>
  <c r="O356" i="2"/>
  <c r="N356" i="2"/>
  <c r="P356" i="2" s="1"/>
  <c r="R355" i="2"/>
  <c r="Q355" i="2"/>
  <c r="O355" i="2"/>
  <c r="N355" i="2"/>
  <c r="P355" i="2" s="1"/>
  <c r="R354" i="2"/>
  <c r="Q354" i="2"/>
  <c r="O354" i="2"/>
  <c r="N354" i="2"/>
  <c r="P354" i="2" s="1"/>
  <c r="R353" i="2"/>
  <c r="Q353" i="2"/>
  <c r="O353" i="2"/>
  <c r="N353" i="2"/>
  <c r="P353" i="2" s="1"/>
  <c r="R352" i="2"/>
  <c r="Q352" i="2"/>
  <c r="O352" i="2"/>
  <c r="N352" i="2"/>
  <c r="P352" i="2" s="1"/>
  <c r="R351" i="2"/>
  <c r="Q351" i="2"/>
  <c r="O351" i="2"/>
  <c r="N351" i="2"/>
  <c r="P351" i="2" s="1"/>
  <c r="R350" i="2"/>
  <c r="Q350" i="2"/>
  <c r="O350" i="2"/>
  <c r="N350" i="2"/>
  <c r="P350" i="2" s="1"/>
  <c r="R349" i="2"/>
  <c r="Q349" i="2"/>
  <c r="O349" i="2"/>
  <c r="N349" i="2"/>
  <c r="P349" i="2" s="1"/>
  <c r="R348" i="2"/>
  <c r="Q348" i="2"/>
  <c r="O348" i="2"/>
  <c r="N348" i="2"/>
  <c r="P348" i="2" s="1"/>
  <c r="R347" i="2"/>
  <c r="Q347" i="2"/>
  <c r="P347" i="2"/>
  <c r="O347" i="2"/>
  <c r="N347" i="2"/>
  <c r="R346" i="2"/>
  <c r="Q346" i="2"/>
  <c r="O346" i="2"/>
  <c r="N346" i="2"/>
  <c r="P346" i="2" s="1"/>
  <c r="R345" i="2"/>
  <c r="Q345" i="2"/>
  <c r="O345" i="2"/>
  <c r="N345" i="2"/>
  <c r="P345" i="2" s="1"/>
  <c r="R344" i="2"/>
  <c r="Q344" i="2"/>
  <c r="O344" i="2"/>
  <c r="N344" i="2"/>
  <c r="P344" i="2" s="1"/>
  <c r="R343" i="2"/>
  <c r="Q343" i="2"/>
  <c r="O343" i="2"/>
  <c r="N343" i="2"/>
  <c r="P343" i="2" s="1"/>
  <c r="R342" i="2"/>
  <c r="Q342" i="2"/>
  <c r="O342" i="2"/>
  <c r="N342" i="2"/>
  <c r="P342" i="2" s="1"/>
  <c r="R341" i="2"/>
  <c r="Q341" i="2"/>
  <c r="O341" i="2"/>
  <c r="N341" i="2"/>
  <c r="P341" i="2" s="1"/>
  <c r="R340" i="2"/>
  <c r="Q340" i="2"/>
  <c r="O340" i="2"/>
  <c r="N340" i="2"/>
  <c r="P340" i="2" s="1"/>
  <c r="R339" i="2"/>
  <c r="Q339" i="2"/>
  <c r="O339" i="2"/>
  <c r="N339" i="2"/>
  <c r="P339" i="2" s="1"/>
  <c r="R338" i="2"/>
  <c r="Q338" i="2"/>
  <c r="O338" i="2"/>
  <c r="N338" i="2"/>
  <c r="P338" i="2" s="1"/>
  <c r="R337" i="2"/>
  <c r="Q337" i="2"/>
  <c r="O337" i="2"/>
  <c r="N337" i="2"/>
  <c r="P337" i="2" s="1"/>
  <c r="R336" i="2"/>
  <c r="Q336" i="2"/>
  <c r="P336" i="2"/>
  <c r="O336" i="2"/>
  <c r="N336" i="2"/>
  <c r="R335" i="2"/>
  <c r="Q335" i="2"/>
  <c r="O335" i="2"/>
  <c r="N335" i="2"/>
  <c r="P335" i="2" s="1"/>
  <c r="R334" i="2"/>
  <c r="Q334" i="2"/>
  <c r="O334" i="2"/>
  <c r="N334" i="2"/>
  <c r="P334" i="2" s="1"/>
  <c r="R333" i="2"/>
  <c r="Q333" i="2"/>
  <c r="O333" i="2"/>
  <c r="N333" i="2"/>
  <c r="P333" i="2" s="1"/>
  <c r="R332" i="2"/>
  <c r="Q332" i="2"/>
  <c r="O332" i="2"/>
  <c r="N332" i="2"/>
  <c r="P332" i="2" s="1"/>
  <c r="R331" i="2"/>
  <c r="Q331" i="2"/>
  <c r="O331" i="2"/>
  <c r="N331" i="2"/>
  <c r="P331" i="2" s="1"/>
  <c r="R330" i="2"/>
  <c r="Q330" i="2"/>
  <c r="O330" i="2"/>
  <c r="N330" i="2"/>
  <c r="P330" i="2" s="1"/>
  <c r="R329" i="2"/>
  <c r="Q329" i="2"/>
  <c r="O329" i="2"/>
  <c r="N329" i="2"/>
  <c r="P329" i="2" s="1"/>
  <c r="R328" i="2"/>
  <c r="Q328" i="2"/>
  <c r="P328" i="2"/>
  <c r="O328" i="2"/>
  <c r="N328" i="2"/>
  <c r="R327" i="2"/>
  <c r="Q327" i="2"/>
  <c r="O327" i="2"/>
  <c r="N327" i="2"/>
  <c r="P327" i="2" s="1"/>
  <c r="R326" i="2"/>
  <c r="Q326" i="2"/>
  <c r="O326" i="2"/>
  <c r="N326" i="2"/>
  <c r="P326" i="2" s="1"/>
  <c r="R325" i="2"/>
  <c r="Q325" i="2"/>
  <c r="O325" i="2"/>
  <c r="N325" i="2"/>
  <c r="P325" i="2" s="1"/>
  <c r="R324" i="2"/>
  <c r="Q324" i="2"/>
  <c r="O324" i="2"/>
  <c r="N324" i="2"/>
  <c r="P324" i="2" s="1"/>
  <c r="R323" i="2"/>
  <c r="Q323" i="2"/>
  <c r="O323" i="2"/>
  <c r="N323" i="2"/>
  <c r="P323" i="2" s="1"/>
  <c r="R322" i="2"/>
  <c r="Q322" i="2"/>
  <c r="O322" i="2"/>
  <c r="N322" i="2"/>
  <c r="P322" i="2" s="1"/>
  <c r="R321" i="2"/>
  <c r="Q321" i="2"/>
  <c r="O321" i="2"/>
  <c r="N321" i="2"/>
  <c r="P321" i="2" s="1"/>
  <c r="R320" i="2"/>
  <c r="Q320" i="2"/>
  <c r="O320" i="2"/>
  <c r="N320" i="2"/>
  <c r="P320" i="2" s="1"/>
  <c r="R319" i="2"/>
  <c r="Q319" i="2"/>
  <c r="O319" i="2"/>
  <c r="N319" i="2"/>
  <c r="P319" i="2" s="1"/>
  <c r="R318" i="2"/>
  <c r="Q318" i="2"/>
  <c r="O318" i="2"/>
  <c r="N318" i="2"/>
  <c r="P318" i="2" s="1"/>
  <c r="R317" i="2"/>
  <c r="Q317" i="2"/>
  <c r="O317" i="2"/>
  <c r="N317" i="2"/>
  <c r="P317" i="2" s="1"/>
  <c r="R316" i="2"/>
  <c r="Q316" i="2"/>
  <c r="O316" i="2"/>
  <c r="N316" i="2"/>
  <c r="P316" i="2" s="1"/>
  <c r="R315" i="2"/>
  <c r="Q315" i="2"/>
  <c r="O315" i="2"/>
  <c r="N315" i="2"/>
  <c r="P315" i="2" s="1"/>
  <c r="R314" i="2"/>
  <c r="Q314" i="2"/>
  <c r="O314" i="2"/>
  <c r="N314" i="2"/>
  <c r="P314" i="2" s="1"/>
  <c r="R313" i="2"/>
  <c r="Q313" i="2"/>
  <c r="O313" i="2"/>
  <c r="N313" i="2"/>
  <c r="P313" i="2" s="1"/>
  <c r="R312" i="2"/>
  <c r="Q312" i="2"/>
  <c r="O312" i="2"/>
  <c r="N312" i="2"/>
  <c r="P312" i="2" s="1"/>
  <c r="R311" i="2"/>
  <c r="Q311" i="2"/>
  <c r="O311" i="2"/>
  <c r="N311" i="2"/>
  <c r="P311" i="2" s="1"/>
  <c r="R310" i="2"/>
  <c r="Q310" i="2"/>
  <c r="O310" i="2"/>
  <c r="N310" i="2"/>
  <c r="P310" i="2" s="1"/>
  <c r="R309" i="2"/>
  <c r="Q309" i="2"/>
  <c r="O309" i="2"/>
  <c r="N309" i="2"/>
  <c r="P309" i="2" s="1"/>
  <c r="R308" i="2"/>
  <c r="Q308" i="2"/>
  <c r="P308" i="2"/>
  <c r="O308" i="2"/>
  <c r="N308" i="2"/>
  <c r="R307" i="2"/>
  <c r="Q307" i="2"/>
  <c r="O307" i="2"/>
  <c r="N307" i="2"/>
  <c r="P307" i="2" s="1"/>
  <c r="R306" i="2"/>
  <c r="Q306" i="2"/>
  <c r="O306" i="2"/>
  <c r="N306" i="2"/>
  <c r="P306" i="2" s="1"/>
  <c r="R305" i="2"/>
  <c r="Q305" i="2"/>
  <c r="O305" i="2"/>
  <c r="N305" i="2"/>
  <c r="P305" i="2" s="1"/>
  <c r="R304" i="2"/>
  <c r="Q304" i="2"/>
  <c r="P304" i="2"/>
  <c r="O304" i="2"/>
  <c r="N304" i="2"/>
  <c r="R303" i="2"/>
  <c r="Q303" i="2"/>
  <c r="O303" i="2"/>
  <c r="N303" i="2"/>
  <c r="P303" i="2" s="1"/>
  <c r="R302" i="2"/>
  <c r="Q302" i="2"/>
  <c r="O302" i="2"/>
  <c r="N302" i="2"/>
  <c r="P302" i="2" s="1"/>
  <c r="R301" i="2"/>
  <c r="Q301" i="2"/>
  <c r="O301" i="2"/>
  <c r="N301" i="2"/>
  <c r="P301" i="2" s="1"/>
  <c r="R300" i="2"/>
  <c r="Q300" i="2"/>
  <c r="O300" i="2"/>
  <c r="N300" i="2"/>
  <c r="P300" i="2" s="1"/>
  <c r="R299" i="2"/>
  <c r="Q299" i="2"/>
  <c r="O299" i="2"/>
  <c r="N299" i="2"/>
  <c r="P299" i="2" s="1"/>
  <c r="R298" i="2"/>
  <c r="Q298" i="2"/>
  <c r="O298" i="2"/>
  <c r="N298" i="2"/>
  <c r="P298" i="2" s="1"/>
  <c r="R297" i="2"/>
  <c r="Q297" i="2"/>
  <c r="O297" i="2"/>
  <c r="N297" i="2"/>
  <c r="P297" i="2" s="1"/>
  <c r="R296" i="2"/>
  <c r="Q296" i="2"/>
  <c r="O296" i="2"/>
  <c r="N296" i="2"/>
  <c r="P296" i="2" s="1"/>
  <c r="R295" i="2"/>
  <c r="Q295" i="2"/>
  <c r="O295" i="2"/>
  <c r="N295" i="2"/>
  <c r="P295" i="2" s="1"/>
  <c r="R294" i="2"/>
  <c r="Q294" i="2"/>
  <c r="O294" i="2"/>
  <c r="N294" i="2"/>
  <c r="P294" i="2" s="1"/>
  <c r="R293" i="2"/>
  <c r="Q293" i="2"/>
  <c r="O293" i="2"/>
  <c r="N293" i="2"/>
  <c r="P293" i="2" s="1"/>
  <c r="R292" i="2"/>
  <c r="Q292" i="2"/>
  <c r="O292" i="2"/>
  <c r="N292" i="2"/>
  <c r="P292" i="2" s="1"/>
  <c r="R291" i="2"/>
  <c r="Q291" i="2"/>
  <c r="O291" i="2"/>
  <c r="N291" i="2"/>
  <c r="P291" i="2" s="1"/>
  <c r="R290" i="2"/>
  <c r="Q290" i="2"/>
  <c r="O290" i="2"/>
  <c r="N290" i="2"/>
  <c r="P290" i="2" s="1"/>
  <c r="R289" i="2"/>
  <c r="Q289" i="2"/>
  <c r="O289" i="2"/>
  <c r="N289" i="2"/>
  <c r="P289" i="2" s="1"/>
  <c r="R288" i="2"/>
  <c r="Q288" i="2"/>
  <c r="O288" i="2"/>
  <c r="N288" i="2"/>
  <c r="P288" i="2" s="1"/>
  <c r="R287" i="2"/>
  <c r="Q287" i="2"/>
  <c r="O287" i="2"/>
  <c r="N287" i="2"/>
  <c r="P287" i="2" s="1"/>
  <c r="R286" i="2"/>
  <c r="Q286" i="2"/>
  <c r="O286" i="2"/>
  <c r="N286" i="2"/>
  <c r="P286" i="2" s="1"/>
  <c r="R285" i="2"/>
  <c r="Q285" i="2"/>
  <c r="O285" i="2"/>
  <c r="N285" i="2"/>
  <c r="P285" i="2" s="1"/>
  <c r="R284" i="2"/>
  <c r="Q284" i="2"/>
  <c r="O284" i="2"/>
  <c r="N284" i="2"/>
  <c r="P284" i="2" s="1"/>
  <c r="R283" i="2"/>
  <c r="Q283" i="2"/>
  <c r="O283" i="2"/>
  <c r="N283" i="2"/>
  <c r="P283" i="2" s="1"/>
  <c r="R282" i="2"/>
  <c r="Q282" i="2"/>
  <c r="O282" i="2"/>
  <c r="N282" i="2"/>
  <c r="P282" i="2" s="1"/>
  <c r="R281" i="2"/>
  <c r="Q281" i="2"/>
  <c r="O281" i="2"/>
  <c r="N281" i="2"/>
  <c r="P281" i="2" s="1"/>
  <c r="R280" i="2"/>
  <c r="Q280" i="2"/>
  <c r="P280" i="2"/>
  <c r="O280" i="2"/>
  <c r="N280" i="2"/>
  <c r="R279" i="2"/>
  <c r="Q279" i="2"/>
  <c r="O279" i="2"/>
  <c r="N279" i="2"/>
  <c r="P279" i="2" s="1"/>
  <c r="R278" i="2"/>
  <c r="Q278" i="2"/>
  <c r="O278" i="2"/>
  <c r="N278" i="2"/>
  <c r="P278" i="2" s="1"/>
  <c r="R277" i="2"/>
  <c r="Q277" i="2"/>
  <c r="O277" i="2"/>
  <c r="N277" i="2"/>
  <c r="P277" i="2" s="1"/>
  <c r="R276" i="2"/>
  <c r="Q276" i="2"/>
  <c r="O276" i="2"/>
  <c r="N276" i="2"/>
  <c r="P276" i="2" s="1"/>
  <c r="R275" i="2"/>
  <c r="Q275" i="2"/>
  <c r="O275" i="2"/>
  <c r="N275" i="2"/>
  <c r="P275" i="2" s="1"/>
  <c r="R274" i="2"/>
  <c r="Q274" i="2"/>
  <c r="O274" i="2"/>
  <c r="N274" i="2"/>
  <c r="P274" i="2" s="1"/>
  <c r="R273" i="2"/>
  <c r="Q273" i="2"/>
  <c r="O273" i="2"/>
  <c r="N273" i="2"/>
  <c r="P273" i="2" s="1"/>
  <c r="R272" i="2"/>
  <c r="Q272" i="2"/>
  <c r="O272" i="2"/>
  <c r="N272" i="2"/>
  <c r="P272" i="2" s="1"/>
  <c r="R271" i="2"/>
  <c r="Q271" i="2"/>
  <c r="O271" i="2"/>
  <c r="N271" i="2"/>
  <c r="P271" i="2" s="1"/>
  <c r="R270" i="2"/>
  <c r="Q270" i="2"/>
  <c r="O270" i="2"/>
  <c r="N270" i="2"/>
  <c r="P270" i="2" s="1"/>
  <c r="R269" i="2"/>
  <c r="Q269" i="2"/>
  <c r="O269" i="2"/>
  <c r="N269" i="2"/>
  <c r="P269" i="2" s="1"/>
  <c r="R268" i="2"/>
  <c r="Q268" i="2"/>
  <c r="O268" i="2"/>
  <c r="N268" i="2"/>
  <c r="P268" i="2" s="1"/>
  <c r="R267" i="2"/>
  <c r="Q267" i="2"/>
  <c r="O267" i="2"/>
  <c r="N267" i="2"/>
  <c r="P267" i="2" s="1"/>
  <c r="R266" i="2"/>
  <c r="Q266" i="2"/>
  <c r="O266" i="2"/>
  <c r="N266" i="2"/>
  <c r="P266" i="2" s="1"/>
  <c r="R265" i="2"/>
  <c r="Q265" i="2"/>
  <c r="O265" i="2"/>
  <c r="N265" i="2"/>
  <c r="P265" i="2" s="1"/>
  <c r="R264" i="2"/>
  <c r="Q264" i="2"/>
  <c r="P264" i="2"/>
  <c r="O264" i="2"/>
  <c r="N264" i="2"/>
  <c r="R263" i="2"/>
  <c r="Q263" i="2"/>
  <c r="O263" i="2"/>
  <c r="N263" i="2"/>
  <c r="P263" i="2" s="1"/>
  <c r="R262" i="2"/>
  <c r="Q262" i="2"/>
  <c r="O262" i="2"/>
  <c r="N262" i="2"/>
  <c r="P262" i="2" s="1"/>
  <c r="R261" i="2"/>
  <c r="Q261" i="2"/>
  <c r="O261" i="2"/>
  <c r="N261" i="2"/>
  <c r="P261" i="2" s="1"/>
  <c r="R260" i="2"/>
  <c r="Q260" i="2"/>
  <c r="O260" i="2"/>
  <c r="N260" i="2"/>
  <c r="P260" i="2" s="1"/>
  <c r="R259" i="2"/>
  <c r="Q259" i="2"/>
  <c r="O259" i="2"/>
  <c r="N259" i="2"/>
  <c r="P259" i="2" s="1"/>
  <c r="R258" i="2"/>
  <c r="Q258" i="2"/>
  <c r="O258" i="2"/>
  <c r="N258" i="2"/>
  <c r="P258" i="2" s="1"/>
  <c r="R257" i="2"/>
  <c r="Q257" i="2"/>
  <c r="O257" i="2"/>
  <c r="N257" i="2"/>
  <c r="P257" i="2" s="1"/>
  <c r="R256" i="2"/>
  <c r="Q256" i="2"/>
  <c r="O256" i="2"/>
  <c r="N256" i="2"/>
  <c r="P256" i="2" s="1"/>
  <c r="R255" i="2"/>
  <c r="Q255" i="2"/>
  <c r="O255" i="2"/>
  <c r="N255" i="2"/>
  <c r="P255" i="2" s="1"/>
  <c r="R254" i="2"/>
  <c r="Q254" i="2"/>
  <c r="O254" i="2"/>
  <c r="N254" i="2"/>
  <c r="P254" i="2" s="1"/>
  <c r="R253" i="2"/>
  <c r="Q253" i="2"/>
  <c r="O253" i="2"/>
  <c r="N253" i="2"/>
  <c r="P253" i="2" s="1"/>
  <c r="R252" i="2"/>
  <c r="Q252" i="2"/>
  <c r="O252" i="2"/>
  <c r="N252" i="2"/>
  <c r="P252" i="2" s="1"/>
  <c r="R251" i="2"/>
  <c r="Q251" i="2"/>
  <c r="O251" i="2"/>
  <c r="N251" i="2"/>
  <c r="P251" i="2" s="1"/>
  <c r="R250" i="2"/>
  <c r="Q250" i="2"/>
  <c r="O250" i="2"/>
  <c r="N250" i="2"/>
  <c r="P250" i="2" s="1"/>
  <c r="R249" i="2"/>
  <c r="Q249" i="2"/>
  <c r="O249" i="2"/>
  <c r="N249" i="2"/>
  <c r="P249" i="2" s="1"/>
  <c r="R248" i="2"/>
  <c r="Q248" i="2"/>
  <c r="O248" i="2"/>
  <c r="N248" i="2"/>
  <c r="P248" i="2" s="1"/>
  <c r="R247" i="2"/>
  <c r="Q247" i="2"/>
  <c r="O247" i="2"/>
  <c r="N247" i="2"/>
  <c r="P247" i="2" s="1"/>
  <c r="R246" i="2"/>
  <c r="Q246" i="2"/>
  <c r="O246" i="2"/>
  <c r="N246" i="2"/>
  <c r="P246" i="2" s="1"/>
  <c r="R245" i="2"/>
  <c r="Q245" i="2"/>
  <c r="O245" i="2"/>
  <c r="N245" i="2"/>
  <c r="P245" i="2" s="1"/>
  <c r="R244" i="2"/>
  <c r="Q244" i="2"/>
  <c r="P244" i="2"/>
  <c r="O244" i="2"/>
  <c r="N244" i="2"/>
  <c r="R243" i="2"/>
  <c r="Q243" i="2"/>
  <c r="O243" i="2"/>
  <c r="N243" i="2"/>
  <c r="P243" i="2" s="1"/>
  <c r="R242" i="2"/>
  <c r="Q242" i="2"/>
  <c r="O242" i="2"/>
  <c r="N242" i="2"/>
  <c r="P242" i="2" s="1"/>
  <c r="R241" i="2"/>
  <c r="Q241" i="2"/>
  <c r="O241" i="2"/>
  <c r="N241" i="2"/>
  <c r="P241" i="2" s="1"/>
  <c r="R240" i="2"/>
  <c r="Q240" i="2"/>
  <c r="O240" i="2"/>
  <c r="N240" i="2"/>
  <c r="P240" i="2" s="1"/>
  <c r="R239" i="2"/>
  <c r="Q239" i="2"/>
  <c r="O239" i="2"/>
  <c r="N239" i="2"/>
  <c r="P239" i="2" s="1"/>
  <c r="R238" i="2"/>
  <c r="Q238" i="2"/>
  <c r="O238" i="2"/>
  <c r="N238" i="2"/>
  <c r="P238" i="2" s="1"/>
  <c r="R237" i="2"/>
  <c r="Q237" i="2"/>
  <c r="O237" i="2"/>
  <c r="N237" i="2"/>
  <c r="P237" i="2" s="1"/>
  <c r="R236" i="2"/>
  <c r="Q236" i="2"/>
  <c r="O236" i="2"/>
  <c r="N236" i="2"/>
  <c r="P236" i="2" s="1"/>
  <c r="R235" i="2"/>
  <c r="Q235" i="2"/>
  <c r="O235" i="2"/>
  <c r="N235" i="2"/>
  <c r="P235" i="2" s="1"/>
  <c r="R234" i="2"/>
  <c r="Q234" i="2"/>
  <c r="O234" i="2"/>
  <c r="N234" i="2"/>
  <c r="P234" i="2" s="1"/>
  <c r="R233" i="2"/>
  <c r="Q233" i="2"/>
  <c r="P233" i="2"/>
  <c r="O233" i="2"/>
  <c r="N233" i="2"/>
  <c r="R232" i="2"/>
  <c r="Q232" i="2"/>
  <c r="O232" i="2"/>
  <c r="N232" i="2"/>
  <c r="P232" i="2" s="1"/>
  <c r="R231" i="2"/>
  <c r="Q231" i="2"/>
  <c r="O231" i="2"/>
  <c r="N231" i="2"/>
  <c r="P231" i="2" s="1"/>
  <c r="R230" i="2"/>
  <c r="Q230" i="2"/>
  <c r="O230" i="2"/>
  <c r="N230" i="2"/>
  <c r="P230" i="2" s="1"/>
  <c r="R229" i="2"/>
  <c r="Q229" i="2"/>
  <c r="O229" i="2"/>
  <c r="N229" i="2"/>
  <c r="P229" i="2" s="1"/>
  <c r="R228" i="2"/>
  <c r="Q228" i="2"/>
  <c r="O228" i="2"/>
  <c r="N228" i="2"/>
  <c r="P228" i="2" s="1"/>
  <c r="R227" i="2"/>
  <c r="Q227" i="2"/>
  <c r="O227" i="2"/>
  <c r="N227" i="2"/>
  <c r="P227" i="2" s="1"/>
  <c r="R226" i="2"/>
  <c r="Q226" i="2"/>
  <c r="O226" i="2"/>
  <c r="N226" i="2"/>
  <c r="P226" i="2" s="1"/>
  <c r="R225" i="2"/>
  <c r="Q225" i="2"/>
  <c r="O225" i="2"/>
  <c r="N225" i="2"/>
  <c r="P225" i="2" s="1"/>
  <c r="R224" i="2"/>
  <c r="Q224" i="2"/>
  <c r="O224" i="2"/>
  <c r="N224" i="2"/>
  <c r="P224" i="2" s="1"/>
  <c r="R223" i="2"/>
  <c r="Q223" i="2"/>
  <c r="O223" i="2"/>
  <c r="N223" i="2"/>
  <c r="P223" i="2" s="1"/>
  <c r="R222" i="2"/>
  <c r="Q222" i="2"/>
  <c r="O222" i="2"/>
  <c r="N222" i="2"/>
  <c r="P222" i="2" s="1"/>
  <c r="R221" i="2"/>
  <c r="Q221" i="2"/>
  <c r="O221" i="2"/>
  <c r="N221" i="2"/>
  <c r="P221" i="2" s="1"/>
  <c r="R220" i="2"/>
  <c r="Q220" i="2"/>
  <c r="O220" i="2"/>
  <c r="N220" i="2"/>
  <c r="P220" i="2" s="1"/>
  <c r="R219" i="2"/>
  <c r="Q219" i="2"/>
  <c r="O219" i="2"/>
  <c r="N219" i="2"/>
  <c r="P219" i="2" s="1"/>
  <c r="R218" i="2"/>
  <c r="Q218" i="2"/>
  <c r="O218" i="2"/>
  <c r="N218" i="2"/>
  <c r="P218" i="2" s="1"/>
  <c r="R217" i="2"/>
  <c r="Q217" i="2"/>
  <c r="O217" i="2"/>
  <c r="N217" i="2"/>
  <c r="P217" i="2" s="1"/>
  <c r="R216" i="2"/>
  <c r="Q216" i="2"/>
  <c r="O216" i="2"/>
  <c r="N216" i="2"/>
  <c r="P216" i="2" s="1"/>
  <c r="R215" i="2"/>
  <c r="Q215" i="2"/>
  <c r="O215" i="2"/>
  <c r="N215" i="2"/>
  <c r="P215" i="2" s="1"/>
  <c r="R214" i="2"/>
  <c r="Q214" i="2"/>
  <c r="O214" i="2"/>
  <c r="N214" i="2"/>
  <c r="P214" i="2" s="1"/>
  <c r="R213" i="2"/>
  <c r="Q213" i="2"/>
  <c r="O213" i="2"/>
  <c r="N213" i="2"/>
  <c r="P213" i="2" s="1"/>
  <c r="R212" i="2"/>
  <c r="Q212" i="2"/>
  <c r="O212" i="2"/>
  <c r="N212" i="2"/>
  <c r="P212" i="2" s="1"/>
  <c r="R211" i="2"/>
  <c r="Q211" i="2"/>
  <c r="O211" i="2"/>
  <c r="N211" i="2"/>
  <c r="P211" i="2" s="1"/>
  <c r="R210" i="2"/>
  <c r="Q210" i="2"/>
  <c r="O210" i="2"/>
  <c r="N210" i="2"/>
  <c r="P210" i="2" s="1"/>
  <c r="R209" i="2"/>
  <c r="Q209" i="2"/>
  <c r="O209" i="2"/>
  <c r="N209" i="2"/>
  <c r="P209" i="2" s="1"/>
  <c r="R208" i="2"/>
  <c r="Q208" i="2"/>
  <c r="O208" i="2"/>
  <c r="N208" i="2"/>
  <c r="P208" i="2" s="1"/>
  <c r="R207" i="2"/>
  <c r="Q207" i="2"/>
  <c r="O207" i="2"/>
  <c r="N207" i="2"/>
  <c r="P207" i="2" s="1"/>
  <c r="R206" i="2"/>
  <c r="Q206" i="2"/>
  <c r="O206" i="2"/>
  <c r="N206" i="2"/>
  <c r="P206" i="2" s="1"/>
  <c r="R205" i="2"/>
  <c r="Q205" i="2"/>
  <c r="O205" i="2"/>
  <c r="N205" i="2"/>
  <c r="P205" i="2" s="1"/>
  <c r="R204" i="2"/>
  <c r="Q204" i="2"/>
  <c r="O204" i="2"/>
  <c r="N204" i="2"/>
  <c r="P204" i="2" s="1"/>
  <c r="R203" i="2"/>
  <c r="Q203" i="2"/>
  <c r="O203" i="2"/>
  <c r="N203" i="2"/>
  <c r="P203" i="2" s="1"/>
  <c r="R202" i="2"/>
  <c r="Q202" i="2"/>
  <c r="O202" i="2"/>
  <c r="N202" i="2"/>
  <c r="P202" i="2" s="1"/>
  <c r="R201" i="2"/>
  <c r="Q201" i="2"/>
  <c r="O201" i="2"/>
  <c r="N201" i="2"/>
  <c r="P201" i="2" s="1"/>
  <c r="R200" i="2"/>
  <c r="Q200" i="2"/>
  <c r="O200" i="2"/>
  <c r="N200" i="2"/>
  <c r="P200" i="2" s="1"/>
  <c r="R199" i="2"/>
  <c r="Q199" i="2"/>
  <c r="O199" i="2"/>
  <c r="N199" i="2"/>
  <c r="P199" i="2" s="1"/>
  <c r="R198" i="2"/>
  <c r="Q198" i="2"/>
  <c r="O198" i="2"/>
  <c r="N198" i="2"/>
  <c r="P198" i="2" s="1"/>
  <c r="R197" i="2"/>
  <c r="Q197" i="2"/>
  <c r="O197" i="2"/>
  <c r="N197" i="2"/>
  <c r="P197" i="2" s="1"/>
  <c r="R196" i="2"/>
  <c r="Q196" i="2"/>
  <c r="P196" i="2"/>
  <c r="O196" i="2"/>
  <c r="N196" i="2"/>
  <c r="R195" i="2"/>
  <c r="Q195" i="2"/>
  <c r="O195" i="2"/>
  <c r="N195" i="2"/>
  <c r="P195" i="2" s="1"/>
  <c r="R194" i="2"/>
  <c r="Q194" i="2"/>
  <c r="O194" i="2"/>
  <c r="N194" i="2"/>
  <c r="P194" i="2" s="1"/>
  <c r="R193" i="2"/>
  <c r="Q193" i="2"/>
  <c r="O193" i="2"/>
  <c r="N193" i="2"/>
  <c r="P193" i="2" s="1"/>
  <c r="R192" i="2"/>
  <c r="Q192" i="2"/>
  <c r="P192" i="2"/>
  <c r="O192" i="2"/>
  <c r="N192" i="2"/>
  <c r="R191" i="2"/>
  <c r="Q191" i="2"/>
  <c r="O191" i="2"/>
  <c r="N191" i="2"/>
  <c r="P191" i="2" s="1"/>
  <c r="R190" i="2"/>
  <c r="Q190" i="2"/>
  <c r="O190" i="2"/>
  <c r="N190" i="2"/>
  <c r="P190" i="2" s="1"/>
  <c r="R189" i="2"/>
  <c r="Q189" i="2"/>
  <c r="O189" i="2"/>
  <c r="N189" i="2"/>
  <c r="P189" i="2" s="1"/>
  <c r="R188" i="2"/>
  <c r="Q188" i="2"/>
  <c r="O188" i="2"/>
  <c r="N188" i="2"/>
  <c r="P188" i="2" s="1"/>
  <c r="R187" i="2"/>
  <c r="Q187" i="2"/>
  <c r="O187" i="2"/>
  <c r="N187" i="2"/>
  <c r="P187" i="2" s="1"/>
  <c r="R186" i="2"/>
  <c r="Q186" i="2"/>
  <c r="O186" i="2"/>
  <c r="N186" i="2"/>
  <c r="P186" i="2" s="1"/>
  <c r="R185" i="2"/>
  <c r="Q185" i="2"/>
  <c r="O185" i="2"/>
  <c r="N185" i="2"/>
  <c r="P185" i="2" s="1"/>
  <c r="R184" i="2"/>
  <c r="Q184" i="2"/>
  <c r="O184" i="2"/>
  <c r="N184" i="2"/>
  <c r="P184" i="2" s="1"/>
  <c r="R183" i="2"/>
  <c r="Q183" i="2"/>
  <c r="O183" i="2"/>
  <c r="N183" i="2"/>
  <c r="P183" i="2" s="1"/>
  <c r="R182" i="2"/>
  <c r="Q182" i="2"/>
  <c r="O182" i="2"/>
  <c r="N182" i="2"/>
  <c r="P182" i="2" s="1"/>
  <c r="R181" i="2"/>
  <c r="Q181" i="2"/>
  <c r="O181" i="2"/>
  <c r="N181" i="2"/>
  <c r="P181" i="2" s="1"/>
  <c r="R180" i="2"/>
  <c r="Q180" i="2"/>
  <c r="O180" i="2"/>
  <c r="N180" i="2"/>
  <c r="P180" i="2" s="1"/>
  <c r="R179" i="2"/>
  <c r="Q179" i="2"/>
  <c r="O179" i="2"/>
  <c r="N179" i="2"/>
  <c r="P179" i="2" s="1"/>
  <c r="R178" i="2"/>
  <c r="Q178" i="2"/>
  <c r="O178" i="2"/>
  <c r="N178" i="2"/>
  <c r="P178" i="2" s="1"/>
  <c r="R177" i="2"/>
  <c r="Q177" i="2"/>
  <c r="O177" i="2"/>
  <c r="N177" i="2"/>
  <c r="P177" i="2" s="1"/>
  <c r="R176" i="2"/>
  <c r="Q176" i="2"/>
  <c r="O176" i="2"/>
  <c r="N176" i="2"/>
  <c r="P176" i="2" s="1"/>
  <c r="R175" i="2"/>
  <c r="Q175" i="2"/>
  <c r="O175" i="2"/>
  <c r="N175" i="2"/>
  <c r="P175" i="2" s="1"/>
  <c r="R174" i="2"/>
  <c r="Q174" i="2"/>
  <c r="O174" i="2"/>
  <c r="N174" i="2"/>
  <c r="P174" i="2" s="1"/>
  <c r="R173" i="2"/>
  <c r="Q173" i="2"/>
  <c r="O173" i="2"/>
  <c r="N173" i="2"/>
  <c r="P173" i="2" s="1"/>
  <c r="R172" i="2"/>
  <c r="Q172" i="2"/>
  <c r="O172" i="2"/>
  <c r="N172" i="2"/>
  <c r="P172" i="2" s="1"/>
  <c r="R171" i="2"/>
  <c r="Q171" i="2"/>
  <c r="O171" i="2"/>
  <c r="N171" i="2"/>
  <c r="P171" i="2" s="1"/>
  <c r="R170" i="2"/>
  <c r="Q170" i="2"/>
  <c r="O170" i="2"/>
  <c r="N170" i="2"/>
  <c r="P170" i="2" s="1"/>
  <c r="R169" i="2"/>
  <c r="Q169" i="2"/>
  <c r="O169" i="2"/>
  <c r="N169" i="2"/>
  <c r="P169" i="2" s="1"/>
  <c r="R168" i="2"/>
  <c r="Q168" i="2"/>
  <c r="O168" i="2"/>
  <c r="N168" i="2"/>
  <c r="P168" i="2" s="1"/>
  <c r="R167" i="2"/>
  <c r="Q167" i="2"/>
  <c r="O167" i="2"/>
  <c r="N167" i="2"/>
  <c r="P167" i="2" s="1"/>
  <c r="R166" i="2"/>
  <c r="Q166" i="2"/>
  <c r="O166" i="2"/>
  <c r="N166" i="2"/>
  <c r="P166" i="2" s="1"/>
  <c r="R165" i="2"/>
  <c r="Q165" i="2"/>
  <c r="O165" i="2"/>
  <c r="N165" i="2"/>
  <c r="P165" i="2" s="1"/>
  <c r="R164" i="2"/>
  <c r="Q164" i="2"/>
  <c r="O164" i="2"/>
  <c r="N164" i="2"/>
  <c r="P164" i="2" s="1"/>
  <c r="R163" i="2"/>
  <c r="Q163" i="2"/>
  <c r="O163" i="2"/>
  <c r="N163" i="2"/>
  <c r="P163" i="2" s="1"/>
  <c r="R162" i="2"/>
  <c r="Q162" i="2"/>
  <c r="O162" i="2"/>
  <c r="N162" i="2"/>
  <c r="P162" i="2" s="1"/>
  <c r="R161" i="2"/>
  <c r="Q161" i="2"/>
  <c r="O161" i="2"/>
  <c r="N161" i="2"/>
  <c r="P161" i="2" s="1"/>
  <c r="R160" i="2"/>
  <c r="Q160" i="2"/>
  <c r="P160" i="2"/>
  <c r="O160" i="2"/>
  <c r="N160" i="2"/>
  <c r="R159" i="2"/>
  <c r="Q159" i="2"/>
  <c r="O159" i="2"/>
  <c r="N159" i="2"/>
  <c r="P159" i="2" s="1"/>
  <c r="R158" i="2"/>
  <c r="Q158" i="2"/>
  <c r="O158" i="2"/>
  <c r="N158" i="2"/>
  <c r="P158" i="2" s="1"/>
  <c r="R157" i="2"/>
  <c r="Q157" i="2"/>
  <c r="P157" i="2"/>
  <c r="O157" i="2"/>
  <c r="N157" i="2"/>
  <c r="R156" i="2"/>
  <c r="Q156" i="2"/>
  <c r="O156" i="2"/>
  <c r="N156" i="2"/>
  <c r="P156" i="2" s="1"/>
  <c r="R155" i="2"/>
  <c r="Q155" i="2"/>
  <c r="O155" i="2"/>
  <c r="N155" i="2"/>
  <c r="P155" i="2" s="1"/>
  <c r="R154" i="2"/>
  <c r="Q154" i="2"/>
  <c r="O154" i="2"/>
  <c r="N154" i="2"/>
  <c r="P154" i="2" s="1"/>
  <c r="R153" i="2"/>
  <c r="Q153" i="2"/>
  <c r="P153" i="2"/>
  <c r="O153" i="2"/>
  <c r="N153" i="2"/>
  <c r="R152" i="2"/>
  <c r="Q152" i="2"/>
  <c r="O152" i="2"/>
  <c r="N152" i="2"/>
  <c r="P152" i="2" s="1"/>
  <c r="R151" i="2"/>
  <c r="Q151" i="2"/>
  <c r="O151" i="2"/>
  <c r="N151" i="2"/>
  <c r="P151" i="2" s="1"/>
  <c r="R150" i="2"/>
  <c r="Q150" i="2"/>
  <c r="O150" i="2"/>
  <c r="N150" i="2"/>
  <c r="P150" i="2" s="1"/>
  <c r="R149" i="2"/>
  <c r="Q149" i="2"/>
  <c r="O149" i="2"/>
  <c r="N149" i="2"/>
  <c r="P149" i="2" s="1"/>
  <c r="R148" i="2"/>
  <c r="Q148" i="2"/>
  <c r="O148" i="2"/>
  <c r="N148" i="2"/>
  <c r="P148" i="2" s="1"/>
  <c r="R147" i="2"/>
  <c r="Q147" i="2"/>
  <c r="O147" i="2"/>
  <c r="N147" i="2"/>
  <c r="P147" i="2" s="1"/>
  <c r="R146" i="2"/>
  <c r="Q146" i="2"/>
  <c r="O146" i="2"/>
  <c r="N146" i="2"/>
  <c r="P146" i="2" s="1"/>
  <c r="R145" i="2"/>
  <c r="Q145" i="2"/>
  <c r="O145" i="2"/>
  <c r="N145" i="2"/>
  <c r="P145" i="2" s="1"/>
  <c r="R144" i="2"/>
  <c r="Q144" i="2"/>
  <c r="P144" i="2"/>
  <c r="O144" i="2"/>
  <c r="N144" i="2"/>
  <c r="R143" i="2"/>
  <c r="Q143" i="2"/>
  <c r="O143" i="2"/>
  <c r="N143" i="2"/>
  <c r="P143" i="2" s="1"/>
  <c r="R142" i="2"/>
  <c r="Q142" i="2"/>
  <c r="O142" i="2"/>
  <c r="N142" i="2"/>
  <c r="P142" i="2" s="1"/>
  <c r="R141" i="2"/>
  <c r="Q141" i="2"/>
  <c r="O141" i="2"/>
  <c r="N141" i="2"/>
  <c r="P141" i="2" s="1"/>
  <c r="R140" i="2"/>
  <c r="Q140" i="2"/>
  <c r="P140" i="2"/>
  <c r="O140" i="2"/>
  <c r="N140" i="2"/>
  <c r="R139" i="2"/>
  <c r="Q139" i="2"/>
  <c r="O139" i="2"/>
  <c r="N139" i="2"/>
  <c r="P139" i="2" s="1"/>
  <c r="R138" i="2"/>
  <c r="Q138" i="2"/>
  <c r="O138" i="2"/>
  <c r="N138" i="2"/>
  <c r="P138" i="2" s="1"/>
  <c r="R137" i="2"/>
  <c r="Q137" i="2"/>
  <c r="O137" i="2"/>
  <c r="N137" i="2"/>
  <c r="P137" i="2" s="1"/>
  <c r="R136" i="2"/>
  <c r="Q136" i="2"/>
  <c r="O136" i="2"/>
  <c r="N136" i="2"/>
  <c r="P136" i="2" s="1"/>
  <c r="R135" i="2"/>
  <c r="Q135" i="2"/>
  <c r="O135" i="2"/>
  <c r="N135" i="2"/>
  <c r="P135" i="2" s="1"/>
  <c r="R134" i="2"/>
  <c r="Q134" i="2"/>
  <c r="O134" i="2"/>
  <c r="N134" i="2"/>
  <c r="P134" i="2" s="1"/>
  <c r="R133" i="2"/>
  <c r="Q133" i="2"/>
  <c r="O133" i="2"/>
  <c r="N133" i="2"/>
  <c r="P133" i="2" s="1"/>
  <c r="R132" i="2"/>
  <c r="Q132" i="2"/>
  <c r="O132" i="2"/>
  <c r="N132" i="2"/>
  <c r="P132" i="2" s="1"/>
  <c r="R131" i="2"/>
  <c r="Q131" i="2"/>
  <c r="O131" i="2"/>
  <c r="N131" i="2"/>
  <c r="P131" i="2" s="1"/>
  <c r="R130" i="2"/>
  <c r="Q130" i="2"/>
  <c r="O130" i="2"/>
  <c r="N130" i="2"/>
  <c r="P130" i="2" s="1"/>
  <c r="R129" i="2"/>
  <c r="Q129" i="2"/>
  <c r="O129" i="2"/>
  <c r="N129" i="2"/>
  <c r="P129" i="2" s="1"/>
  <c r="R128" i="2"/>
  <c r="Q128" i="2"/>
  <c r="O128" i="2"/>
  <c r="N128" i="2"/>
  <c r="P128" i="2" s="1"/>
  <c r="R127" i="2"/>
  <c r="Q127" i="2"/>
  <c r="O127" i="2"/>
  <c r="N127" i="2"/>
  <c r="P127" i="2" s="1"/>
  <c r="R126" i="2"/>
  <c r="Q126" i="2"/>
  <c r="O126" i="2"/>
  <c r="N126" i="2"/>
  <c r="P126" i="2" s="1"/>
  <c r="R125" i="2"/>
  <c r="Q125" i="2"/>
  <c r="O125" i="2"/>
  <c r="N125" i="2"/>
  <c r="P125" i="2" s="1"/>
  <c r="R124" i="2"/>
  <c r="Q124" i="2"/>
  <c r="O124" i="2"/>
  <c r="N124" i="2"/>
  <c r="P124" i="2" s="1"/>
  <c r="R123" i="2"/>
  <c r="Q123" i="2"/>
  <c r="O123" i="2"/>
  <c r="N123" i="2"/>
  <c r="P123" i="2" s="1"/>
  <c r="R122" i="2"/>
  <c r="Q122" i="2"/>
  <c r="O122" i="2"/>
  <c r="N122" i="2"/>
  <c r="P122" i="2" s="1"/>
  <c r="R121" i="2"/>
  <c r="Q121" i="2"/>
  <c r="P121" i="2"/>
  <c r="O121" i="2"/>
  <c r="N121" i="2"/>
  <c r="R120" i="2"/>
  <c r="Q120" i="2"/>
  <c r="P120" i="2"/>
  <c r="O120" i="2"/>
  <c r="N120" i="2"/>
  <c r="R119" i="2"/>
  <c r="Q119" i="2"/>
  <c r="O119" i="2"/>
  <c r="N119" i="2"/>
  <c r="P119" i="2" s="1"/>
  <c r="R118" i="2"/>
  <c r="Q118" i="2"/>
  <c r="O118" i="2"/>
  <c r="N118" i="2"/>
  <c r="P118" i="2" s="1"/>
  <c r="R117" i="2"/>
  <c r="Q117" i="2"/>
  <c r="O117" i="2"/>
  <c r="N117" i="2"/>
  <c r="P117" i="2" s="1"/>
  <c r="R116" i="2"/>
  <c r="Q116" i="2"/>
  <c r="O116" i="2"/>
  <c r="N116" i="2"/>
  <c r="P116" i="2" s="1"/>
  <c r="R115" i="2"/>
  <c r="Q115" i="2"/>
  <c r="O115" i="2"/>
  <c r="N115" i="2"/>
  <c r="P115" i="2" s="1"/>
  <c r="R114" i="2"/>
  <c r="Q114" i="2"/>
  <c r="O114" i="2"/>
  <c r="N114" i="2"/>
  <c r="P114" i="2" s="1"/>
  <c r="R113" i="2"/>
  <c r="Q113" i="2"/>
  <c r="O113" i="2"/>
  <c r="N113" i="2"/>
  <c r="P113" i="2" s="1"/>
  <c r="R112" i="2"/>
  <c r="Q112" i="2"/>
  <c r="O112" i="2"/>
  <c r="N112" i="2"/>
  <c r="P112" i="2" s="1"/>
  <c r="R111" i="2"/>
  <c r="Q111" i="2"/>
  <c r="O111" i="2"/>
  <c r="N111" i="2"/>
  <c r="P111" i="2" s="1"/>
  <c r="R110" i="2"/>
  <c r="Q110" i="2"/>
  <c r="O110" i="2"/>
  <c r="N110" i="2"/>
  <c r="P110" i="2" s="1"/>
  <c r="R109" i="2"/>
  <c r="Q109" i="2"/>
  <c r="O109" i="2"/>
  <c r="N109" i="2"/>
  <c r="P109" i="2" s="1"/>
  <c r="R108" i="2"/>
  <c r="Q108" i="2"/>
  <c r="P108" i="2"/>
  <c r="O108" i="2"/>
  <c r="N108" i="2"/>
  <c r="R107" i="2"/>
  <c r="Q107" i="2"/>
  <c r="O107" i="2"/>
  <c r="N107" i="2"/>
  <c r="P107" i="2" s="1"/>
  <c r="R106" i="2"/>
  <c r="Q106" i="2"/>
  <c r="O106" i="2"/>
  <c r="N106" i="2"/>
  <c r="P106" i="2" s="1"/>
  <c r="R105" i="2"/>
  <c r="Q105" i="2"/>
  <c r="O105" i="2"/>
  <c r="N105" i="2"/>
  <c r="P105" i="2" s="1"/>
  <c r="R104" i="2"/>
  <c r="Q104" i="2"/>
  <c r="O104" i="2"/>
  <c r="N104" i="2"/>
  <c r="P104" i="2" s="1"/>
  <c r="R103" i="2"/>
  <c r="Q103" i="2"/>
  <c r="P103" i="2"/>
  <c r="O103" i="2"/>
  <c r="N103" i="2"/>
  <c r="R102" i="2"/>
  <c r="Q102" i="2"/>
  <c r="O102" i="2"/>
  <c r="N102" i="2"/>
  <c r="P102" i="2" s="1"/>
  <c r="R101" i="2"/>
  <c r="Q101" i="2"/>
  <c r="O101" i="2"/>
  <c r="N101" i="2"/>
  <c r="P101" i="2" s="1"/>
  <c r="R100" i="2"/>
  <c r="Q100" i="2"/>
  <c r="O100" i="2"/>
  <c r="N100" i="2"/>
  <c r="P100" i="2" s="1"/>
  <c r="R99" i="2"/>
  <c r="Q99" i="2"/>
  <c r="O99" i="2"/>
  <c r="N99" i="2"/>
  <c r="P99" i="2" s="1"/>
  <c r="R98" i="2"/>
  <c r="Q98" i="2"/>
  <c r="O98" i="2"/>
  <c r="N98" i="2"/>
  <c r="P98" i="2" s="1"/>
  <c r="R97" i="2"/>
  <c r="Q97" i="2"/>
  <c r="O97" i="2"/>
  <c r="N97" i="2"/>
  <c r="P97" i="2" s="1"/>
  <c r="R96" i="2"/>
  <c r="Q96" i="2"/>
  <c r="O96" i="2"/>
  <c r="N96" i="2"/>
  <c r="P96" i="2" s="1"/>
  <c r="R95" i="2"/>
  <c r="Q95" i="2"/>
  <c r="O95" i="2"/>
  <c r="N95" i="2"/>
  <c r="P95" i="2" s="1"/>
  <c r="R94" i="2"/>
  <c r="Q94" i="2"/>
  <c r="P94" i="2"/>
  <c r="O94" i="2"/>
  <c r="N94" i="2"/>
  <c r="R93" i="2"/>
  <c r="Q93" i="2"/>
  <c r="O93" i="2"/>
  <c r="N93" i="2"/>
  <c r="P93" i="2" s="1"/>
  <c r="R92" i="2"/>
  <c r="Q92" i="2"/>
  <c r="O92" i="2"/>
  <c r="N92" i="2"/>
  <c r="P92" i="2" s="1"/>
  <c r="R91" i="2"/>
  <c r="Q91" i="2"/>
  <c r="O91" i="2"/>
  <c r="N91" i="2"/>
  <c r="P91" i="2" s="1"/>
  <c r="R90" i="2"/>
  <c r="Q90" i="2"/>
  <c r="O90" i="2"/>
  <c r="N90" i="2"/>
  <c r="P90" i="2" s="1"/>
  <c r="R89" i="2"/>
  <c r="Q89" i="2"/>
  <c r="O89" i="2"/>
  <c r="N89" i="2"/>
  <c r="P89" i="2" s="1"/>
  <c r="R88" i="2"/>
  <c r="Q88" i="2"/>
  <c r="O88" i="2"/>
  <c r="N88" i="2"/>
  <c r="P88" i="2" s="1"/>
  <c r="R87" i="2"/>
  <c r="Q87" i="2"/>
  <c r="O87" i="2"/>
  <c r="N87" i="2"/>
  <c r="P87" i="2" s="1"/>
  <c r="R86" i="2"/>
  <c r="Q86" i="2"/>
  <c r="O86" i="2"/>
  <c r="N86" i="2"/>
  <c r="P86" i="2" s="1"/>
  <c r="R85" i="2"/>
  <c r="Q85" i="2"/>
  <c r="O85" i="2"/>
  <c r="N85" i="2"/>
  <c r="P85" i="2" s="1"/>
  <c r="R84" i="2"/>
  <c r="Q84" i="2"/>
  <c r="O84" i="2"/>
  <c r="N84" i="2"/>
  <c r="P84" i="2" s="1"/>
  <c r="R83" i="2"/>
  <c r="Q83" i="2"/>
  <c r="O83" i="2"/>
  <c r="N83" i="2"/>
  <c r="P83" i="2" s="1"/>
  <c r="R82" i="2"/>
  <c r="Q82" i="2"/>
  <c r="O82" i="2"/>
  <c r="N82" i="2"/>
  <c r="P82" i="2" s="1"/>
  <c r="R81" i="2"/>
  <c r="Q81" i="2"/>
  <c r="O81" i="2"/>
  <c r="N81" i="2"/>
  <c r="P81" i="2" s="1"/>
  <c r="R80" i="2"/>
  <c r="Q80" i="2"/>
  <c r="O80" i="2"/>
  <c r="N80" i="2"/>
  <c r="P80" i="2" s="1"/>
  <c r="R79" i="2"/>
  <c r="Q79" i="2"/>
  <c r="O79" i="2"/>
  <c r="N79" i="2"/>
  <c r="P79" i="2" s="1"/>
  <c r="R78" i="2"/>
  <c r="Q78" i="2"/>
  <c r="O78" i="2"/>
  <c r="N78" i="2"/>
  <c r="P78" i="2" s="1"/>
  <c r="R77" i="2"/>
  <c r="Q77" i="2"/>
  <c r="O77" i="2"/>
  <c r="N77" i="2"/>
  <c r="P77" i="2" s="1"/>
  <c r="R76" i="2"/>
  <c r="Q76" i="2"/>
  <c r="O76" i="2"/>
  <c r="N76" i="2"/>
  <c r="P76" i="2" s="1"/>
  <c r="R75" i="2"/>
  <c r="Q75" i="2"/>
  <c r="O75" i="2"/>
  <c r="N75" i="2"/>
  <c r="P75" i="2" s="1"/>
  <c r="R74" i="2"/>
  <c r="Q74" i="2"/>
  <c r="O74" i="2"/>
  <c r="N74" i="2"/>
  <c r="P74" i="2" s="1"/>
  <c r="R73" i="2"/>
  <c r="Q73" i="2"/>
  <c r="O73" i="2"/>
  <c r="N73" i="2"/>
  <c r="P73" i="2" s="1"/>
  <c r="R72" i="2"/>
  <c r="Q72" i="2"/>
  <c r="O72" i="2"/>
  <c r="N72" i="2"/>
  <c r="P72" i="2" s="1"/>
  <c r="R71" i="2"/>
  <c r="Q71" i="2"/>
  <c r="O71" i="2"/>
  <c r="N71" i="2"/>
  <c r="P71" i="2" s="1"/>
  <c r="R70" i="2"/>
  <c r="Q70" i="2"/>
  <c r="O70" i="2"/>
  <c r="N70" i="2"/>
  <c r="P70" i="2" s="1"/>
  <c r="R69" i="2"/>
  <c r="Q69" i="2"/>
  <c r="O69" i="2"/>
  <c r="N69" i="2"/>
  <c r="P69" i="2" s="1"/>
  <c r="R68" i="2"/>
  <c r="Q68" i="2"/>
  <c r="O68" i="2"/>
  <c r="N68" i="2"/>
  <c r="P68" i="2" s="1"/>
  <c r="R67" i="2"/>
  <c r="Q67" i="2"/>
  <c r="O67" i="2"/>
  <c r="N67" i="2"/>
  <c r="P67" i="2" s="1"/>
  <c r="R66" i="2"/>
  <c r="Q66" i="2"/>
  <c r="P66" i="2"/>
  <c r="O66" i="2"/>
  <c r="N66" i="2"/>
  <c r="R65" i="2"/>
  <c r="Q65" i="2"/>
  <c r="O65" i="2"/>
  <c r="N65" i="2"/>
  <c r="P65" i="2" s="1"/>
  <c r="R64" i="2"/>
  <c r="Q64" i="2"/>
  <c r="O64" i="2"/>
  <c r="N64" i="2"/>
  <c r="P64" i="2" s="1"/>
  <c r="R63" i="2"/>
  <c r="Q63" i="2"/>
  <c r="O63" i="2"/>
  <c r="N63" i="2"/>
  <c r="P63" i="2" s="1"/>
  <c r="R62" i="2"/>
  <c r="Q62" i="2"/>
  <c r="O62" i="2"/>
  <c r="N62" i="2"/>
  <c r="P62" i="2" s="1"/>
  <c r="R61" i="2"/>
  <c r="Q61" i="2"/>
  <c r="O61" i="2"/>
  <c r="N61" i="2"/>
  <c r="P61" i="2" s="1"/>
  <c r="R60" i="2"/>
  <c r="Q60" i="2"/>
  <c r="O60" i="2"/>
  <c r="N60" i="2"/>
  <c r="P60" i="2" s="1"/>
  <c r="R59" i="2"/>
  <c r="Q59" i="2"/>
  <c r="O59" i="2"/>
  <c r="N59" i="2"/>
  <c r="P59" i="2" s="1"/>
  <c r="R58" i="2"/>
  <c r="Q58" i="2"/>
  <c r="O58" i="2"/>
  <c r="N58" i="2"/>
  <c r="P58" i="2" s="1"/>
  <c r="R57" i="2"/>
  <c r="Q57" i="2"/>
  <c r="O57" i="2"/>
  <c r="N57" i="2"/>
  <c r="P57" i="2" s="1"/>
  <c r="R56" i="2"/>
  <c r="Q56" i="2"/>
  <c r="O56" i="2"/>
  <c r="N56" i="2"/>
  <c r="P56" i="2" s="1"/>
  <c r="R55" i="2"/>
  <c r="Q55" i="2"/>
  <c r="O55" i="2"/>
  <c r="N55" i="2"/>
  <c r="P55" i="2" s="1"/>
  <c r="R54" i="2"/>
  <c r="Q54" i="2"/>
  <c r="O54" i="2"/>
  <c r="N54" i="2"/>
  <c r="P54" i="2" s="1"/>
  <c r="R53" i="2"/>
  <c r="Q53" i="2"/>
  <c r="O53" i="2"/>
  <c r="N53" i="2"/>
  <c r="P53" i="2" s="1"/>
  <c r="R52" i="2"/>
  <c r="Q52" i="2"/>
  <c r="O52" i="2"/>
  <c r="N52" i="2"/>
  <c r="P52" i="2" s="1"/>
  <c r="R51" i="2"/>
  <c r="Q51" i="2"/>
  <c r="O51" i="2"/>
  <c r="N51" i="2"/>
  <c r="P51" i="2" s="1"/>
  <c r="R50" i="2"/>
  <c r="Q50" i="2"/>
  <c r="O50" i="2"/>
  <c r="N50" i="2"/>
  <c r="P50" i="2" s="1"/>
  <c r="R49" i="2"/>
  <c r="Q49" i="2"/>
  <c r="O49" i="2"/>
  <c r="N49" i="2"/>
  <c r="P49" i="2" s="1"/>
  <c r="R48" i="2"/>
  <c r="Q48" i="2"/>
  <c r="O48" i="2"/>
  <c r="N48" i="2"/>
  <c r="P48" i="2" s="1"/>
  <c r="R47" i="2"/>
  <c r="Q47" i="2"/>
  <c r="O47" i="2"/>
  <c r="N47" i="2"/>
  <c r="P47" i="2" s="1"/>
  <c r="R46" i="2"/>
  <c r="Q46" i="2"/>
  <c r="O46" i="2"/>
  <c r="N46" i="2"/>
  <c r="P46" i="2" s="1"/>
  <c r="R45" i="2"/>
  <c r="Q45" i="2"/>
  <c r="O45" i="2"/>
  <c r="N45" i="2"/>
  <c r="P45" i="2" s="1"/>
  <c r="R44" i="2"/>
  <c r="Q44" i="2"/>
  <c r="O44" i="2"/>
  <c r="N44" i="2"/>
  <c r="P44" i="2" s="1"/>
  <c r="R43" i="2"/>
  <c r="Q43" i="2"/>
  <c r="O43" i="2"/>
  <c r="N43" i="2"/>
  <c r="P43" i="2" s="1"/>
  <c r="R42" i="2"/>
  <c r="Q42" i="2"/>
  <c r="O42" i="2"/>
  <c r="N42" i="2"/>
  <c r="P42" i="2" s="1"/>
  <c r="R41" i="2"/>
  <c r="Q41" i="2"/>
  <c r="O41" i="2"/>
  <c r="N41" i="2"/>
  <c r="P41" i="2" s="1"/>
  <c r="R40" i="2"/>
  <c r="Q40" i="2"/>
  <c r="O40" i="2"/>
  <c r="N40" i="2"/>
  <c r="P40" i="2" s="1"/>
  <c r="R39" i="2"/>
  <c r="Q39" i="2"/>
  <c r="O39" i="2"/>
  <c r="N39" i="2"/>
  <c r="P39" i="2" s="1"/>
  <c r="R38" i="2"/>
  <c r="Q38" i="2"/>
  <c r="O38" i="2"/>
  <c r="N38" i="2"/>
  <c r="P38" i="2" s="1"/>
  <c r="R37" i="2"/>
  <c r="Q37" i="2"/>
  <c r="O37" i="2"/>
  <c r="N37" i="2"/>
  <c r="P37" i="2" s="1"/>
  <c r="R36" i="2"/>
  <c r="Q36" i="2"/>
  <c r="O36" i="2"/>
  <c r="N36" i="2"/>
  <c r="P36" i="2" s="1"/>
  <c r="R35" i="2"/>
  <c r="Q35" i="2"/>
  <c r="O35" i="2"/>
  <c r="N35" i="2"/>
  <c r="P35" i="2" s="1"/>
  <c r="R34" i="2"/>
  <c r="Q34" i="2"/>
  <c r="O34" i="2"/>
  <c r="N34" i="2"/>
  <c r="P34" i="2" s="1"/>
  <c r="R33" i="2"/>
  <c r="Q33" i="2"/>
  <c r="O33" i="2"/>
  <c r="N33" i="2"/>
  <c r="P33" i="2" s="1"/>
  <c r="R32" i="2"/>
  <c r="Q32" i="2"/>
  <c r="O32" i="2"/>
  <c r="N32" i="2"/>
  <c r="P32" i="2" s="1"/>
  <c r="R31" i="2"/>
  <c r="Q31" i="2"/>
  <c r="O31" i="2"/>
  <c r="N31" i="2"/>
  <c r="P31" i="2" s="1"/>
  <c r="R30" i="2"/>
  <c r="Q30" i="2"/>
  <c r="O30" i="2"/>
  <c r="N30" i="2"/>
  <c r="P30" i="2" s="1"/>
  <c r="R29" i="2"/>
  <c r="Q29" i="2"/>
  <c r="O29" i="2"/>
  <c r="N29" i="2"/>
  <c r="P29" i="2" s="1"/>
  <c r="R28" i="2"/>
  <c r="Q28" i="2"/>
  <c r="O28" i="2"/>
  <c r="N28" i="2"/>
  <c r="P28" i="2" s="1"/>
  <c r="R27" i="2"/>
  <c r="Q27" i="2"/>
  <c r="O27" i="2"/>
  <c r="N27" i="2"/>
  <c r="P27" i="2" s="1"/>
  <c r="R26" i="2"/>
  <c r="Q26" i="2"/>
  <c r="O26" i="2"/>
  <c r="N26" i="2"/>
  <c r="P26" i="2" s="1"/>
  <c r="R25" i="2"/>
  <c r="Q25" i="2"/>
  <c r="O25" i="2"/>
  <c r="N25" i="2"/>
  <c r="P25" i="2" s="1"/>
  <c r="R24" i="2"/>
  <c r="Q24" i="2"/>
  <c r="O24" i="2"/>
  <c r="N24" i="2"/>
  <c r="P24" i="2" s="1"/>
  <c r="R23" i="2"/>
  <c r="Q23" i="2"/>
  <c r="P23" i="2"/>
  <c r="O23" i="2"/>
  <c r="N23" i="2"/>
  <c r="R22" i="2"/>
  <c r="Q22" i="2"/>
  <c r="O22" i="2"/>
  <c r="N22" i="2"/>
  <c r="P22" i="2" s="1"/>
  <c r="R21" i="2"/>
  <c r="Q21" i="2"/>
  <c r="O21" i="2"/>
  <c r="N21" i="2"/>
  <c r="P21" i="2" s="1"/>
  <c r="R20" i="2"/>
  <c r="Q20" i="2"/>
  <c r="O20" i="2"/>
  <c r="N20" i="2"/>
  <c r="P20" i="2" s="1"/>
  <c r="R19" i="2"/>
  <c r="Q19" i="2"/>
  <c r="O19" i="2"/>
  <c r="N19" i="2"/>
  <c r="P19" i="2" s="1"/>
  <c r="R18" i="2"/>
  <c r="Q18" i="2"/>
  <c r="O18" i="2"/>
  <c r="N18" i="2"/>
  <c r="P18" i="2" s="1"/>
  <c r="R17" i="2"/>
  <c r="Q17" i="2"/>
  <c r="O17" i="2"/>
  <c r="N17" i="2"/>
  <c r="P17" i="2" s="1"/>
  <c r="R16" i="2"/>
  <c r="Q16" i="2"/>
  <c r="O16" i="2"/>
  <c r="N16" i="2"/>
  <c r="P16" i="2" s="1"/>
  <c r="R15" i="2"/>
  <c r="Q15" i="2"/>
  <c r="O15" i="2"/>
  <c r="N15" i="2"/>
  <c r="P15" i="2" s="1"/>
  <c r="R14" i="2"/>
  <c r="Q14" i="2"/>
  <c r="O14" i="2"/>
  <c r="N14" i="2"/>
  <c r="P14" i="2" s="1"/>
  <c r="O13" i="2"/>
  <c r="N13" i="2"/>
  <c r="P13" i="2" s="1"/>
  <c r="R13" i="2" s="1"/>
  <c r="O12" i="2"/>
  <c r="N12" i="2"/>
  <c r="P12" i="2" s="1"/>
  <c r="O11" i="2"/>
  <c r="N11" i="2"/>
  <c r="O10" i="2"/>
  <c r="N10" i="2"/>
  <c r="P10" i="2" s="1"/>
  <c r="Q10" i="2" s="1"/>
  <c r="O9" i="2"/>
  <c r="N9" i="2"/>
  <c r="O8" i="2"/>
  <c r="N8" i="2"/>
  <c r="P8" i="2" s="1"/>
  <c r="P11" i="2" l="1"/>
  <c r="R11" i="2" s="1"/>
  <c r="Q13" i="2"/>
  <c r="P9" i="2"/>
  <c r="R9" i="2" s="1"/>
  <c r="Q8" i="2"/>
  <c r="R8" i="2"/>
  <c r="R12" i="2"/>
  <c r="Q12" i="2"/>
  <c r="R10" i="2"/>
  <c r="A27" i="3"/>
  <c r="A25" i="3"/>
  <c r="Q11" i="2" l="1"/>
  <c r="Q9" i="2"/>
</calcChain>
</file>

<file path=xl/sharedStrings.xml><?xml version="1.0" encoding="utf-8"?>
<sst xmlns="http://schemas.openxmlformats.org/spreadsheetml/2006/main" count="72" uniqueCount="41">
  <si>
    <t>N° Produit</t>
  </si>
  <si>
    <t>Référence</t>
  </si>
  <si>
    <t>Désignation</t>
  </si>
  <si>
    <t>Quantité minimale du stock</t>
  </si>
  <si>
    <t>Emplacement</t>
  </si>
  <si>
    <t>Type emplacement</t>
  </si>
  <si>
    <t>Type</t>
  </si>
  <si>
    <t>Cout</t>
  </si>
  <si>
    <t>Jour création</t>
  </si>
  <si>
    <t>Mois création</t>
  </si>
  <si>
    <t>Année création</t>
  </si>
  <si>
    <t>Outillage</t>
  </si>
  <si>
    <t>Consommable</t>
  </si>
  <si>
    <t>Pièce critique</t>
  </si>
  <si>
    <t>Zone HVOF</t>
  </si>
  <si>
    <t>Zone PLASMA</t>
  </si>
  <si>
    <t>Palette</t>
  </si>
  <si>
    <t>Caisse</t>
  </si>
  <si>
    <t>STOCK TAMPON</t>
  </si>
  <si>
    <t>NC</t>
  </si>
  <si>
    <t>Divers</t>
  </si>
  <si>
    <t>joint sup</t>
  </si>
  <si>
    <t>modifier une valeur de stock</t>
  </si>
  <si>
    <t>afficher les alertes</t>
  </si>
  <si>
    <t>Jour</t>
  </si>
  <si>
    <t>Mois</t>
  </si>
  <si>
    <t>Annee</t>
  </si>
  <si>
    <t>Quantité</t>
  </si>
  <si>
    <t>TOT E</t>
  </si>
  <si>
    <t>TOT S</t>
  </si>
  <si>
    <t>VAL STOCK</t>
  </si>
  <si>
    <t>0# format cell</t>
  </si>
  <si>
    <t>ALT Qmin</t>
  </si>
  <si>
    <t>ALT RUPT</t>
  </si>
  <si>
    <t>tole</t>
  </si>
  <si>
    <t>Tole</t>
  </si>
  <si>
    <t>Fonctions futures à ajouter :</t>
  </si>
  <si>
    <t>100</t>
  </si>
  <si>
    <t>entretoise</t>
  </si>
  <si>
    <t>PB DICTIONNARY : VOIR AVEC AJOUTER UNE ENTREE</t>
  </si>
  <si>
    <t>PB AUTRES METHODES : VOIR AVEC USERFORM SIMPLIFIEE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</si>
</sst>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0" borderId="0" xfId="0" applyBorder="1"/>
    <xf numFmtId="164" fontId="0" fillId="0" borderId="0" xfId="0" applyNumberFormat="1" applyBorder="1"/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2</xdr:row>
      <xdr:rowOff>85725</xdr:rowOff>
    </xdr:from>
    <xdr:to>
      <xdr:col>4</xdr:col>
      <xdr:colOff>504825</xdr:colOff>
      <xdr:row>4</xdr:row>
      <xdr:rowOff>171450</xdr:rowOff>
    </xdr:to>
    <xdr:sp macro="[0]!Feuil1.creer_newpart" textlink="">
      <xdr:nvSpPr>
        <xdr:cNvPr id="2" name="Rectangle à coins arrondis 1"/>
        <xdr:cNvSpPr/>
      </xdr:nvSpPr>
      <xdr:spPr>
        <a:xfrm>
          <a:off x="1600200" y="466725"/>
          <a:ext cx="1952625" cy="4667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CREER UNE NOUVELLE ENTITE</a:t>
          </a:r>
        </a:p>
      </xdr:txBody>
    </xdr:sp>
    <xdr:clientData/>
  </xdr:twoCellAnchor>
  <xdr:twoCellAnchor>
    <xdr:from>
      <xdr:col>0</xdr:col>
      <xdr:colOff>257175</xdr:colOff>
      <xdr:row>6</xdr:row>
      <xdr:rowOff>0</xdr:rowOff>
    </xdr:from>
    <xdr:to>
      <xdr:col>3</xdr:col>
      <xdr:colOff>104775</xdr:colOff>
      <xdr:row>11</xdr:row>
      <xdr:rowOff>123825</xdr:rowOff>
    </xdr:to>
    <xdr:sp macro="[0]!Feuil1.ajouter_entree" textlink="">
      <xdr:nvSpPr>
        <xdr:cNvPr id="3" name="Rectangle à coins arrondis 2"/>
        <xdr:cNvSpPr/>
      </xdr:nvSpPr>
      <xdr:spPr>
        <a:xfrm>
          <a:off x="257175" y="1143000"/>
          <a:ext cx="2133600" cy="1076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 UNE ENTREE</a:t>
          </a:r>
        </a:p>
      </xdr:txBody>
    </xdr:sp>
    <xdr:clientData/>
  </xdr:twoCellAnchor>
  <xdr:twoCellAnchor>
    <xdr:from>
      <xdr:col>3</xdr:col>
      <xdr:colOff>400050</xdr:colOff>
      <xdr:row>6</xdr:row>
      <xdr:rowOff>19050</xdr:rowOff>
    </xdr:from>
    <xdr:to>
      <xdr:col>6</xdr:col>
      <xdr:colOff>247650</xdr:colOff>
      <xdr:row>11</xdr:row>
      <xdr:rowOff>142875</xdr:rowOff>
    </xdr:to>
    <xdr:sp macro="[0]!Feuil1.ajouter_sortie" textlink="">
      <xdr:nvSpPr>
        <xdr:cNvPr id="4" name="Rectangle à coins arrondis 3"/>
        <xdr:cNvSpPr/>
      </xdr:nvSpPr>
      <xdr:spPr>
        <a:xfrm>
          <a:off x="2686050" y="1162050"/>
          <a:ext cx="2133600" cy="1076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 UNE SORTIE</a:t>
          </a:r>
        </a:p>
      </xdr:txBody>
    </xdr:sp>
    <xdr:clientData/>
  </xdr:twoCellAnchor>
  <xdr:twoCellAnchor>
    <xdr:from>
      <xdr:col>1</xdr:col>
      <xdr:colOff>371475</xdr:colOff>
      <xdr:row>14</xdr:row>
      <xdr:rowOff>85725</xdr:rowOff>
    </xdr:from>
    <xdr:to>
      <xdr:col>4</xdr:col>
      <xdr:colOff>190500</xdr:colOff>
      <xdr:row>18</xdr:row>
      <xdr:rowOff>85725</xdr:rowOff>
    </xdr:to>
    <xdr:sp macro="[0]!test2" textlink="">
      <xdr:nvSpPr>
        <xdr:cNvPr id="6" name="Rectangle à coins arrondis 5"/>
        <xdr:cNvSpPr/>
      </xdr:nvSpPr>
      <xdr:spPr>
        <a:xfrm>
          <a:off x="1133475" y="2752725"/>
          <a:ext cx="2105025" cy="7620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USERFORM SIMPLIFIE POUR TEST FONCTION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N27"/>
  <sheetViews>
    <sheetView tabSelected="1" workbookViewId="0">
      <selection activeCell="O21" sqref="O21"/>
    </sheetView>
  </sheetViews>
  <sheetFormatPr baseColWidth="10" defaultRowHeight="15" x14ac:dyDescent="0.25"/>
  <sheetData>
    <row r="5" spans="9:14" x14ac:dyDescent="0.25">
      <c r="I5" s="29" t="s">
        <v>39</v>
      </c>
      <c r="J5" s="29"/>
      <c r="K5" s="29"/>
      <c r="L5" s="29"/>
      <c r="M5" s="29"/>
      <c r="N5" s="29"/>
    </row>
    <row r="6" spans="9:14" x14ac:dyDescent="0.25">
      <c r="I6" s="29" t="s">
        <v>40</v>
      </c>
      <c r="J6" s="29"/>
      <c r="K6" s="29"/>
      <c r="L6" s="29"/>
      <c r="M6" s="29"/>
      <c r="N6" s="29"/>
    </row>
    <row r="7" spans="9:14" x14ac:dyDescent="0.25">
      <c r="I7" s="29"/>
      <c r="J7" s="29"/>
      <c r="K7" s="29"/>
      <c r="L7" s="29"/>
      <c r="M7" s="29"/>
      <c r="N7" s="29"/>
    </row>
    <row r="22" spans="1:5" x14ac:dyDescent="0.25">
      <c r="C22" s="3"/>
      <c r="D22" s="3"/>
      <c r="E22" s="3"/>
    </row>
    <row r="23" spans="1:5" x14ac:dyDescent="0.25">
      <c r="C23" s="3"/>
      <c r="D23" s="3"/>
      <c r="E23" s="4"/>
    </row>
    <row r="24" spans="1:5" x14ac:dyDescent="0.25">
      <c r="A24" t="s">
        <v>36</v>
      </c>
      <c r="C24" s="3"/>
      <c r="D24" s="3"/>
      <c r="E24" s="3"/>
    </row>
    <row r="26" spans="1:5" x14ac:dyDescent="0.25">
      <c r="A26" t="s">
        <v>22</v>
      </c>
    </row>
    <row r="27" spans="1:5" x14ac:dyDescent="0.25">
      <c r="A27" t="s">
        <v>23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R2475"/>
  <sheetViews>
    <sheetView workbookViewId="0">
      <selection activeCell="F8" sqref="F8"/>
    </sheetView>
  </sheetViews>
  <sheetFormatPr baseColWidth="10" defaultRowHeight="15" x14ac:dyDescent="0.25"/>
  <cols>
    <col min="1" max="1" width="11.42578125" style="9"/>
    <col min="2" max="2" width="13.85546875" style="8" customWidth="1"/>
    <col min="3" max="3" width="15.5703125" style="8" customWidth="1"/>
    <col min="4" max="5" width="18.28515625" style="9" customWidth="1"/>
    <col min="6" max="6" width="12.42578125" style="9" customWidth="1"/>
    <col min="7" max="7" width="11" style="10" customWidth="1"/>
    <col min="8" max="8" width="33.5703125" style="9" customWidth="1"/>
    <col min="9" max="9" width="26.42578125" style="9" customWidth="1"/>
    <col min="10" max="10" width="15.85546875" style="9" customWidth="1"/>
    <col min="11" max="11" width="21.140625" style="9" customWidth="1"/>
    <col min="12" max="16384" width="11.42578125" style="9"/>
  </cols>
  <sheetData>
    <row r="2" spans="2:18" x14ac:dyDescent="0.25">
      <c r="H2" s="9" t="s">
        <v>31</v>
      </c>
    </row>
    <row r="5" spans="2:18" ht="15.75" thickBot="1" x14ac:dyDescent="0.3"/>
    <row r="6" spans="2:18" x14ac:dyDescent="0.25">
      <c r="B6" s="5" t="s">
        <v>8</v>
      </c>
      <c r="C6" s="5" t="s">
        <v>9</v>
      </c>
      <c r="D6" s="6" t="s">
        <v>10</v>
      </c>
      <c r="E6" s="6" t="s">
        <v>6</v>
      </c>
      <c r="F6" s="6" t="s">
        <v>0</v>
      </c>
      <c r="G6" s="7" t="s">
        <v>1</v>
      </c>
      <c r="H6" s="6" t="s">
        <v>2</v>
      </c>
      <c r="I6" s="6" t="s">
        <v>3</v>
      </c>
      <c r="J6" s="6" t="s">
        <v>4</v>
      </c>
      <c r="K6" s="6" t="s">
        <v>5</v>
      </c>
      <c r="L6" s="6" t="s">
        <v>7</v>
      </c>
      <c r="N6" s="11" t="s">
        <v>28</v>
      </c>
      <c r="O6" s="12" t="s">
        <v>29</v>
      </c>
      <c r="P6" s="12" t="s">
        <v>30</v>
      </c>
      <c r="Q6" s="12" t="s">
        <v>32</v>
      </c>
      <c r="R6" s="13" t="s">
        <v>33</v>
      </c>
    </row>
    <row r="7" spans="2:18" x14ac:dyDescent="0.25">
      <c r="B7" s="14"/>
      <c r="C7" s="14"/>
      <c r="D7" s="15"/>
      <c r="E7" s="15"/>
      <c r="F7" s="15">
        <v>0</v>
      </c>
      <c r="G7" s="16"/>
      <c r="H7" s="15"/>
      <c r="I7" s="15"/>
      <c r="J7" s="15"/>
      <c r="K7" s="15"/>
      <c r="L7" s="15"/>
      <c r="N7" s="17"/>
      <c r="O7" s="15"/>
      <c r="P7" s="15"/>
      <c r="Q7" s="15"/>
      <c r="R7" s="18"/>
    </row>
    <row r="8" spans="2:18" x14ac:dyDescent="0.25">
      <c r="B8" s="14">
        <v>18</v>
      </c>
      <c r="C8" s="14">
        <v>3</v>
      </c>
      <c r="D8" s="15">
        <v>2020</v>
      </c>
      <c r="E8" s="15" t="s">
        <v>11</v>
      </c>
      <c r="F8" s="15">
        <v>3650</v>
      </c>
      <c r="G8" s="16">
        <v>5</v>
      </c>
      <c r="H8" s="15" t="s">
        <v>21</v>
      </c>
      <c r="I8" s="15">
        <v>5</v>
      </c>
      <c r="J8" s="15" t="s">
        <v>14</v>
      </c>
      <c r="K8" s="15" t="s">
        <v>17</v>
      </c>
      <c r="L8" s="15">
        <v>2</v>
      </c>
      <c r="N8" s="17">
        <f>SUMIFS(ENTREES!$F$2:$F$65536,ENTREES!$D$2:$D$65536,F8,ENTREES!$E$2:$E$65536,G8)</f>
        <v>20</v>
      </c>
      <c r="O8" s="15">
        <f>SUMIFS(SORTIES!$F$3:$F$65537,SORTIES!$D$3:$D$65537,F8,SORTIES!$E$3:$E$65537,G8)</f>
        <v>5</v>
      </c>
      <c r="P8" s="15">
        <f t="shared" ref="P8:P71" si="0">N8-O8</f>
        <v>15</v>
      </c>
      <c r="Q8" s="15">
        <f>IF(F8&lt;&gt;"",IF(P8&lt;=I8,1,0),0)</f>
        <v>0</v>
      </c>
      <c r="R8" s="18">
        <f>IF(F8&lt;&gt;"",IF(P8&lt;=0,1,0),0)</f>
        <v>0</v>
      </c>
    </row>
    <row r="9" spans="2:18" x14ac:dyDescent="0.25">
      <c r="B9" s="14">
        <v>18</v>
      </c>
      <c r="C9" s="14">
        <v>3</v>
      </c>
      <c r="D9" s="15">
        <v>2020</v>
      </c>
      <c r="E9" s="15" t="s">
        <v>11</v>
      </c>
      <c r="F9" s="15">
        <v>3659</v>
      </c>
      <c r="G9" s="16">
        <v>2</v>
      </c>
      <c r="H9" s="15" t="s">
        <v>34</v>
      </c>
      <c r="I9" s="15">
        <v>10</v>
      </c>
      <c r="J9" s="15" t="s">
        <v>14</v>
      </c>
      <c r="K9" s="15" t="s">
        <v>16</v>
      </c>
      <c r="L9" s="15">
        <v>4</v>
      </c>
      <c r="N9" s="17">
        <f>SUMIFS(ENTREES!$F$2:$F$65536,ENTREES!$D$2:$D$65536,F9,ENTREES!$E$2:$E$65536,G9)</f>
        <v>0</v>
      </c>
      <c r="O9" s="15">
        <f>SUMIFS(SORTIES!$F$3:$F$65537,SORTIES!$D$3:$D$65537,F9,SORTIES!$E$3:$E$65537,G9)</f>
        <v>0</v>
      </c>
      <c r="P9" s="15">
        <f t="shared" si="0"/>
        <v>0</v>
      </c>
      <c r="Q9" s="15">
        <f t="shared" ref="Q9:Q72" si="1">IF(F9&lt;&gt;"",IF(P9&lt;=I9,1,0),0)</f>
        <v>1</v>
      </c>
      <c r="R9" s="18">
        <f t="shared" ref="R9:R72" si="2">IF(F9&lt;&gt;"",IF(P9&lt;=0,1,0),0)</f>
        <v>1</v>
      </c>
    </row>
    <row r="10" spans="2:18" x14ac:dyDescent="0.25">
      <c r="B10" s="14">
        <v>18</v>
      </c>
      <c r="C10" s="14">
        <v>3</v>
      </c>
      <c r="D10" s="15">
        <v>2020</v>
      </c>
      <c r="E10" s="15" t="s">
        <v>11</v>
      </c>
      <c r="F10" s="15">
        <v>3648</v>
      </c>
      <c r="G10" s="16">
        <v>2</v>
      </c>
      <c r="H10" s="15" t="s">
        <v>35</v>
      </c>
      <c r="I10" s="15">
        <v>10</v>
      </c>
      <c r="J10" s="15" t="s">
        <v>14</v>
      </c>
      <c r="K10" s="15" t="s">
        <v>16</v>
      </c>
      <c r="L10" s="15">
        <v>10</v>
      </c>
      <c r="N10" s="17">
        <f>SUMIFS(ENTREES!$F$2:$F$65536,ENTREES!$D$2:$D$65536,F10,ENTREES!$E$2:$E$65536,G10)</f>
        <v>0</v>
      </c>
      <c r="O10" s="15">
        <f>SUMIFS(SORTIES!$F$3:$F$65537,SORTIES!$D$3:$D$65537,F10,SORTIES!$E$3:$E$65537,G10)</f>
        <v>0</v>
      </c>
      <c r="P10" s="15">
        <f t="shared" si="0"/>
        <v>0</v>
      </c>
      <c r="Q10" s="15">
        <f t="shared" si="1"/>
        <v>1</v>
      </c>
      <c r="R10" s="18">
        <f t="shared" si="2"/>
        <v>1</v>
      </c>
    </row>
    <row r="11" spans="2:18" x14ac:dyDescent="0.25">
      <c r="B11" s="14">
        <v>18</v>
      </c>
      <c r="C11" s="14">
        <v>3</v>
      </c>
      <c r="D11" s="15">
        <v>2020</v>
      </c>
      <c r="E11" s="15" t="s">
        <v>19</v>
      </c>
      <c r="F11" s="15">
        <v>32000</v>
      </c>
      <c r="G11" s="16">
        <v>0</v>
      </c>
      <c r="H11" s="15"/>
      <c r="I11" s="15"/>
      <c r="J11" s="15" t="s">
        <v>19</v>
      </c>
      <c r="K11" s="15" t="s">
        <v>19</v>
      </c>
      <c r="L11" s="15"/>
      <c r="N11" s="17">
        <f>SUMIFS(ENTREES!$F$2:$F$65536,ENTREES!$D$2:$D$65536,F11,ENTREES!$E$2:$E$65536,G11)</f>
        <v>20</v>
      </c>
      <c r="O11" s="15">
        <f>SUMIFS(SORTIES!$F$3:$F$65537,SORTIES!$D$3:$D$65537,F11,SORTIES!$E$3:$E$65537,G11)</f>
        <v>60</v>
      </c>
      <c r="P11" s="15">
        <f t="shared" si="0"/>
        <v>-40</v>
      </c>
      <c r="Q11" s="15">
        <f t="shared" si="1"/>
        <v>1</v>
      </c>
      <c r="R11" s="18">
        <f t="shared" si="2"/>
        <v>1</v>
      </c>
    </row>
    <row r="12" spans="2:18" x14ac:dyDescent="0.25">
      <c r="B12" s="14">
        <v>18</v>
      </c>
      <c r="C12" s="14">
        <v>3</v>
      </c>
      <c r="D12" s="15">
        <v>2020</v>
      </c>
      <c r="E12" s="15" t="s">
        <v>19</v>
      </c>
      <c r="F12" s="15">
        <v>3650</v>
      </c>
      <c r="G12" s="16">
        <v>21</v>
      </c>
      <c r="H12" s="15"/>
      <c r="I12" s="15"/>
      <c r="J12" s="15" t="s">
        <v>19</v>
      </c>
      <c r="K12" s="15" t="s">
        <v>19</v>
      </c>
      <c r="L12" s="15"/>
      <c r="N12" s="17">
        <f>SUMIFS(ENTREES!$F$2:$F$65536,ENTREES!$D$2:$D$65536,F12,ENTREES!$E$2:$E$65536,G12)</f>
        <v>0</v>
      </c>
      <c r="O12" s="15">
        <f>SUMIFS(SORTIES!$F$3:$F$65537,SORTIES!$D$3:$D$65537,F12,SORTIES!$E$3:$E$65537,G12)</f>
        <v>0</v>
      </c>
      <c r="P12" s="15">
        <f t="shared" si="0"/>
        <v>0</v>
      </c>
      <c r="Q12" s="15">
        <f t="shared" si="1"/>
        <v>1</v>
      </c>
      <c r="R12" s="18">
        <f t="shared" si="2"/>
        <v>1</v>
      </c>
    </row>
    <row r="13" spans="2:18" x14ac:dyDescent="0.25">
      <c r="B13" s="14">
        <v>19</v>
      </c>
      <c r="C13" s="14">
        <v>3</v>
      </c>
      <c r="D13" s="15">
        <v>2020</v>
      </c>
      <c r="E13" s="15" t="s">
        <v>11</v>
      </c>
      <c r="F13" s="15">
        <v>3650</v>
      </c>
      <c r="G13" s="16" t="s">
        <v>37</v>
      </c>
      <c r="H13" s="15" t="s">
        <v>38</v>
      </c>
      <c r="I13" s="15">
        <v>100</v>
      </c>
      <c r="J13" s="15" t="s">
        <v>18</v>
      </c>
      <c r="K13" s="15" t="s">
        <v>16</v>
      </c>
      <c r="L13" s="15"/>
      <c r="N13" s="17">
        <f>SUMIFS(ENTREES!$F$2:$F$65536,ENTREES!$D$2:$D$65536,F13,ENTREES!$E$2:$E$65536,G13)</f>
        <v>0</v>
      </c>
      <c r="O13" s="15">
        <f>SUMIFS(SORTIES!$F$3:$F$65537,SORTIES!$D$3:$D$65537,F13,SORTIES!$E$3:$E$65537,G13)</f>
        <v>0</v>
      </c>
      <c r="P13" s="15">
        <f t="shared" si="0"/>
        <v>0</v>
      </c>
      <c r="Q13" s="15">
        <f t="shared" si="1"/>
        <v>1</v>
      </c>
      <c r="R13" s="18">
        <f t="shared" si="2"/>
        <v>1</v>
      </c>
    </row>
    <row r="14" spans="2:18" x14ac:dyDescent="0.25">
      <c r="B14" s="14"/>
      <c r="C14" s="14"/>
      <c r="D14" s="15"/>
      <c r="E14" s="15"/>
      <c r="F14" s="15"/>
      <c r="G14" s="16"/>
      <c r="H14" s="15"/>
      <c r="I14" s="15"/>
      <c r="J14" s="15"/>
      <c r="K14" s="15"/>
      <c r="L14" s="15"/>
      <c r="N14" s="17">
        <f>SUMIFS(ENTREES!$F$2:$F$65536,ENTREES!$D$2:$D$65536,F14,ENTREES!$E$2:$E$65536,G14)</f>
        <v>0</v>
      </c>
      <c r="O14" s="15">
        <f>SUMIFS(SORTIES!$F$3:$F$65537,SORTIES!$D$3:$D$65537,F14,SORTIES!$E$3:$E$65537,G14)</f>
        <v>0</v>
      </c>
      <c r="P14" s="15">
        <f t="shared" si="0"/>
        <v>0</v>
      </c>
      <c r="Q14" s="15">
        <f t="shared" si="1"/>
        <v>0</v>
      </c>
      <c r="R14" s="18">
        <f t="shared" si="2"/>
        <v>0</v>
      </c>
    </row>
    <row r="15" spans="2:18" x14ac:dyDescent="0.25">
      <c r="B15" s="14"/>
      <c r="C15" s="14"/>
      <c r="D15" s="15"/>
      <c r="E15" s="15"/>
      <c r="F15" s="15"/>
      <c r="G15" s="19"/>
      <c r="H15" s="15"/>
      <c r="I15" s="15"/>
      <c r="J15" s="15"/>
      <c r="K15" s="15"/>
      <c r="L15" s="15"/>
      <c r="N15" s="17">
        <f>SUMIFS(ENTREES!$F$2:$F$65536,ENTREES!$D$2:$D$65536,F15,ENTREES!$E$2:$E$65536,G15)</f>
        <v>0</v>
      </c>
      <c r="O15" s="15">
        <f>SUMIFS(SORTIES!$F$3:$F$65537,SORTIES!$D$3:$D$65537,F15,SORTIES!$E$3:$E$65537,G15)</f>
        <v>0</v>
      </c>
      <c r="P15" s="15">
        <f t="shared" si="0"/>
        <v>0</v>
      </c>
      <c r="Q15" s="15">
        <f t="shared" si="1"/>
        <v>0</v>
      </c>
      <c r="R15" s="18">
        <f t="shared" si="2"/>
        <v>0</v>
      </c>
    </row>
    <row r="16" spans="2:18" x14ac:dyDescent="0.25">
      <c r="B16" s="14"/>
      <c r="C16" s="14"/>
      <c r="D16" s="15"/>
      <c r="E16" s="15"/>
      <c r="F16" s="15"/>
      <c r="G16" s="19"/>
      <c r="H16" s="15"/>
      <c r="I16" s="15"/>
      <c r="J16" s="15"/>
      <c r="K16" s="15"/>
      <c r="L16" s="15"/>
      <c r="N16" s="17">
        <f>SUMIFS(ENTREES!$F$2:$F$65536,ENTREES!$D$2:$D$65536,F16,ENTREES!$E$2:$E$65536,G16)</f>
        <v>0</v>
      </c>
      <c r="O16" s="15">
        <f>SUMIFS(SORTIES!$F$3:$F$65537,SORTIES!$D$3:$D$65537,F16,SORTIES!$E$3:$E$65537,G16)</f>
        <v>0</v>
      </c>
      <c r="P16" s="15">
        <f t="shared" si="0"/>
        <v>0</v>
      </c>
      <c r="Q16" s="15">
        <f t="shared" si="1"/>
        <v>0</v>
      </c>
      <c r="R16" s="18">
        <f t="shared" si="2"/>
        <v>0</v>
      </c>
    </row>
    <row r="17" spans="2:18" x14ac:dyDescent="0.25">
      <c r="B17" s="14"/>
      <c r="C17" s="14"/>
      <c r="D17" s="15"/>
      <c r="E17" s="15"/>
      <c r="F17" s="15"/>
      <c r="G17" s="19"/>
      <c r="H17" s="15"/>
      <c r="I17" s="15"/>
      <c r="J17" s="15"/>
      <c r="K17" s="15"/>
      <c r="L17" s="15"/>
      <c r="N17" s="17">
        <f>SUMIFS(ENTREES!$F$2:$F$65536,ENTREES!$D$2:$D$65536,F17,ENTREES!$E$2:$E$65536,G17)</f>
        <v>0</v>
      </c>
      <c r="O17" s="15">
        <f>SUMIFS(SORTIES!$F$3:$F$65537,SORTIES!$D$3:$D$65537,F17,SORTIES!$E$3:$E$65537,G17)</f>
        <v>0</v>
      </c>
      <c r="P17" s="15">
        <f t="shared" si="0"/>
        <v>0</v>
      </c>
      <c r="Q17" s="15">
        <f t="shared" si="1"/>
        <v>0</v>
      </c>
      <c r="R17" s="18">
        <f t="shared" si="2"/>
        <v>0</v>
      </c>
    </row>
    <row r="18" spans="2:18" x14ac:dyDescent="0.25">
      <c r="B18" s="14"/>
      <c r="C18" s="14"/>
      <c r="D18" s="15"/>
      <c r="E18" s="15"/>
      <c r="F18" s="15"/>
      <c r="G18" s="19"/>
      <c r="H18" s="15"/>
      <c r="I18" s="15"/>
      <c r="J18" s="15"/>
      <c r="K18" s="15"/>
      <c r="L18" s="15"/>
      <c r="N18" s="17">
        <f>SUMIFS(ENTREES!$F$2:$F$65536,ENTREES!$D$2:$D$65536,F18,ENTREES!$E$2:$E$65536,G18)</f>
        <v>0</v>
      </c>
      <c r="O18" s="15">
        <f>SUMIFS(SORTIES!$F$3:$F$65537,SORTIES!$D$3:$D$65537,F18,SORTIES!$E$3:$E$65537,G18)</f>
        <v>0</v>
      </c>
      <c r="P18" s="15">
        <f t="shared" si="0"/>
        <v>0</v>
      </c>
      <c r="Q18" s="15">
        <f t="shared" si="1"/>
        <v>0</v>
      </c>
      <c r="R18" s="18">
        <f t="shared" si="2"/>
        <v>0</v>
      </c>
    </row>
    <row r="19" spans="2:18" x14ac:dyDescent="0.25">
      <c r="B19" s="14"/>
      <c r="C19" s="14"/>
      <c r="D19" s="15"/>
      <c r="E19" s="15"/>
      <c r="F19" s="15"/>
      <c r="G19" s="19"/>
      <c r="H19" s="15"/>
      <c r="I19" s="15"/>
      <c r="J19" s="15"/>
      <c r="K19" s="15"/>
      <c r="L19" s="15"/>
      <c r="N19" s="17">
        <f>SUMIFS(ENTREES!$F$2:$F$65536,ENTREES!$D$2:$D$65536,F19,ENTREES!$E$2:$E$65536,G19)</f>
        <v>0</v>
      </c>
      <c r="O19" s="15">
        <f>SUMIFS(SORTIES!$F$3:$F$65537,SORTIES!$D$3:$D$65537,F19,SORTIES!$E$3:$E$65537,G19)</f>
        <v>0</v>
      </c>
      <c r="P19" s="15">
        <f t="shared" si="0"/>
        <v>0</v>
      </c>
      <c r="Q19" s="15">
        <f t="shared" si="1"/>
        <v>0</v>
      </c>
      <c r="R19" s="18">
        <f t="shared" si="2"/>
        <v>0</v>
      </c>
    </row>
    <row r="20" spans="2:18" x14ac:dyDescent="0.25">
      <c r="B20" s="14"/>
      <c r="C20" s="14"/>
      <c r="D20" s="15"/>
      <c r="E20" s="15"/>
      <c r="F20" s="15"/>
      <c r="G20" s="19"/>
      <c r="H20" s="15"/>
      <c r="I20" s="15"/>
      <c r="J20" s="15"/>
      <c r="K20" s="15"/>
      <c r="L20" s="15"/>
      <c r="N20" s="17">
        <f>SUMIFS(ENTREES!$F$2:$F$65536,ENTREES!$D$2:$D$65536,F20,ENTREES!$E$2:$E$65536,G20)</f>
        <v>0</v>
      </c>
      <c r="O20" s="15">
        <f>SUMIFS(SORTIES!$F$3:$F$65537,SORTIES!$D$3:$D$65537,F20,SORTIES!$E$3:$E$65537,G20)</f>
        <v>0</v>
      </c>
      <c r="P20" s="15">
        <f t="shared" si="0"/>
        <v>0</v>
      </c>
      <c r="Q20" s="15">
        <f t="shared" si="1"/>
        <v>0</v>
      </c>
      <c r="R20" s="18">
        <f t="shared" si="2"/>
        <v>0</v>
      </c>
    </row>
    <row r="21" spans="2:18" x14ac:dyDescent="0.25">
      <c r="B21" s="14"/>
      <c r="C21" s="14"/>
      <c r="D21" s="15"/>
      <c r="E21" s="15"/>
      <c r="F21" s="15"/>
      <c r="G21" s="19"/>
      <c r="H21" s="15"/>
      <c r="I21" s="15"/>
      <c r="J21" s="15"/>
      <c r="K21" s="15"/>
      <c r="L21" s="15"/>
      <c r="N21" s="17">
        <f>SUMIFS(ENTREES!$F$2:$F$65536,ENTREES!$D$2:$D$65536,F21,ENTREES!$E$2:$E$65536,G21)</f>
        <v>0</v>
      </c>
      <c r="O21" s="15">
        <f>SUMIFS(SORTIES!$F$3:$F$65537,SORTIES!$D$3:$D$65537,F21,SORTIES!$E$3:$E$65537,G21)</f>
        <v>0</v>
      </c>
      <c r="P21" s="15">
        <f t="shared" si="0"/>
        <v>0</v>
      </c>
      <c r="Q21" s="15">
        <f t="shared" si="1"/>
        <v>0</v>
      </c>
      <c r="R21" s="18">
        <f t="shared" si="2"/>
        <v>0</v>
      </c>
    </row>
    <row r="22" spans="2:18" x14ac:dyDescent="0.25">
      <c r="B22" s="14"/>
      <c r="C22" s="14"/>
      <c r="D22" s="15"/>
      <c r="E22" s="15"/>
      <c r="F22" s="15"/>
      <c r="G22" s="19"/>
      <c r="H22" s="15"/>
      <c r="I22" s="15"/>
      <c r="J22" s="15"/>
      <c r="K22" s="15"/>
      <c r="L22" s="15"/>
      <c r="N22" s="17">
        <f>SUMIFS(ENTREES!$F$2:$F$65536,ENTREES!$D$2:$D$65536,F22,ENTREES!$E$2:$E$65536,G22)</f>
        <v>0</v>
      </c>
      <c r="O22" s="15">
        <f>SUMIFS(SORTIES!$F$3:$F$65537,SORTIES!$D$3:$D$65537,F22,SORTIES!$E$3:$E$65537,G22)</f>
        <v>0</v>
      </c>
      <c r="P22" s="15">
        <f t="shared" si="0"/>
        <v>0</v>
      </c>
      <c r="Q22" s="15">
        <f t="shared" si="1"/>
        <v>0</v>
      </c>
      <c r="R22" s="18">
        <f t="shared" si="2"/>
        <v>0</v>
      </c>
    </row>
    <row r="23" spans="2:18" x14ac:dyDescent="0.25">
      <c r="B23" s="14"/>
      <c r="C23" s="14"/>
      <c r="D23" s="15"/>
      <c r="E23" s="15"/>
      <c r="F23" s="15"/>
      <c r="G23" s="19"/>
      <c r="H23" s="15"/>
      <c r="I23" s="15"/>
      <c r="J23" s="15"/>
      <c r="K23" s="15"/>
      <c r="L23" s="15"/>
      <c r="N23" s="17">
        <f>SUMIFS(ENTREES!$F$2:$F$65536,ENTREES!$D$2:$D$65536,F23,ENTREES!$E$2:$E$65536,G23)</f>
        <v>0</v>
      </c>
      <c r="O23" s="15">
        <f>SUMIFS(SORTIES!$F$3:$F$65537,SORTIES!$D$3:$D$65537,F23,SORTIES!$E$3:$E$65537,G23)</f>
        <v>0</v>
      </c>
      <c r="P23" s="15">
        <f t="shared" si="0"/>
        <v>0</v>
      </c>
      <c r="Q23" s="15">
        <f t="shared" si="1"/>
        <v>0</v>
      </c>
      <c r="R23" s="18">
        <f t="shared" si="2"/>
        <v>0</v>
      </c>
    </row>
    <row r="24" spans="2:18" x14ac:dyDescent="0.25">
      <c r="B24" s="14"/>
      <c r="C24" s="14"/>
      <c r="D24" s="15"/>
      <c r="E24" s="15"/>
      <c r="F24" s="15"/>
      <c r="G24" s="19"/>
      <c r="H24" s="15"/>
      <c r="I24" s="15"/>
      <c r="J24" s="15"/>
      <c r="K24" s="15"/>
      <c r="L24" s="15"/>
      <c r="N24" s="17">
        <f>SUMIFS(ENTREES!$F$2:$F$65536,ENTREES!$D$2:$D$65536,F24,ENTREES!$E$2:$E$65536,G24)</f>
        <v>0</v>
      </c>
      <c r="O24" s="15">
        <f>SUMIFS(SORTIES!$F$3:$F$65537,SORTIES!$D$3:$D$65537,F24,SORTIES!$E$3:$E$65537,G24)</f>
        <v>0</v>
      </c>
      <c r="P24" s="15">
        <f t="shared" si="0"/>
        <v>0</v>
      </c>
      <c r="Q24" s="15">
        <f t="shared" si="1"/>
        <v>0</v>
      </c>
      <c r="R24" s="18">
        <f t="shared" si="2"/>
        <v>0</v>
      </c>
    </row>
    <row r="25" spans="2:18" x14ac:dyDescent="0.25">
      <c r="B25" s="14"/>
      <c r="C25" s="14"/>
      <c r="D25" s="15"/>
      <c r="E25" s="15"/>
      <c r="F25" s="15"/>
      <c r="G25" s="19"/>
      <c r="H25" s="15"/>
      <c r="I25" s="15"/>
      <c r="J25" s="15"/>
      <c r="K25" s="15"/>
      <c r="L25" s="15"/>
      <c r="N25" s="17">
        <f>SUMIFS(ENTREES!$F$2:$F$65536,ENTREES!$D$2:$D$65536,F25,ENTREES!$E$2:$E$65536,G25)</f>
        <v>0</v>
      </c>
      <c r="O25" s="15">
        <f>SUMIFS(SORTIES!$F$3:$F$65537,SORTIES!$D$3:$D$65537,F25,SORTIES!$E$3:$E$65537,G25)</f>
        <v>0</v>
      </c>
      <c r="P25" s="15">
        <f t="shared" si="0"/>
        <v>0</v>
      </c>
      <c r="Q25" s="15">
        <f t="shared" si="1"/>
        <v>0</v>
      </c>
      <c r="R25" s="18">
        <f t="shared" si="2"/>
        <v>0</v>
      </c>
    </row>
    <row r="26" spans="2:18" x14ac:dyDescent="0.25">
      <c r="B26" s="14"/>
      <c r="C26" s="14"/>
      <c r="D26" s="15"/>
      <c r="E26" s="15"/>
      <c r="F26" s="15"/>
      <c r="G26" s="19"/>
      <c r="H26" s="15"/>
      <c r="I26" s="15"/>
      <c r="J26" s="15"/>
      <c r="K26" s="15"/>
      <c r="L26" s="15"/>
      <c r="N26" s="17">
        <f>SUMIFS(ENTREES!$F$2:$F$65536,ENTREES!$D$2:$D$65536,F26,ENTREES!$E$2:$E$65536,G26)</f>
        <v>0</v>
      </c>
      <c r="O26" s="15">
        <f>SUMIFS(SORTIES!$F$3:$F$65537,SORTIES!$D$3:$D$65537,F26,SORTIES!$E$3:$E$65537,G26)</f>
        <v>0</v>
      </c>
      <c r="P26" s="15">
        <f t="shared" si="0"/>
        <v>0</v>
      </c>
      <c r="Q26" s="15">
        <f t="shared" si="1"/>
        <v>0</v>
      </c>
      <c r="R26" s="18">
        <f t="shared" si="2"/>
        <v>0</v>
      </c>
    </row>
    <row r="27" spans="2:18" x14ac:dyDescent="0.25">
      <c r="B27" s="14"/>
      <c r="C27" s="14"/>
      <c r="D27" s="15"/>
      <c r="E27" s="15"/>
      <c r="F27" s="15"/>
      <c r="G27" s="19"/>
      <c r="H27" s="15"/>
      <c r="I27" s="15"/>
      <c r="J27" s="15"/>
      <c r="K27" s="15"/>
      <c r="L27" s="15"/>
      <c r="N27" s="17">
        <f>SUMIFS(ENTREES!$F$2:$F$65536,ENTREES!$D$2:$D$65536,F27,ENTREES!$E$2:$E$65536,G27)</f>
        <v>0</v>
      </c>
      <c r="O27" s="15">
        <f>SUMIFS(SORTIES!$F$3:$F$65537,SORTIES!$D$3:$D$65537,F27,SORTIES!$E$3:$E$65537,G27)</f>
        <v>0</v>
      </c>
      <c r="P27" s="15">
        <f t="shared" si="0"/>
        <v>0</v>
      </c>
      <c r="Q27" s="15">
        <f t="shared" si="1"/>
        <v>0</v>
      </c>
      <c r="R27" s="18">
        <f t="shared" si="2"/>
        <v>0</v>
      </c>
    </row>
    <row r="28" spans="2:18" x14ac:dyDescent="0.25">
      <c r="B28" s="14"/>
      <c r="C28" s="14"/>
      <c r="D28" s="15"/>
      <c r="E28" s="15"/>
      <c r="F28" s="15"/>
      <c r="G28" s="19"/>
      <c r="H28" s="15"/>
      <c r="I28" s="15"/>
      <c r="J28" s="15"/>
      <c r="K28" s="15"/>
      <c r="L28" s="15"/>
      <c r="N28" s="17">
        <f>SUMIFS(ENTREES!$F$2:$F$65536,ENTREES!$D$2:$D$65536,F28,ENTREES!$E$2:$E$65536,G28)</f>
        <v>0</v>
      </c>
      <c r="O28" s="15">
        <f>SUMIFS(SORTIES!$F$3:$F$65537,SORTIES!$D$3:$D$65537,F28,SORTIES!$E$3:$E$65537,G28)</f>
        <v>0</v>
      </c>
      <c r="P28" s="15">
        <f t="shared" si="0"/>
        <v>0</v>
      </c>
      <c r="Q28" s="15">
        <f t="shared" si="1"/>
        <v>0</v>
      </c>
      <c r="R28" s="18">
        <f t="shared" si="2"/>
        <v>0</v>
      </c>
    </row>
    <row r="29" spans="2:18" x14ac:dyDescent="0.25">
      <c r="B29" s="14"/>
      <c r="C29" s="14"/>
      <c r="D29" s="15"/>
      <c r="E29" s="15"/>
      <c r="F29" s="15"/>
      <c r="G29" s="19"/>
      <c r="H29" s="15"/>
      <c r="I29" s="15"/>
      <c r="J29" s="15"/>
      <c r="K29" s="15"/>
      <c r="L29" s="15"/>
      <c r="N29" s="17">
        <f>SUMIFS(ENTREES!$F$2:$F$65536,ENTREES!$D$2:$D$65536,F29,ENTREES!$E$2:$E$65536,G29)</f>
        <v>0</v>
      </c>
      <c r="O29" s="15">
        <f>SUMIFS(SORTIES!$F$3:$F$65537,SORTIES!$D$3:$D$65537,F29,SORTIES!$E$3:$E$65537,G29)</f>
        <v>0</v>
      </c>
      <c r="P29" s="15">
        <f t="shared" si="0"/>
        <v>0</v>
      </c>
      <c r="Q29" s="15">
        <f t="shared" si="1"/>
        <v>0</v>
      </c>
      <c r="R29" s="18">
        <f t="shared" si="2"/>
        <v>0</v>
      </c>
    </row>
    <row r="30" spans="2:18" x14ac:dyDescent="0.25">
      <c r="B30" s="14"/>
      <c r="C30" s="14"/>
      <c r="D30" s="15"/>
      <c r="E30" s="15"/>
      <c r="F30" s="15"/>
      <c r="G30" s="19"/>
      <c r="H30" s="15"/>
      <c r="I30" s="15"/>
      <c r="J30" s="15"/>
      <c r="K30" s="15"/>
      <c r="L30" s="15"/>
      <c r="N30" s="17">
        <f>SUMIFS(ENTREES!$F$2:$F$65536,ENTREES!$D$2:$D$65536,F30,ENTREES!$E$2:$E$65536,G30)</f>
        <v>0</v>
      </c>
      <c r="O30" s="15">
        <f>SUMIFS(SORTIES!$F$3:$F$65537,SORTIES!$D$3:$D$65537,F30,SORTIES!$E$3:$E$65537,G30)</f>
        <v>0</v>
      </c>
      <c r="P30" s="15">
        <f t="shared" si="0"/>
        <v>0</v>
      </c>
      <c r="Q30" s="15">
        <f t="shared" si="1"/>
        <v>0</v>
      </c>
      <c r="R30" s="18">
        <f t="shared" si="2"/>
        <v>0</v>
      </c>
    </row>
    <row r="31" spans="2:18" x14ac:dyDescent="0.25">
      <c r="B31" s="14"/>
      <c r="C31" s="14"/>
      <c r="D31" s="15"/>
      <c r="E31" s="15"/>
      <c r="F31" s="15"/>
      <c r="G31" s="19"/>
      <c r="H31" s="15"/>
      <c r="I31" s="15"/>
      <c r="J31" s="15"/>
      <c r="K31" s="15"/>
      <c r="L31" s="15"/>
      <c r="N31" s="17">
        <f>SUMIFS(ENTREES!$F$2:$F$65536,ENTREES!$D$2:$D$65536,F31,ENTREES!$E$2:$E$65536,G31)</f>
        <v>0</v>
      </c>
      <c r="O31" s="15">
        <f>SUMIFS(SORTIES!$F$3:$F$65537,SORTIES!$D$3:$D$65537,F31,SORTIES!$E$3:$E$65537,G31)</f>
        <v>0</v>
      </c>
      <c r="P31" s="15">
        <f t="shared" si="0"/>
        <v>0</v>
      </c>
      <c r="Q31" s="15">
        <f t="shared" si="1"/>
        <v>0</v>
      </c>
      <c r="R31" s="18">
        <f t="shared" si="2"/>
        <v>0</v>
      </c>
    </row>
    <row r="32" spans="2:18" x14ac:dyDescent="0.25">
      <c r="B32" s="14"/>
      <c r="C32" s="14"/>
      <c r="D32" s="15"/>
      <c r="E32" s="15"/>
      <c r="F32" s="15"/>
      <c r="G32" s="19"/>
      <c r="H32" s="15"/>
      <c r="I32" s="15"/>
      <c r="J32" s="15"/>
      <c r="K32" s="15"/>
      <c r="L32" s="15"/>
      <c r="N32" s="17">
        <f>SUMIFS(ENTREES!$F$2:$F$65536,ENTREES!$D$2:$D$65536,F32,ENTREES!$E$2:$E$65536,G32)</f>
        <v>0</v>
      </c>
      <c r="O32" s="15">
        <f>SUMIFS(SORTIES!$F$3:$F$65537,SORTIES!$D$3:$D$65537,F32,SORTIES!$E$3:$E$65537,G32)</f>
        <v>0</v>
      </c>
      <c r="P32" s="15">
        <f t="shared" si="0"/>
        <v>0</v>
      </c>
      <c r="Q32" s="15">
        <f t="shared" si="1"/>
        <v>0</v>
      </c>
      <c r="R32" s="18">
        <f t="shared" si="2"/>
        <v>0</v>
      </c>
    </row>
    <row r="33" spans="2:18" x14ac:dyDescent="0.25">
      <c r="B33" s="14"/>
      <c r="C33" s="14"/>
      <c r="D33" s="15"/>
      <c r="E33" s="15"/>
      <c r="F33" s="15"/>
      <c r="G33" s="19"/>
      <c r="H33" s="15"/>
      <c r="I33" s="15"/>
      <c r="J33" s="15"/>
      <c r="K33" s="15"/>
      <c r="L33" s="15"/>
      <c r="N33" s="17">
        <f>SUMIFS(ENTREES!$F$2:$F$65536,ENTREES!$D$2:$D$65536,F33,ENTREES!$E$2:$E$65536,G33)</f>
        <v>0</v>
      </c>
      <c r="O33" s="15">
        <f>SUMIFS(SORTIES!$F$3:$F$65537,SORTIES!$D$3:$D$65537,F33,SORTIES!$E$3:$E$65537,G33)</f>
        <v>0</v>
      </c>
      <c r="P33" s="15">
        <f t="shared" si="0"/>
        <v>0</v>
      </c>
      <c r="Q33" s="15">
        <f t="shared" si="1"/>
        <v>0</v>
      </c>
      <c r="R33" s="18">
        <f t="shared" si="2"/>
        <v>0</v>
      </c>
    </row>
    <row r="34" spans="2:18" x14ac:dyDescent="0.25">
      <c r="B34" s="14"/>
      <c r="C34" s="14"/>
      <c r="D34" s="15"/>
      <c r="E34" s="15"/>
      <c r="F34" s="15"/>
      <c r="G34" s="19"/>
      <c r="H34" s="15"/>
      <c r="I34" s="15"/>
      <c r="J34" s="15"/>
      <c r="K34" s="15"/>
      <c r="L34" s="15"/>
      <c r="N34" s="17">
        <f>SUMIFS(ENTREES!$F$2:$F$65536,ENTREES!$D$2:$D$65536,F34,ENTREES!$E$2:$E$65536,G34)</f>
        <v>0</v>
      </c>
      <c r="O34" s="15">
        <f>SUMIFS(SORTIES!$F$3:$F$65537,SORTIES!$D$3:$D$65537,F34,SORTIES!$E$3:$E$65537,G34)</f>
        <v>0</v>
      </c>
      <c r="P34" s="15">
        <f t="shared" si="0"/>
        <v>0</v>
      </c>
      <c r="Q34" s="15">
        <f t="shared" si="1"/>
        <v>0</v>
      </c>
      <c r="R34" s="18">
        <f t="shared" si="2"/>
        <v>0</v>
      </c>
    </row>
    <row r="35" spans="2:18" x14ac:dyDescent="0.25">
      <c r="B35" s="14"/>
      <c r="C35" s="14"/>
      <c r="D35" s="15"/>
      <c r="E35" s="15"/>
      <c r="F35" s="15"/>
      <c r="G35" s="19"/>
      <c r="H35" s="15"/>
      <c r="I35" s="15"/>
      <c r="J35" s="15"/>
      <c r="K35" s="15"/>
      <c r="L35" s="15"/>
      <c r="N35" s="17">
        <f>SUMIFS(ENTREES!$F$2:$F$65536,ENTREES!$D$2:$D$65536,F35,ENTREES!$E$2:$E$65536,G35)</f>
        <v>0</v>
      </c>
      <c r="O35" s="15">
        <f>SUMIFS(SORTIES!$F$3:$F$65537,SORTIES!$D$3:$D$65537,F35,SORTIES!$E$3:$E$65537,G35)</f>
        <v>0</v>
      </c>
      <c r="P35" s="15">
        <f t="shared" si="0"/>
        <v>0</v>
      </c>
      <c r="Q35" s="15">
        <f t="shared" si="1"/>
        <v>0</v>
      </c>
      <c r="R35" s="18">
        <f t="shared" si="2"/>
        <v>0</v>
      </c>
    </row>
    <row r="36" spans="2:18" x14ac:dyDescent="0.25">
      <c r="B36" s="14"/>
      <c r="C36" s="14"/>
      <c r="D36" s="15"/>
      <c r="E36" s="15"/>
      <c r="F36" s="15"/>
      <c r="G36" s="19"/>
      <c r="H36" s="15"/>
      <c r="I36" s="15"/>
      <c r="J36" s="15"/>
      <c r="K36" s="15"/>
      <c r="L36" s="15"/>
      <c r="N36" s="17">
        <f>SUMIFS(ENTREES!$F$2:$F$65536,ENTREES!$D$2:$D$65536,F36,ENTREES!$E$2:$E$65536,G36)</f>
        <v>0</v>
      </c>
      <c r="O36" s="15">
        <f>SUMIFS(SORTIES!$F$3:$F$65537,SORTIES!$D$3:$D$65537,F36,SORTIES!$E$3:$E$65537,G36)</f>
        <v>0</v>
      </c>
      <c r="P36" s="15">
        <f t="shared" si="0"/>
        <v>0</v>
      </c>
      <c r="Q36" s="15">
        <f t="shared" si="1"/>
        <v>0</v>
      </c>
      <c r="R36" s="18">
        <f t="shared" si="2"/>
        <v>0</v>
      </c>
    </row>
    <row r="37" spans="2:18" x14ac:dyDescent="0.25">
      <c r="B37" s="14"/>
      <c r="C37" s="14"/>
      <c r="D37" s="15"/>
      <c r="E37" s="15"/>
      <c r="F37" s="15"/>
      <c r="G37" s="19"/>
      <c r="H37" s="15"/>
      <c r="I37" s="15"/>
      <c r="J37" s="15"/>
      <c r="K37" s="15"/>
      <c r="L37" s="15"/>
      <c r="N37" s="17">
        <f>SUMIFS(ENTREES!$F$2:$F$65536,ENTREES!$D$2:$D$65536,F37,ENTREES!$E$2:$E$65536,G37)</f>
        <v>0</v>
      </c>
      <c r="O37" s="15">
        <f>SUMIFS(SORTIES!$F$3:$F$65537,SORTIES!$D$3:$D$65537,F37,SORTIES!$E$3:$E$65537,G37)</f>
        <v>0</v>
      </c>
      <c r="P37" s="15">
        <f t="shared" si="0"/>
        <v>0</v>
      </c>
      <c r="Q37" s="15">
        <f t="shared" si="1"/>
        <v>0</v>
      </c>
      <c r="R37" s="18">
        <f t="shared" si="2"/>
        <v>0</v>
      </c>
    </row>
    <row r="38" spans="2:18" x14ac:dyDescent="0.25">
      <c r="B38" s="14"/>
      <c r="C38" s="14"/>
      <c r="D38" s="15"/>
      <c r="E38" s="15"/>
      <c r="F38" s="15"/>
      <c r="G38" s="19"/>
      <c r="H38" s="15"/>
      <c r="I38" s="15"/>
      <c r="J38" s="15"/>
      <c r="K38" s="15"/>
      <c r="L38" s="15"/>
      <c r="N38" s="17">
        <f>SUMIFS(ENTREES!$F$2:$F$65536,ENTREES!$D$2:$D$65536,F38,ENTREES!$E$2:$E$65536,G38)</f>
        <v>0</v>
      </c>
      <c r="O38" s="15">
        <f>SUMIFS(SORTIES!$F$3:$F$65537,SORTIES!$D$3:$D$65537,F38,SORTIES!$E$3:$E$65537,G38)</f>
        <v>0</v>
      </c>
      <c r="P38" s="15">
        <f t="shared" si="0"/>
        <v>0</v>
      </c>
      <c r="Q38" s="15">
        <f t="shared" si="1"/>
        <v>0</v>
      </c>
      <c r="R38" s="18">
        <f t="shared" si="2"/>
        <v>0</v>
      </c>
    </row>
    <row r="39" spans="2:18" x14ac:dyDescent="0.25">
      <c r="B39" s="14"/>
      <c r="C39" s="14"/>
      <c r="D39" s="15"/>
      <c r="E39" s="15"/>
      <c r="F39" s="15"/>
      <c r="G39" s="19"/>
      <c r="H39" s="15"/>
      <c r="I39" s="15"/>
      <c r="J39" s="15"/>
      <c r="K39" s="15"/>
      <c r="L39" s="15"/>
      <c r="N39" s="17">
        <f>SUMIFS(ENTREES!$F$2:$F$65536,ENTREES!$D$2:$D$65536,F39,ENTREES!$E$2:$E$65536,G39)</f>
        <v>0</v>
      </c>
      <c r="O39" s="15">
        <f>SUMIFS(SORTIES!$F$3:$F$65537,SORTIES!$D$3:$D$65537,F39,SORTIES!$E$3:$E$65537,G39)</f>
        <v>0</v>
      </c>
      <c r="P39" s="15">
        <f t="shared" si="0"/>
        <v>0</v>
      </c>
      <c r="Q39" s="15">
        <f t="shared" si="1"/>
        <v>0</v>
      </c>
      <c r="R39" s="18">
        <f t="shared" si="2"/>
        <v>0</v>
      </c>
    </row>
    <row r="40" spans="2:18" x14ac:dyDescent="0.25">
      <c r="B40" s="14"/>
      <c r="C40" s="14"/>
      <c r="D40" s="15"/>
      <c r="E40" s="15"/>
      <c r="F40" s="15"/>
      <c r="G40" s="19"/>
      <c r="H40" s="15"/>
      <c r="I40" s="15"/>
      <c r="J40" s="15"/>
      <c r="K40" s="15"/>
      <c r="L40" s="15"/>
      <c r="N40" s="17">
        <f>SUMIFS(ENTREES!$F$2:$F$65536,ENTREES!$D$2:$D$65536,F40,ENTREES!$E$2:$E$65536,G40)</f>
        <v>0</v>
      </c>
      <c r="O40" s="15">
        <f>SUMIFS(SORTIES!$F$3:$F$65537,SORTIES!$D$3:$D$65537,F40,SORTIES!$E$3:$E$65537,G40)</f>
        <v>0</v>
      </c>
      <c r="P40" s="15">
        <f t="shared" si="0"/>
        <v>0</v>
      </c>
      <c r="Q40" s="15">
        <f t="shared" si="1"/>
        <v>0</v>
      </c>
      <c r="R40" s="18">
        <f t="shared" si="2"/>
        <v>0</v>
      </c>
    </row>
    <row r="41" spans="2:18" x14ac:dyDescent="0.25">
      <c r="B41" s="14"/>
      <c r="C41" s="14"/>
      <c r="D41" s="15"/>
      <c r="E41" s="15"/>
      <c r="F41" s="15"/>
      <c r="G41" s="19"/>
      <c r="H41" s="15"/>
      <c r="I41" s="15"/>
      <c r="J41" s="15"/>
      <c r="K41" s="15"/>
      <c r="L41" s="15"/>
      <c r="N41" s="17">
        <f>SUMIFS(ENTREES!$F$2:$F$65536,ENTREES!$D$2:$D$65536,F41,ENTREES!$E$2:$E$65536,G41)</f>
        <v>0</v>
      </c>
      <c r="O41" s="15">
        <f>SUMIFS(SORTIES!$F$3:$F$65537,SORTIES!$D$3:$D$65537,F41,SORTIES!$E$3:$E$65537,G41)</f>
        <v>0</v>
      </c>
      <c r="P41" s="15">
        <f t="shared" si="0"/>
        <v>0</v>
      </c>
      <c r="Q41" s="15">
        <f t="shared" si="1"/>
        <v>0</v>
      </c>
      <c r="R41" s="18">
        <f t="shared" si="2"/>
        <v>0</v>
      </c>
    </row>
    <row r="42" spans="2:18" x14ac:dyDescent="0.25">
      <c r="B42" s="14"/>
      <c r="C42" s="14"/>
      <c r="D42" s="15"/>
      <c r="E42" s="15"/>
      <c r="F42" s="15"/>
      <c r="G42" s="19"/>
      <c r="H42" s="15"/>
      <c r="I42" s="15"/>
      <c r="J42" s="15"/>
      <c r="K42" s="15"/>
      <c r="L42" s="15"/>
      <c r="N42" s="17">
        <f>SUMIFS(ENTREES!$F$2:$F$65536,ENTREES!$D$2:$D$65536,F42,ENTREES!$E$2:$E$65536,G42)</f>
        <v>0</v>
      </c>
      <c r="O42" s="15">
        <f>SUMIFS(SORTIES!$F$3:$F$65537,SORTIES!$D$3:$D$65537,F42,SORTIES!$E$3:$E$65537,G42)</f>
        <v>0</v>
      </c>
      <c r="P42" s="15">
        <f t="shared" si="0"/>
        <v>0</v>
      </c>
      <c r="Q42" s="15">
        <f t="shared" si="1"/>
        <v>0</v>
      </c>
      <c r="R42" s="18">
        <f t="shared" si="2"/>
        <v>0</v>
      </c>
    </row>
    <row r="43" spans="2:18" x14ac:dyDescent="0.25">
      <c r="B43" s="14"/>
      <c r="C43" s="14"/>
      <c r="D43" s="15"/>
      <c r="E43" s="15"/>
      <c r="F43" s="15"/>
      <c r="G43" s="19"/>
      <c r="H43" s="15"/>
      <c r="I43" s="15"/>
      <c r="J43" s="15"/>
      <c r="K43" s="15"/>
      <c r="L43" s="15"/>
      <c r="N43" s="17">
        <f>SUMIFS(ENTREES!$F$2:$F$65536,ENTREES!$D$2:$D$65536,F43,ENTREES!$E$2:$E$65536,G43)</f>
        <v>0</v>
      </c>
      <c r="O43" s="15">
        <f>SUMIFS(SORTIES!$F$3:$F$65537,SORTIES!$D$3:$D$65537,F43,SORTIES!$E$3:$E$65537,G43)</f>
        <v>0</v>
      </c>
      <c r="P43" s="15">
        <f t="shared" si="0"/>
        <v>0</v>
      </c>
      <c r="Q43" s="15">
        <f t="shared" si="1"/>
        <v>0</v>
      </c>
      <c r="R43" s="18">
        <f t="shared" si="2"/>
        <v>0</v>
      </c>
    </row>
    <row r="44" spans="2:18" x14ac:dyDescent="0.25">
      <c r="B44" s="14"/>
      <c r="C44" s="14"/>
      <c r="D44" s="15"/>
      <c r="E44" s="15"/>
      <c r="F44" s="15"/>
      <c r="G44" s="19"/>
      <c r="H44" s="15"/>
      <c r="I44" s="15"/>
      <c r="J44" s="15"/>
      <c r="K44" s="15"/>
      <c r="L44" s="15"/>
      <c r="N44" s="17">
        <f>SUMIFS(ENTREES!$F$2:$F$65536,ENTREES!$D$2:$D$65536,F44,ENTREES!$E$2:$E$65536,G44)</f>
        <v>0</v>
      </c>
      <c r="O44" s="15">
        <f>SUMIFS(SORTIES!$F$3:$F$65537,SORTIES!$D$3:$D$65537,F44,SORTIES!$E$3:$E$65537,G44)</f>
        <v>0</v>
      </c>
      <c r="P44" s="15">
        <f t="shared" si="0"/>
        <v>0</v>
      </c>
      <c r="Q44" s="15">
        <f t="shared" si="1"/>
        <v>0</v>
      </c>
      <c r="R44" s="18">
        <f t="shared" si="2"/>
        <v>0</v>
      </c>
    </row>
    <row r="45" spans="2:18" x14ac:dyDescent="0.25">
      <c r="B45" s="14"/>
      <c r="C45" s="14"/>
      <c r="D45" s="15"/>
      <c r="E45" s="15"/>
      <c r="F45" s="15"/>
      <c r="G45" s="19"/>
      <c r="H45" s="15"/>
      <c r="I45" s="15"/>
      <c r="J45" s="15"/>
      <c r="K45" s="15"/>
      <c r="L45" s="15"/>
      <c r="N45" s="17">
        <f>SUMIFS(ENTREES!$F$2:$F$65536,ENTREES!$D$2:$D$65536,F45,ENTREES!$E$2:$E$65536,G45)</f>
        <v>0</v>
      </c>
      <c r="O45" s="15">
        <f>SUMIFS(SORTIES!$F$3:$F$65537,SORTIES!$D$3:$D$65537,F45,SORTIES!$E$3:$E$65537,G45)</f>
        <v>0</v>
      </c>
      <c r="P45" s="15">
        <f t="shared" si="0"/>
        <v>0</v>
      </c>
      <c r="Q45" s="15">
        <f t="shared" si="1"/>
        <v>0</v>
      </c>
      <c r="R45" s="18">
        <f t="shared" si="2"/>
        <v>0</v>
      </c>
    </row>
    <row r="46" spans="2:18" x14ac:dyDescent="0.25">
      <c r="B46" s="14"/>
      <c r="C46" s="14"/>
      <c r="D46" s="15"/>
      <c r="E46" s="15"/>
      <c r="F46" s="15"/>
      <c r="G46" s="19"/>
      <c r="H46" s="15"/>
      <c r="I46" s="15"/>
      <c r="J46" s="15"/>
      <c r="K46" s="15"/>
      <c r="L46" s="15"/>
      <c r="N46" s="17">
        <f>SUMIFS(ENTREES!$F$2:$F$65536,ENTREES!$D$2:$D$65536,F46,ENTREES!$E$2:$E$65536,G46)</f>
        <v>0</v>
      </c>
      <c r="O46" s="15">
        <f>SUMIFS(SORTIES!$F$3:$F$65537,SORTIES!$D$3:$D$65537,F46,SORTIES!$E$3:$E$65537,G46)</f>
        <v>0</v>
      </c>
      <c r="P46" s="15">
        <f t="shared" si="0"/>
        <v>0</v>
      </c>
      <c r="Q46" s="15">
        <f t="shared" si="1"/>
        <v>0</v>
      </c>
      <c r="R46" s="18">
        <f t="shared" si="2"/>
        <v>0</v>
      </c>
    </row>
    <row r="47" spans="2:18" x14ac:dyDescent="0.25">
      <c r="B47" s="14"/>
      <c r="C47" s="14"/>
      <c r="D47" s="15"/>
      <c r="E47" s="15"/>
      <c r="F47" s="15"/>
      <c r="G47" s="19"/>
      <c r="H47" s="15"/>
      <c r="I47" s="15"/>
      <c r="J47" s="15"/>
      <c r="K47" s="15"/>
      <c r="L47" s="15"/>
      <c r="N47" s="17">
        <f>SUMIFS(ENTREES!$F$2:$F$65536,ENTREES!$D$2:$D$65536,F47,ENTREES!$E$2:$E$65536,G47)</f>
        <v>0</v>
      </c>
      <c r="O47" s="15">
        <f>SUMIFS(SORTIES!$F$3:$F$65537,SORTIES!$D$3:$D$65537,F47,SORTIES!$E$3:$E$65537,G47)</f>
        <v>0</v>
      </c>
      <c r="P47" s="15">
        <f t="shared" si="0"/>
        <v>0</v>
      </c>
      <c r="Q47" s="15">
        <f t="shared" si="1"/>
        <v>0</v>
      </c>
      <c r="R47" s="18">
        <f t="shared" si="2"/>
        <v>0</v>
      </c>
    </row>
    <row r="48" spans="2:18" x14ac:dyDescent="0.25">
      <c r="B48" s="14"/>
      <c r="C48" s="14"/>
      <c r="D48" s="15"/>
      <c r="E48" s="15"/>
      <c r="F48" s="15"/>
      <c r="G48" s="19"/>
      <c r="H48" s="15"/>
      <c r="I48" s="15"/>
      <c r="J48" s="15"/>
      <c r="K48" s="15"/>
      <c r="L48" s="15"/>
      <c r="N48" s="17">
        <f>SUMIFS(ENTREES!$F$2:$F$65536,ENTREES!$D$2:$D$65536,F48,ENTREES!$E$2:$E$65536,G48)</f>
        <v>0</v>
      </c>
      <c r="O48" s="15">
        <f>SUMIFS(SORTIES!$F$3:$F$65537,SORTIES!$D$3:$D$65537,F48,SORTIES!$E$3:$E$65537,G48)</f>
        <v>0</v>
      </c>
      <c r="P48" s="15">
        <f t="shared" si="0"/>
        <v>0</v>
      </c>
      <c r="Q48" s="15">
        <f t="shared" si="1"/>
        <v>0</v>
      </c>
      <c r="R48" s="18">
        <f t="shared" si="2"/>
        <v>0</v>
      </c>
    </row>
    <row r="49" spans="2:18" x14ac:dyDescent="0.25">
      <c r="B49" s="14"/>
      <c r="C49" s="14"/>
      <c r="D49" s="15"/>
      <c r="E49" s="15"/>
      <c r="F49" s="15"/>
      <c r="G49" s="19"/>
      <c r="H49" s="15"/>
      <c r="I49" s="15"/>
      <c r="J49" s="15"/>
      <c r="K49" s="15"/>
      <c r="L49" s="15"/>
      <c r="N49" s="17">
        <f>SUMIFS(ENTREES!$F$2:$F$65536,ENTREES!$D$2:$D$65536,F49,ENTREES!$E$2:$E$65536,G49)</f>
        <v>0</v>
      </c>
      <c r="O49" s="15">
        <f>SUMIFS(SORTIES!$F$3:$F$65537,SORTIES!$D$3:$D$65537,F49,SORTIES!$E$3:$E$65537,G49)</f>
        <v>0</v>
      </c>
      <c r="P49" s="15">
        <f t="shared" si="0"/>
        <v>0</v>
      </c>
      <c r="Q49" s="15">
        <f t="shared" si="1"/>
        <v>0</v>
      </c>
      <c r="R49" s="18">
        <f t="shared" si="2"/>
        <v>0</v>
      </c>
    </row>
    <row r="50" spans="2:18" x14ac:dyDescent="0.25">
      <c r="B50" s="14"/>
      <c r="C50" s="14"/>
      <c r="D50" s="15"/>
      <c r="E50" s="15"/>
      <c r="F50" s="15"/>
      <c r="G50" s="19"/>
      <c r="H50" s="15"/>
      <c r="I50" s="15"/>
      <c r="J50" s="15"/>
      <c r="K50" s="15"/>
      <c r="L50" s="15"/>
      <c r="N50" s="17">
        <f>SUMIFS(ENTREES!$F$2:$F$65536,ENTREES!$D$2:$D$65536,F50,ENTREES!$E$2:$E$65536,G50)</f>
        <v>0</v>
      </c>
      <c r="O50" s="15">
        <f>SUMIFS(SORTIES!$F$3:$F$65537,SORTIES!$D$3:$D$65537,F50,SORTIES!$E$3:$E$65537,G50)</f>
        <v>0</v>
      </c>
      <c r="P50" s="15">
        <f t="shared" si="0"/>
        <v>0</v>
      </c>
      <c r="Q50" s="15">
        <f t="shared" si="1"/>
        <v>0</v>
      </c>
      <c r="R50" s="18">
        <f t="shared" si="2"/>
        <v>0</v>
      </c>
    </row>
    <row r="51" spans="2:18" x14ac:dyDescent="0.25">
      <c r="B51" s="14"/>
      <c r="C51" s="14"/>
      <c r="D51" s="15"/>
      <c r="E51" s="15"/>
      <c r="F51" s="15"/>
      <c r="G51" s="19"/>
      <c r="H51" s="15"/>
      <c r="I51" s="15"/>
      <c r="J51" s="15"/>
      <c r="K51" s="15"/>
      <c r="L51" s="15"/>
      <c r="N51" s="17">
        <f>SUMIFS(ENTREES!$F$2:$F$65536,ENTREES!$D$2:$D$65536,F51,ENTREES!$E$2:$E$65536,G51)</f>
        <v>0</v>
      </c>
      <c r="O51" s="15">
        <f>SUMIFS(SORTIES!$F$3:$F$65537,SORTIES!$D$3:$D$65537,F51,SORTIES!$E$3:$E$65537,G51)</f>
        <v>0</v>
      </c>
      <c r="P51" s="15">
        <f t="shared" si="0"/>
        <v>0</v>
      </c>
      <c r="Q51" s="15">
        <f t="shared" si="1"/>
        <v>0</v>
      </c>
      <c r="R51" s="18">
        <f t="shared" si="2"/>
        <v>0</v>
      </c>
    </row>
    <row r="52" spans="2:18" x14ac:dyDescent="0.25">
      <c r="B52" s="14"/>
      <c r="C52" s="14"/>
      <c r="D52" s="15"/>
      <c r="E52" s="15"/>
      <c r="F52" s="15"/>
      <c r="G52" s="19"/>
      <c r="H52" s="15"/>
      <c r="I52" s="15"/>
      <c r="J52" s="15"/>
      <c r="K52" s="15"/>
      <c r="L52" s="15"/>
      <c r="N52" s="17">
        <f>SUMIFS(ENTREES!$F$2:$F$65536,ENTREES!$D$2:$D$65536,F52,ENTREES!$E$2:$E$65536,G52)</f>
        <v>0</v>
      </c>
      <c r="O52" s="15">
        <f>SUMIFS(SORTIES!$F$3:$F$65537,SORTIES!$D$3:$D$65537,F52,SORTIES!$E$3:$E$65537,G52)</f>
        <v>0</v>
      </c>
      <c r="P52" s="15">
        <f t="shared" si="0"/>
        <v>0</v>
      </c>
      <c r="Q52" s="15">
        <f t="shared" si="1"/>
        <v>0</v>
      </c>
      <c r="R52" s="18">
        <f t="shared" si="2"/>
        <v>0</v>
      </c>
    </row>
    <row r="53" spans="2:18" x14ac:dyDescent="0.25">
      <c r="B53" s="14"/>
      <c r="C53" s="14"/>
      <c r="D53" s="15"/>
      <c r="E53" s="15"/>
      <c r="F53" s="15"/>
      <c r="G53" s="19"/>
      <c r="H53" s="15"/>
      <c r="I53" s="15"/>
      <c r="J53" s="15"/>
      <c r="K53" s="15"/>
      <c r="L53" s="15"/>
      <c r="N53" s="17">
        <f>SUMIFS(ENTREES!$F$2:$F$65536,ENTREES!$D$2:$D$65536,F53,ENTREES!$E$2:$E$65536,G53)</f>
        <v>0</v>
      </c>
      <c r="O53" s="15">
        <f>SUMIFS(SORTIES!$F$3:$F$65537,SORTIES!$D$3:$D$65537,F53,SORTIES!$E$3:$E$65537,G53)</f>
        <v>0</v>
      </c>
      <c r="P53" s="15">
        <f t="shared" si="0"/>
        <v>0</v>
      </c>
      <c r="Q53" s="15">
        <f t="shared" si="1"/>
        <v>0</v>
      </c>
      <c r="R53" s="18">
        <f t="shared" si="2"/>
        <v>0</v>
      </c>
    </row>
    <row r="54" spans="2:18" x14ac:dyDescent="0.25">
      <c r="B54" s="14"/>
      <c r="C54" s="14"/>
      <c r="D54" s="15"/>
      <c r="E54" s="15"/>
      <c r="F54" s="15"/>
      <c r="G54" s="19"/>
      <c r="H54" s="15"/>
      <c r="I54" s="15"/>
      <c r="J54" s="15"/>
      <c r="K54" s="15"/>
      <c r="L54" s="15"/>
      <c r="N54" s="17">
        <f>SUMIFS(ENTREES!$F$2:$F$65536,ENTREES!$D$2:$D$65536,F54,ENTREES!$E$2:$E$65536,G54)</f>
        <v>0</v>
      </c>
      <c r="O54" s="15">
        <f>SUMIFS(SORTIES!$F$3:$F$65537,SORTIES!$D$3:$D$65537,F54,SORTIES!$E$3:$E$65537,G54)</f>
        <v>0</v>
      </c>
      <c r="P54" s="15">
        <f t="shared" si="0"/>
        <v>0</v>
      </c>
      <c r="Q54" s="15">
        <f t="shared" si="1"/>
        <v>0</v>
      </c>
      <c r="R54" s="18">
        <f t="shared" si="2"/>
        <v>0</v>
      </c>
    </row>
    <row r="55" spans="2:18" x14ac:dyDescent="0.25">
      <c r="B55" s="14"/>
      <c r="C55" s="14"/>
      <c r="D55" s="15"/>
      <c r="E55" s="15"/>
      <c r="F55" s="15"/>
      <c r="G55" s="19"/>
      <c r="H55" s="15"/>
      <c r="I55" s="15"/>
      <c r="J55" s="15"/>
      <c r="K55" s="15"/>
      <c r="L55" s="15"/>
      <c r="N55" s="17">
        <f>SUMIFS(ENTREES!$F$2:$F$65536,ENTREES!$D$2:$D$65536,F55,ENTREES!$E$2:$E$65536,G55)</f>
        <v>0</v>
      </c>
      <c r="O55" s="15">
        <f>SUMIFS(SORTIES!$F$3:$F$65537,SORTIES!$D$3:$D$65537,F55,SORTIES!$E$3:$E$65537,G55)</f>
        <v>0</v>
      </c>
      <c r="P55" s="15">
        <f t="shared" si="0"/>
        <v>0</v>
      </c>
      <c r="Q55" s="15">
        <f t="shared" si="1"/>
        <v>0</v>
      </c>
      <c r="R55" s="18">
        <f t="shared" si="2"/>
        <v>0</v>
      </c>
    </row>
    <row r="56" spans="2:18" x14ac:dyDescent="0.25">
      <c r="B56" s="14"/>
      <c r="C56" s="14"/>
      <c r="D56" s="15"/>
      <c r="E56" s="15"/>
      <c r="F56" s="15"/>
      <c r="G56" s="19"/>
      <c r="H56" s="15"/>
      <c r="I56" s="15"/>
      <c r="J56" s="15"/>
      <c r="K56" s="15"/>
      <c r="L56" s="15"/>
      <c r="N56" s="17">
        <f>SUMIFS(ENTREES!$F$2:$F$65536,ENTREES!$D$2:$D$65536,F56,ENTREES!$E$2:$E$65536,G56)</f>
        <v>0</v>
      </c>
      <c r="O56" s="15">
        <f>SUMIFS(SORTIES!$F$3:$F$65537,SORTIES!$D$3:$D$65537,F56,SORTIES!$E$3:$E$65537,G56)</f>
        <v>0</v>
      </c>
      <c r="P56" s="15">
        <f t="shared" si="0"/>
        <v>0</v>
      </c>
      <c r="Q56" s="15">
        <f t="shared" si="1"/>
        <v>0</v>
      </c>
      <c r="R56" s="18">
        <f t="shared" si="2"/>
        <v>0</v>
      </c>
    </row>
    <row r="57" spans="2:18" x14ac:dyDescent="0.25">
      <c r="B57" s="14"/>
      <c r="C57" s="14"/>
      <c r="D57" s="15"/>
      <c r="E57" s="15"/>
      <c r="F57" s="15"/>
      <c r="G57" s="19"/>
      <c r="H57" s="15"/>
      <c r="I57" s="15"/>
      <c r="J57" s="15"/>
      <c r="K57" s="15"/>
      <c r="L57" s="15"/>
      <c r="N57" s="17">
        <f>SUMIFS(ENTREES!$F$2:$F$65536,ENTREES!$D$2:$D$65536,F57,ENTREES!$E$2:$E$65536,G57)</f>
        <v>0</v>
      </c>
      <c r="O57" s="15">
        <f>SUMIFS(SORTIES!$F$3:$F$65537,SORTIES!$D$3:$D$65537,F57,SORTIES!$E$3:$E$65537,G57)</f>
        <v>0</v>
      </c>
      <c r="P57" s="15">
        <f t="shared" si="0"/>
        <v>0</v>
      </c>
      <c r="Q57" s="15">
        <f t="shared" si="1"/>
        <v>0</v>
      </c>
      <c r="R57" s="18">
        <f t="shared" si="2"/>
        <v>0</v>
      </c>
    </row>
    <row r="58" spans="2:18" x14ac:dyDescent="0.25">
      <c r="B58" s="14"/>
      <c r="C58" s="14"/>
      <c r="D58" s="15"/>
      <c r="E58" s="15"/>
      <c r="F58" s="15"/>
      <c r="G58" s="19"/>
      <c r="H58" s="15"/>
      <c r="I58" s="15"/>
      <c r="J58" s="15"/>
      <c r="K58" s="15"/>
      <c r="L58" s="15"/>
      <c r="N58" s="17">
        <f>SUMIFS(ENTREES!$F$2:$F$65536,ENTREES!$D$2:$D$65536,F58,ENTREES!$E$2:$E$65536,G58)</f>
        <v>0</v>
      </c>
      <c r="O58" s="15">
        <f>SUMIFS(SORTIES!$F$3:$F$65537,SORTIES!$D$3:$D$65537,F58,SORTIES!$E$3:$E$65537,G58)</f>
        <v>0</v>
      </c>
      <c r="P58" s="15">
        <f t="shared" si="0"/>
        <v>0</v>
      </c>
      <c r="Q58" s="15">
        <f t="shared" si="1"/>
        <v>0</v>
      </c>
      <c r="R58" s="18">
        <f t="shared" si="2"/>
        <v>0</v>
      </c>
    </row>
    <row r="59" spans="2:18" x14ac:dyDescent="0.25">
      <c r="B59" s="14"/>
      <c r="C59" s="14"/>
      <c r="D59" s="15"/>
      <c r="E59" s="15"/>
      <c r="F59" s="15"/>
      <c r="G59" s="19"/>
      <c r="H59" s="15"/>
      <c r="I59" s="15"/>
      <c r="J59" s="15"/>
      <c r="K59" s="15"/>
      <c r="L59" s="15"/>
      <c r="N59" s="17">
        <f>SUMIFS(ENTREES!$F$2:$F$65536,ENTREES!$D$2:$D$65536,F59,ENTREES!$E$2:$E$65536,G59)</f>
        <v>0</v>
      </c>
      <c r="O59" s="15">
        <f>SUMIFS(SORTIES!$F$3:$F$65537,SORTIES!$D$3:$D$65537,F59,SORTIES!$E$3:$E$65537,G59)</f>
        <v>0</v>
      </c>
      <c r="P59" s="15">
        <f t="shared" si="0"/>
        <v>0</v>
      </c>
      <c r="Q59" s="15">
        <f t="shared" si="1"/>
        <v>0</v>
      </c>
      <c r="R59" s="18">
        <f t="shared" si="2"/>
        <v>0</v>
      </c>
    </row>
    <row r="60" spans="2:18" x14ac:dyDescent="0.25">
      <c r="B60" s="14"/>
      <c r="C60" s="14"/>
      <c r="D60" s="15"/>
      <c r="E60" s="15"/>
      <c r="F60" s="15"/>
      <c r="G60" s="19"/>
      <c r="H60" s="15"/>
      <c r="I60" s="15"/>
      <c r="J60" s="15"/>
      <c r="K60" s="15"/>
      <c r="L60" s="15"/>
      <c r="N60" s="17">
        <f>SUMIFS(ENTREES!$F$2:$F$65536,ENTREES!$D$2:$D$65536,F60,ENTREES!$E$2:$E$65536,G60)</f>
        <v>0</v>
      </c>
      <c r="O60" s="15">
        <f>SUMIFS(SORTIES!$F$3:$F$65537,SORTIES!$D$3:$D$65537,F60,SORTIES!$E$3:$E$65537,G60)</f>
        <v>0</v>
      </c>
      <c r="P60" s="15">
        <f t="shared" si="0"/>
        <v>0</v>
      </c>
      <c r="Q60" s="15">
        <f t="shared" si="1"/>
        <v>0</v>
      </c>
      <c r="R60" s="18">
        <f t="shared" si="2"/>
        <v>0</v>
      </c>
    </row>
    <row r="61" spans="2:18" x14ac:dyDescent="0.25">
      <c r="B61" s="14"/>
      <c r="C61" s="14"/>
      <c r="D61" s="15"/>
      <c r="E61" s="15"/>
      <c r="F61" s="15"/>
      <c r="G61" s="19"/>
      <c r="H61" s="15"/>
      <c r="I61" s="15"/>
      <c r="J61" s="15"/>
      <c r="K61" s="15"/>
      <c r="L61" s="15"/>
      <c r="N61" s="17">
        <f>SUMIFS(ENTREES!$F$2:$F$65536,ENTREES!$D$2:$D$65536,F61,ENTREES!$E$2:$E$65536,G61)</f>
        <v>0</v>
      </c>
      <c r="O61" s="15">
        <f>SUMIFS(SORTIES!$F$3:$F$65537,SORTIES!$D$3:$D$65537,F61,SORTIES!$E$3:$E$65537,G61)</f>
        <v>0</v>
      </c>
      <c r="P61" s="15">
        <f t="shared" si="0"/>
        <v>0</v>
      </c>
      <c r="Q61" s="15">
        <f t="shared" si="1"/>
        <v>0</v>
      </c>
      <c r="R61" s="18">
        <f t="shared" si="2"/>
        <v>0</v>
      </c>
    </row>
    <row r="62" spans="2:18" x14ac:dyDescent="0.25">
      <c r="B62" s="14"/>
      <c r="C62" s="14"/>
      <c r="D62" s="15"/>
      <c r="E62" s="15"/>
      <c r="F62" s="15"/>
      <c r="G62" s="19"/>
      <c r="H62" s="15"/>
      <c r="I62" s="15"/>
      <c r="J62" s="15"/>
      <c r="K62" s="15"/>
      <c r="L62" s="15"/>
      <c r="N62" s="17">
        <f>SUMIFS(ENTREES!$F$2:$F$65536,ENTREES!$D$2:$D$65536,F62,ENTREES!$E$2:$E$65536,G62)</f>
        <v>0</v>
      </c>
      <c r="O62" s="15">
        <f>SUMIFS(SORTIES!$F$3:$F$65537,SORTIES!$D$3:$D$65537,F62,SORTIES!$E$3:$E$65537,G62)</f>
        <v>0</v>
      </c>
      <c r="P62" s="15">
        <f t="shared" si="0"/>
        <v>0</v>
      </c>
      <c r="Q62" s="15">
        <f t="shared" si="1"/>
        <v>0</v>
      </c>
      <c r="R62" s="18">
        <f t="shared" si="2"/>
        <v>0</v>
      </c>
    </row>
    <row r="63" spans="2:18" x14ac:dyDescent="0.25">
      <c r="B63" s="14"/>
      <c r="C63" s="14"/>
      <c r="D63" s="15"/>
      <c r="E63" s="15"/>
      <c r="F63" s="15"/>
      <c r="G63" s="19"/>
      <c r="H63" s="15"/>
      <c r="I63" s="15"/>
      <c r="J63" s="15"/>
      <c r="K63" s="15"/>
      <c r="L63" s="15"/>
      <c r="N63" s="17">
        <f>SUMIFS(ENTREES!$F$2:$F$65536,ENTREES!$D$2:$D$65536,F63,ENTREES!$E$2:$E$65536,G63)</f>
        <v>0</v>
      </c>
      <c r="O63" s="15">
        <f>SUMIFS(SORTIES!$F$3:$F$65537,SORTIES!$D$3:$D$65537,F63,SORTIES!$E$3:$E$65537,G63)</f>
        <v>0</v>
      </c>
      <c r="P63" s="15">
        <f t="shared" si="0"/>
        <v>0</v>
      </c>
      <c r="Q63" s="15">
        <f t="shared" si="1"/>
        <v>0</v>
      </c>
      <c r="R63" s="18">
        <f t="shared" si="2"/>
        <v>0</v>
      </c>
    </row>
    <row r="64" spans="2:18" x14ac:dyDescent="0.25">
      <c r="B64" s="14"/>
      <c r="C64" s="14"/>
      <c r="D64" s="15"/>
      <c r="E64" s="15"/>
      <c r="F64" s="15"/>
      <c r="G64" s="19"/>
      <c r="H64" s="15"/>
      <c r="I64" s="15"/>
      <c r="J64" s="15"/>
      <c r="K64" s="15"/>
      <c r="L64" s="15"/>
      <c r="N64" s="17">
        <f>SUMIFS(ENTREES!$F$2:$F$65536,ENTREES!$D$2:$D$65536,F64,ENTREES!$E$2:$E$65536,G64)</f>
        <v>0</v>
      </c>
      <c r="O64" s="15">
        <f>SUMIFS(SORTIES!$F$3:$F$65537,SORTIES!$D$3:$D$65537,F64,SORTIES!$E$3:$E$65537,G64)</f>
        <v>0</v>
      </c>
      <c r="P64" s="15">
        <f t="shared" si="0"/>
        <v>0</v>
      </c>
      <c r="Q64" s="15">
        <f t="shared" si="1"/>
        <v>0</v>
      </c>
      <c r="R64" s="18">
        <f t="shared" si="2"/>
        <v>0</v>
      </c>
    </row>
    <row r="65" spans="2:18" x14ac:dyDescent="0.25">
      <c r="B65" s="14"/>
      <c r="C65" s="14"/>
      <c r="D65" s="15"/>
      <c r="E65" s="15"/>
      <c r="F65" s="15"/>
      <c r="G65" s="19"/>
      <c r="H65" s="15"/>
      <c r="I65" s="15"/>
      <c r="J65" s="15"/>
      <c r="K65" s="15"/>
      <c r="L65" s="15"/>
      <c r="N65" s="17">
        <f>SUMIFS(ENTREES!$F$2:$F$65536,ENTREES!$D$2:$D$65536,F65,ENTREES!$E$2:$E$65536,G65)</f>
        <v>0</v>
      </c>
      <c r="O65" s="15">
        <f>SUMIFS(SORTIES!$F$3:$F$65537,SORTIES!$D$3:$D$65537,F65,SORTIES!$E$3:$E$65537,G65)</f>
        <v>0</v>
      </c>
      <c r="P65" s="15">
        <f t="shared" si="0"/>
        <v>0</v>
      </c>
      <c r="Q65" s="15">
        <f t="shared" si="1"/>
        <v>0</v>
      </c>
      <c r="R65" s="18">
        <f t="shared" si="2"/>
        <v>0</v>
      </c>
    </row>
    <row r="66" spans="2:18" x14ac:dyDescent="0.25">
      <c r="B66" s="14"/>
      <c r="C66" s="14"/>
      <c r="D66" s="15"/>
      <c r="E66" s="15"/>
      <c r="F66" s="15"/>
      <c r="G66" s="19"/>
      <c r="H66" s="15"/>
      <c r="I66" s="15"/>
      <c r="J66" s="15"/>
      <c r="K66" s="15"/>
      <c r="L66" s="15"/>
      <c r="N66" s="17">
        <f>SUMIFS(ENTREES!$F$2:$F$65536,ENTREES!$D$2:$D$65536,F66,ENTREES!$E$2:$E$65536,G66)</f>
        <v>0</v>
      </c>
      <c r="O66" s="15">
        <f>SUMIFS(SORTIES!$F$3:$F$65537,SORTIES!$D$3:$D$65537,F66,SORTIES!$E$3:$E$65537,G66)</f>
        <v>0</v>
      </c>
      <c r="P66" s="15">
        <f t="shared" si="0"/>
        <v>0</v>
      </c>
      <c r="Q66" s="15">
        <f t="shared" si="1"/>
        <v>0</v>
      </c>
      <c r="R66" s="18">
        <f t="shared" si="2"/>
        <v>0</v>
      </c>
    </row>
    <row r="67" spans="2:18" x14ac:dyDescent="0.25">
      <c r="B67" s="14"/>
      <c r="C67" s="14"/>
      <c r="D67" s="15"/>
      <c r="E67" s="15"/>
      <c r="F67" s="15"/>
      <c r="G67" s="19"/>
      <c r="H67" s="15"/>
      <c r="I67" s="15"/>
      <c r="J67" s="15"/>
      <c r="K67" s="15"/>
      <c r="L67" s="15"/>
      <c r="N67" s="17">
        <f>SUMIFS(ENTREES!$F$2:$F$65536,ENTREES!$D$2:$D$65536,F67,ENTREES!$E$2:$E$65536,G67)</f>
        <v>0</v>
      </c>
      <c r="O67" s="15">
        <f>SUMIFS(SORTIES!$F$3:$F$65537,SORTIES!$D$3:$D$65537,F67,SORTIES!$E$3:$E$65537,G67)</f>
        <v>0</v>
      </c>
      <c r="P67" s="15">
        <f t="shared" si="0"/>
        <v>0</v>
      </c>
      <c r="Q67" s="15">
        <f t="shared" si="1"/>
        <v>0</v>
      </c>
      <c r="R67" s="18">
        <f t="shared" si="2"/>
        <v>0</v>
      </c>
    </row>
    <row r="68" spans="2:18" x14ac:dyDescent="0.25">
      <c r="B68" s="14"/>
      <c r="C68" s="14"/>
      <c r="D68" s="15"/>
      <c r="E68" s="15"/>
      <c r="F68" s="15"/>
      <c r="G68" s="19"/>
      <c r="H68" s="15"/>
      <c r="I68" s="15"/>
      <c r="J68" s="15"/>
      <c r="K68" s="15"/>
      <c r="L68" s="15"/>
      <c r="N68" s="17">
        <f>SUMIFS(ENTREES!$F$2:$F$65536,ENTREES!$D$2:$D$65536,F68,ENTREES!$E$2:$E$65536,G68)</f>
        <v>0</v>
      </c>
      <c r="O68" s="15">
        <f>SUMIFS(SORTIES!$F$3:$F$65537,SORTIES!$D$3:$D$65537,F68,SORTIES!$E$3:$E$65537,G68)</f>
        <v>0</v>
      </c>
      <c r="P68" s="15">
        <f t="shared" si="0"/>
        <v>0</v>
      </c>
      <c r="Q68" s="15">
        <f t="shared" si="1"/>
        <v>0</v>
      </c>
      <c r="R68" s="18">
        <f t="shared" si="2"/>
        <v>0</v>
      </c>
    </row>
    <row r="69" spans="2:18" x14ac:dyDescent="0.25">
      <c r="B69" s="14"/>
      <c r="C69" s="14"/>
      <c r="D69" s="15"/>
      <c r="E69" s="15"/>
      <c r="F69" s="15"/>
      <c r="G69" s="19"/>
      <c r="H69" s="15"/>
      <c r="I69" s="15"/>
      <c r="J69" s="15"/>
      <c r="K69" s="15"/>
      <c r="L69" s="15"/>
      <c r="N69" s="17">
        <f>SUMIFS(ENTREES!$F$2:$F$65536,ENTREES!$D$2:$D$65536,F69,ENTREES!$E$2:$E$65536,G69)</f>
        <v>0</v>
      </c>
      <c r="O69" s="15">
        <f>SUMIFS(SORTIES!$F$3:$F$65537,SORTIES!$D$3:$D$65537,F69,SORTIES!$E$3:$E$65537,G69)</f>
        <v>0</v>
      </c>
      <c r="P69" s="15">
        <f t="shared" si="0"/>
        <v>0</v>
      </c>
      <c r="Q69" s="15">
        <f t="shared" si="1"/>
        <v>0</v>
      </c>
      <c r="R69" s="18">
        <f t="shared" si="2"/>
        <v>0</v>
      </c>
    </row>
    <row r="70" spans="2:18" x14ac:dyDescent="0.25">
      <c r="B70" s="14"/>
      <c r="C70" s="14"/>
      <c r="D70" s="15"/>
      <c r="E70" s="15"/>
      <c r="F70" s="15"/>
      <c r="G70" s="19"/>
      <c r="H70" s="15"/>
      <c r="I70" s="15"/>
      <c r="J70" s="15"/>
      <c r="K70" s="15"/>
      <c r="L70" s="15"/>
      <c r="N70" s="17">
        <f>SUMIFS(ENTREES!$F$2:$F$65536,ENTREES!$D$2:$D$65536,F70,ENTREES!$E$2:$E$65536,G70)</f>
        <v>0</v>
      </c>
      <c r="O70" s="15">
        <f>SUMIFS(SORTIES!$F$3:$F$65537,SORTIES!$D$3:$D$65537,F70,SORTIES!$E$3:$E$65537,G70)</f>
        <v>0</v>
      </c>
      <c r="P70" s="15">
        <f t="shared" si="0"/>
        <v>0</v>
      </c>
      <c r="Q70" s="15">
        <f t="shared" si="1"/>
        <v>0</v>
      </c>
      <c r="R70" s="18">
        <f t="shared" si="2"/>
        <v>0</v>
      </c>
    </row>
    <row r="71" spans="2:18" x14ac:dyDescent="0.25">
      <c r="B71" s="14"/>
      <c r="C71" s="14"/>
      <c r="D71" s="15"/>
      <c r="E71" s="15"/>
      <c r="F71" s="15"/>
      <c r="G71" s="19"/>
      <c r="H71" s="15"/>
      <c r="I71" s="15"/>
      <c r="J71" s="15"/>
      <c r="K71" s="15"/>
      <c r="L71" s="15"/>
      <c r="N71" s="17">
        <f>SUMIFS(ENTREES!$F$2:$F$65536,ENTREES!$D$2:$D$65536,F71,ENTREES!$E$2:$E$65536,G71)</f>
        <v>0</v>
      </c>
      <c r="O71" s="15">
        <f>SUMIFS(SORTIES!$F$3:$F$65537,SORTIES!$D$3:$D$65537,F71,SORTIES!$E$3:$E$65537,G71)</f>
        <v>0</v>
      </c>
      <c r="P71" s="15">
        <f t="shared" si="0"/>
        <v>0</v>
      </c>
      <c r="Q71" s="15">
        <f t="shared" si="1"/>
        <v>0</v>
      </c>
      <c r="R71" s="18">
        <f t="shared" si="2"/>
        <v>0</v>
      </c>
    </row>
    <row r="72" spans="2:18" x14ac:dyDescent="0.25">
      <c r="B72" s="14"/>
      <c r="C72" s="14"/>
      <c r="D72" s="15"/>
      <c r="E72" s="15"/>
      <c r="F72" s="15"/>
      <c r="G72" s="19"/>
      <c r="H72" s="15"/>
      <c r="I72" s="15"/>
      <c r="J72" s="15"/>
      <c r="K72" s="15"/>
      <c r="L72" s="15"/>
      <c r="N72" s="17">
        <f>SUMIFS(ENTREES!$F$2:$F$65536,ENTREES!$D$2:$D$65536,F72,ENTREES!$E$2:$E$65536,G72)</f>
        <v>0</v>
      </c>
      <c r="O72" s="15">
        <f>SUMIFS(SORTIES!$F$3:$F$65537,SORTIES!$D$3:$D$65537,F72,SORTIES!$E$3:$E$65537,G72)</f>
        <v>0</v>
      </c>
      <c r="P72" s="15">
        <f t="shared" ref="P72:P135" si="3">N72-O72</f>
        <v>0</v>
      </c>
      <c r="Q72" s="15">
        <f t="shared" si="1"/>
        <v>0</v>
      </c>
      <c r="R72" s="18">
        <f t="shared" si="2"/>
        <v>0</v>
      </c>
    </row>
    <row r="73" spans="2:18" x14ac:dyDescent="0.25">
      <c r="B73" s="14"/>
      <c r="C73" s="14"/>
      <c r="D73" s="15"/>
      <c r="E73" s="15"/>
      <c r="F73" s="15"/>
      <c r="G73" s="19"/>
      <c r="H73" s="15"/>
      <c r="I73" s="15"/>
      <c r="J73" s="15"/>
      <c r="K73" s="15"/>
      <c r="L73" s="15"/>
      <c r="N73" s="17">
        <f>SUMIFS(ENTREES!$F$2:$F$65536,ENTREES!$D$2:$D$65536,F73,ENTREES!$E$2:$E$65536,G73)</f>
        <v>0</v>
      </c>
      <c r="O73" s="15">
        <f>SUMIFS(SORTIES!$F$3:$F$65537,SORTIES!$D$3:$D$65537,F73,SORTIES!$E$3:$E$65537,G73)</f>
        <v>0</v>
      </c>
      <c r="P73" s="15">
        <f t="shared" si="3"/>
        <v>0</v>
      </c>
      <c r="Q73" s="15">
        <f t="shared" ref="Q73:Q136" si="4">IF(F73&lt;&gt;"",IF(P73&lt;=I73,1,0),0)</f>
        <v>0</v>
      </c>
      <c r="R73" s="18">
        <f t="shared" ref="R73:R136" si="5">IF(F73&lt;&gt;"",IF(P73&lt;=0,1,0),0)</f>
        <v>0</v>
      </c>
    </row>
    <row r="74" spans="2:18" x14ac:dyDescent="0.25">
      <c r="B74" s="14"/>
      <c r="C74" s="14"/>
      <c r="D74" s="15"/>
      <c r="E74" s="15"/>
      <c r="F74" s="15"/>
      <c r="G74" s="19"/>
      <c r="H74" s="15"/>
      <c r="I74" s="15"/>
      <c r="J74" s="15"/>
      <c r="K74" s="15"/>
      <c r="L74" s="15"/>
      <c r="N74" s="17">
        <f>SUMIFS(ENTREES!$F$2:$F$65536,ENTREES!$D$2:$D$65536,F74,ENTREES!$E$2:$E$65536,G74)</f>
        <v>0</v>
      </c>
      <c r="O74" s="15">
        <f>SUMIFS(SORTIES!$F$3:$F$65537,SORTIES!$D$3:$D$65537,F74,SORTIES!$E$3:$E$65537,G74)</f>
        <v>0</v>
      </c>
      <c r="P74" s="15">
        <f t="shared" si="3"/>
        <v>0</v>
      </c>
      <c r="Q74" s="15">
        <f t="shared" si="4"/>
        <v>0</v>
      </c>
      <c r="R74" s="18">
        <f t="shared" si="5"/>
        <v>0</v>
      </c>
    </row>
    <row r="75" spans="2:18" x14ac:dyDescent="0.25">
      <c r="B75" s="14"/>
      <c r="C75" s="14"/>
      <c r="D75" s="15"/>
      <c r="E75" s="15"/>
      <c r="F75" s="15"/>
      <c r="G75" s="19"/>
      <c r="H75" s="15"/>
      <c r="I75" s="15"/>
      <c r="J75" s="15"/>
      <c r="K75" s="15"/>
      <c r="L75" s="15"/>
      <c r="N75" s="17">
        <f>SUMIFS(ENTREES!$F$2:$F$65536,ENTREES!$D$2:$D$65536,F75,ENTREES!$E$2:$E$65536,G75)</f>
        <v>0</v>
      </c>
      <c r="O75" s="15">
        <f>SUMIFS(SORTIES!$F$3:$F$65537,SORTIES!$D$3:$D$65537,F75,SORTIES!$E$3:$E$65537,G75)</f>
        <v>0</v>
      </c>
      <c r="P75" s="15">
        <f t="shared" si="3"/>
        <v>0</v>
      </c>
      <c r="Q75" s="15">
        <f t="shared" si="4"/>
        <v>0</v>
      </c>
      <c r="R75" s="18">
        <f t="shared" si="5"/>
        <v>0</v>
      </c>
    </row>
    <row r="76" spans="2:18" x14ac:dyDescent="0.25">
      <c r="B76" s="14"/>
      <c r="C76" s="14"/>
      <c r="D76" s="15"/>
      <c r="E76" s="15"/>
      <c r="F76" s="15"/>
      <c r="G76" s="19"/>
      <c r="H76" s="15"/>
      <c r="I76" s="15"/>
      <c r="J76" s="15"/>
      <c r="K76" s="15"/>
      <c r="L76" s="15"/>
      <c r="N76" s="17">
        <f>SUMIFS(ENTREES!$F$2:$F$65536,ENTREES!$D$2:$D$65536,F76,ENTREES!$E$2:$E$65536,G76)</f>
        <v>0</v>
      </c>
      <c r="O76" s="15">
        <f>SUMIFS(SORTIES!$F$3:$F$65537,SORTIES!$D$3:$D$65537,F76,SORTIES!$E$3:$E$65537,G76)</f>
        <v>0</v>
      </c>
      <c r="P76" s="15">
        <f t="shared" si="3"/>
        <v>0</v>
      </c>
      <c r="Q76" s="15">
        <f t="shared" si="4"/>
        <v>0</v>
      </c>
      <c r="R76" s="18">
        <f t="shared" si="5"/>
        <v>0</v>
      </c>
    </row>
    <row r="77" spans="2:18" x14ac:dyDescent="0.25">
      <c r="B77" s="14"/>
      <c r="C77" s="14"/>
      <c r="D77" s="15"/>
      <c r="E77" s="15"/>
      <c r="F77" s="15"/>
      <c r="G77" s="19"/>
      <c r="H77" s="15"/>
      <c r="I77" s="15"/>
      <c r="J77" s="15"/>
      <c r="K77" s="15"/>
      <c r="L77" s="15"/>
      <c r="N77" s="17">
        <f>SUMIFS(ENTREES!$F$2:$F$65536,ENTREES!$D$2:$D$65536,F77,ENTREES!$E$2:$E$65536,G77)</f>
        <v>0</v>
      </c>
      <c r="O77" s="15">
        <f>SUMIFS(SORTIES!$F$3:$F$65537,SORTIES!$D$3:$D$65537,F77,SORTIES!$E$3:$E$65537,G77)</f>
        <v>0</v>
      </c>
      <c r="P77" s="15">
        <f t="shared" si="3"/>
        <v>0</v>
      </c>
      <c r="Q77" s="15">
        <f t="shared" si="4"/>
        <v>0</v>
      </c>
      <c r="R77" s="18">
        <f t="shared" si="5"/>
        <v>0</v>
      </c>
    </row>
    <row r="78" spans="2:18" x14ac:dyDescent="0.25">
      <c r="B78" s="14"/>
      <c r="C78" s="14"/>
      <c r="D78" s="15"/>
      <c r="E78" s="15"/>
      <c r="F78" s="15"/>
      <c r="G78" s="19"/>
      <c r="H78" s="15"/>
      <c r="I78" s="15"/>
      <c r="J78" s="15"/>
      <c r="K78" s="15"/>
      <c r="L78" s="15"/>
      <c r="N78" s="17">
        <f>SUMIFS(ENTREES!$F$2:$F$65536,ENTREES!$D$2:$D$65536,F78,ENTREES!$E$2:$E$65536,G78)</f>
        <v>0</v>
      </c>
      <c r="O78" s="15">
        <f>SUMIFS(SORTIES!$F$3:$F$65537,SORTIES!$D$3:$D$65537,F78,SORTIES!$E$3:$E$65537,G78)</f>
        <v>0</v>
      </c>
      <c r="P78" s="15">
        <f t="shared" si="3"/>
        <v>0</v>
      </c>
      <c r="Q78" s="15">
        <f t="shared" si="4"/>
        <v>0</v>
      </c>
      <c r="R78" s="18">
        <f t="shared" si="5"/>
        <v>0</v>
      </c>
    </row>
    <row r="79" spans="2:18" x14ac:dyDescent="0.25">
      <c r="B79" s="14"/>
      <c r="C79" s="14"/>
      <c r="D79" s="15"/>
      <c r="E79" s="15"/>
      <c r="F79" s="15"/>
      <c r="G79" s="19"/>
      <c r="H79" s="15"/>
      <c r="I79" s="15"/>
      <c r="J79" s="15"/>
      <c r="K79" s="15"/>
      <c r="L79" s="15"/>
      <c r="N79" s="17">
        <f>SUMIFS(ENTREES!$F$2:$F$65536,ENTREES!$D$2:$D$65536,F79,ENTREES!$E$2:$E$65536,G79)</f>
        <v>0</v>
      </c>
      <c r="O79" s="15">
        <f>SUMIFS(SORTIES!$F$3:$F$65537,SORTIES!$D$3:$D$65537,F79,SORTIES!$E$3:$E$65537,G79)</f>
        <v>0</v>
      </c>
      <c r="P79" s="15">
        <f t="shared" si="3"/>
        <v>0</v>
      </c>
      <c r="Q79" s="15">
        <f t="shared" si="4"/>
        <v>0</v>
      </c>
      <c r="R79" s="18">
        <f t="shared" si="5"/>
        <v>0</v>
      </c>
    </row>
    <row r="80" spans="2:18" x14ac:dyDescent="0.25">
      <c r="B80" s="14"/>
      <c r="C80" s="14"/>
      <c r="D80" s="15"/>
      <c r="E80" s="15"/>
      <c r="F80" s="15"/>
      <c r="G80" s="19"/>
      <c r="H80" s="15"/>
      <c r="I80" s="15"/>
      <c r="J80" s="15"/>
      <c r="K80" s="15"/>
      <c r="L80" s="15"/>
      <c r="N80" s="17">
        <f>SUMIFS(ENTREES!$F$2:$F$65536,ENTREES!$D$2:$D$65536,F80,ENTREES!$E$2:$E$65536,G80)</f>
        <v>0</v>
      </c>
      <c r="O80" s="15">
        <f>SUMIFS(SORTIES!$F$3:$F$65537,SORTIES!$D$3:$D$65537,F80,SORTIES!$E$3:$E$65537,G80)</f>
        <v>0</v>
      </c>
      <c r="P80" s="15">
        <f t="shared" si="3"/>
        <v>0</v>
      </c>
      <c r="Q80" s="15">
        <f t="shared" si="4"/>
        <v>0</v>
      </c>
      <c r="R80" s="18">
        <f t="shared" si="5"/>
        <v>0</v>
      </c>
    </row>
    <row r="81" spans="2:18" x14ac:dyDescent="0.25">
      <c r="B81" s="14"/>
      <c r="C81" s="14"/>
      <c r="D81" s="15"/>
      <c r="E81" s="15"/>
      <c r="F81" s="15"/>
      <c r="G81" s="19"/>
      <c r="H81" s="15"/>
      <c r="I81" s="15"/>
      <c r="J81" s="15"/>
      <c r="K81" s="15"/>
      <c r="L81" s="15"/>
      <c r="N81" s="17">
        <f>SUMIFS(ENTREES!$F$2:$F$65536,ENTREES!$D$2:$D$65536,F81,ENTREES!$E$2:$E$65536,G81)</f>
        <v>0</v>
      </c>
      <c r="O81" s="15">
        <f>SUMIFS(SORTIES!$F$3:$F$65537,SORTIES!$D$3:$D$65537,F81,SORTIES!$E$3:$E$65537,G81)</f>
        <v>0</v>
      </c>
      <c r="P81" s="15">
        <f t="shared" si="3"/>
        <v>0</v>
      </c>
      <c r="Q81" s="15">
        <f t="shared" si="4"/>
        <v>0</v>
      </c>
      <c r="R81" s="18">
        <f t="shared" si="5"/>
        <v>0</v>
      </c>
    </row>
    <row r="82" spans="2:18" x14ac:dyDescent="0.25">
      <c r="B82" s="14"/>
      <c r="C82" s="14"/>
      <c r="D82" s="15"/>
      <c r="E82" s="15"/>
      <c r="F82" s="15"/>
      <c r="G82" s="19"/>
      <c r="H82" s="15"/>
      <c r="I82" s="15"/>
      <c r="J82" s="15"/>
      <c r="K82" s="15"/>
      <c r="L82" s="15"/>
      <c r="N82" s="17">
        <f>SUMIFS(ENTREES!$F$2:$F$65536,ENTREES!$D$2:$D$65536,F82,ENTREES!$E$2:$E$65536,G82)</f>
        <v>0</v>
      </c>
      <c r="O82" s="15">
        <f>SUMIFS(SORTIES!$F$3:$F$65537,SORTIES!$D$3:$D$65537,F82,SORTIES!$E$3:$E$65537,G82)</f>
        <v>0</v>
      </c>
      <c r="P82" s="15">
        <f t="shared" si="3"/>
        <v>0</v>
      </c>
      <c r="Q82" s="15">
        <f t="shared" si="4"/>
        <v>0</v>
      </c>
      <c r="R82" s="18">
        <f t="shared" si="5"/>
        <v>0</v>
      </c>
    </row>
    <row r="83" spans="2:18" x14ac:dyDescent="0.25">
      <c r="B83" s="14"/>
      <c r="C83" s="14"/>
      <c r="D83" s="15"/>
      <c r="E83" s="15"/>
      <c r="F83" s="15"/>
      <c r="G83" s="19"/>
      <c r="H83" s="15"/>
      <c r="I83" s="15"/>
      <c r="J83" s="15"/>
      <c r="K83" s="15"/>
      <c r="L83" s="15"/>
      <c r="N83" s="17">
        <f>SUMIFS(ENTREES!$F$2:$F$65536,ENTREES!$D$2:$D$65536,F83,ENTREES!$E$2:$E$65536,G83)</f>
        <v>0</v>
      </c>
      <c r="O83" s="15">
        <f>SUMIFS(SORTIES!$F$3:$F$65537,SORTIES!$D$3:$D$65537,F83,SORTIES!$E$3:$E$65537,G83)</f>
        <v>0</v>
      </c>
      <c r="P83" s="15">
        <f t="shared" si="3"/>
        <v>0</v>
      </c>
      <c r="Q83" s="15">
        <f t="shared" si="4"/>
        <v>0</v>
      </c>
      <c r="R83" s="18">
        <f t="shared" si="5"/>
        <v>0</v>
      </c>
    </row>
    <row r="84" spans="2:18" x14ac:dyDescent="0.25">
      <c r="B84" s="14"/>
      <c r="C84" s="14"/>
      <c r="D84" s="15"/>
      <c r="E84" s="15"/>
      <c r="F84" s="15"/>
      <c r="G84" s="19"/>
      <c r="H84" s="15"/>
      <c r="I84" s="15"/>
      <c r="J84" s="15"/>
      <c r="K84" s="15"/>
      <c r="L84" s="15"/>
      <c r="N84" s="17">
        <f>SUMIFS(ENTREES!$F$2:$F$65536,ENTREES!$D$2:$D$65536,F84,ENTREES!$E$2:$E$65536,G84)</f>
        <v>0</v>
      </c>
      <c r="O84" s="15">
        <f>SUMIFS(SORTIES!$F$3:$F$65537,SORTIES!$D$3:$D$65537,F84,SORTIES!$E$3:$E$65537,G84)</f>
        <v>0</v>
      </c>
      <c r="P84" s="15">
        <f t="shared" si="3"/>
        <v>0</v>
      </c>
      <c r="Q84" s="15">
        <f t="shared" si="4"/>
        <v>0</v>
      </c>
      <c r="R84" s="18">
        <f t="shared" si="5"/>
        <v>0</v>
      </c>
    </row>
    <row r="85" spans="2:18" x14ac:dyDescent="0.25">
      <c r="B85" s="14"/>
      <c r="C85" s="14"/>
      <c r="D85" s="15"/>
      <c r="E85" s="15"/>
      <c r="F85" s="15"/>
      <c r="G85" s="19"/>
      <c r="H85" s="15"/>
      <c r="I85" s="15"/>
      <c r="J85" s="15"/>
      <c r="K85" s="15"/>
      <c r="L85" s="15"/>
      <c r="N85" s="17">
        <f>SUMIFS(ENTREES!$F$2:$F$65536,ENTREES!$D$2:$D$65536,F85,ENTREES!$E$2:$E$65536,G85)</f>
        <v>0</v>
      </c>
      <c r="O85" s="15">
        <f>SUMIFS(SORTIES!$F$3:$F$65537,SORTIES!$D$3:$D$65537,F85,SORTIES!$E$3:$E$65537,G85)</f>
        <v>0</v>
      </c>
      <c r="P85" s="15">
        <f t="shared" si="3"/>
        <v>0</v>
      </c>
      <c r="Q85" s="15">
        <f t="shared" si="4"/>
        <v>0</v>
      </c>
      <c r="R85" s="18">
        <f t="shared" si="5"/>
        <v>0</v>
      </c>
    </row>
    <row r="86" spans="2:18" x14ac:dyDescent="0.25">
      <c r="B86" s="14"/>
      <c r="C86" s="14"/>
      <c r="D86" s="15"/>
      <c r="E86" s="15"/>
      <c r="F86" s="15"/>
      <c r="G86" s="19"/>
      <c r="H86" s="15"/>
      <c r="I86" s="15"/>
      <c r="J86" s="15"/>
      <c r="K86" s="15"/>
      <c r="L86" s="15"/>
      <c r="N86" s="17">
        <f>SUMIFS(ENTREES!$F$2:$F$65536,ENTREES!$D$2:$D$65536,F86,ENTREES!$E$2:$E$65536,G86)</f>
        <v>0</v>
      </c>
      <c r="O86" s="15">
        <f>SUMIFS(SORTIES!$F$3:$F$65537,SORTIES!$D$3:$D$65537,F86,SORTIES!$E$3:$E$65537,G86)</f>
        <v>0</v>
      </c>
      <c r="P86" s="15">
        <f t="shared" si="3"/>
        <v>0</v>
      </c>
      <c r="Q86" s="15">
        <f t="shared" si="4"/>
        <v>0</v>
      </c>
      <c r="R86" s="18">
        <f t="shared" si="5"/>
        <v>0</v>
      </c>
    </row>
    <row r="87" spans="2:18" x14ac:dyDescent="0.25">
      <c r="B87" s="14"/>
      <c r="C87" s="14"/>
      <c r="D87" s="15"/>
      <c r="E87" s="15"/>
      <c r="F87" s="15"/>
      <c r="G87" s="19"/>
      <c r="H87" s="15"/>
      <c r="I87" s="15"/>
      <c r="J87" s="15"/>
      <c r="K87" s="15"/>
      <c r="L87" s="15"/>
      <c r="N87" s="17">
        <f>SUMIFS(ENTREES!$F$2:$F$65536,ENTREES!$D$2:$D$65536,F87,ENTREES!$E$2:$E$65536,G87)</f>
        <v>0</v>
      </c>
      <c r="O87" s="15">
        <f>SUMIFS(SORTIES!$F$3:$F$65537,SORTIES!$D$3:$D$65537,F87,SORTIES!$E$3:$E$65537,G87)</f>
        <v>0</v>
      </c>
      <c r="P87" s="15">
        <f t="shared" si="3"/>
        <v>0</v>
      </c>
      <c r="Q87" s="15">
        <f t="shared" si="4"/>
        <v>0</v>
      </c>
      <c r="R87" s="18">
        <f t="shared" si="5"/>
        <v>0</v>
      </c>
    </row>
    <row r="88" spans="2:18" x14ac:dyDescent="0.25">
      <c r="B88" s="14"/>
      <c r="C88" s="14"/>
      <c r="D88" s="15"/>
      <c r="E88" s="15"/>
      <c r="F88" s="15"/>
      <c r="G88" s="19"/>
      <c r="H88" s="15"/>
      <c r="I88" s="15"/>
      <c r="J88" s="15"/>
      <c r="K88" s="15"/>
      <c r="L88" s="15"/>
      <c r="N88" s="17">
        <f>SUMIFS(ENTREES!$F$2:$F$65536,ENTREES!$D$2:$D$65536,F88,ENTREES!$E$2:$E$65536,G88)</f>
        <v>0</v>
      </c>
      <c r="O88" s="15">
        <f>SUMIFS(SORTIES!$F$3:$F$65537,SORTIES!$D$3:$D$65537,F88,SORTIES!$E$3:$E$65537,G88)</f>
        <v>0</v>
      </c>
      <c r="P88" s="15">
        <f t="shared" si="3"/>
        <v>0</v>
      </c>
      <c r="Q88" s="15">
        <f t="shared" si="4"/>
        <v>0</v>
      </c>
      <c r="R88" s="18">
        <f t="shared" si="5"/>
        <v>0</v>
      </c>
    </row>
    <row r="89" spans="2:18" x14ac:dyDescent="0.25">
      <c r="B89" s="14"/>
      <c r="C89" s="14"/>
      <c r="D89" s="15"/>
      <c r="E89" s="15"/>
      <c r="F89" s="15"/>
      <c r="G89" s="19"/>
      <c r="H89" s="15"/>
      <c r="I89" s="15"/>
      <c r="J89" s="15"/>
      <c r="K89" s="15"/>
      <c r="L89" s="15"/>
      <c r="N89" s="17">
        <f>SUMIFS(ENTREES!$F$2:$F$65536,ENTREES!$D$2:$D$65536,F89,ENTREES!$E$2:$E$65536,G89)</f>
        <v>0</v>
      </c>
      <c r="O89" s="15">
        <f>SUMIFS(SORTIES!$F$3:$F$65537,SORTIES!$D$3:$D$65537,F89,SORTIES!$E$3:$E$65537,G89)</f>
        <v>0</v>
      </c>
      <c r="P89" s="15">
        <f t="shared" si="3"/>
        <v>0</v>
      </c>
      <c r="Q89" s="15">
        <f t="shared" si="4"/>
        <v>0</v>
      </c>
      <c r="R89" s="18">
        <f t="shared" si="5"/>
        <v>0</v>
      </c>
    </row>
    <row r="90" spans="2:18" x14ac:dyDescent="0.25">
      <c r="B90" s="14"/>
      <c r="C90" s="14"/>
      <c r="D90" s="15"/>
      <c r="E90" s="15"/>
      <c r="F90" s="15"/>
      <c r="G90" s="19"/>
      <c r="H90" s="15"/>
      <c r="I90" s="15"/>
      <c r="J90" s="15"/>
      <c r="K90" s="15"/>
      <c r="L90" s="15"/>
      <c r="N90" s="17">
        <f>SUMIFS(ENTREES!$F$2:$F$65536,ENTREES!$D$2:$D$65536,F90,ENTREES!$E$2:$E$65536,G90)</f>
        <v>0</v>
      </c>
      <c r="O90" s="15">
        <f>SUMIFS(SORTIES!$F$3:$F$65537,SORTIES!$D$3:$D$65537,F90,SORTIES!$E$3:$E$65537,G90)</f>
        <v>0</v>
      </c>
      <c r="P90" s="15">
        <f t="shared" si="3"/>
        <v>0</v>
      </c>
      <c r="Q90" s="15">
        <f t="shared" si="4"/>
        <v>0</v>
      </c>
      <c r="R90" s="18">
        <f t="shared" si="5"/>
        <v>0</v>
      </c>
    </row>
    <row r="91" spans="2:18" x14ac:dyDescent="0.25">
      <c r="B91" s="14"/>
      <c r="C91" s="14"/>
      <c r="D91" s="15"/>
      <c r="E91" s="15"/>
      <c r="F91" s="15"/>
      <c r="G91" s="19"/>
      <c r="H91" s="15"/>
      <c r="I91" s="15"/>
      <c r="J91" s="15"/>
      <c r="K91" s="15"/>
      <c r="L91" s="15"/>
      <c r="N91" s="17">
        <f>SUMIFS(ENTREES!$F$2:$F$65536,ENTREES!$D$2:$D$65536,F91,ENTREES!$E$2:$E$65536,G91)</f>
        <v>0</v>
      </c>
      <c r="O91" s="15">
        <f>SUMIFS(SORTIES!$F$3:$F$65537,SORTIES!$D$3:$D$65537,F91,SORTIES!$E$3:$E$65537,G91)</f>
        <v>0</v>
      </c>
      <c r="P91" s="15">
        <f t="shared" si="3"/>
        <v>0</v>
      </c>
      <c r="Q91" s="15">
        <f t="shared" si="4"/>
        <v>0</v>
      </c>
      <c r="R91" s="18">
        <f t="shared" si="5"/>
        <v>0</v>
      </c>
    </row>
    <row r="92" spans="2:18" x14ac:dyDescent="0.25">
      <c r="B92" s="14"/>
      <c r="C92" s="14"/>
      <c r="D92" s="15"/>
      <c r="E92" s="15"/>
      <c r="F92" s="15"/>
      <c r="G92" s="19"/>
      <c r="H92" s="15"/>
      <c r="I92" s="15"/>
      <c r="J92" s="15"/>
      <c r="K92" s="15"/>
      <c r="L92" s="15"/>
      <c r="N92" s="17">
        <f>SUMIFS(ENTREES!$F$2:$F$65536,ENTREES!$D$2:$D$65536,F92,ENTREES!$E$2:$E$65536,G92)</f>
        <v>0</v>
      </c>
      <c r="O92" s="15">
        <f>SUMIFS(SORTIES!$F$3:$F$65537,SORTIES!$D$3:$D$65537,F92,SORTIES!$E$3:$E$65537,G92)</f>
        <v>0</v>
      </c>
      <c r="P92" s="15">
        <f t="shared" si="3"/>
        <v>0</v>
      </c>
      <c r="Q92" s="15">
        <f t="shared" si="4"/>
        <v>0</v>
      </c>
      <c r="R92" s="18">
        <f t="shared" si="5"/>
        <v>0</v>
      </c>
    </row>
    <row r="93" spans="2:18" x14ac:dyDescent="0.25">
      <c r="B93" s="14"/>
      <c r="C93" s="14"/>
      <c r="D93" s="15"/>
      <c r="E93" s="15"/>
      <c r="F93" s="15"/>
      <c r="G93" s="19"/>
      <c r="H93" s="15"/>
      <c r="I93" s="15"/>
      <c r="J93" s="15"/>
      <c r="K93" s="15"/>
      <c r="L93" s="15"/>
      <c r="N93" s="17">
        <f>SUMIFS(ENTREES!$F$2:$F$65536,ENTREES!$D$2:$D$65536,F93,ENTREES!$E$2:$E$65536,G93)</f>
        <v>0</v>
      </c>
      <c r="O93" s="15">
        <f>SUMIFS(SORTIES!$F$3:$F$65537,SORTIES!$D$3:$D$65537,F93,SORTIES!$E$3:$E$65537,G93)</f>
        <v>0</v>
      </c>
      <c r="P93" s="15">
        <f t="shared" si="3"/>
        <v>0</v>
      </c>
      <c r="Q93" s="15">
        <f t="shared" si="4"/>
        <v>0</v>
      </c>
      <c r="R93" s="18">
        <f t="shared" si="5"/>
        <v>0</v>
      </c>
    </row>
    <row r="94" spans="2:18" x14ac:dyDescent="0.25">
      <c r="B94" s="14"/>
      <c r="C94" s="14"/>
      <c r="D94" s="15"/>
      <c r="E94" s="15"/>
      <c r="F94" s="15"/>
      <c r="G94" s="19"/>
      <c r="H94" s="15"/>
      <c r="I94" s="15"/>
      <c r="J94" s="15"/>
      <c r="K94" s="15"/>
      <c r="L94" s="15"/>
      <c r="N94" s="17">
        <f>SUMIFS(ENTREES!$F$2:$F$65536,ENTREES!$D$2:$D$65536,F94,ENTREES!$E$2:$E$65536,G94)</f>
        <v>0</v>
      </c>
      <c r="O94" s="15">
        <f>SUMIFS(SORTIES!$F$3:$F$65537,SORTIES!$D$3:$D$65537,F94,SORTIES!$E$3:$E$65537,G94)</f>
        <v>0</v>
      </c>
      <c r="P94" s="15">
        <f t="shared" si="3"/>
        <v>0</v>
      </c>
      <c r="Q94" s="15">
        <f t="shared" si="4"/>
        <v>0</v>
      </c>
      <c r="R94" s="18">
        <f t="shared" si="5"/>
        <v>0</v>
      </c>
    </row>
    <row r="95" spans="2:18" x14ac:dyDescent="0.25">
      <c r="B95" s="14"/>
      <c r="C95" s="14"/>
      <c r="D95" s="15"/>
      <c r="E95" s="15"/>
      <c r="F95" s="15"/>
      <c r="G95" s="19"/>
      <c r="H95" s="15"/>
      <c r="I95" s="15"/>
      <c r="J95" s="15"/>
      <c r="K95" s="15"/>
      <c r="L95" s="15"/>
      <c r="N95" s="17">
        <f>SUMIFS(ENTREES!$F$2:$F$65536,ENTREES!$D$2:$D$65536,F95,ENTREES!$E$2:$E$65536,G95)</f>
        <v>0</v>
      </c>
      <c r="O95" s="15">
        <f>SUMIFS(SORTIES!$F$3:$F$65537,SORTIES!$D$3:$D$65537,F95,SORTIES!$E$3:$E$65537,G95)</f>
        <v>0</v>
      </c>
      <c r="P95" s="15">
        <f t="shared" si="3"/>
        <v>0</v>
      </c>
      <c r="Q95" s="15">
        <f t="shared" si="4"/>
        <v>0</v>
      </c>
      <c r="R95" s="18">
        <f t="shared" si="5"/>
        <v>0</v>
      </c>
    </row>
    <row r="96" spans="2:18" x14ac:dyDescent="0.25">
      <c r="B96" s="14"/>
      <c r="C96" s="14"/>
      <c r="D96" s="15"/>
      <c r="E96" s="15"/>
      <c r="F96" s="15"/>
      <c r="G96" s="19"/>
      <c r="H96" s="15"/>
      <c r="I96" s="15"/>
      <c r="J96" s="15"/>
      <c r="K96" s="15"/>
      <c r="L96" s="15"/>
      <c r="N96" s="17">
        <f>SUMIFS(ENTREES!$F$2:$F$65536,ENTREES!$D$2:$D$65536,F96,ENTREES!$E$2:$E$65536,G96)</f>
        <v>0</v>
      </c>
      <c r="O96" s="15">
        <f>SUMIFS(SORTIES!$F$3:$F$65537,SORTIES!$D$3:$D$65537,F96,SORTIES!$E$3:$E$65537,G96)</f>
        <v>0</v>
      </c>
      <c r="P96" s="15">
        <f t="shared" si="3"/>
        <v>0</v>
      </c>
      <c r="Q96" s="15">
        <f t="shared" si="4"/>
        <v>0</v>
      </c>
      <c r="R96" s="18">
        <f t="shared" si="5"/>
        <v>0</v>
      </c>
    </row>
    <row r="97" spans="2:18" x14ac:dyDescent="0.25">
      <c r="B97" s="14"/>
      <c r="C97" s="14"/>
      <c r="D97" s="15"/>
      <c r="E97" s="15"/>
      <c r="F97" s="15"/>
      <c r="G97" s="19"/>
      <c r="H97" s="15"/>
      <c r="I97" s="15"/>
      <c r="J97" s="15"/>
      <c r="K97" s="15"/>
      <c r="L97" s="15"/>
      <c r="N97" s="17">
        <f>SUMIFS(ENTREES!$F$2:$F$65536,ENTREES!$D$2:$D$65536,F97,ENTREES!$E$2:$E$65536,G97)</f>
        <v>0</v>
      </c>
      <c r="O97" s="15">
        <f>SUMIFS(SORTIES!$F$3:$F$65537,SORTIES!$D$3:$D$65537,F97,SORTIES!$E$3:$E$65537,G97)</f>
        <v>0</v>
      </c>
      <c r="P97" s="15">
        <f t="shared" si="3"/>
        <v>0</v>
      </c>
      <c r="Q97" s="15">
        <f t="shared" si="4"/>
        <v>0</v>
      </c>
      <c r="R97" s="18">
        <f t="shared" si="5"/>
        <v>0</v>
      </c>
    </row>
    <row r="98" spans="2:18" x14ac:dyDescent="0.25">
      <c r="B98" s="14"/>
      <c r="C98" s="14"/>
      <c r="D98" s="15"/>
      <c r="E98" s="15"/>
      <c r="F98" s="15"/>
      <c r="G98" s="19"/>
      <c r="H98" s="15"/>
      <c r="I98" s="15"/>
      <c r="J98" s="15"/>
      <c r="K98" s="15"/>
      <c r="L98" s="15"/>
      <c r="N98" s="17">
        <f>SUMIFS(ENTREES!$F$2:$F$65536,ENTREES!$D$2:$D$65536,F98,ENTREES!$E$2:$E$65536,G98)</f>
        <v>0</v>
      </c>
      <c r="O98" s="15">
        <f>SUMIFS(SORTIES!$F$3:$F$65537,SORTIES!$D$3:$D$65537,F98,SORTIES!$E$3:$E$65537,G98)</f>
        <v>0</v>
      </c>
      <c r="P98" s="15">
        <f t="shared" si="3"/>
        <v>0</v>
      </c>
      <c r="Q98" s="15">
        <f t="shared" si="4"/>
        <v>0</v>
      </c>
      <c r="R98" s="18">
        <f t="shared" si="5"/>
        <v>0</v>
      </c>
    </row>
    <row r="99" spans="2:18" x14ac:dyDescent="0.25">
      <c r="B99" s="14"/>
      <c r="C99" s="14"/>
      <c r="D99" s="15"/>
      <c r="E99" s="15"/>
      <c r="F99" s="15"/>
      <c r="G99" s="19"/>
      <c r="H99" s="15"/>
      <c r="I99" s="15"/>
      <c r="J99" s="15"/>
      <c r="K99" s="15"/>
      <c r="L99" s="15"/>
      <c r="N99" s="17">
        <f>SUMIFS(ENTREES!$F$2:$F$65536,ENTREES!$D$2:$D$65536,F99,ENTREES!$E$2:$E$65536,G99)</f>
        <v>0</v>
      </c>
      <c r="O99" s="15">
        <f>SUMIFS(SORTIES!$F$3:$F$65537,SORTIES!$D$3:$D$65537,F99,SORTIES!$E$3:$E$65537,G99)</f>
        <v>0</v>
      </c>
      <c r="P99" s="15">
        <f t="shared" si="3"/>
        <v>0</v>
      </c>
      <c r="Q99" s="15">
        <f t="shared" si="4"/>
        <v>0</v>
      </c>
      <c r="R99" s="18">
        <f t="shared" si="5"/>
        <v>0</v>
      </c>
    </row>
    <row r="100" spans="2:18" x14ac:dyDescent="0.25">
      <c r="B100" s="14"/>
      <c r="C100" s="14"/>
      <c r="D100" s="15"/>
      <c r="E100" s="15"/>
      <c r="F100" s="15"/>
      <c r="G100" s="19"/>
      <c r="H100" s="15"/>
      <c r="I100" s="15"/>
      <c r="J100" s="15"/>
      <c r="K100" s="15"/>
      <c r="L100" s="15"/>
      <c r="N100" s="17">
        <f>SUMIFS(ENTREES!$F$2:$F$65536,ENTREES!$D$2:$D$65536,F100,ENTREES!$E$2:$E$65536,G100)</f>
        <v>0</v>
      </c>
      <c r="O100" s="15">
        <f>SUMIFS(SORTIES!$F$3:$F$65537,SORTIES!$D$3:$D$65537,F100,SORTIES!$E$3:$E$65537,G100)</f>
        <v>0</v>
      </c>
      <c r="P100" s="15">
        <f t="shared" si="3"/>
        <v>0</v>
      </c>
      <c r="Q100" s="15">
        <f t="shared" si="4"/>
        <v>0</v>
      </c>
      <c r="R100" s="18">
        <f t="shared" si="5"/>
        <v>0</v>
      </c>
    </row>
    <row r="101" spans="2:18" x14ac:dyDescent="0.25">
      <c r="B101" s="14"/>
      <c r="C101" s="14"/>
      <c r="D101" s="15"/>
      <c r="E101" s="15"/>
      <c r="F101" s="15"/>
      <c r="G101" s="19"/>
      <c r="H101" s="15"/>
      <c r="I101" s="15"/>
      <c r="J101" s="15"/>
      <c r="K101" s="15"/>
      <c r="L101" s="15"/>
      <c r="N101" s="17">
        <f>SUMIFS(ENTREES!$F$2:$F$65536,ENTREES!$D$2:$D$65536,F101,ENTREES!$E$2:$E$65536,G101)</f>
        <v>0</v>
      </c>
      <c r="O101" s="15">
        <f>SUMIFS(SORTIES!$F$3:$F$65537,SORTIES!$D$3:$D$65537,F101,SORTIES!$E$3:$E$65537,G101)</f>
        <v>0</v>
      </c>
      <c r="P101" s="15">
        <f t="shared" si="3"/>
        <v>0</v>
      </c>
      <c r="Q101" s="15">
        <f t="shared" si="4"/>
        <v>0</v>
      </c>
      <c r="R101" s="18">
        <f t="shared" si="5"/>
        <v>0</v>
      </c>
    </row>
    <row r="102" spans="2:18" x14ac:dyDescent="0.25">
      <c r="B102" s="14"/>
      <c r="C102" s="14"/>
      <c r="D102" s="15"/>
      <c r="E102" s="15"/>
      <c r="F102" s="15"/>
      <c r="G102" s="19"/>
      <c r="H102" s="15"/>
      <c r="I102" s="15"/>
      <c r="J102" s="15"/>
      <c r="K102" s="15"/>
      <c r="L102" s="15"/>
      <c r="N102" s="17">
        <f>SUMIFS(ENTREES!$F$2:$F$65536,ENTREES!$D$2:$D$65536,F102,ENTREES!$E$2:$E$65536,G102)</f>
        <v>0</v>
      </c>
      <c r="O102" s="15">
        <f>SUMIFS(SORTIES!$F$3:$F$65537,SORTIES!$D$3:$D$65537,F102,SORTIES!$E$3:$E$65537,G102)</f>
        <v>0</v>
      </c>
      <c r="P102" s="15">
        <f t="shared" si="3"/>
        <v>0</v>
      </c>
      <c r="Q102" s="15">
        <f t="shared" si="4"/>
        <v>0</v>
      </c>
      <c r="R102" s="18">
        <f t="shared" si="5"/>
        <v>0</v>
      </c>
    </row>
    <row r="103" spans="2:18" x14ac:dyDescent="0.25">
      <c r="B103" s="14"/>
      <c r="C103" s="14"/>
      <c r="D103" s="15"/>
      <c r="E103" s="15"/>
      <c r="F103" s="15"/>
      <c r="G103" s="19"/>
      <c r="H103" s="15"/>
      <c r="I103" s="15"/>
      <c r="J103" s="15"/>
      <c r="K103" s="15"/>
      <c r="L103" s="15"/>
      <c r="N103" s="17">
        <f>SUMIFS(ENTREES!$F$2:$F$65536,ENTREES!$D$2:$D$65536,F103,ENTREES!$E$2:$E$65536,G103)</f>
        <v>0</v>
      </c>
      <c r="O103" s="15">
        <f>SUMIFS(SORTIES!$F$3:$F$65537,SORTIES!$D$3:$D$65537,F103,SORTIES!$E$3:$E$65537,G103)</f>
        <v>0</v>
      </c>
      <c r="P103" s="15">
        <f t="shared" si="3"/>
        <v>0</v>
      </c>
      <c r="Q103" s="15">
        <f t="shared" si="4"/>
        <v>0</v>
      </c>
      <c r="R103" s="18">
        <f t="shared" si="5"/>
        <v>0</v>
      </c>
    </row>
    <row r="104" spans="2:18" x14ac:dyDescent="0.25">
      <c r="B104" s="14"/>
      <c r="C104" s="14"/>
      <c r="D104" s="15"/>
      <c r="E104" s="15"/>
      <c r="F104" s="15"/>
      <c r="G104" s="19"/>
      <c r="H104" s="15"/>
      <c r="I104" s="15"/>
      <c r="J104" s="15"/>
      <c r="K104" s="15"/>
      <c r="L104" s="15"/>
      <c r="N104" s="17">
        <f>SUMIFS(ENTREES!$F$2:$F$65536,ENTREES!$D$2:$D$65536,F104,ENTREES!$E$2:$E$65536,G104)</f>
        <v>0</v>
      </c>
      <c r="O104" s="15">
        <f>SUMIFS(SORTIES!$F$3:$F$65537,SORTIES!$D$3:$D$65537,F104,SORTIES!$E$3:$E$65537,G104)</f>
        <v>0</v>
      </c>
      <c r="P104" s="15">
        <f t="shared" si="3"/>
        <v>0</v>
      </c>
      <c r="Q104" s="15">
        <f t="shared" si="4"/>
        <v>0</v>
      </c>
      <c r="R104" s="18">
        <f t="shared" si="5"/>
        <v>0</v>
      </c>
    </row>
    <row r="105" spans="2:18" x14ac:dyDescent="0.25">
      <c r="B105" s="14"/>
      <c r="C105" s="14"/>
      <c r="D105" s="15"/>
      <c r="E105" s="15"/>
      <c r="F105" s="15"/>
      <c r="G105" s="19"/>
      <c r="H105" s="15"/>
      <c r="I105" s="15"/>
      <c r="J105" s="15"/>
      <c r="K105" s="15"/>
      <c r="L105" s="15"/>
      <c r="N105" s="17">
        <f>SUMIFS(ENTREES!$F$2:$F$65536,ENTREES!$D$2:$D$65536,F105,ENTREES!$E$2:$E$65536,G105)</f>
        <v>0</v>
      </c>
      <c r="O105" s="15">
        <f>SUMIFS(SORTIES!$F$3:$F$65537,SORTIES!$D$3:$D$65537,F105,SORTIES!$E$3:$E$65537,G105)</f>
        <v>0</v>
      </c>
      <c r="P105" s="15">
        <f t="shared" si="3"/>
        <v>0</v>
      </c>
      <c r="Q105" s="15">
        <f t="shared" si="4"/>
        <v>0</v>
      </c>
      <c r="R105" s="18">
        <f t="shared" si="5"/>
        <v>0</v>
      </c>
    </row>
    <row r="106" spans="2:18" x14ac:dyDescent="0.25">
      <c r="B106" s="14"/>
      <c r="C106" s="14"/>
      <c r="D106" s="15"/>
      <c r="E106" s="15"/>
      <c r="F106" s="15"/>
      <c r="G106" s="19"/>
      <c r="H106" s="15"/>
      <c r="I106" s="15"/>
      <c r="J106" s="15"/>
      <c r="K106" s="15"/>
      <c r="L106" s="15"/>
      <c r="N106" s="17">
        <f>SUMIFS(ENTREES!$F$2:$F$65536,ENTREES!$D$2:$D$65536,F106,ENTREES!$E$2:$E$65536,G106)</f>
        <v>0</v>
      </c>
      <c r="O106" s="15">
        <f>SUMIFS(SORTIES!$F$3:$F$65537,SORTIES!$D$3:$D$65537,F106,SORTIES!$E$3:$E$65537,G106)</f>
        <v>0</v>
      </c>
      <c r="P106" s="15">
        <f t="shared" si="3"/>
        <v>0</v>
      </c>
      <c r="Q106" s="15">
        <f t="shared" si="4"/>
        <v>0</v>
      </c>
      <c r="R106" s="18">
        <f t="shared" si="5"/>
        <v>0</v>
      </c>
    </row>
    <row r="107" spans="2:18" x14ac:dyDescent="0.25">
      <c r="B107" s="14"/>
      <c r="C107" s="14"/>
      <c r="D107" s="15"/>
      <c r="E107" s="15"/>
      <c r="F107" s="15"/>
      <c r="G107" s="19"/>
      <c r="H107" s="15"/>
      <c r="I107" s="15"/>
      <c r="J107" s="15"/>
      <c r="K107" s="15"/>
      <c r="L107" s="15"/>
      <c r="N107" s="17">
        <f>SUMIFS(ENTREES!$F$2:$F$65536,ENTREES!$D$2:$D$65536,F107,ENTREES!$E$2:$E$65536,G107)</f>
        <v>0</v>
      </c>
      <c r="O107" s="15">
        <f>SUMIFS(SORTIES!$F$3:$F$65537,SORTIES!$D$3:$D$65537,F107,SORTIES!$E$3:$E$65537,G107)</f>
        <v>0</v>
      </c>
      <c r="P107" s="15">
        <f t="shared" si="3"/>
        <v>0</v>
      </c>
      <c r="Q107" s="15">
        <f t="shared" si="4"/>
        <v>0</v>
      </c>
      <c r="R107" s="18">
        <f t="shared" si="5"/>
        <v>0</v>
      </c>
    </row>
    <row r="108" spans="2:18" x14ac:dyDescent="0.25">
      <c r="B108" s="14"/>
      <c r="C108" s="14"/>
      <c r="D108" s="15"/>
      <c r="E108" s="15"/>
      <c r="F108" s="15"/>
      <c r="G108" s="19"/>
      <c r="H108" s="15"/>
      <c r="I108" s="15"/>
      <c r="J108" s="15"/>
      <c r="K108" s="15"/>
      <c r="L108" s="15"/>
      <c r="N108" s="17">
        <f>SUMIFS(ENTREES!$F$2:$F$65536,ENTREES!$D$2:$D$65536,F108,ENTREES!$E$2:$E$65536,G108)</f>
        <v>0</v>
      </c>
      <c r="O108" s="15">
        <f>SUMIFS(SORTIES!$F$3:$F$65537,SORTIES!$D$3:$D$65537,F108,SORTIES!$E$3:$E$65537,G108)</f>
        <v>0</v>
      </c>
      <c r="P108" s="15">
        <f t="shared" si="3"/>
        <v>0</v>
      </c>
      <c r="Q108" s="15">
        <f t="shared" si="4"/>
        <v>0</v>
      </c>
      <c r="R108" s="18">
        <f t="shared" si="5"/>
        <v>0</v>
      </c>
    </row>
    <row r="109" spans="2:18" x14ac:dyDescent="0.25">
      <c r="B109" s="14"/>
      <c r="C109" s="14"/>
      <c r="D109" s="15"/>
      <c r="E109" s="15"/>
      <c r="F109" s="15"/>
      <c r="G109" s="19"/>
      <c r="H109" s="15"/>
      <c r="I109" s="15"/>
      <c r="J109" s="15"/>
      <c r="K109" s="15"/>
      <c r="L109" s="15"/>
      <c r="N109" s="17">
        <f>SUMIFS(ENTREES!$F$2:$F$65536,ENTREES!$D$2:$D$65536,F109,ENTREES!$E$2:$E$65536,G109)</f>
        <v>0</v>
      </c>
      <c r="O109" s="15">
        <f>SUMIFS(SORTIES!$F$3:$F$65537,SORTIES!$D$3:$D$65537,F109,SORTIES!$E$3:$E$65537,G109)</f>
        <v>0</v>
      </c>
      <c r="P109" s="15">
        <f t="shared" si="3"/>
        <v>0</v>
      </c>
      <c r="Q109" s="15">
        <f t="shared" si="4"/>
        <v>0</v>
      </c>
      <c r="R109" s="18">
        <f t="shared" si="5"/>
        <v>0</v>
      </c>
    </row>
    <row r="110" spans="2:18" x14ac:dyDescent="0.25">
      <c r="B110" s="14"/>
      <c r="C110" s="14"/>
      <c r="D110" s="15"/>
      <c r="E110" s="15"/>
      <c r="F110" s="15"/>
      <c r="G110" s="19"/>
      <c r="H110" s="15"/>
      <c r="I110" s="15"/>
      <c r="J110" s="15"/>
      <c r="K110" s="15"/>
      <c r="L110" s="15"/>
      <c r="N110" s="17">
        <f>SUMIFS(ENTREES!$F$2:$F$65536,ENTREES!$D$2:$D$65536,F110,ENTREES!$E$2:$E$65536,G110)</f>
        <v>0</v>
      </c>
      <c r="O110" s="15">
        <f>SUMIFS(SORTIES!$F$3:$F$65537,SORTIES!$D$3:$D$65537,F110,SORTIES!$E$3:$E$65537,G110)</f>
        <v>0</v>
      </c>
      <c r="P110" s="15">
        <f t="shared" si="3"/>
        <v>0</v>
      </c>
      <c r="Q110" s="15">
        <f t="shared" si="4"/>
        <v>0</v>
      </c>
      <c r="R110" s="18">
        <f t="shared" si="5"/>
        <v>0</v>
      </c>
    </row>
    <row r="111" spans="2:18" x14ac:dyDescent="0.25">
      <c r="B111" s="14"/>
      <c r="C111" s="14"/>
      <c r="D111" s="15"/>
      <c r="E111" s="15"/>
      <c r="F111" s="15"/>
      <c r="G111" s="19"/>
      <c r="H111" s="15"/>
      <c r="I111" s="15"/>
      <c r="J111" s="15"/>
      <c r="K111" s="15"/>
      <c r="L111" s="15"/>
      <c r="N111" s="17">
        <f>SUMIFS(ENTREES!$F$2:$F$65536,ENTREES!$D$2:$D$65536,F111,ENTREES!$E$2:$E$65536,G111)</f>
        <v>0</v>
      </c>
      <c r="O111" s="15">
        <f>SUMIFS(SORTIES!$F$3:$F$65537,SORTIES!$D$3:$D$65537,F111,SORTIES!$E$3:$E$65537,G111)</f>
        <v>0</v>
      </c>
      <c r="P111" s="15">
        <f t="shared" si="3"/>
        <v>0</v>
      </c>
      <c r="Q111" s="15">
        <f t="shared" si="4"/>
        <v>0</v>
      </c>
      <c r="R111" s="18">
        <f t="shared" si="5"/>
        <v>0</v>
      </c>
    </row>
    <row r="112" spans="2:18" x14ac:dyDescent="0.25">
      <c r="B112" s="14"/>
      <c r="C112" s="14"/>
      <c r="D112" s="15"/>
      <c r="E112" s="15"/>
      <c r="F112" s="15"/>
      <c r="G112" s="19"/>
      <c r="H112" s="15"/>
      <c r="I112" s="15"/>
      <c r="J112" s="15"/>
      <c r="K112" s="15"/>
      <c r="L112" s="15"/>
      <c r="N112" s="17">
        <f>SUMIFS(ENTREES!$F$2:$F$65536,ENTREES!$D$2:$D$65536,F112,ENTREES!$E$2:$E$65536,G112)</f>
        <v>0</v>
      </c>
      <c r="O112" s="15">
        <f>SUMIFS(SORTIES!$F$3:$F$65537,SORTIES!$D$3:$D$65537,F112,SORTIES!$E$3:$E$65537,G112)</f>
        <v>0</v>
      </c>
      <c r="P112" s="15">
        <f t="shared" si="3"/>
        <v>0</v>
      </c>
      <c r="Q112" s="15">
        <f t="shared" si="4"/>
        <v>0</v>
      </c>
      <c r="R112" s="18">
        <f t="shared" si="5"/>
        <v>0</v>
      </c>
    </row>
    <row r="113" spans="2:18" x14ac:dyDescent="0.25">
      <c r="B113" s="14"/>
      <c r="C113" s="14"/>
      <c r="D113" s="15"/>
      <c r="E113" s="15"/>
      <c r="F113" s="15"/>
      <c r="G113" s="19"/>
      <c r="H113" s="15"/>
      <c r="I113" s="15"/>
      <c r="J113" s="15"/>
      <c r="K113" s="15"/>
      <c r="L113" s="15"/>
      <c r="N113" s="17">
        <f>SUMIFS(ENTREES!$F$2:$F$65536,ENTREES!$D$2:$D$65536,F113,ENTREES!$E$2:$E$65536,G113)</f>
        <v>0</v>
      </c>
      <c r="O113" s="15">
        <f>SUMIFS(SORTIES!$F$3:$F$65537,SORTIES!$D$3:$D$65537,F113,SORTIES!$E$3:$E$65537,G113)</f>
        <v>0</v>
      </c>
      <c r="P113" s="15">
        <f t="shared" si="3"/>
        <v>0</v>
      </c>
      <c r="Q113" s="15">
        <f t="shared" si="4"/>
        <v>0</v>
      </c>
      <c r="R113" s="18">
        <f t="shared" si="5"/>
        <v>0</v>
      </c>
    </row>
    <row r="114" spans="2:18" x14ac:dyDescent="0.25">
      <c r="B114" s="14"/>
      <c r="C114" s="14"/>
      <c r="D114" s="15"/>
      <c r="E114" s="15"/>
      <c r="F114" s="15"/>
      <c r="G114" s="19"/>
      <c r="H114" s="15"/>
      <c r="I114" s="15"/>
      <c r="J114" s="15"/>
      <c r="K114" s="15"/>
      <c r="L114" s="15"/>
      <c r="N114" s="17">
        <f>SUMIFS(ENTREES!$F$2:$F$65536,ENTREES!$D$2:$D$65536,F114,ENTREES!$E$2:$E$65536,G114)</f>
        <v>0</v>
      </c>
      <c r="O114" s="15">
        <f>SUMIFS(SORTIES!$F$3:$F$65537,SORTIES!$D$3:$D$65537,F114,SORTIES!$E$3:$E$65537,G114)</f>
        <v>0</v>
      </c>
      <c r="P114" s="15">
        <f t="shared" si="3"/>
        <v>0</v>
      </c>
      <c r="Q114" s="15">
        <f t="shared" si="4"/>
        <v>0</v>
      </c>
      <c r="R114" s="18">
        <f t="shared" si="5"/>
        <v>0</v>
      </c>
    </row>
    <row r="115" spans="2:18" x14ac:dyDescent="0.25">
      <c r="B115" s="14"/>
      <c r="C115" s="14"/>
      <c r="D115" s="15"/>
      <c r="E115" s="15"/>
      <c r="F115" s="15"/>
      <c r="G115" s="19"/>
      <c r="H115" s="15"/>
      <c r="I115" s="15"/>
      <c r="J115" s="15"/>
      <c r="K115" s="15"/>
      <c r="L115" s="15"/>
      <c r="N115" s="17">
        <f>SUMIFS(ENTREES!$F$2:$F$65536,ENTREES!$D$2:$D$65536,F115,ENTREES!$E$2:$E$65536,G115)</f>
        <v>0</v>
      </c>
      <c r="O115" s="15">
        <f>SUMIFS(SORTIES!$F$3:$F$65537,SORTIES!$D$3:$D$65537,F115,SORTIES!$E$3:$E$65537,G115)</f>
        <v>0</v>
      </c>
      <c r="P115" s="15">
        <f t="shared" si="3"/>
        <v>0</v>
      </c>
      <c r="Q115" s="15">
        <f t="shared" si="4"/>
        <v>0</v>
      </c>
      <c r="R115" s="18">
        <f t="shared" si="5"/>
        <v>0</v>
      </c>
    </row>
    <row r="116" spans="2:18" x14ac:dyDescent="0.25">
      <c r="B116" s="14"/>
      <c r="C116" s="14"/>
      <c r="D116" s="15"/>
      <c r="E116" s="15"/>
      <c r="F116" s="15"/>
      <c r="G116" s="19"/>
      <c r="H116" s="15"/>
      <c r="I116" s="15"/>
      <c r="J116" s="15"/>
      <c r="K116" s="15"/>
      <c r="L116" s="15"/>
      <c r="N116" s="17">
        <f>SUMIFS(ENTREES!$F$2:$F$65536,ENTREES!$D$2:$D$65536,F116,ENTREES!$E$2:$E$65536,G116)</f>
        <v>0</v>
      </c>
      <c r="O116" s="15">
        <f>SUMIFS(SORTIES!$F$3:$F$65537,SORTIES!$D$3:$D$65537,F116,SORTIES!$E$3:$E$65537,G116)</f>
        <v>0</v>
      </c>
      <c r="P116" s="15">
        <f t="shared" si="3"/>
        <v>0</v>
      </c>
      <c r="Q116" s="15">
        <f t="shared" si="4"/>
        <v>0</v>
      </c>
      <c r="R116" s="18">
        <f t="shared" si="5"/>
        <v>0</v>
      </c>
    </row>
    <row r="117" spans="2:18" x14ac:dyDescent="0.25">
      <c r="B117" s="14"/>
      <c r="C117" s="14"/>
      <c r="D117" s="15"/>
      <c r="E117" s="15"/>
      <c r="F117" s="15"/>
      <c r="G117" s="19"/>
      <c r="H117" s="15"/>
      <c r="I117" s="15"/>
      <c r="J117" s="15"/>
      <c r="K117" s="15"/>
      <c r="L117" s="15"/>
      <c r="N117" s="17">
        <f>SUMIFS(ENTREES!$F$2:$F$65536,ENTREES!$D$2:$D$65536,F117,ENTREES!$E$2:$E$65536,G117)</f>
        <v>0</v>
      </c>
      <c r="O117" s="15">
        <f>SUMIFS(SORTIES!$F$3:$F$65537,SORTIES!$D$3:$D$65537,F117,SORTIES!$E$3:$E$65537,G117)</f>
        <v>0</v>
      </c>
      <c r="P117" s="15">
        <f t="shared" si="3"/>
        <v>0</v>
      </c>
      <c r="Q117" s="15">
        <f t="shared" si="4"/>
        <v>0</v>
      </c>
      <c r="R117" s="18">
        <f t="shared" si="5"/>
        <v>0</v>
      </c>
    </row>
    <row r="118" spans="2:18" x14ac:dyDescent="0.25">
      <c r="B118" s="14"/>
      <c r="C118" s="14"/>
      <c r="D118" s="15"/>
      <c r="E118" s="15"/>
      <c r="F118" s="15"/>
      <c r="G118" s="19"/>
      <c r="H118" s="15"/>
      <c r="I118" s="15"/>
      <c r="J118" s="15"/>
      <c r="K118" s="15"/>
      <c r="L118" s="15"/>
      <c r="N118" s="17">
        <f>SUMIFS(ENTREES!$F$2:$F$65536,ENTREES!$D$2:$D$65536,F118,ENTREES!$E$2:$E$65536,G118)</f>
        <v>0</v>
      </c>
      <c r="O118" s="15">
        <f>SUMIFS(SORTIES!$F$3:$F$65537,SORTIES!$D$3:$D$65537,F118,SORTIES!$E$3:$E$65537,G118)</f>
        <v>0</v>
      </c>
      <c r="P118" s="15">
        <f t="shared" si="3"/>
        <v>0</v>
      </c>
      <c r="Q118" s="15">
        <f t="shared" si="4"/>
        <v>0</v>
      </c>
      <c r="R118" s="18">
        <f t="shared" si="5"/>
        <v>0</v>
      </c>
    </row>
    <row r="119" spans="2:18" x14ac:dyDescent="0.25">
      <c r="B119" s="14"/>
      <c r="C119" s="14"/>
      <c r="D119" s="15"/>
      <c r="E119" s="15"/>
      <c r="F119" s="15"/>
      <c r="G119" s="19"/>
      <c r="H119" s="15"/>
      <c r="I119" s="15"/>
      <c r="J119" s="15"/>
      <c r="K119" s="15"/>
      <c r="L119" s="15"/>
      <c r="N119" s="17">
        <f>SUMIFS(ENTREES!$F$2:$F$65536,ENTREES!$D$2:$D$65536,F119,ENTREES!$E$2:$E$65536,G119)</f>
        <v>0</v>
      </c>
      <c r="O119" s="15">
        <f>SUMIFS(SORTIES!$F$3:$F$65537,SORTIES!$D$3:$D$65537,F119,SORTIES!$E$3:$E$65537,G119)</f>
        <v>0</v>
      </c>
      <c r="P119" s="15">
        <f t="shared" si="3"/>
        <v>0</v>
      </c>
      <c r="Q119" s="15">
        <f t="shared" si="4"/>
        <v>0</v>
      </c>
      <c r="R119" s="18">
        <f t="shared" si="5"/>
        <v>0</v>
      </c>
    </row>
    <row r="120" spans="2:18" x14ac:dyDescent="0.25">
      <c r="B120" s="14"/>
      <c r="C120" s="14"/>
      <c r="D120" s="15"/>
      <c r="E120" s="15"/>
      <c r="F120" s="15"/>
      <c r="G120" s="19"/>
      <c r="H120" s="15"/>
      <c r="I120" s="15"/>
      <c r="J120" s="15"/>
      <c r="K120" s="15"/>
      <c r="L120" s="15"/>
      <c r="N120" s="17">
        <f>SUMIFS(ENTREES!$F$2:$F$65536,ENTREES!$D$2:$D$65536,F120,ENTREES!$E$2:$E$65536,G120)</f>
        <v>0</v>
      </c>
      <c r="O120" s="15">
        <f>SUMIFS(SORTIES!$F$3:$F$65537,SORTIES!$D$3:$D$65537,F120,SORTIES!$E$3:$E$65537,G120)</f>
        <v>0</v>
      </c>
      <c r="P120" s="15">
        <f t="shared" si="3"/>
        <v>0</v>
      </c>
      <c r="Q120" s="15">
        <f t="shared" si="4"/>
        <v>0</v>
      </c>
      <c r="R120" s="18">
        <f t="shared" si="5"/>
        <v>0</v>
      </c>
    </row>
    <row r="121" spans="2:18" x14ac:dyDescent="0.25">
      <c r="B121" s="14"/>
      <c r="C121" s="14"/>
      <c r="D121" s="15"/>
      <c r="E121" s="15"/>
      <c r="F121" s="15"/>
      <c r="G121" s="19"/>
      <c r="H121" s="15"/>
      <c r="I121" s="15"/>
      <c r="J121" s="15"/>
      <c r="K121" s="15"/>
      <c r="L121" s="15"/>
      <c r="N121" s="17">
        <f>SUMIFS(ENTREES!$F$2:$F$65536,ENTREES!$D$2:$D$65536,F121,ENTREES!$E$2:$E$65536,G121)</f>
        <v>0</v>
      </c>
      <c r="O121" s="15">
        <f>SUMIFS(SORTIES!$F$3:$F$65537,SORTIES!$D$3:$D$65537,F121,SORTIES!$E$3:$E$65537,G121)</f>
        <v>0</v>
      </c>
      <c r="P121" s="15">
        <f t="shared" si="3"/>
        <v>0</v>
      </c>
      <c r="Q121" s="15">
        <f t="shared" si="4"/>
        <v>0</v>
      </c>
      <c r="R121" s="18">
        <f t="shared" si="5"/>
        <v>0</v>
      </c>
    </row>
    <row r="122" spans="2:18" x14ac:dyDescent="0.25">
      <c r="B122" s="14"/>
      <c r="C122" s="14"/>
      <c r="D122" s="15"/>
      <c r="E122" s="15"/>
      <c r="F122" s="15"/>
      <c r="G122" s="19"/>
      <c r="H122" s="15"/>
      <c r="I122" s="15"/>
      <c r="J122" s="15"/>
      <c r="K122" s="15"/>
      <c r="L122" s="15"/>
      <c r="N122" s="17">
        <f>SUMIFS(ENTREES!$F$2:$F$65536,ENTREES!$D$2:$D$65536,F122,ENTREES!$E$2:$E$65536,G122)</f>
        <v>0</v>
      </c>
      <c r="O122" s="15">
        <f>SUMIFS(SORTIES!$F$3:$F$65537,SORTIES!$D$3:$D$65537,F122,SORTIES!$E$3:$E$65537,G122)</f>
        <v>0</v>
      </c>
      <c r="P122" s="15">
        <f t="shared" si="3"/>
        <v>0</v>
      </c>
      <c r="Q122" s="15">
        <f t="shared" si="4"/>
        <v>0</v>
      </c>
      <c r="R122" s="18">
        <f t="shared" si="5"/>
        <v>0</v>
      </c>
    </row>
    <row r="123" spans="2:18" x14ac:dyDescent="0.25">
      <c r="B123" s="14"/>
      <c r="C123" s="14"/>
      <c r="D123" s="15"/>
      <c r="E123" s="15"/>
      <c r="F123" s="15"/>
      <c r="G123" s="19"/>
      <c r="H123" s="15"/>
      <c r="I123" s="15"/>
      <c r="J123" s="15"/>
      <c r="K123" s="15"/>
      <c r="L123" s="15"/>
      <c r="N123" s="17">
        <f>SUMIFS(ENTREES!$F$2:$F$65536,ENTREES!$D$2:$D$65536,F123,ENTREES!$E$2:$E$65536,G123)</f>
        <v>0</v>
      </c>
      <c r="O123" s="15">
        <f>SUMIFS(SORTIES!$F$3:$F$65537,SORTIES!$D$3:$D$65537,F123,SORTIES!$E$3:$E$65537,G123)</f>
        <v>0</v>
      </c>
      <c r="P123" s="15">
        <f t="shared" si="3"/>
        <v>0</v>
      </c>
      <c r="Q123" s="15">
        <f t="shared" si="4"/>
        <v>0</v>
      </c>
      <c r="R123" s="18">
        <f t="shared" si="5"/>
        <v>0</v>
      </c>
    </row>
    <row r="124" spans="2:18" x14ac:dyDescent="0.25">
      <c r="B124" s="14"/>
      <c r="C124" s="14"/>
      <c r="D124" s="15"/>
      <c r="E124" s="15"/>
      <c r="F124" s="15"/>
      <c r="G124" s="19"/>
      <c r="H124" s="15"/>
      <c r="I124" s="15"/>
      <c r="J124" s="15"/>
      <c r="K124" s="15"/>
      <c r="L124" s="15"/>
      <c r="N124" s="17">
        <f>SUMIFS(ENTREES!$F$2:$F$65536,ENTREES!$D$2:$D$65536,F124,ENTREES!$E$2:$E$65536,G124)</f>
        <v>0</v>
      </c>
      <c r="O124" s="15">
        <f>SUMIFS(SORTIES!$F$3:$F$65537,SORTIES!$D$3:$D$65537,F124,SORTIES!$E$3:$E$65537,G124)</f>
        <v>0</v>
      </c>
      <c r="P124" s="15">
        <f t="shared" si="3"/>
        <v>0</v>
      </c>
      <c r="Q124" s="15">
        <f t="shared" si="4"/>
        <v>0</v>
      </c>
      <c r="R124" s="18">
        <f t="shared" si="5"/>
        <v>0</v>
      </c>
    </row>
    <row r="125" spans="2:18" x14ac:dyDescent="0.25">
      <c r="B125" s="14"/>
      <c r="C125" s="14"/>
      <c r="D125" s="15"/>
      <c r="E125" s="15"/>
      <c r="F125" s="15"/>
      <c r="G125" s="19"/>
      <c r="H125" s="15"/>
      <c r="I125" s="15"/>
      <c r="J125" s="15"/>
      <c r="K125" s="15"/>
      <c r="L125" s="15"/>
      <c r="N125" s="17">
        <f>SUMIFS(ENTREES!$F$2:$F$65536,ENTREES!$D$2:$D$65536,F125,ENTREES!$E$2:$E$65536,G125)</f>
        <v>0</v>
      </c>
      <c r="O125" s="15">
        <f>SUMIFS(SORTIES!$F$3:$F$65537,SORTIES!$D$3:$D$65537,F125,SORTIES!$E$3:$E$65537,G125)</f>
        <v>0</v>
      </c>
      <c r="P125" s="15">
        <f t="shared" si="3"/>
        <v>0</v>
      </c>
      <c r="Q125" s="15">
        <f t="shared" si="4"/>
        <v>0</v>
      </c>
      <c r="R125" s="18">
        <f t="shared" si="5"/>
        <v>0</v>
      </c>
    </row>
    <row r="126" spans="2:18" x14ac:dyDescent="0.25">
      <c r="B126" s="14"/>
      <c r="C126" s="14"/>
      <c r="D126" s="15"/>
      <c r="E126" s="15"/>
      <c r="F126" s="15"/>
      <c r="G126" s="19"/>
      <c r="H126" s="15"/>
      <c r="I126" s="15"/>
      <c r="J126" s="15"/>
      <c r="K126" s="15"/>
      <c r="L126" s="15"/>
      <c r="N126" s="17">
        <f>SUMIFS(ENTREES!$F$2:$F$65536,ENTREES!$D$2:$D$65536,F126,ENTREES!$E$2:$E$65536,G126)</f>
        <v>0</v>
      </c>
      <c r="O126" s="15">
        <f>SUMIFS(SORTIES!$F$3:$F$65537,SORTIES!$D$3:$D$65537,F126,SORTIES!$E$3:$E$65537,G126)</f>
        <v>0</v>
      </c>
      <c r="P126" s="15">
        <f t="shared" si="3"/>
        <v>0</v>
      </c>
      <c r="Q126" s="15">
        <f t="shared" si="4"/>
        <v>0</v>
      </c>
      <c r="R126" s="18">
        <f t="shared" si="5"/>
        <v>0</v>
      </c>
    </row>
    <row r="127" spans="2:18" x14ac:dyDescent="0.25">
      <c r="B127" s="14"/>
      <c r="C127" s="14"/>
      <c r="D127" s="15"/>
      <c r="E127" s="15"/>
      <c r="F127" s="15"/>
      <c r="G127" s="19"/>
      <c r="H127" s="15"/>
      <c r="I127" s="15"/>
      <c r="J127" s="15"/>
      <c r="K127" s="15"/>
      <c r="L127" s="15"/>
      <c r="N127" s="17">
        <f>SUMIFS(ENTREES!$F$2:$F$65536,ENTREES!$D$2:$D$65536,F127,ENTREES!$E$2:$E$65536,G127)</f>
        <v>0</v>
      </c>
      <c r="O127" s="15">
        <f>SUMIFS(SORTIES!$F$3:$F$65537,SORTIES!$D$3:$D$65537,F127,SORTIES!$E$3:$E$65537,G127)</f>
        <v>0</v>
      </c>
      <c r="P127" s="15">
        <f t="shared" si="3"/>
        <v>0</v>
      </c>
      <c r="Q127" s="15">
        <f t="shared" si="4"/>
        <v>0</v>
      </c>
      <c r="R127" s="18">
        <f t="shared" si="5"/>
        <v>0</v>
      </c>
    </row>
    <row r="128" spans="2:18" x14ac:dyDescent="0.25">
      <c r="B128" s="14"/>
      <c r="C128" s="14"/>
      <c r="D128" s="15"/>
      <c r="E128" s="15"/>
      <c r="F128" s="15"/>
      <c r="G128" s="19"/>
      <c r="H128" s="15"/>
      <c r="I128" s="15"/>
      <c r="J128" s="15"/>
      <c r="K128" s="15"/>
      <c r="L128" s="15"/>
      <c r="N128" s="17">
        <f>SUMIFS(ENTREES!$F$2:$F$65536,ENTREES!$D$2:$D$65536,F128,ENTREES!$E$2:$E$65536,G128)</f>
        <v>0</v>
      </c>
      <c r="O128" s="15">
        <f>SUMIFS(SORTIES!$F$3:$F$65537,SORTIES!$D$3:$D$65537,F128,SORTIES!$E$3:$E$65537,G128)</f>
        <v>0</v>
      </c>
      <c r="P128" s="15">
        <f t="shared" si="3"/>
        <v>0</v>
      </c>
      <c r="Q128" s="15">
        <f t="shared" si="4"/>
        <v>0</v>
      </c>
      <c r="R128" s="18">
        <f t="shared" si="5"/>
        <v>0</v>
      </c>
    </row>
    <row r="129" spans="2:18" x14ac:dyDescent="0.25">
      <c r="B129" s="14"/>
      <c r="C129" s="14"/>
      <c r="D129" s="15"/>
      <c r="E129" s="15"/>
      <c r="F129" s="15"/>
      <c r="G129" s="19"/>
      <c r="H129" s="15"/>
      <c r="I129" s="15"/>
      <c r="J129" s="15"/>
      <c r="K129" s="15"/>
      <c r="L129" s="15"/>
      <c r="N129" s="17">
        <f>SUMIFS(ENTREES!$F$2:$F$65536,ENTREES!$D$2:$D$65536,F129,ENTREES!$E$2:$E$65536,G129)</f>
        <v>0</v>
      </c>
      <c r="O129" s="15">
        <f>SUMIFS(SORTIES!$F$3:$F$65537,SORTIES!$D$3:$D$65537,F129,SORTIES!$E$3:$E$65537,G129)</f>
        <v>0</v>
      </c>
      <c r="P129" s="15">
        <f t="shared" si="3"/>
        <v>0</v>
      </c>
      <c r="Q129" s="15">
        <f t="shared" si="4"/>
        <v>0</v>
      </c>
      <c r="R129" s="18">
        <f t="shared" si="5"/>
        <v>0</v>
      </c>
    </row>
    <row r="130" spans="2:18" x14ac:dyDescent="0.25">
      <c r="B130" s="14"/>
      <c r="C130" s="14"/>
      <c r="D130" s="15"/>
      <c r="E130" s="15"/>
      <c r="F130" s="15"/>
      <c r="G130" s="19"/>
      <c r="H130" s="15"/>
      <c r="I130" s="15"/>
      <c r="J130" s="15"/>
      <c r="K130" s="15"/>
      <c r="L130" s="15"/>
      <c r="N130" s="17">
        <f>SUMIFS(ENTREES!$F$2:$F$65536,ENTREES!$D$2:$D$65536,F130,ENTREES!$E$2:$E$65536,G130)</f>
        <v>0</v>
      </c>
      <c r="O130" s="15">
        <f>SUMIFS(SORTIES!$F$3:$F$65537,SORTIES!$D$3:$D$65537,F130,SORTIES!$E$3:$E$65537,G130)</f>
        <v>0</v>
      </c>
      <c r="P130" s="15">
        <f t="shared" si="3"/>
        <v>0</v>
      </c>
      <c r="Q130" s="15">
        <f t="shared" si="4"/>
        <v>0</v>
      </c>
      <c r="R130" s="18">
        <f t="shared" si="5"/>
        <v>0</v>
      </c>
    </row>
    <row r="131" spans="2:18" x14ac:dyDescent="0.25">
      <c r="B131" s="14"/>
      <c r="C131" s="14"/>
      <c r="D131" s="15"/>
      <c r="E131" s="15"/>
      <c r="F131" s="15"/>
      <c r="G131" s="19"/>
      <c r="H131" s="15"/>
      <c r="I131" s="15"/>
      <c r="J131" s="15"/>
      <c r="K131" s="15"/>
      <c r="L131" s="15"/>
      <c r="N131" s="17">
        <f>SUMIFS(ENTREES!$F$2:$F$65536,ENTREES!$D$2:$D$65536,F131,ENTREES!$E$2:$E$65536,G131)</f>
        <v>0</v>
      </c>
      <c r="O131" s="15">
        <f>SUMIFS(SORTIES!$F$3:$F$65537,SORTIES!$D$3:$D$65537,F131,SORTIES!$E$3:$E$65537,G131)</f>
        <v>0</v>
      </c>
      <c r="P131" s="15">
        <f t="shared" si="3"/>
        <v>0</v>
      </c>
      <c r="Q131" s="15">
        <f t="shared" si="4"/>
        <v>0</v>
      </c>
      <c r="R131" s="18">
        <f t="shared" si="5"/>
        <v>0</v>
      </c>
    </row>
    <row r="132" spans="2:18" x14ac:dyDescent="0.25">
      <c r="B132" s="14"/>
      <c r="C132" s="14"/>
      <c r="D132" s="15"/>
      <c r="E132" s="15"/>
      <c r="F132" s="15"/>
      <c r="G132" s="19"/>
      <c r="H132" s="15"/>
      <c r="I132" s="15"/>
      <c r="J132" s="15"/>
      <c r="K132" s="15"/>
      <c r="L132" s="15"/>
      <c r="N132" s="17">
        <f>SUMIFS(ENTREES!$F$2:$F$65536,ENTREES!$D$2:$D$65536,F132,ENTREES!$E$2:$E$65536,G132)</f>
        <v>0</v>
      </c>
      <c r="O132" s="15">
        <f>SUMIFS(SORTIES!$F$3:$F$65537,SORTIES!$D$3:$D$65537,F132,SORTIES!$E$3:$E$65537,G132)</f>
        <v>0</v>
      </c>
      <c r="P132" s="15">
        <f t="shared" si="3"/>
        <v>0</v>
      </c>
      <c r="Q132" s="15">
        <f t="shared" si="4"/>
        <v>0</v>
      </c>
      <c r="R132" s="18">
        <f t="shared" si="5"/>
        <v>0</v>
      </c>
    </row>
    <row r="133" spans="2:18" x14ac:dyDescent="0.25">
      <c r="B133" s="14"/>
      <c r="C133" s="14"/>
      <c r="D133" s="15"/>
      <c r="E133" s="15"/>
      <c r="F133" s="15"/>
      <c r="G133" s="19"/>
      <c r="H133" s="15"/>
      <c r="I133" s="15"/>
      <c r="J133" s="15"/>
      <c r="K133" s="15"/>
      <c r="L133" s="15"/>
      <c r="N133" s="17">
        <f>SUMIFS(ENTREES!$F$2:$F$65536,ENTREES!$D$2:$D$65536,F133,ENTREES!$E$2:$E$65536,G133)</f>
        <v>0</v>
      </c>
      <c r="O133" s="15">
        <f>SUMIFS(SORTIES!$F$3:$F$65537,SORTIES!$D$3:$D$65537,F133,SORTIES!$E$3:$E$65537,G133)</f>
        <v>0</v>
      </c>
      <c r="P133" s="15">
        <f t="shared" si="3"/>
        <v>0</v>
      </c>
      <c r="Q133" s="15">
        <f t="shared" si="4"/>
        <v>0</v>
      </c>
      <c r="R133" s="18">
        <f t="shared" si="5"/>
        <v>0</v>
      </c>
    </row>
    <row r="134" spans="2:18" x14ac:dyDescent="0.25">
      <c r="B134" s="14"/>
      <c r="C134" s="14"/>
      <c r="D134" s="15"/>
      <c r="E134" s="15"/>
      <c r="F134" s="15"/>
      <c r="G134" s="19"/>
      <c r="H134" s="15"/>
      <c r="I134" s="15"/>
      <c r="J134" s="15"/>
      <c r="K134" s="15"/>
      <c r="L134" s="15"/>
      <c r="N134" s="17">
        <f>SUMIFS(ENTREES!$F$2:$F$65536,ENTREES!$D$2:$D$65536,F134,ENTREES!$E$2:$E$65536,G134)</f>
        <v>0</v>
      </c>
      <c r="O134" s="15">
        <f>SUMIFS(SORTIES!$F$3:$F$65537,SORTIES!$D$3:$D$65537,F134,SORTIES!$E$3:$E$65537,G134)</f>
        <v>0</v>
      </c>
      <c r="P134" s="15">
        <f t="shared" si="3"/>
        <v>0</v>
      </c>
      <c r="Q134" s="15">
        <f t="shared" si="4"/>
        <v>0</v>
      </c>
      <c r="R134" s="18">
        <f t="shared" si="5"/>
        <v>0</v>
      </c>
    </row>
    <row r="135" spans="2:18" x14ac:dyDescent="0.25">
      <c r="B135" s="14"/>
      <c r="C135" s="14"/>
      <c r="D135" s="15"/>
      <c r="E135" s="15"/>
      <c r="F135" s="15"/>
      <c r="G135" s="19"/>
      <c r="H135" s="15"/>
      <c r="I135" s="15"/>
      <c r="J135" s="15"/>
      <c r="K135" s="15"/>
      <c r="L135" s="15"/>
      <c r="N135" s="17">
        <f>SUMIFS(ENTREES!$F$2:$F$65536,ENTREES!$D$2:$D$65536,F135,ENTREES!$E$2:$E$65536,G135)</f>
        <v>0</v>
      </c>
      <c r="O135" s="15">
        <f>SUMIFS(SORTIES!$F$3:$F$65537,SORTIES!$D$3:$D$65537,F135,SORTIES!$E$3:$E$65537,G135)</f>
        <v>0</v>
      </c>
      <c r="P135" s="15">
        <f t="shared" si="3"/>
        <v>0</v>
      </c>
      <c r="Q135" s="15">
        <f t="shared" si="4"/>
        <v>0</v>
      </c>
      <c r="R135" s="18">
        <f t="shared" si="5"/>
        <v>0</v>
      </c>
    </row>
    <row r="136" spans="2:18" x14ac:dyDescent="0.25">
      <c r="B136" s="14"/>
      <c r="C136" s="14"/>
      <c r="D136" s="15"/>
      <c r="E136" s="15"/>
      <c r="F136" s="15"/>
      <c r="G136" s="19"/>
      <c r="H136" s="15"/>
      <c r="I136" s="15"/>
      <c r="J136" s="15"/>
      <c r="K136" s="15"/>
      <c r="L136" s="15"/>
      <c r="N136" s="17">
        <f>SUMIFS(ENTREES!$F$2:$F$65536,ENTREES!$D$2:$D$65536,F136,ENTREES!$E$2:$E$65536,G136)</f>
        <v>0</v>
      </c>
      <c r="O136" s="15">
        <f>SUMIFS(SORTIES!$F$3:$F$65537,SORTIES!$D$3:$D$65537,F136,SORTIES!$E$3:$E$65537,G136)</f>
        <v>0</v>
      </c>
      <c r="P136" s="15">
        <f t="shared" ref="P136:P199" si="6">N136-O136</f>
        <v>0</v>
      </c>
      <c r="Q136" s="15">
        <f t="shared" si="4"/>
        <v>0</v>
      </c>
      <c r="R136" s="18">
        <f t="shared" si="5"/>
        <v>0</v>
      </c>
    </row>
    <row r="137" spans="2:18" x14ac:dyDescent="0.25">
      <c r="B137" s="14"/>
      <c r="C137" s="14"/>
      <c r="D137" s="15"/>
      <c r="E137" s="15"/>
      <c r="F137" s="15"/>
      <c r="G137" s="19"/>
      <c r="H137" s="15"/>
      <c r="I137" s="15"/>
      <c r="J137" s="15"/>
      <c r="K137" s="15"/>
      <c r="L137" s="15"/>
      <c r="N137" s="17">
        <f>SUMIFS(ENTREES!$F$2:$F$65536,ENTREES!$D$2:$D$65536,F137,ENTREES!$E$2:$E$65536,G137)</f>
        <v>0</v>
      </c>
      <c r="O137" s="15">
        <f>SUMIFS(SORTIES!$F$3:$F$65537,SORTIES!$D$3:$D$65537,F137,SORTIES!$E$3:$E$65537,G137)</f>
        <v>0</v>
      </c>
      <c r="P137" s="15">
        <f t="shared" si="6"/>
        <v>0</v>
      </c>
      <c r="Q137" s="15">
        <f t="shared" ref="Q137:Q200" si="7">IF(F137&lt;&gt;"",IF(P137&lt;=I137,1,0),0)</f>
        <v>0</v>
      </c>
      <c r="R137" s="18">
        <f t="shared" ref="R137:R200" si="8">IF(F137&lt;&gt;"",IF(P137&lt;=0,1,0),0)</f>
        <v>0</v>
      </c>
    </row>
    <row r="138" spans="2:18" x14ac:dyDescent="0.25">
      <c r="B138" s="14"/>
      <c r="C138" s="14"/>
      <c r="D138" s="15"/>
      <c r="E138" s="15"/>
      <c r="F138" s="15"/>
      <c r="G138" s="19"/>
      <c r="H138" s="15"/>
      <c r="I138" s="15"/>
      <c r="J138" s="15"/>
      <c r="K138" s="15"/>
      <c r="L138" s="15"/>
      <c r="N138" s="17">
        <f>SUMIFS(ENTREES!$F$2:$F$65536,ENTREES!$D$2:$D$65536,F138,ENTREES!$E$2:$E$65536,G138)</f>
        <v>0</v>
      </c>
      <c r="O138" s="15">
        <f>SUMIFS(SORTIES!$F$3:$F$65537,SORTIES!$D$3:$D$65537,F138,SORTIES!$E$3:$E$65537,G138)</f>
        <v>0</v>
      </c>
      <c r="P138" s="15">
        <f t="shared" si="6"/>
        <v>0</v>
      </c>
      <c r="Q138" s="15">
        <f t="shared" si="7"/>
        <v>0</v>
      </c>
      <c r="R138" s="18">
        <f t="shared" si="8"/>
        <v>0</v>
      </c>
    </row>
    <row r="139" spans="2:18" x14ac:dyDescent="0.25">
      <c r="B139" s="14"/>
      <c r="C139" s="14"/>
      <c r="D139" s="15"/>
      <c r="E139" s="15"/>
      <c r="F139" s="15"/>
      <c r="G139" s="19"/>
      <c r="H139" s="15"/>
      <c r="I139" s="15"/>
      <c r="J139" s="15"/>
      <c r="K139" s="15"/>
      <c r="L139" s="15"/>
      <c r="N139" s="17">
        <f>SUMIFS(ENTREES!$F$2:$F$65536,ENTREES!$D$2:$D$65536,F139,ENTREES!$E$2:$E$65536,G139)</f>
        <v>0</v>
      </c>
      <c r="O139" s="15">
        <f>SUMIFS(SORTIES!$F$3:$F$65537,SORTIES!$D$3:$D$65537,F139,SORTIES!$E$3:$E$65537,G139)</f>
        <v>0</v>
      </c>
      <c r="P139" s="15">
        <f t="shared" si="6"/>
        <v>0</v>
      </c>
      <c r="Q139" s="15">
        <f t="shared" si="7"/>
        <v>0</v>
      </c>
      <c r="R139" s="18">
        <f t="shared" si="8"/>
        <v>0</v>
      </c>
    </row>
    <row r="140" spans="2:18" x14ac:dyDescent="0.25">
      <c r="B140" s="14"/>
      <c r="C140" s="14"/>
      <c r="D140" s="15"/>
      <c r="E140" s="15"/>
      <c r="F140" s="15"/>
      <c r="G140" s="19"/>
      <c r="H140" s="15"/>
      <c r="I140" s="15"/>
      <c r="J140" s="15"/>
      <c r="K140" s="15"/>
      <c r="L140" s="15"/>
      <c r="N140" s="17">
        <f>SUMIFS(ENTREES!$F$2:$F$65536,ENTREES!$D$2:$D$65536,F140,ENTREES!$E$2:$E$65536,G140)</f>
        <v>0</v>
      </c>
      <c r="O140" s="15">
        <f>SUMIFS(SORTIES!$F$3:$F$65537,SORTIES!$D$3:$D$65537,F140,SORTIES!$E$3:$E$65537,G140)</f>
        <v>0</v>
      </c>
      <c r="P140" s="15">
        <f t="shared" si="6"/>
        <v>0</v>
      </c>
      <c r="Q140" s="15">
        <f t="shared" si="7"/>
        <v>0</v>
      </c>
      <c r="R140" s="18">
        <f t="shared" si="8"/>
        <v>0</v>
      </c>
    </row>
    <row r="141" spans="2:18" x14ac:dyDescent="0.25">
      <c r="B141" s="14"/>
      <c r="C141" s="14"/>
      <c r="D141" s="15"/>
      <c r="E141" s="15"/>
      <c r="F141" s="15"/>
      <c r="G141" s="19"/>
      <c r="H141" s="15"/>
      <c r="I141" s="15"/>
      <c r="J141" s="15"/>
      <c r="K141" s="15"/>
      <c r="L141" s="15"/>
      <c r="N141" s="17">
        <f>SUMIFS(ENTREES!$F$2:$F$65536,ENTREES!$D$2:$D$65536,F141,ENTREES!$E$2:$E$65536,G141)</f>
        <v>0</v>
      </c>
      <c r="O141" s="15">
        <f>SUMIFS(SORTIES!$F$3:$F$65537,SORTIES!$D$3:$D$65537,F141,SORTIES!$E$3:$E$65537,G141)</f>
        <v>0</v>
      </c>
      <c r="P141" s="15">
        <f t="shared" si="6"/>
        <v>0</v>
      </c>
      <c r="Q141" s="15">
        <f t="shared" si="7"/>
        <v>0</v>
      </c>
      <c r="R141" s="18">
        <f t="shared" si="8"/>
        <v>0</v>
      </c>
    </row>
    <row r="142" spans="2:18" x14ac:dyDescent="0.25">
      <c r="B142" s="14"/>
      <c r="C142" s="14"/>
      <c r="D142" s="15"/>
      <c r="E142" s="15"/>
      <c r="F142" s="15"/>
      <c r="G142" s="19"/>
      <c r="H142" s="15"/>
      <c r="I142" s="15"/>
      <c r="J142" s="15"/>
      <c r="K142" s="15"/>
      <c r="L142" s="15"/>
      <c r="N142" s="17">
        <f>SUMIFS(ENTREES!$F$2:$F$65536,ENTREES!$D$2:$D$65536,F142,ENTREES!$E$2:$E$65536,G142)</f>
        <v>0</v>
      </c>
      <c r="O142" s="15">
        <f>SUMIFS(SORTIES!$F$3:$F$65537,SORTIES!$D$3:$D$65537,F142,SORTIES!$E$3:$E$65537,G142)</f>
        <v>0</v>
      </c>
      <c r="P142" s="15">
        <f t="shared" si="6"/>
        <v>0</v>
      </c>
      <c r="Q142" s="15">
        <f t="shared" si="7"/>
        <v>0</v>
      </c>
      <c r="R142" s="18">
        <f t="shared" si="8"/>
        <v>0</v>
      </c>
    </row>
    <row r="143" spans="2:18" x14ac:dyDescent="0.25">
      <c r="B143" s="14"/>
      <c r="C143" s="14"/>
      <c r="D143" s="15"/>
      <c r="E143" s="15"/>
      <c r="F143" s="15"/>
      <c r="G143" s="19"/>
      <c r="H143" s="15"/>
      <c r="I143" s="15"/>
      <c r="J143" s="15"/>
      <c r="K143" s="15"/>
      <c r="L143" s="15"/>
      <c r="N143" s="17">
        <f>SUMIFS(ENTREES!$F$2:$F$65536,ENTREES!$D$2:$D$65536,F143,ENTREES!$E$2:$E$65536,G143)</f>
        <v>0</v>
      </c>
      <c r="O143" s="15">
        <f>SUMIFS(SORTIES!$F$3:$F$65537,SORTIES!$D$3:$D$65537,F143,SORTIES!$E$3:$E$65537,G143)</f>
        <v>0</v>
      </c>
      <c r="P143" s="15">
        <f t="shared" si="6"/>
        <v>0</v>
      </c>
      <c r="Q143" s="15">
        <f t="shared" si="7"/>
        <v>0</v>
      </c>
      <c r="R143" s="18">
        <f t="shared" si="8"/>
        <v>0</v>
      </c>
    </row>
    <row r="144" spans="2:18" x14ac:dyDescent="0.25">
      <c r="B144" s="14"/>
      <c r="C144" s="14"/>
      <c r="D144" s="15"/>
      <c r="E144" s="15"/>
      <c r="F144" s="15"/>
      <c r="G144" s="19"/>
      <c r="H144" s="15"/>
      <c r="I144" s="15"/>
      <c r="J144" s="15"/>
      <c r="K144" s="15"/>
      <c r="L144" s="15"/>
      <c r="N144" s="17">
        <f>SUMIFS(ENTREES!$F$2:$F$65536,ENTREES!$D$2:$D$65536,F144,ENTREES!$E$2:$E$65536,G144)</f>
        <v>0</v>
      </c>
      <c r="O144" s="15">
        <f>SUMIFS(SORTIES!$F$3:$F$65537,SORTIES!$D$3:$D$65537,F144,SORTIES!$E$3:$E$65537,G144)</f>
        <v>0</v>
      </c>
      <c r="P144" s="15">
        <f t="shared" si="6"/>
        <v>0</v>
      </c>
      <c r="Q144" s="15">
        <f t="shared" si="7"/>
        <v>0</v>
      </c>
      <c r="R144" s="18">
        <f t="shared" si="8"/>
        <v>0</v>
      </c>
    </row>
    <row r="145" spans="2:18" x14ac:dyDescent="0.25">
      <c r="B145" s="14"/>
      <c r="C145" s="14"/>
      <c r="D145" s="15"/>
      <c r="E145" s="15"/>
      <c r="F145" s="15"/>
      <c r="G145" s="19"/>
      <c r="H145" s="15"/>
      <c r="I145" s="15"/>
      <c r="J145" s="15"/>
      <c r="K145" s="15"/>
      <c r="L145" s="15"/>
      <c r="N145" s="17">
        <f>SUMIFS(ENTREES!$F$2:$F$65536,ENTREES!$D$2:$D$65536,F145,ENTREES!$E$2:$E$65536,G145)</f>
        <v>0</v>
      </c>
      <c r="O145" s="15">
        <f>SUMIFS(SORTIES!$F$3:$F$65537,SORTIES!$D$3:$D$65537,F145,SORTIES!$E$3:$E$65537,G145)</f>
        <v>0</v>
      </c>
      <c r="P145" s="15">
        <f t="shared" si="6"/>
        <v>0</v>
      </c>
      <c r="Q145" s="15">
        <f t="shared" si="7"/>
        <v>0</v>
      </c>
      <c r="R145" s="18">
        <f t="shared" si="8"/>
        <v>0</v>
      </c>
    </row>
    <row r="146" spans="2:18" x14ac:dyDescent="0.25">
      <c r="B146" s="14"/>
      <c r="C146" s="14"/>
      <c r="D146" s="15"/>
      <c r="E146" s="15"/>
      <c r="F146" s="15"/>
      <c r="G146" s="19"/>
      <c r="H146" s="15"/>
      <c r="I146" s="15"/>
      <c r="J146" s="15"/>
      <c r="K146" s="15"/>
      <c r="L146" s="15"/>
      <c r="N146" s="17">
        <f>SUMIFS(ENTREES!$F$2:$F$65536,ENTREES!$D$2:$D$65536,F146,ENTREES!$E$2:$E$65536,G146)</f>
        <v>0</v>
      </c>
      <c r="O146" s="15">
        <f>SUMIFS(SORTIES!$F$3:$F$65537,SORTIES!$D$3:$D$65537,F146,SORTIES!$E$3:$E$65537,G146)</f>
        <v>0</v>
      </c>
      <c r="P146" s="15">
        <f t="shared" si="6"/>
        <v>0</v>
      </c>
      <c r="Q146" s="15">
        <f t="shared" si="7"/>
        <v>0</v>
      </c>
      <c r="R146" s="18">
        <f t="shared" si="8"/>
        <v>0</v>
      </c>
    </row>
    <row r="147" spans="2:18" x14ac:dyDescent="0.25">
      <c r="B147" s="14"/>
      <c r="C147" s="14"/>
      <c r="D147" s="15"/>
      <c r="E147" s="15"/>
      <c r="F147" s="15"/>
      <c r="G147" s="19"/>
      <c r="H147" s="15"/>
      <c r="I147" s="15"/>
      <c r="J147" s="15"/>
      <c r="K147" s="15"/>
      <c r="L147" s="15"/>
      <c r="N147" s="17">
        <f>SUMIFS(ENTREES!$F$2:$F$65536,ENTREES!$D$2:$D$65536,F147,ENTREES!$E$2:$E$65536,G147)</f>
        <v>0</v>
      </c>
      <c r="O147" s="15">
        <f>SUMIFS(SORTIES!$F$3:$F$65537,SORTIES!$D$3:$D$65537,F147,SORTIES!$E$3:$E$65537,G147)</f>
        <v>0</v>
      </c>
      <c r="P147" s="15">
        <f t="shared" si="6"/>
        <v>0</v>
      </c>
      <c r="Q147" s="15">
        <f t="shared" si="7"/>
        <v>0</v>
      </c>
      <c r="R147" s="18">
        <f t="shared" si="8"/>
        <v>0</v>
      </c>
    </row>
    <row r="148" spans="2:18" x14ac:dyDescent="0.25">
      <c r="B148" s="14"/>
      <c r="C148" s="14"/>
      <c r="D148" s="15"/>
      <c r="E148" s="15"/>
      <c r="F148" s="15"/>
      <c r="G148" s="19"/>
      <c r="H148" s="15"/>
      <c r="I148" s="15"/>
      <c r="J148" s="15"/>
      <c r="K148" s="15"/>
      <c r="L148" s="15"/>
      <c r="N148" s="17">
        <f>SUMIFS(ENTREES!$F$2:$F$65536,ENTREES!$D$2:$D$65536,F148,ENTREES!$E$2:$E$65536,G148)</f>
        <v>0</v>
      </c>
      <c r="O148" s="15">
        <f>SUMIFS(SORTIES!$F$3:$F$65537,SORTIES!$D$3:$D$65537,F148,SORTIES!$E$3:$E$65537,G148)</f>
        <v>0</v>
      </c>
      <c r="P148" s="15">
        <f t="shared" si="6"/>
        <v>0</v>
      </c>
      <c r="Q148" s="15">
        <f t="shared" si="7"/>
        <v>0</v>
      </c>
      <c r="R148" s="18">
        <f t="shared" si="8"/>
        <v>0</v>
      </c>
    </row>
    <row r="149" spans="2:18" x14ac:dyDescent="0.25">
      <c r="B149" s="14"/>
      <c r="C149" s="14"/>
      <c r="D149" s="15"/>
      <c r="E149" s="15"/>
      <c r="F149" s="15"/>
      <c r="G149" s="19"/>
      <c r="H149" s="15"/>
      <c r="I149" s="15"/>
      <c r="J149" s="15"/>
      <c r="K149" s="15"/>
      <c r="L149" s="15"/>
      <c r="N149" s="17">
        <f>SUMIFS(ENTREES!$F$2:$F$65536,ENTREES!$D$2:$D$65536,F149,ENTREES!$E$2:$E$65536,G149)</f>
        <v>0</v>
      </c>
      <c r="O149" s="15">
        <f>SUMIFS(SORTIES!$F$3:$F$65537,SORTIES!$D$3:$D$65537,F149,SORTIES!$E$3:$E$65537,G149)</f>
        <v>0</v>
      </c>
      <c r="P149" s="15">
        <f t="shared" si="6"/>
        <v>0</v>
      </c>
      <c r="Q149" s="15">
        <f t="shared" si="7"/>
        <v>0</v>
      </c>
      <c r="R149" s="18">
        <f t="shared" si="8"/>
        <v>0</v>
      </c>
    </row>
    <row r="150" spans="2:18" x14ac:dyDescent="0.25">
      <c r="B150" s="14"/>
      <c r="C150" s="14"/>
      <c r="D150" s="15"/>
      <c r="E150" s="15"/>
      <c r="F150" s="15"/>
      <c r="G150" s="19"/>
      <c r="H150" s="15"/>
      <c r="I150" s="15"/>
      <c r="J150" s="15"/>
      <c r="K150" s="15"/>
      <c r="L150" s="15"/>
      <c r="N150" s="17">
        <f>SUMIFS(ENTREES!$F$2:$F$65536,ENTREES!$D$2:$D$65536,F150,ENTREES!$E$2:$E$65536,G150)</f>
        <v>0</v>
      </c>
      <c r="O150" s="15">
        <f>SUMIFS(SORTIES!$F$3:$F$65537,SORTIES!$D$3:$D$65537,F150,SORTIES!$E$3:$E$65537,G150)</f>
        <v>0</v>
      </c>
      <c r="P150" s="15">
        <f t="shared" si="6"/>
        <v>0</v>
      </c>
      <c r="Q150" s="15">
        <f t="shared" si="7"/>
        <v>0</v>
      </c>
      <c r="R150" s="18">
        <f t="shared" si="8"/>
        <v>0</v>
      </c>
    </row>
    <row r="151" spans="2:18" x14ac:dyDescent="0.25">
      <c r="B151" s="14"/>
      <c r="C151" s="14"/>
      <c r="D151" s="15"/>
      <c r="E151" s="15"/>
      <c r="F151" s="15"/>
      <c r="G151" s="19"/>
      <c r="H151" s="15"/>
      <c r="I151" s="15"/>
      <c r="J151" s="15"/>
      <c r="K151" s="15"/>
      <c r="L151" s="15"/>
      <c r="N151" s="17">
        <f>SUMIFS(ENTREES!$F$2:$F$65536,ENTREES!$D$2:$D$65536,F151,ENTREES!$E$2:$E$65536,G151)</f>
        <v>0</v>
      </c>
      <c r="O151" s="15">
        <f>SUMIFS(SORTIES!$F$3:$F$65537,SORTIES!$D$3:$D$65537,F151,SORTIES!$E$3:$E$65537,G151)</f>
        <v>0</v>
      </c>
      <c r="P151" s="15">
        <f t="shared" si="6"/>
        <v>0</v>
      </c>
      <c r="Q151" s="15">
        <f t="shared" si="7"/>
        <v>0</v>
      </c>
      <c r="R151" s="18">
        <f t="shared" si="8"/>
        <v>0</v>
      </c>
    </row>
    <row r="152" spans="2:18" x14ac:dyDescent="0.25">
      <c r="B152" s="14"/>
      <c r="C152" s="14"/>
      <c r="D152" s="15"/>
      <c r="E152" s="15"/>
      <c r="F152" s="15"/>
      <c r="G152" s="19"/>
      <c r="H152" s="15"/>
      <c r="I152" s="15"/>
      <c r="J152" s="15"/>
      <c r="K152" s="15"/>
      <c r="L152" s="15"/>
      <c r="N152" s="17">
        <f>SUMIFS(ENTREES!$F$2:$F$65536,ENTREES!$D$2:$D$65536,F152,ENTREES!$E$2:$E$65536,G152)</f>
        <v>0</v>
      </c>
      <c r="O152" s="15">
        <f>SUMIFS(SORTIES!$F$3:$F$65537,SORTIES!$D$3:$D$65537,F152,SORTIES!$E$3:$E$65537,G152)</f>
        <v>0</v>
      </c>
      <c r="P152" s="15">
        <f t="shared" si="6"/>
        <v>0</v>
      </c>
      <c r="Q152" s="15">
        <f t="shared" si="7"/>
        <v>0</v>
      </c>
      <c r="R152" s="18">
        <f t="shared" si="8"/>
        <v>0</v>
      </c>
    </row>
    <row r="153" spans="2:18" x14ac:dyDescent="0.25">
      <c r="B153" s="14"/>
      <c r="C153" s="14"/>
      <c r="D153" s="15"/>
      <c r="E153" s="15"/>
      <c r="F153" s="15"/>
      <c r="G153" s="19"/>
      <c r="H153" s="15"/>
      <c r="I153" s="15"/>
      <c r="J153" s="15"/>
      <c r="K153" s="15"/>
      <c r="L153" s="15"/>
      <c r="N153" s="17">
        <f>SUMIFS(ENTREES!$F$2:$F$65536,ENTREES!$D$2:$D$65536,F153,ENTREES!$E$2:$E$65536,G153)</f>
        <v>0</v>
      </c>
      <c r="O153" s="15">
        <f>SUMIFS(SORTIES!$F$3:$F$65537,SORTIES!$D$3:$D$65537,F153,SORTIES!$E$3:$E$65537,G153)</f>
        <v>0</v>
      </c>
      <c r="P153" s="15">
        <f t="shared" si="6"/>
        <v>0</v>
      </c>
      <c r="Q153" s="15">
        <f t="shared" si="7"/>
        <v>0</v>
      </c>
      <c r="R153" s="18">
        <f t="shared" si="8"/>
        <v>0</v>
      </c>
    </row>
    <row r="154" spans="2:18" x14ac:dyDescent="0.25">
      <c r="B154" s="14"/>
      <c r="C154" s="14"/>
      <c r="D154" s="15"/>
      <c r="E154" s="15"/>
      <c r="F154" s="15"/>
      <c r="G154" s="19"/>
      <c r="H154" s="15"/>
      <c r="I154" s="15"/>
      <c r="J154" s="15"/>
      <c r="K154" s="15"/>
      <c r="L154" s="15"/>
      <c r="N154" s="17">
        <f>SUMIFS(ENTREES!$F$2:$F$65536,ENTREES!$D$2:$D$65536,F154,ENTREES!$E$2:$E$65536,G154)</f>
        <v>0</v>
      </c>
      <c r="O154" s="15">
        <f>SUMIFS(SORTIES!$F$3:$F$65537,SORTIES!$D$3:$D$65537,F154,SORTIES!$E$3:$E$65537,G154)</f>
        <v>0</v>
      </c>
      <c r="P154" s="15">
        <f t="shared" si="6"/>
        <v>0</v>
      </c>
      <c r="Q154" s="15">
        <f t="shared" si="7"/>
        <v>0</v>
      </c>
      <c r="R154" s="18">
        <f t="shared" si="8"/>
        <v>0</v>
      </c>
    </row>
    <row r="155" spans="2:18" x14ac:dyDescent="0.25">
      <c r="B155" s="14"/>
      <c r="C155" s="14"/>
      <c r="D155" s="15"/>
      <c r="E155" s="15"/>
      <c r="F155" s="15"/>
      <c r="G155" s="19"/>
      <c r="H155" s="15"/>
      <c r="I155" s="15"/>
      <c r="J155" s="15"/>
      <c r="K155" s="15"/>
      <c r="L155" s="15"/>
      <c r="N155" s="17">
        <f>SUMIFS(ENTREES!$F$2:$F$65536,ENTREES!$D$2:$D$65536,F155,ENTREES!$E$2:$E$65536,G155)</f>
        <v>0</v>
      </c>
      <c r="O155" s="15">
        <f>SUMIFS(SORTIES!$F$3:$F$65537,SORTIES!$D$3:$D$65537,F155,SORTIES!$E$3:$E$65537,G155)</f>
        <v>0</v>
      </c>
      <c r="P155" s="15">
        <f t="shared" si="6"/>
        <v>0</v>
      </c>
      <c r="Q155" s="15">
        <f t="shared" si="7"/>
        <v>0</v>
      </c>
      <c r="R155" s="18">
        <f t="shared" si="8"/>
        <v>0</v>
      </c>
    </row>
    <row r="156" spans="2:18" x14ac:dyDescent="0.25">
      <c r="B156" s="14"/>
      <c r="C156" s="14"/>
      <c r="D156" s="15"/>
      <c r="E156" s="15"/>
      <c r="F156" s="15"/>
      <c r="G156" s="19"/>
      <c r="H156" s="15"/>
      <c r="I156" s="15"/>
      <c r="J156" s="15"/>
      <c r="K156" s="15"/>
      <c r="L156" s="15"/>
      <c r="N156" s="17">
        <f>SUMIFS(ENTREES!$F$2:$F$65536,ENTREES!$D$2:$D$65536,F156,ENTREES!$E$2:$E$65536,G156)</f>
        <v>0</v>
      </c>
      <c r="O156" s="15">
        <f>SUMIFS(SORTIES!$F$3:$F$65537,SORTIES!$D$3:$D$65537,F156,SORTIES!$E$3:$E$65537,G156)</f>
        <v>0</v>
      </c>
      <c r="P156" s="15">
        <f t="shared" si="6"/>
        <v>0</v>
      </c>
      <c r="Q156" s="15">
        <f t="shared" si="7"/>
        <v>0</v>
      </c>
      <c r="R156" s="18">
        <f t="shared" si="8"/>
        <v>0</v>
      </c>
    </row>
    <row r="157" spans="2:18" x14ac:dyDescent="0.25">
      <c r="B157" s="14"/>
      <c r="C157" s="14"/>
      <c r="D157" s="15"/>
      <c r="E157" s="15"/>
      <c r="F157" s="15"/>
      <c r="G157" s="19"/>
      <c r="H157" s="15"/>
      <c r="I157" s="15"/>
      <c r="J157" s="15"/>
      <c r="K157" s="15"/>
      <c r="L157" s="15"/>
      <c r="N157" s="17">
        <f>SUMIFS(ENTREES!$F$2:$F$65536,ENTREES!$D$2:$D$65536,F157,ENTREES!$E$2:$E$65536,G157)</f>
        <v>0</v>
      </c>
      <c r="O157" s="15">
        <f>SUMIFS(SORTIES!$F$3:$F$65537,SORTIES!$D$3:$D$65537,F157,SORTIES!$E$3:$E$65537,G157)</f>
        <v>0</v>
      </c>
      <c r="P157" s="15">
        <f t="shared" si="6"/>
        <v>0</v>
      </c>
      <c r="Q157" s="15">
        <f t="shared" si="7"/>
        <v>0</v>
      </c>
      <c r="R157" s="18">
        <f t="shared" si="8"/>
        <v>0</v>
      </c>
    </row>
    <row r="158" spans="2:18" x14ac:dyDescent="0.25">
      <c r="B158" s="14"/>
      <c r="C158" s="14"/>
      <c r="D158" s="15"/>
      <c r="E158" s="15"/>
      <c r="F158" s="15"/>
      <c r="G158" s="19"/>
      <c r="H158" s="15"/>
      <c r="I158" s="15"/>
      <c r="J158" s="15"/>
      <c r="K158" s="15"/>
      <c r="L158" s="15"/>
      <c r="N158" s="17">
        <f>SUMIFS(ENTREES!$F$2:$F$65536,ENTREES!$D$2:$D$65536,F158,ENTREES!$E$2:$E$65536,G158)</f>
        <v>0</v>
      </c>
      <c r="O158" s="15">
        <f>SUMIFS(SORTIES!$F$3:$F$65537,SORTIES!$D$3:$D$65537,F158,SORTIES!$E$3:$E$65537,G158)</f>
        <v>0</v>
      </c>
      <c r="P158" s="15">
        <f t="shared" si="6"/>
        <v>0</v>
      </c>
      <c r="Q158" s="15">
        <f t="shared" si="7"/>
        <v>0</v>
      </c>
      <c r="R158" s="18">
        <f t="shared" si="8"/>
        <v>0</v>
      </c>
    </row>
    <row r="159" spans="2:18" x14ac:dyDescent="0.25">
      <c r="B159" s="14"/>
      <c r="C159" s="14"/>
      <c r="D159" s="15"/>
      <c r="E159" s="15"/>
      <c r="F159" s="15"/>
      <c r="G159" s="19"/>
      <c r="H159" s="15"/>
      <c r="I159" s="15"/>
      <c r="J159" s="15"/>
      <c r="K159" s="15"/>
      <c r="L159" s="15"/>
      <c r="N159" s="17">
        <f>SUMIFS(ENTREES!$F$2:$F$65536,ENTREES!$D$2:$D$65536,F159,ENTREES!$E$2:$E$65536,G159)</f>
        <v>0</v>
      </c>
      <c r="O159" s="15">
        <f>SUMIFS(SORTIES!$F$3:$F$65537,SORTIES!$D$3:$D$65537,F159,SORTIES!$E$3:$E$65537,G159)</f>
        <v>0</v>
      </c>
      <c r="P159" s="15">
        <f t="shared" si="6"/>
        <v>0</v>
      </c>
      <c r="Q159" s="15">
        <f t="shared" si="7"/>
        <v>0</v>
      </c>
      <c r="R159" s="18">
        <f t="shared" si="8"/>
        <v>0</v>
      </c>
    </row>
    <row r="160" spans="2:18" x14ac:dyDescent="0.25">
      <c r="B160" s="14"/>
      <c r="C160" s="14"/>
      <c r="D160" s="15"/>
      <c r="E160" s="15"/>
      <c r="F160" s="15"/>
      <c r="G160" s="19"/>
      <c r="H160" s="15"/>
      <c r="I160" s="15"/>
      <c r="J160" s="15"/>
      <c r="K160" s="15"/>
      <c r="L160" s="15"/>
      <c r="N160" s="17">
        <f>SUMIFS(ENTREES!$F$2:$F$65536,ENTREES!$D$2:$D$65536,F160,ENTREES!$E$2:$E$65536,G160)</f>
        <v>0</v>
      </c>
      <c r="O160" s="15">
        <f>SUMIFS(SORTIES!$F$3:$F$65537,SORTIES!$D$3:$D$65537,F160,SORTIES!$E$3:$E$65537,G160)</f>
        <v>0</v>
      </c>
      <c r="P160" s="15">
        <f t="shared" si="6"/>
        <v>0</v>
      </c>
      <c r="Q160" s="15">
        <f t="shared" si="7"/>
        <v>0</v>
      </c>
      <c r="R160" s="18">
        <f t="shared" si="8"/>
        <v>0</v>
      </c>
    </row>
    <row r="161" spans="2:18" x14ac:dyDescent="0.25">
      <c r="B161" s="14"/>
      <c r="C161" s="14"/>
      <c r="D161" s="15"/>
      <c r="E161" s="15"/>
      <c r="F161" s="15"/>
      <c r="G161" s="19"/>
      <c r="H161" s="15"/>
      <c r="I161" s="15"/>
      <c r="J161" s="15"/>
      <c r="K161" s="15"/>
      <c r="L161" s="15"/>
      <c r="N161" s="17">
        <f>SUMIFS(ENTREES!$F$2:$F$65536,ENTREES!$D$2:$D$65536,F161,ENTREES!$E$2:$E$65536,G161)</f>
        <v>0</v>
      </c>
      <c r="O161" s="15">
        <f>SUMIFS(SORTIES!$F$3:$F$65537,SORTIES!$D$3:$D$65537,F161,SORTIES!$E$3:$E$65537,G161)</f>
        <v>0</v>
      </c>
      <c r="P161" s="15">
        <f t="shared" si="6"/>
        <v>0</v>
      </c>
      <c r="Q161" s="15">
        <f t="shared" si="7"/>
        <v>0</v>
      </c>
      <c r="R161" s="18">
        <f t="shared" si="8"/>
        <v>0</v>
      </c>
    </row>
    <row r="162" spans="2:18" x14ac:dyDescent="0.25">
      <c r="B162" s="14"/>
      <c r="C162" s="14"/>
      <c r="D162" s="15"/>
      <c r="E162" s="15"/>
      <c r="F162" s="15"/>
      <c r="G162" s="19"/>
      <c r="H162" s="15"/>
      <c r="I162" s="15"/>
      <c r="J162" s="15"/>
      <c r="K162" s="15"/>
      <c r="L162" s="15"/>
      <c r="N162" s="17">
        <f>SUMIFS(ENTREES!$F$2:$F$65536,ENTREES!$D$2:$D$65536,F162,ENTREES!$E$2:$E$65536,G162)</f>
        <v>0</v>
      </c>
      <c r="O162" s="15">
        <f>SUMIFS(SORTIES!$F$3:$F$65537,SORTIES!$D$3:$D$65537,F162,SORTIES!$E$3:$E$65537,G162)</f>
        <v>0</v>
      </c>
      <c r="P162" s="15">
        <f t="shared" si="6"/>
        <v>0</v>
      </c>
      <c r="Q162" s="15">
        <f t="shared" si="7"/>
        <v>0</v>
      </c>
      <c r="R162" s="18">
        <f t="shared" si="8"/>
        <v>0</v>
      </c>
    </row>
    <row r="163" spans="2:18" x14ac:dyDescent="0.25">
      <c r="B163" s="14"/>
      <c r="C163" s="14"/>
      <c r="D163" s="15"/>
      <c r="E163" s="15"/>
      <c r="F163" s="15"/>
      <c r="G163" s="19"/>
      <c r="H163" s="15"/>
      <c r="I163" s="15"/>
      <c r="J163" s="15"/>
      <c r="K163" s="15"/>
      <c r="L163" s="15"/>
      <c r="N163" s="17">
        <f>SUMIFS(ENTREES!$F$2:$F$65536,ENTREES!$D$2:$D$65536,F163,ENTREES!$E$2:$E$65536,G163)</f>
        <v>0</v>
      </c>
      <c r="O163" s="15">
        <f>SUMIFS(SORTIES!$F$3:$F$65537,SORTIES!$D$3:$D$65537,F163,SORTIES!$E$3:$E$65537,G163)</f>
        <v>0</v>
      </c>
      <c r="P163" s="15">
        <f t="shared" si="6"/>
        <v>0</v>
      </c>
      <c r="Q163" s="15">
        <f t="shared" si="7"/>
        <v>0</v>
      </c>
      <c r="R163" s="18">
        <f t="shared" si="8"/>
        <v>0</v>
      </c>
    </row>
    <row r="164" spans="2:18" x14ac:dyDescent="0.25">
      <c r="B164" s="14"/>
      <c r="C164" s="14"/>
      <c r="D164" s="15"/>
      <c r="E164" s="15"/>
      <c r="F164" s="15"/>
      <c r="G164" s="19"/>
      <c r="H164" s="15"/>
      <c r="I164" s="15"/>
      <c r="J164" s="15"/>
      <c r="K164" s="15"/>
      <c r="L164" s="15"/>
      <c r="N164" s="17">
        <f>SUMIFS(ENTREES!$F$2:$F$65536,ENTREES!$D$2:$D$65536,F164,ENTREES!$E$2:$E$65536,G164)</f>
        <v>0</v>
      </c>
      <c r="O164" s="15">
        <f>SUMIFS(SORTIES!$F$3:$F$65537,SORTIES!$D$3:$D$65537,F164,SORTIES!$E$3:$E$65537,G164)</f>
        <v>0</v>
      </c>
      <c r="P164" s="15">
        <f t="shared" si="6"/>
        <v>0</v>
      </c>
      <c r="Q164" s="15">
        <f t="shared" si="7"/>
        <v>0</v>
      </c>
      <c r="R164" s="18">
        <f t="shared" si="8"/>
        <v>0</v>
      </c>
    </row>
    <row r="165" spans="2:18" x14ac:dyDescent="0.25">
      <c r="B165" s="14"/>
      <c r="C165" s="14"/>
      <c r="D165" s="15"/>
      <c r="E165" s="15"/>
      <c r="F165" s="15"/>
      <c r="G165" s="19"/>
      <c r="H165" s="15"/>
      <c r="I165" s="15"/>
      <c r="J165" s="15"/>
      <c r="K165" s="15"/>
      <c r="L165" s="15"/>
      <c r="N165" s="17">
        <f>SUMIFS(ENTREES!$F$2:$F$65536,ENTREES!$D$2:$D$65536,F165,ENTREES!$E$2:$E$65536,G165)</f>
        <v>0</v>
      </c>
      <c r="O165" s="15">
        <f>SUMIFS(SORTIES!$F$3:$F$65537,SORTIES!$D$3:$D$65537,F165,SORTIES!$E$3:$E$65537,G165)</f>
        <v>0</v>
      </c>
      <c r="P165" s="15">
        <f t="shared" si="6"/>
        <v>0</v>
      </c>
      <c r="Q165" s="15">
        <f t="shared" si="7"/>
        <v>0</v>
      </c>
      <c r="R165" s="18">
        <f t="shared" si="8"/>
        <v>0</v>
      </c>
    </row>
    <row r="166" spans="2:18" x14ac:dyDescent="0.25">
      <c r="B166" s="14"/>
      <c r="C166" s="14"/>
      <c r="D166" s="15"/>
      <c r="E166" s="15"/>
      <c r="F166" s="15"/>
      <c r="G166" s="19"/>
      <c r="H166" s="15"/>
      <c r="I166" s="15"/>
      <c r="J166" s="15"/>
      <c r="K166" s="15"/>
      <c r="L166" s="15"/>
      <c r="N166" s="17">
        <f>SUMIFS(ENTREES!$F$2:$F$65536,ENTREES!$D$2:$D$65536,F166,ENTREES!$E$2:$E$65536,G166)</f>
        <v>0</v>
      </c>
      <c r="O166" s="15">
        <f>SUMIFS(SORTIES!$F$3:$F$65537,SORTIES!$D$3:$D$65537,F166,SORTIES!$E$3:$E$65537,G166)</f>
        <v>0</v>
      </c>
      <c r="P166" s="15">
        <f t="shared" si="6"/>
        <v>0</v>
      </c>
      <c r="Q166" s="15">
        <f t="shared" si="7"/>
        <v>0</v>
      </c>
      <c r="R166" s="18">
        <f t="shared" si="8"/>
        <v>0</v>
      </c>
    </row>
    <row r="167" spans="2:18" x14ac:dyDescent="0.25">
      <c r="B167" s="14"/>
      <c r="C167" s="14"/>
      <c r="D167" s="15"/>
      <c r="E167" s="15"/>
      <c r="F167" s="15"/>
      <c r="G167" s="19"/>
      <c r="H167" s="15"/>
      <c r="I167" s="15"/>
      <c r="J167" s="15"/>
      <c r="K167" s="15"/>
      <c r="L167" s="15"/>
      <c r="N167" s="17">
        <f>SUMIFS(ENTREES!$F$2:$F$65536,ENTREES!$D$2:$D$65536,F167,ENTREES!$E$2:$E$65536,G167)</f>
        <v>0</v>
      </c>
      <c r="O167" s="15">
        <f>SUMIFS(SORTIES!$F$3:$F$65537,SORTIES!$D$3:$D$65537,F167,SORTIES!$E$3:$E$65537,G167)</f>
        <v>0</v>
      </c>
      <c r="P167" s="15">
        <f t="shared" si="6"/>
        <v>0</v>
      </c>
      <c r="Q167" s="15">
        <f t="shared" si="7"/>
        <v>0</v>
      </c>
      <c r="R167" s="18">
        <f t="shared" si="8"/>
        <v>0</v>
      </c>
    </row>
    <row r="168" spans="2:18" x14ac:dyDescent="0.25">
      <c r="B168" s="14"/>
      <c r="C168" s="14"/>
      <c r="D168" s="15"/>
      <c r="E168" s="15"/>
      <c r="F168" s="15"/>
      <c r="G168" s="19"/>
      <c r="H168" s="15"/>
      <c r="I168" s="15"/>
      <c r="J168" s="15"/>
      <c r="K168" s="15"/>
      <c r="L168" s="15"/>
      <c r="N168" s="17">
        <f>SUMIFS(ENTREES!$F$2:$F$65536,ENTREES!$D$2:$D$65536,F168,ENTREES!$E$2:$E$65536,G168)</f>
        <v>0</v>
      </c>
      <c r="O168" s="15">
        <f>SUMIFS(SORTIES!$F$3:$F$65537,SORTIES!$D$3:$D$65537,F168,SORTIES!$E$3:$E$65537,G168)</f>
        <v>0</v>
      </c>
      <c r="P168" s="15">
        <f t="shared" si="6"/>
        <v>0</v>
      </c>
      <c r="Q168" s="15">
        <f t="shared" si="7"/>
        <v>0</v>
      </c>
      <c r="R168" s="18">
        <f t="shared" si="8"/>
        <v>0</v>
      </c>
    </row>
    <row r="169" spans="2:18" x14ac:dyDescent="0.25">
      <c r="B169" s="14"/>
      <c r="C169" s="14"/>
      <c r="D169" s="15"/>
      <c r="E169" s="15"/>
      <c r="F169" s="15"/>
      <c r="G169" s="19"/>
      <c r="H169" s="15"/>
      <c r="I169" s="15"/>
      <c r="J169" s="15"/>
      <c r="K169" s="15"/>
      <c r="L169" s="15"/>
      <c r="N169" s="17">
        <f>SUMIFS(ENTREES!$F$2:$F$65536,ENTREES!$D$2:$D$65536,F169,ENTREES!$E$2:$E$65536,G169)</f>
        <v>0</v>
      </c>
      <c r="O169" s="15">
        <f>SUMIFS(SORTIES!$F$3:$F$65537,SORTIES!$D$3:$D$65537,F169,SORTIES!$E$3:$E$65537,G169)</f>
        <v>0</v>
      </c>
      <c r="P169" s="15">
        <f t="shared" si="6"/>
        <v>0</v>
      </c>
      <c r="Q169" s="15">
        <f t="shared" si="7"/>
        <v>0</v>
      </c>
      <c r="R169" s="18">
        <f t="shared" si="8"/>
        <v>0</v>
      </c>
    </row>
    <row r="170" spans="2:18" x14ac:dyDescent="0.25">
      <c r="B170" s="14"/>
      <c r="C170" s="14"/>
      <c r="D170" s="15"/>
      <c r="E170" s="15"/>
      <c r="F170" s="15"/>
      <c r="G170" s="19"/>
      <c r="H170" s="15"/>
      <c r="I170" s="15"/>
      <c r="J170" s="15"/>
      <c r="K170" s="15"/>
      <c r="L170" s="15"/>
      <c r="N170" s="17">
        <f>SUMIFS(ENTREES!$F$2:$F$65536,ENTREES!$D$2:$D$65536,F170,ENTREES!$E$2:$E$65536,G170)</f>
        <v>0</v>
      </c>
      <c r="O170" s="15">
        <f>SUMIFS(SORTIES!$F$3:$F$65537,SORTIES!$D$3:$D$65537,F170,SORTIES!$E$3:$E$65537,G170)</f>
        <v>0</v>
      </c>
      <c r="P170" s="15">
        <f t="shared" si="6"/>
        <v>0</v>
      </c>
      <c r="Q170" s="15">
        <f t="shared" si="7"/>
        <v>0</v>
      </c>
      <c r="R170" s="18">
        <f t="shared" si="8"/>
        <v>0</v>
      </c>
    </row>
    <row r="171" spans="2:18" x14ac:dyDescent="0.25">
      <c r="B171" s="14"/>
      <c r="C171" s="14"/>
      <c r="D171" s="15"/>
      <c r="E171" s="15"/>
      <c r="F171" s="15"/>
      <c r="G171" s="19"/>
      <c r="H171" s="15"/>
      <c r="I171" s="15"/>
      <c r="J171" s="15"/>
      <c r="K171" s="15"/>
      <c r="L171" s="15"/>
      <c r="N171" s="17">
        <f>SUMIFS(ENTREES!$F$2:$F$65536,ENTREES!$D$2:$D$65536,F171,ENTREES!$E$2:$E$65536,G171)</f>
        <v>0</v>
      </c>
      <c r="O171" s="15">
        <f>SUMIFS(SORTIES!$F$3:$F$65537,SORTIES!$D$3:$D$65537,F171,SORTIES!$E$3:$E$65537,G171)</f>
        <v>0</v>
      </c>
      <c r="P171" s="15">
        <f t="shared" si="6"/>
        <v>0</v>
      </c>
      <c r="Q171" s="15">
        <f t="shared" si="7"/>
        <v>0</v>
      </c>
      <c r="R171" s="18">
        <f t="shared" si="8"/>
        <v>0</v>
      </c>
    </row>
    <row r="172" spans="2:18" x14ac:dyDescent="0.25">
      <c r="B172" s="14"/>
      <c r="C172" s="14"/>
      <c r="D172" s="15"/>
      <c r="E172" s="15"/>
      <c r="F172" s="15"/>
      <c r="G172" s="19"/>
      <c r="H172" s="15"/>
      <c r="I172" s="15"/>
      <c r="J172" s="15"/>
      <c r="K172" s="15"/>
      <c r="L172" s="15"/>
      <c r="N172" s="17">
        <f>SUMIFS(ENTREES!$F$2:$F$65536,ENTREES!$D$2:$D$65536,F172,ENTREES!$E$2:$E$65536,G172)</f>
        <v>0</v>
      </c>
      <c r="O172" s="15">
        <f>SUMIFS(SORTIES!$F$3:$F$65537,SORTIES!$D$3:$D$65537,F172,SORTIES!$E$3:$E$65537,G172)</f>
        <v>0</v>
      </c>
      <c r="P172" s="15">
        <f t="shared" si="6"/>
        <v>0</v>
      </c>
      <c r="Q172" s="15">
        <f t="shared" si="7"/>
        <v>0</v>
      </c>
      <c r="R172" s="18">
        <f t="shared" si="8"/>
        <v>0</v>
      </c>
    </row>
    <row r="173" spans="2:18" x14ac:dyDescent="0.25">
      <c r="B173" s="14"/>
      <c r="C173" s="14"/>
      <c r="D173" s="15"/>
      <c r="E173" s="15"/>
      <c r="F173" s="15"/>
      <c r="G173" s="19"/>
      <c r="H173" s="15"/>
      <c r="I173" s="15"/>
      <c r="J173" s="15"/>
      <c r="K173" s="15"/>
      <c r="L173" s="15"/>
      <c r="N173" s="17">
        <f>SUMIFS(ENTREES!$F$2:$F$65536,ENTREES!$D$2:$D$65536,F173,ENTREES!$E$2:$E$65536,G173)</f>
        <v>0</v>
      </c>
      <c r="O173" s="15">
        <f>SUMIFS(SORTIES!$F$3:$F$65537,SORTIES!$D$3:$D$65537,F173,SORTIES!$E$3:$E$65537,G173)</f>
        <v>0</v>
      </c>
      <c r="P173" s="15">
        <f t="shared" si="6"/>
        <v>0</v>
      </c>
      <c r="Q173" s="15">
        <f t="shared" si="7"/>
        <v>0</v>
      </c>
      <c r="R173" s="18">
        <f t="shared" si="8"/>
        <v>0</v>
      </c>
    </row>
    <row r="174" spans="2:18" x14ac:dyDescent="0.25">
      <c r="B174" s="14"/>
      <c r="C174" s="14"/>
      <c r="D174" s="15"/>
      <c r="E174" s="15"/>
      <c r="F174" s="15"/>
      <c r="G174" s="19"/>
      <c r="H174" s="15"/>
      <c r="I174" s="15"/>
      <c r="J174" s="15"/>
      <c r="K174" s="15"/>
      <c r="L174" s="15"/>
      <c r="N174" s="17">
        <f>SUMIFS(ENTREES!$F$2:$F$65536,ENTREES!$D$2:$D$65536,F174,ENTREES!$E$2:$E$65536,G174)</f>
        <v>0</v>
      </c>
      <c r="O174" s="15">
        <f>SUMIFS(SORTIES!$F$3:$F$65537,SORTIES!$D$3:$D$65537,F174,SORTIES!$E$3:$E$65537,G174)</f>
        <v>0</v>
      </c>
      <c r="P174" s="15">
        <f t="shared" si="6"/>
        <v>0</v>
      </c>
      <c r="Q174" s="15">
        <f t="shared" si="7"/>
        <v>0</v>
      </c>
      <c r="R174" s="18">
        <f t="shared" si="8"/>
        <v>0</v>
      </c>
    </row>
    <row r="175" spans="2:18" x14ac:dyDescent="0.25">
      <c r="B175" s="14"/>
      <c r="C175" s="14"/>
      <c r="D175" s="15"/>
      <c r="E175" s="15"/>
      <c r="F175" s="15"/>
      <c r="G175" s="19"/>
      <c r="H175" s="15"/>
      <c r="I175" s="15"/>
      <c r="J175" s="15"/>
      <c r="K175" s="15"/>
      <c r="L175" s="15"/>
      <c r="N175" s="17">
        <f>SUMIFS(ENTREES!$F$2:$F$65536,ENTREES!$D$2:$D$65536,F175,ENTREES!$E$2:$E$65536,G175)</f>
        <v>0</v>
      </c>
      <c r="O175" s="15">
        <f>SUMIFS(SORTIES!$F$3:$F$65537,SORTIES!$D$3:$D$65537,F175,SORTIES!$E$3:$E$65537,G175)</f>
        <v>0</v>
      </c>
      <c r="P175" s="15">
        <f t="shared" si="6"/>
        <v>0</v>
      </c>
      <c r="Q175" s="15">
        <f t="shared" si="7"/>
        <v>0</v>
      </c>
      <c r="R175" s="18">
        <f t="shared" si="8"/>
        <v>0</v>
      </c>
    </row>
    <row r="176" spans="2:18" x14ac:dyDescent="0.25">
      <c r="B176" s="14"/>
      <c r="C176" s="14"/>
      <c r="D176" s="15"/>
      <c r="E176" s="15"/>
      <c r="F176" s="15"/>
      <c r="G176" s="19"/>
      <c r="H176" s="15"/>
      <c r="I176" s="15"/>
      <c r="J176" s="15"/>
      <c r="K176" s="15"/>
      <c r="L176" s="15"/>
      <c r="N176" s="17">
        <f>SUMIFS(ENTREES!$F$2:$F$65536,ENTREES!$D$2:$D$65536,F176,ENTREES!$E$2:$E$65536,G176)</f>
        <v>0</v>
      </c>
      <c r="O176" s="15">
        <f>SUMIFS(SORTIES!$F$3:$F$65537,SORTIES!$D$3:$D$65537,F176,SORTIES!$E$3:$E$65537,G176)</f>
        <v>0</v>
      </c>
      <c r="P176" s="15">
        <f t="shared" si="6"/>
        <v>0</v>
      </c>
      <c r="Q176" s="15">
        <f t="shared" si="7"/>
        <v>0</v>
      </c>
      <c r="R176" s="18">
        <f t="shared" si="8"/>
        <v>0</v>
      </c>
    </row>
    <row r="177" spans="2:18" x14ac:dyDescent="0.25">
      <c r="B177" s="14"/>
      <c r="C177" s="14"/>
      <c r="D177" s="15"/>
      <c r="E177" s="15"/>
      <c r="F177" s="15"/>
      <c r="G177" s="19"/>
      <c r="H177" s="15"/>
      <c r="I177" s="15"/>
      <c r="J177" s="15"/>
      <c r="K177" s="15"/>
      <c r="L177" s="15"/>
      <c r="N177" s="17">
        <f>SUMIFS(ENTREES!$F$2:$F$65536,ENTREES!$D$2:$D$65536,F177,ENTREES!$E$2:$E$65536,G177)</f>
        <v>0</v>
      </c>
      <c r="O177" s="15">
        <f>SUMIFS(SORTIES!$F$3:$F$65537,SORTIES!$D$3:$D$65537,F177,SORTIES!$E$3:$E$65537,G177)</f>
        <v>0</v>
      </c>
      <c r="P177" s="15">
        <f t="shared" si="6"/>
        <v>0</v>
      </c>
      <c r="Q177" s="15">
        <f t="shared" si="7"/>
        <v>0</v>
      </c>
      <c r="R177" s="18">
        <f t="shared" si="8"/>
        <v>0</v>
      </c>
    </row>
    <row r="178" spans="2:18" x14ac:dyDescent="0.25">
      <c r="B178" s="14"/>
      <c r="C178" s="14"/>
      <c r="D178" s="15"/>
      <c r="E178" s="15"/>
      <c r="F178" s="15"/>
      <c r="G178" s="19"/>
      <c r="H178" s="15"/>
      <c r="I178" s="15"/>
      <c r="J178" s="15"/>
      <c r="K178" s="15"/>
      <c r="L178" s="15"/>
      <c r="N178" s="17">
        <f>SUMIFS(ENTREES!$F$2:$F$65536,ENTREES!$D$2:$D$65536,F178,ENTREES!$E$2:$E$65536,G178)</f>
        <v>0</v>
      </c>
      <c r="O178" s="15">
        <f>SUMIFS(SORTIES!$F$3:$F$65537,SORTIES!$D$3:$D$65537,F178,SORTIES!$E$3:$E$65537,G178)</f>
        <v>0</v>
      </c>
      <c r="P178" s="15">
        <f t="shared" si="6"/>
        <v>0</v>
      </c>
      <c r="Q178" s="15">
        <f t="shared" si="7"/>
        <v>0</v>
      </c>
      <c r="R178" s="18">
        <f t="shared" si="8"/>
        <v>0</v>
      </c>
    </row>
    <row r="179" spans="2:18" x14ac:dyDescent="0.25">
      <c r="B179" s="14"/>
      <c r="C179" s="14"/>
      <c r="D179" s="15"/>
      <c r="E179" s="15"/>
      <c r="F179" s="15"/>
      <c r="G179" s="19"/>
      <c r="H179" s="15"/>
      <c r="I179" s="15"/>
      <c r="J179" s="15"/>
      <c r="K179" s="15"/>
      <c r="L179" s="15"/>
      <c r="N179" s="17">
        <f>SUMIFS(ENTREES!$F$2:$F$65536,ENTREES!$D$2:$D$65536,F179,ENTREES!$E$2:$E$65536,G179)</f>
        <v>0</v>
      </c>
      <c r="O179" s="15">
        <f>SUMIFS(SORTIES!$F$3:$F$65537,SORTIES!$D$3:$D$65537,F179,SORTIES!$E$3:$E$65537,G179)</f>
        <v>0</v>
      </c>
      <c r="P179" s="15">
        <f t="shared" si="6"/>
        <v>0</v>
      </c>
      <c r="Q179" s="15">
        <f t="shared" si="7"/>
        <v>0</v>
      </c>
      <c r="R179" s="18">
        <f t="shared" si="8"/>
        <v>0</v>
      </c>
    </row>
    <row r="180" spans="2:18" x14ac:dyDescent="0.25">
      <c r="B180" s="14"/>
      <c r="C180" s="14"/>
      <c r="D180" s="15"/>
      <c r="E180" s="15"/>
      <c r="F180" s="15"/>
      <c r="G180" s="19"/>
      <c r="H180" s="15"/>
      <c r="I180" s="15"/>
      <c r="J180" s="15"/>
      <c r="K180" s="15"/>
      <c r="L180" s="15"/>
      <c r="N180" s="17">
        <f>SUMIFS(ENTREES!$F$2:$F$65536,ENTREES!$D$2:$D$65536,F180,ENTREES!$E$2:$E$65536,G180)</f>
        <v>0</v>
      </c>
      <c r="O180" s="15">
        <f>SUMIFS(SORTIES!$F$3:$F$65537,SORTIES!$D$3:$D$65537,F180,SORTIES!$E$3:$E$65537,G180)</f>
        <v>0</v>
      </c>
      <c r="P180" s="15">
        <f t="shared" si="6"/>
        <v>0</v>
      </c>
      <c r="Q180" s="15">
        <f t="shared" si="7"/>
        <v>0</v>
      </c>
      <c r="R180" s="18">
        <f t="shared" si="8"/>
        <v>0</v>
      </c>
    </row>
    <row r="181" spans="2:18" x14ac:dyDescent="0.25">
      <c r="B181" s="14"/>
      <c r="C181" s="14"/>
      <c r="D181" s="15"/>
      <c r="E181" s="15"/>
      <c r="F181" s="15"/>
      <c r="G181" s="19"/>
      <c r="H181" s="15"/>
      <c r="I181" s="15"/>
      <c r="J181" s="15"/>
      <c r="K181" s="15"/>
      <c r="L181" s="15"/>
      <c r="N181" s="17">
        <f>SUMIFS(ENTREES!$F$2:$F$65536,ENTREES!$D$2:$D$65536,F181,ENTREES!$E$2:$E$65536,G181)</f>
        <v>0</v>
      </c>
      <c r="O181" s="15">
        <f>SUMIFS(SORTIES!$F$3:$F$65537,SORTIES!$D$3:$D$65537,F181,SORTIES!$E$3:$E$65537,G181)</f>
        <v>0</v>
      </c>
      <c r="P181" s="15">
        <f t="shared" si="6"/>
        <v>0</v>
      </c>
      <c r="Q181" s="15">
        <f t="shared" si="7"/>
        <v>0</v>
      </c>
      <c r="R181" s="18">
        <f t="shared" si="8"/>
        <v>0</v>
      </c>
    </row>
    <row r="182" spans="2:18" x14ac:dyDescent="0.25">
      <c r="B182" s="14"/>
      <c r="C182" s="14"/>
      <c r="D182" s="15"/>
      <c r="E182" s="15"/>
      <c r="F182" s="15"/>
      <c r="G182" s="19"/>
      <c r="H182" s="15"/>
      <c r="I182" s="15"/>
      <c r="J182" s="15"/>
      <c r="K182" s="15"/>
      <c r="L182" s="15"/>
      <c r="N182" s="17">
        <f>SUMIFS(ENTREES!$F$2:$F$65536,ENTREES!$D$2:$D$65536,F182,ENTREES!$E$2:$E$65536,G182)</f>
        <v>0</v>
      </c>
      <c r="O182" s="15">
        <f>SUMIFS(SORTIES!$F$3:$F$65537,SORTIES!$D$3:$D$65537,F182,SORTIES!$E$3:$E$65537,G182)</f>
        <v>0</v>
      </c>
      <c r="P182" s="15">
        <f t="shared" si="6"/>
        <v>0</v>
      </c>
      <c r="Q182" s="15">
        <f t="shared" si="7"/>
        <v>0</v>
      </c>
      <c r="R182" s="18">
        <f t="shared" si="8"/>
        <v>0</v>
      </c>
    </row>
    <row r="183" spans="2:18" x14ac:dyDescent="0.25">
      <c r="B183" s="14"/>
      <c r="C183" s="14"/>
      <c r="D183" s="15"/>
      <c r="E183" s="15"/>
      <c r="F183" s="15"/>
      <c r="G183" s="19"/>
      <c r="H183" s="15"/>
      <c r="I183" s="15"/>
      <c r="J183" s="15"/>
      <c r="K183" s="15"/>
      <c r="L183" s="15"/>
      <c r="N183" s="17">
        <f>SUMIFS(ENTREES!$F$2:$F$65536,ENTREES!$D$2:$D$65536,F183,ENTREES!$E$2:$E$65536,G183)</f>
        <v>0</v>
      </c>
      <c r="O183" s="15">
        <f>SUMIFS(SORTIES!$F$3:$F$65537,SORTIES!$D$3:$D$65537,F183,SORTIES!$E$3:$E$65537,G183)</f>
        <v>0</v>
      </c>
      <c r="P183" s="15">
        <f t="shared" si="6"/>
        <v>0</v>
      </c>
      <c r="Q183" s="15">
        <f t="shared" si="7"/>
        <v>0</v>
      </c>
      <c r="R183" s="18">
        <f t="shared" si="8"/>
        <v>0</v>
      </c>
    </row>
    <row r="184" spans="2:18" x14ac:dyDescent="0.25">
      <c r="B184" s="14"/>
      <c r="C184" s="14"/>
      <c r="D184" s="15"/>
      <c r="E184" s="15"/>
      <c r="F184" s="15"/>
      <c r="G184" s="19"/>
      <c r="H184" s="15"/>
      <c r="I184" s="15"/>
      <c r="J184" s="15"/>
      <c r="K184" s="15"/>
      <c r="L184" s="15"/>
      <c r="N184" s="17">
        <f>SUMIFS(ENTREES!$F$2:$F$65536,ENTREES!$D$2:$D$65536,F184,ENTREES!$E$2:$E$65536,G184)</f>
        <v>0</v>
      </c>
      <c r="O184" s="15">
        <f>SUMIFS(SORTIES!$F$3:$F$65537,SORTIES!$D$3:$D$65537,F184,SORTIES!$E$3:$E$65537,G184)</f>
        <v>0</v>
      </c>
      <c r="P184" s="15">
        <f t="shared" si="6"/>
        <v>0</v>
      </c>
      <c r="Q184" s="15">
        <f t="shared" si="7"/>
        <v>0</v>
      </c>
      <c r="R184" s="18">
        <f t="shared" si="8"/>
        <v>0</v>
      </c>
    </row>
    <row r="185" spans="2:18" x14ac:dyDescent="0.25">
      <c r="B185" s="14"/>
      <c r="C185" s="14"/>
      <c r="D185" s="15"/>
      <c r="E185" s="15"/>
      <c r="F185" s="15"/>
      <c r="G185" s="19"/>
      <c r="H185" s="15"/>
      <c r="I185" s="15"/>
      <c r="J185" s="15"/>
      <c r="K185" s="15"/>
      <c r="L185" s="15"/>
      <c r="N185" s="17">
        <f>SUMIFS(ENTREES!$F$2:$F$65536,ENTREES!$D$2:$D$65536,F185,ENTREES!$E$2:$E$65536,G185)</f>
        <v>0</v>
      </c>
      <c r="O185" s="15">
        <f>SUMIFS(SORTIES!$F$3:$F$65537,SORTIES!$D$3:$D$65537,F185,SORTIES!$E$3:$E$65537,G185)</f>
        <v>0</v>
      </c>
      <c r="P185" s="15">
        <f t="shared" si="6"/>
        <v>0</v>
      </c>
      <c r="Q185" s="15">
        <f t="shared" si="7"/>
        <v>0</v>
      </c>
      <c r="R185" s="18">
        <f t="shared" si="8"/>
        <v>0</v>
      </c>
    </row>
    <row r="186" spans="2:18" x14ac:dyDescent="0.25">
      <c r="B186" s="14"/>
      <c r="C186" s="14"/>
      <c r="D186" s="15"/>
      <c r="E186" s="15"/>
      <c r="F186" s="15"/>
      <c r="G186" s="19"/>
      <c r="H186" s="15"/>
      <c r="I186" s="15"/>
      <c r="J186" s="15"/>
      <c r="K186" s="15"/>
      <c r="L186" s="15"/>
      <c r="N186" s="17">
        <f>SUMIFS(ENTREES!$F$2:$F$65536,ENTREES!$D$2:$D$65536,F186,ENTREES!$E$2:$E$65536,G186)</f>
        <v>0</v>
      </c>
      <c r="O186" s="15">
        <f>SUMIFS(SORTIES!$F$3:$F$65537,SORTIES!$D$3:$D$65537,F186,SORTIES!$E$3:$E$65537,G186)</f>
        <v>0</v>
      </c>
      <c r="P186" s="15">
        <f t="shared" si="6"/>
        <v>0</v>
      </c>
      <c r="Q186" s="15">
        <f t="shared" si="7"/>
        <v>0</v>
      </c>
      <c r="R186" s="18">
        <f t="shared" si="8"/>
        <v>0</v>
      </c>
    </row>
    <row r="187" spans="2:18" x14ac:dyDescent="0.25">
      <c r="B187" s="14"/>
      <c r="C187" s="14"/>
      <c r="D187" s="15"/>
      <c r="E187" s="15"/>
      <c r="F187" s="15"/>
      <c r="G187" s="19"/>
      <c r="H187" s="15"/>
      <c r="I187" s="15"/>
      <c r="J187" s="15"/>
      <c r="K187" s="15"/>
      <c r="L187" s="15"/>
      <c r="N187" s="17">
        <f>SUMIFS(ENTREES!$F$2:$F$65536,ENTREES!$D$2:$D$65536,F187,ENTREES!$E$2:$E$65536,G187)</f>
        <v>0</v>
      </c>
      <c r="O187" s="15">
        <f>SUMIFS(SORTIES!$F$3:$F$65537,SORTIES!$D$3:$D$65537,F187,SORTIES!$E$3:$E$65537,G187)</f>
        <v>0</v>
      </c>
      <c r="P187" s="15">
        <f t="shared" si="6"/>
        <v>0</v>
      </c>
      <c r="Q187" s="15">
        <f t="shared" si="7"/>
        <v>0</v>
      </c>
      <c r="R187" s="18">
        <f t="shared" si="8"/>
        <v>0</v>
      </c>
    </row>
    <row r="188" spans="2:18" x14ac:dyDescent="0.25">
      <c r="B188" s="14"/>
      <c r="C188" s="14"/>
      <c r="D188" s="15"/>
      <c r="E188" s="15"/>
      <c r="F188" s="15"/>
      <c r="G188" s="19"/>
      <c r="H188" s="15"/>
      <c r="I188" s="15"/>
      <c r="J188" s="15"/>
      <c r="K188" s="15"/>
      <c r="L188" s="15"/>
      <c r="N188" s="17">
        <f>SUMIFS(ENTREES!$F$2:$F$65536,ENTREES!$D$2:$D$65536,F188,ENTREES!$E$2:$E$65536,G188)</f>
        <v>0</v>
      </c>
      <c r="O188" s="15">
        <f>SUMIFS(SORTIES!$F$3:$F$65537,SORTIES!$D$3:$D$65537,F188,SORTIES!$E$3:$E$65537,G188)</f>
        <v>0</v>
      </c>
      <c r="P188" s="15">
        <f t="shared" si="6"/>
        <v>0</v>
      </c>
      <c r="Q188" s="15">
        <f t="shared" si="7"/>
        <v>0</v>
      </c>
      <c r="R188" s="18">
        <f t="shared" si="8"/>
        <v>0</v>
      </c>
    </row>
    <row r="189" spans="2:18" x14ac:dyDescent="0.25">
      <c r="B189" s="14"/>
      <c r="C189" s="14"/>
      <c r="D189" s="15"/>
      <c r="E189" s="15"/>
      <c r="F189" s="15"/>
      <c r="G189" s="19"/>
      <c r="H189" s="15"/>
      <c r="I189" s="15"/>
      <c r="J189" s="15"/>
      <c r="K189" s="15"/>
      <c r="L189" s="15"/>
      <c r="N189" s="17">
        <f>SUMIFS(ENTREES!$F$2:$F$65536,ENTREES!$D$2:$D$65536,F189,ENTREES!$E$2:$E$65536,G189)</f>
        <v>0</v>
      </c>
      <c r="O189" s="15">
        <f>SUMIFS(SORTIES!$F$3:$F$65537,SORTIES!$D$3:$D$65537,F189,SORTIES!$E$3:$E$65537,G189)</f>
        <v>0</v>
      </c>
      <c r="P189" s="15">
        <f t="shared" si="6"/>
        <v>0</v>
      </c>
      <c r="Q189" s="15">
        <f t="shared" si="7"/>
        <v>0</v>
      </c>
      <c r="R189" s="18">
        <f t="shared" si="8"/>
        <v>0</v>
      </c>
    </row>
    <row r="190" spans="2:18" x14ac:dyDescent="0.25">
      <c r="B190" s="14"/>
      <c r="C190" s="14"/>
      <c r="D190" s="15"/>
      <c r="E190" s="15"/>
      <c r="F190" s="15"/>
      <c r="G190" s="19"/>
      <c r="H190" s="15"/>
      <c r="I190" s="15"/>
      <c r="J190" s="15"/>
      <c r="K190" s="15"/>
      <c r="L190" s="15"/>
      <c r="N190" s="17">
        <f>SUMIFS(ENTREES!$F$2:$F$65536,ENTREES!$D$2:$D$65536,F190,ENTREES!$E$2:$E$65536,G190)</f>
        <v>0</v>
      </c>
      <c r="O190" s="15">
        <f>SUMIFS(SORTIES!$F$3:$F$65537,SORTIES!$D$3:$D$65537,F190,SORTIES!$E$3:$E$65537,G190)</f>
        <v>0</v>
      </c>
      <c r="P190" s="15">
        <f t="shared" si="6"/>
        <v>0</v>
      </c>
      <c r="Q190" s="15">
        <f t="shared" si="7"/>
        <v>0</v>
      </c>
      <c r="R190" s="18">
        <f t="shared" si="8"/>
        <v>0</v>
      </c>
    </row>
    <row r="191" spans="2:18" x14ac:dyDescent="0.25">
      <c r="B191" s="14"/>
      <c r="C191" s="14"/>
      <c r="D191" s="15"/>
      <c r="E191" s="15"/>
      <c r="F191" s="15"/>
      <c r="G191" s="19"/>
      <c r="H191" s="15"/>
      <c r="I191" s="15"/>
      <c r="J191" s="15"/>
      <c r="K191" s="15"/>
      <c r="L191" s="15"/>
      <c r="N191" s="17">
        <f>SUMIFS(ENTREES!$F$2:$F$65536,ENTREES!$D$2:$D$65536,F191,ENTREES!$E$2:$E$65536,G191)</f>
        <v>0</v>
      </c>
      <c r="O191" s="15">
        <f>SUMIFS(SORTIES!$F$3:$F$65537,SORTIES!$D$3:$D$65537,F191,SORTIES!$E$3:$E$65537,G191)</f>
        <v>0</v>
      </c>
      <c r="P191" s="15">
        <f t="shared" si="6"/>
        <v>0</v>
      </c>
      <c r="Q191" s="15">
        <f t="shared" si="7"/>
        <v>0</v>
      </c>
      <c r="R191" s="18">
        <f t="shared" si="8"/>
        <v>0</v>
      </c>
    </row>
    <row r="192" spans="2:18" x14ac:dyDescent="0.25">
      <c r="B192" s="14"/>
      <c r="C192" s="14"/>
      <c r="D192" s="15"/>
      <c r="E192" s="15"/>
      <c r="F192" s="15"/>
      <c r="G192" s="19"/>
      <c r="H192" s="15"/>
      <c r="I192" s="15"/>
      <c r="J192" s="15"/>
      <c r="K192" s="15"/>
      <c r="L192" s="15"/>
      <c r="N192" s="17">
        <f>SUMIFS(ENTREES!$F$2:$F$65536,ENTREES!$D$2:$D$65536,F192,ENTREES!$E$2:$E$65536,G192)</f>
        <v>0</v>
      </c>
      <c r="O192" s="15">
        <f>SUMIFS(SORTIES!$F$3:$F$65537,SORTIES!$D$3:$D$65537,F192,SORTIES!$E$3:$E$65537,G192)</f>
        <v>0</v>
      </c>
      <c r="P192" s="15">
        <f t="shared" si="6"/>
        <v>0</v>
      </c>
      <c r="Q192" s="15">
        <f t="shared" si="7"/>
        <v>0</v>
      </c>
      <c r="R192" s="18">
        <f t="shared" si="8"/>
        <v>0</v>
      </c>
    </row>
    <row r="193" spans="2:18" x14ac:dyDescent="0.25">
      <c r="B193" s="14"/>
      <c r="C193" s="14"/>
      <c r="D193" s="15"/>
      <c r="E193" s="15"/>
      <c r="F193" s="15"/>
      <c r="G193" s="19"/>
      <c r="H193" s="15"/>
      <c r="I193" s="15"/>
      <c r="J193" s="15"/>
      <c r="K193" s="15"/>
      <c r="L193" s="15"/>
      <c r="N193" s="17">
        <f>SUMIFS(ENTREES!$F$2:$F$65536,ENTREES!$D$2:$D$65536,F193,ENTREES!$E$2:$E$65536,G193)</f>
        <v>0</v>
      </c>
      <c r="O193" s="15">
        <f>SUMIFS(SORTIES!$F$3:$F$65537,SORTIES!$D$3:$D$65537,F193,SORTIES!$E$3:$E$65537,G193)</f>
        <v>0</v>
      </c>
      <c r="P193" s="15">
        <f t="shared" si="6"/>
        <v>0</v>
      </c>
      <c r="Q193" s="15">
        <f t="shared" si="7"/>
        <v>0</v>
      </c>
      <c r="R193" s="18">
        <f t="shared" si="8"/>
        <v>0</v>
      </c>
    </row>
    <row r="194" spans="2:18" x14ac:dyDescent="0.25">
      <c r="B194" s="14"/>
      <c r="C194" s="14"/>
      <c r="D194" s="15"/>
      <c r="E194" s="15"/>
      <c r="F194" s="15"/>
      <c r="G194" s="19"/>
      <c r="H194" s="15"/>
      <c r="I194" s="15"/>
      <c r="J194" s="15"/>
      <c r="K194" s="15"/>
      <c r="L194" s="15"/>
      <c r="N194" s="17">
        <f>SUMIFS(ENTREES!$F$2:$F$65536,ENTREES!$D$2:$D$65536,F194,ENTREES!$E$2:$E$65536,G194)</f>
        <v>0</v>
      </c>
      <c r="O194" s="15">
        <f>SUMIFS(SORTIES!$F$3:$F$65537,SORTIES!$D$3:$D$65537,F194,SORTIES!$E$3:$E$65537,G194)</f>
        <v>0</v>
      </c>
      <c r="P194" s="15">
        <f t="shared" si="6"/>
        <v>0</v>
      </c>
      <c r="Q194" s="15">
        <f t="shared" si="7"/>
        <v>0</v>
      </c>
      <c r="R194" s="18">
        <f t="shared" si="8"/>
        <v>0</v>
      </c>
    </row>
    <row r="195" spans="2:18" x14ac:dyDescent="0.25">
      <c r="B195" s="14"/>
      <c r="C195" s="14"/>
      <c r="D195" s="15"/>
      <c r="E195" s="15"/>
      <c r="F195" s="15"/>
      <c r="G195" s="19"/>
      <c r="H195" s="15"/>
      <c r="I195" s="15"/>
      <c r="J195" s="15"/>
      <c r="K195" s="15"/>
      <c r="L195" s="15"/>
      <c r="N195" s="17">
        <f>SUMIFS(ENTREES!$F$2:$F$65536,ENTREES!$D$2:$D$65536,F195,ENTREES!$E$2:$E$65536,G195)</f>
        <v>0</v>
      </c>
      <c r="O195" s="15">
        <f>SUMIFS(SORTIES!$F$3:$F$65537,SORTIES!$D$3:$D$65537,F195,SORTIES!$E$3:$E$65537,G195)</f>
        <v>0</v>
      </c>
      <c r="P195" s="15">
        <f t="shared" si="6"/>
        <v>0</v>
      </c>
      <c r="Q195" s="15">
        <f t="shared" si="7"/>
        <v>0</v>
      </c>
      <c r="R195" s="18">
        <f t="shared" si="8"/>
        <v>0</v>
      </c>
    </row>
    <row r="196" spans="2:18" x14ac:dyDescent="0.25">
      <c r="B196" s="14"/>
      <c r="C196" s="14"/>
      <c r="D196" s="15"/>
      <c r="E196" s="15"/>
      <c r="F196" s="15"/>
      <c r="G196" s="19"/>
      <c r="H196" s="15"/>
      <c r="I196" s="15"/>
      <c r="J196" s="15"/>
      <c r="K196" s="15"/>
      <c r="L196" s="15"/>
      <c r="N196" s="17">
        <f>SUMIFS(ENTREES!$F$2:$F$65536,ENTREES!$D$2:$D$65536,F196,ENTREES!$E$2:$E$65536,G196)</f>
        <v>0</v>
      </c>
      <c r="O196" s="15">
        <f>SUMIFS(SORTIES!$F$3:$F$65537,SORTIES!$D$3:$D$65537,F196,SORTIES!$E$3:$E$65537,G196)</f>
        <v>0</v>
      </c>
      <c r="P196" s="15">
        <f t="shared" si="6"/>
        <v>0</v>
      </c>
      <c r="Q196" s="15">
        <f t="shared" si="7"/>
        <v>0</v>
      </c>
      <c r="R196" s="18">
        <f t="shared" si="8"/>
        <v>0</v>
      </c>
    </row>
    <row r="197" spans="2:18" x14ac:dyDescent="0.25">
      <c r="B197" s="14"/>
      <c r="C197" s="14"/>
      <c r="D197" s="15"/>
      <c r="E197" s="15"/>
      <c r="F197" s="15"/>
      <c r="G197" s="19"/>
      <c r="H197" s="15"/>
      <c r="I197" s="15"/>
      <c r="J197" s="15"/>
      <c r="K197" s="15"/>
      <c r="L197" s="15"/>
      <c r="N197" s="17">
        <f>SUMIFS(ENTREES!$F$2:$F$65536,ENTREES!$D$2:$D$65536,F197,ENTREES!$E$2:$E$65536,G197)</f>
        <v>0</v>
      </c>
      <c r="O197" s="15">
        <f>SUMIFS(SORTIES!$F$3:$F$65537,SORTIES!$D$3:$D$65537,F197,SORTIES!$E$3:$E$65537,G197)</f>
        <v>0</v>
      </c>
      <c r="P197" s="15">
        <f t="shared" si="6"/>
        <v>0</v>
      </c>
      <c r="Q197" s="15">
        <f t="shared" si="7"/>
        <v>0</v>
      </c>
      <c r="R197" s="18">
        <f t="shared" si="8"/>
        <v>0</v>
      </c>
    </row>
    <row r="198" spans="2:18" x14ac:dyDescent="0.25">
      <c r="B198" s="14"/>
      <c r="C198" s="14"/>
      <c r="D198" s="15"/>
      <c r="E198" s="15"/>
      <c r="F198" s="15"/>
      <c r="G198" s="19"/>
      <c r="H198" s="15"/>
      <c r="I198" s="15"/>
      <c r="J198" s="15"/>
      <c r="K198" s="15"/>
      <c r="L198" s="15"/>
      <c r="N198" s="17">
        <f>SUMIFS(ENTREES!$F$2:$F$65536,ENTREES!$D$2:$D$65536,F198,ENTREES!$E$2:$E$65536,G198)</f>
        <v>0</v>
      </c>
      <c r="O198" s="15">
        <f>SUMIFS(SORTIES!$F$3:$F$65537,SORTIES!$D$3:$D$65537,F198,SORTIES!$E$3:$E$65537,G198)</f>
        <v>0</v>
      </c>
      <c r="P198" s="15">
        <f t="shared" si="6"/>
        <v>0</v>
      </c>
      <c r="Q198" s="15">
        <f t="shared" si="7"/>
        <v>0</v>
      </c>
      <c r="R198" s="18">
        <f t="shared" si="8"/>
        <v>0</v>
      </c>
    </row>
    <row r="199" spans="2:18" x14ac:dyDescent="0.25">
      <c r="B199" s="14"/>
      <c r="C199" s="14"/>
      <c r="D199" s="15"/>
      <c r="E199" s="15"/>
      <c r="F199" s="15"/>
      <c r="G199" s="19"/>
      <c r="H199" s="15"/>
      <c r="I199" s="15"/>
      <c r="J199" s="15"/>
      <c r="K199" s="15"/>
      <c r="L199" s="15"/>
      <c r="N199" s="17">
        <f>SUMIFS(ENTREES!$F$2:$F$65536,ENTREES!$D$2:$D$65536,F199,ENTREES!$E$2:$E$65536,G199)</f>
        <v>0</v>
      </c>
      <c r="O199" s="15">
        <f>SUMIFS(SORTIES!$F$3:$F$65537,SORTIES!$D$3:$D$65537,F199,SORTIES!$E$3:$E$65537,G199)</f>
        <v>0</v>
      </c>
      <c r="P199" s="15">
        <f t="shared" si="6"/>
        <v>0</v>
      </c>
      <c r="Q199" s="15">
        <f t="shared" si="7"/>
        <v>0</v>
      </c>
      <c r="R199" s="18">
        <f t="shared" si="8"/>
        <v>0</v>
      </c>
    </row>
    <row r="200" spans="2:18" x14ac:dyDescent="0.25">
      <c r="B200" s="14"/>
      <c r="C200" s="14"/>
      <c r="D200" s="15"/>
      <c r="E200" s="15"/>
      <c r="F200" s="15"/>
      <c r="G200" s="19"/>
      <c r="H200" s="15"/>
      <c r="I200" s="15"/>
      <c r="J200" s="15"/>
      <c r="K200" s="15"/>
      <c r="L200" s="15"/>
      <c r="N200" s="17">
        <f>SUMIFS(ENTREES!$F$2:$F$65536,ENTREES!$D$2:$D$65536,F200,ENTREES!$E$2:$E$65536,G200)</f>
        <v>0</v>
      </c>
      <c r="O200" s="15">
        <f>SUMIFS(SORTIES!$F$3:$F$65537,SORTIES!$D$3:$D$65537,F200,SORTIES!$E$3:$E$65537,G200)</f>
        <v>0</v>
      </c>
      <c r="P200" s="15">
        <f t="shared" ref="P200:P263" si="9">N200-O200</f>
        <v>0</v>
      </c>
      <c r="Q200" s="15">
        <f t="shared" si="7"/>
        <v>0</v>
      </c>
      <c r="R200" s="18">
        <f t="shared" si="8"/>
        <v>0</v>
      </c>
    </row>
    <row r="201" spans="2:18" x14ac:dyDescent="0.25">
      <c r="B201" s="14"/>
      <c r="C201" s="14"/>
      <c r="D201" s="15"/>
      <c r="E201" s="15"/>
      <c r="F201" s="15"/>
      <c r="G201" s="19"/>
      <c r="H201" s="15"/>
      <c r="I201" s="15"/>
      <c r="J201" s="15"/>
      <c r="K201" s="15"/>
      <c r="L201" s="15"/>
      <c r="N201" s="17">
        <f>SUMIFS(ENTREES!$F$2:$F$65536,ENTREES!$D$2:$D$65536,F201,ENTREES!$E$2:$E$65536,G201)</f>
        <v>0</v>
      </c>
      <c r="O201" s="15">
        <f>SUMIFS(SORTIES!$F$3:$F$65537,SORTIES!$D$3:$D$65537,F201,SORTIES!$E$3:$E$65537,G201)</f>
        <v>0</v>
      </c>
      <c r="P201" s="15">
        <f t="shared" si="9"/>
        <v>0</v>
      </c>
      <c r="Q201" s="15">
        <f t="shared" ref="Q201:Q264" si="10">IF(F201&lt;&gt;"",IF(P201&lt;=I201,1,0),0)</f>
        <v>0</v>
      </c>
      <c r="R201" s="18">
        <f t="shared" ref="R201:R264" si="11">IF(F201&lt;&gt;"",IF(P201&lt;=0,1,0),0)</f>
        <v>0</v>
      </c>
    </row>
    <row r="202" spans="2:18" x14ac:dyDescent="0.25">
      <c r="B202" s="14"/>
      <c r="C202" s="14"/>
      <c r="D202" s="15"/>
      <c r="E202" s="15"/>
      <c r="F202" s="15"/>
      <c r="G202" s="19"/>
      <c r="H202" s="15"/>
      <c r="I202" s="15"/>
      <c r="J202" s="15"/>
      <c r="K202" s="15"/>
      <c r="L202" s="15"/>
      <c r="N202" s="17">
        <f>SUMIFS(ENTREES!$F$2:$F$65536,ENTREES!$D$2:$D$65536,F202,ENTREES!$E$2:$E$65536,G202)</f>
        <v>0</v>
      </c>
      <c r="O202" s="15">
        <f>SUMIFS(SORTIES!$F$3:$F$65537,SORTIES!$D$3:$D$65537,F202,SORTIES!$E$3:$E$65537,G202)</f>
        <v>0</v>
      </c>
      <c r="P202" s="15">
        <f t="shared" si="9"/>
        <v>0</v>
      </c>
      <c r="Q202" s="15">
        <f t="shared" si="10"/>
        <v>0</v>
      </c>
      <c r="R202" s="18">
        <f t="shared" si="11"/>
        <v>0</v>
      </c>
    </row>
    <row r="203" spans="2:18" x14ac:dyDescent="0.25">
      <c r="B203" s="14"/>
      <c r="C203" s="14"/>
      <c r="D203" s="15"/>
      <c r="E203" s="15"/>
      <c r="F203" s="15"/>
      <c r="G203" s="19"/>
      <c r="H203" s="15"/>
      <c r="I203" s="15"/>
      <c r="J203" s="15"/>
      <c r="K203" s="15"/>
      <c r="L203" s="15"/>
      <c r="N203" s="17">
        <f>SUMIFS(ENTREES!$F$2:$F$65536,ENTREES!$D$2:$D$65536,F203,ENTREES!$E$2:$E$65536,G203)</f>
        <v>0</v>
      </c>
      <c r="O203" s="15">
        <f>SUMIFS(SORTIES!$F$3:$F$65537,SORTIES!$D$3:$D$65537,F203,SORTIES!$E$3:$E$65537,G203)</f>
        <v>0</v>
      </c>
      <c r="P203" s="15">
        <f t="shared" si="9"/>
        <v>0</v>
      </c>
      <c r="Q203" s="15">
        <f t="shared" si="10"/>
        <v>0</v>
      </c>
      <c r="R203" s="18">
        <f t="shared" si="11"/>
        <v>0</v>
      </c>
    </row>
    <row r="204" spans="2:18" x14ac:dyDescent="0.25">
      <c r="B204" s="14"/>
      <c r="C204" s="14"/>
      <c r="D204" s="15"/>
      <c r="E204" s="15"/>
      <c r="F204" s="15"/>
      <c r="G204" s="19"/>
      <c r="H204" s="15"/>
      <c r="I204" s="15"/>
      <c r="J204" s="15"/>
      <c r="K204" s="15"/>
      <c r="L204" s="15"/>
      <c r="N204" s="17">
        <f>SUMIFS(ENTREES!$F$2:$F$65536,ENTREES!$D$2:$D$65536,F204,ENTREES!$E$2:$E$65536,G204)</f>
        <v>0</v>
      </c>
      <c r="O204" s="15">
        <f>SUMIFS(SORTIES!$F$3:$F$65537,SORTIES!$D$3:$D$65537,F204,SORTIES!$E$3:$E$65537,G204)</f>
        <v>0</v>
      </c>
      <c r="P204" s="15">
        <f t="shared" si="9"/>
        <v>0</v>
      </c>
      <c r="Q204" s="15">
        <f t="shared" si="10"/>
        <v>0</v>
      </c>
      <c r="R204" s="18">
        <f t="shared" si="11"/>
        <v>0</v>
      </c>
    </row>
    <row r="205" spans="2:18" x14ac:dyDescent="0.25">
      <c r="B205" s="14"/>
      <c r="C205" s="14"/>
      <c r="D205" s="15"/>
      <c r="E205" s="15"/>
      <c r="F205" s="15"/>
      <c r="G205" s="19"/>
      <c r="H205" s="15"/>
      <c r="I205" s="15"/>
      <c r="J205" s="15"/>
      <c r="K205" s="15"/>
      <c r="L205" s="15"/>
      <c r="N205" s="17">
        <f>SUMIFS(ENTREES!$F$2:$F$65536,ENTREES!$D$2:$D$65536,F205,ENTREES!$E$2:$E$65536,G205)</f>
        <v>0</v>
      </c>
      <c r="O205" s="15">
        <f>SUMIFS(SORTIES!$F$3:$F$65537,SORTIES!$D$3:$D$65537,F205,SORTIES!$E$3:$E$65537,G205)</f>
        <v>0</v>
      </c>
      <c r="P205" s="15">
        <f t="shared" si="9"/>
        <v>0</v>
      </c>
      <c r="Q205" s="15">
        <f t="shared" si="10"/>
        <v>0</v>
      </c>
      <c r="R205" s="18">
        <f t="shared" si="11"/>
        <v>0</v>
      </c>
    </row>
    <row r="206" spans="2:18" x14ac:dyDescent="0.25">
      <c r="B206" s="14"/>
      <c r="C206" s="14"/>
      <c r="D206" s="15"/>
      <c r="E206" s="15"/>
      <c r="F206" s="15"/>
      <c r="G206" s="19"/>
      <c r="H206" s="15"/>
      <c r="I206" s="15"/>
      <c r="J206" s="15"/>
      <c r="K206" s="15"/>
      <c r="L206" s="15"/>
      <c r="N206" s="17">
        <f>SUMIFS(ENTREES!$F$2:$F$65536,ENTREES!$D$2:$D$65536,F206,ENTREES!$E$2:$E$65536,G206)</f>
        <v>0</v>
      </c>
      <c r="O206" s="15">
        <f>SUMIFS(SORTIES!$F$3:$F$65537,SORTIES!$D$3:$D$65537,F206,SORTIES!$E$3:$E$65537,G206)</f>
        <v>0</v>
      </c>
      <c r="P206" s="15">
        <f t="shared" si="9"/>
        <v>0</v>
      </c>
      <c r="Q206" s="15">
        <f t="shared" si="10"/>
        <v>0</v>
      </c>
      <c r="R206" s="18">
        <f t="shared" si="11"/>
        <v>0</v>
      </c>
    </row>
    <row r="207" spans="2:18" x14ac:dyDescent="0.25">
      <c r="B207" s="14"/>
      <c r="C207" s="14"/>
      <c r="D207" s="15"/>
      <c r="E207" s="15"/>
      <c r="F207" s="15"/>
      <c r="G207" s="19"/>
      <c r="H207" s="15"/>
      <c r="I207" s="15"/>
      <c r="J207" s="15"/>
      <c r="K207" s="15"/>
      <c r="L207" s="15"/>
      <c r="N207" s="17">
        <f>SUMIFS(ENTREES!$F$2:$F$65536,ENTREES!$D$2:$D$65536,F207,ENTREES!$E$2:$E$65536,G207)</f>
        <v>0</v>
      </c>
      <c r="O207" s="15">
        <f>SUMIFS(SORTIES!$F$3:$F$65537,SORTIES!$D$3:$D$65537,F207,SORTIES!$E$3:$E$65537,G207)</f>
        <v>0</v>
      </c>
      <c r="P207" s="15">
        <f t="shared" si="9"/>
        <v>0</v>
      </c>
      <c r="Q207" s="15">
        <f t="shared" si="10"/>
        <v>0</v>
      </c>
      <c r="R207" s="18">
        <f t="shared" si="11"/>
        <v>0</v>
      </c>
    </row>
    <row r="208" spans="2:18" x14ac:dyDescent="0.25">
      <c r="B208" s="14"/>
      <c r="C208" s="14"/>
      <c r="D208" s="15"/>
      <c r="E208" s="15"/>
      <c r="F208" s="15"/>
      <c r="G208" s="19"/>
      <c r="H208" s="15"/>
      <c r="I208" s="15"/>
      <c r="J208" s="15"/>
      <c r="K208" s="15"/>
      <c r="L208" s="15"/>
      <c r="N208" s="17">
        <f>SUMIFS(ENTREES!$F$2:$F$65536,ENTREES!$D$2:$D$65536,F208,ENTREES!$E$2:$E$65536,G208)</f>
        <v>0</v>
      </c>
      <c r="O208" s="15">
        <f>SUMIFS(SORTIES!$F$3:$F$65537,SORTIES!$D$3:$D$65537,F208,SORTIES!$E$3:$E$65537,G208)</f>
        <v>0</v>
      </c>
      <c r="P208" s="15">
        <f t="shared" si="9"/>
        <v>0</v>
      </c>
      <c r="Q208" s="15">
        <f t="shared" si="10"/>
        <v>0</v>
      </c>
      <c r="R208" s="18">
        <f t="shared" si="11"/>
        <v>0</v>
      </c>
    </row>
    <row r="209" spans="2:18" x14ac:dyDescent="0.25">
      <c r="B209" s="14"/>
      <c r="C209" s="14"/>
      <c r="D209" s="15"/>
      <c r="E209" s="15"/>
      <c r="F209" s="15"/>
      <c r="G209" s="19"/>
      <c r="H209" s="15"/>
      <c r="I209" s="15"/>
      <c r="J209" s="15"/>
      <c r="K209" s="15"/>
      <c r="L209" s="15"/>
      <c r="N209" s="17">
        <f>SUMIFS(ENTREES!$F$2:$F$65536,ENTREES!$D$2:$D$65536,F209,ENTREES!$E$2:$E$65536,G209)</f>
        <v>0</v>
      </c>
      <c r="O209" s="15">
        <f>SUMIFS(SORTIES!$F$3:$F$65537,SORTIES!$D$3:$D$65537,F209,SORTIES!$E$3:$E$65537,G209)</f>
        <v>0</v>
      </c>
      <c r="P209" s="15">
        <f t="shared" si="9"/>
        <v>0</v>
      </c>
      <c r="Q209" s="15">
        <f t="shared" si="10"/>
        <v>0</v>
      </c>
      <c r="R209" s="18">
        <f t="shared" si="11"/>
        <v>0</v>
      </c>
    </row>
    <row r="210" spans="2:18" x14ac:dyDescent="0.25">
      <c r="B210" s="14"/>
      <c r="C210" s="14"/>
      <c r="D210" s="15"/>
      <c r="E210" s="15"/>
      <c r="F210" s="15"/>
      <c r="G210" s="19"/>
      <c r="H210" s="15"/>
      <c r="I210" s="15"/>
      <c r="J210" s="15"/>
      <c r="K210" s="15"/>
      <c r="L210" s="15"/>
      <c r="N210" s="17">
        <f>SUMIFS(ENTREES!$F$2:$F$65536,ENTREES!$D$2:$D$65536,F210,ENTREES!$E$2:$E$65536,G210)</f>
        <v>0</v>
      </c>
      <c r="O210" s="15">
        <f>SUMIFS(SORTIES!$F$3:$F$65537,SORTIES!$D$3:$D$65537,F210,SORTIES!$E$3:$E$65537,G210)</f>
        <v>0</v>
      </c>
      <c r="P210" s="15">
        <f t="shared" si="9"/>
        <v>0</v>
      </c>
      <c r="Q210" s="15">
        <f t="shared" si="10"/>
        <v>0</v>
      </c>
      <c r="R210" s="18">
        <f t="shared" si="11"/>
        <v>0</v>
      </c>
    </row>
    <row r="211" spans="2:18" x14ac:dyDescent="0.25">
      <c r="B211" s="14"/>
      <c r="C211" s="14"/>
      <c r="D211" s="15"/>
      <c r="E211" s="15"/>
      <c r="F211" s="15"/>
      <c r="G211" s="19"/>
      <c r="H211" s="15"/>
      <c r="I211" s="15"/>
      <c r="J211" s="15"/>
      <c r="K211" s="15"/>
      <c r="L211" s="15"/>
      <c r="N211" s="17">
        <f>SUMIFS(ENTREES!$F$2:$F$65536,ENTREES!$D$2:$D$65536,F211,ENTREES!$E$2:$E$65536,G211)</f>
        <v>0</v>
      </c>
      <c r="O211" s="15">
        <f>SUMIFS(SORTIES!$F$3:$F$65537,SORTIES!$D$3:$D$65537,F211,SORTIES!$E$3:$E$65537,G211)</f>
        <v>0</v>
      </c>
      <c r="P211" s="15">
        <f t="shared" si="9"/>
        <v>0</v>
      </c>
      <c r="Q211" s="15">
        <f t="shared" si="10"/>
        <v>0</v>
      </c>
      <c r="R211" s="18">
        <f t="shared" si="11"/>
        <v>0</v>
      </c>
    </row>
    <row r="212" spans="2:18" x14ac:dyDescent="0.25">
      <c r="B212" s="14"/>
      <c r="C212" s="14"/>
      <c r="D212" s="15"/>
      <c r="E212" s="15"/>
      <c r="F212" s="15"/>
      <c r="G212" s="19"/>
      <c r="H212" s="15"/>
      <c r="I212" s="15"/>
      <c r="J212" s="15"/>
      <c r="K212" s="15"/>
      <c r="L212" s="15"/>
      <c r="N212" s="17">
        <f>SUMIFS(ENTREES!$F$2:$F$65536,ENTREES!$D$2:$D$65536,F212,ENTREES!$E$2:$E$65536,G212)</f>
        <v>0</v>
      </c>
      <c r="O212" s="15">
        <f>SUMIFS(SORTIES!$F$3:$F$65537,SORTIES!$D$3:$D$65537,F212,SORTIES!$E$3:$E$65537,G212)</f>
        <v>0</v>
      </c>
      <c r="P212" s="15">
        <f t="shared" si="9"/>
        <v>0</v>
      </c>
      <c r="Q212" s="15">
        <f t="shared" si="10"/>
        <v>0</v>
      </c>
      <c r="R212" s="18">
        <f t="shared" si="11"/>
        <v>0</v>
      </c>
    </row>
    <row r="213" spans="2:18" x14ac:dyDescent="0.25">
      <c r="B213" s="14"/>
      <c r="C213" s="14"/>
      <c r="D213" s="15"/>
      <c r="E213" s="15"/>
      <c r="F213" s="15"/>
      <c r="G213" s="19"/>
      <c r="H213" s="15"/>
      <c r="I213" s="15"/>
      <c r="J213" s="15"/>
      <c r="K213" s="15"/>
      <c r="L213" s="15"/>
      <c r="N213" s="17">
        <f>SUMIFS(ENTREES!$F$2:$F$65536,ENTREES!$D$2:$D$65536,F213,ENTREES!$E$2:$E$65536,G213)</f>
        <v>0</v>
      </c>
      <c r="O213" s="15">
        <f>SUMIFS(SORTIES!$F$3:$F$65537,SORTIES!$D$3:$D$65537,F213,SORTIES!$E$3:$E$65537,G213)</f>
        <v>0</v>
      </c>
      <c r="P213" s="15">
        <f t="shared" si="9"/>
        <v>0</v>
      </c>
      <c r="Q213" s="15">
        <f t="shared" si="10"/>
        <v>0</v>
      </c>
      <c r="R213" s="18">
        <f t="shared" si="11"/>
        <v>0</v>
      </c>
    </row>
    <row r="214" spans="2:18" x14ac:dyDescent="0.25">
      <c r="B214" s="14"/>
      <c r="C214" s="14"/>
      <c r="D214" s="15"/>
      <c r="E214" s="15"/>
      <c r="F214" s="15"/>
      <c r="G214" s="19"/>
      <c r="H214" s="15"/>
      <c r="I214" s="15"/>
      <c r="J214" s="15"/>
      <c r="K214" s="15"/>
      <c r="L214" s="15"/>
      <c r="N214" s="17">
        <f>SUMIFS(ENTREES!$F$2:$F$65536,ENTREES!$D$2:$D$65536,F214,ENTREES!$E$2:$E$65536,G214)</f>
        <v>0</v>
      </c>
      <c r="O214" s="15">
        <f>SUMIFS(SORTIES!$F$3:$F$65537,SORTIES!$D$3:$D$65537,F214,SORTIES!$E$3:$E$65537,G214)</f>
        <v>0</v>
      </c>
      <c r="P214" s="15">
        <f t="shared" si="9"/>
        <v>0</v>
      </c>
      <c r="Q214" s="15">
        <f t="shared" si="10"/>
        <v>0</v>
      </c>
      <c r="R214" s="18">
        <f t="shared" si="11"/>
        <v>0</v>
      </c>
    </row>
    <row r="215" spans="2:18" x14ac:dyDescent="0.25">
      <c r="B215" s="14"/>
      <c r="C215" s="14"/>
      <c r="D215" s="15"/>
      <c r="E215" s="15"/>
      <c r="F215" s="15"/>
      <c r="G215" s="19"/>
      <c r="H215" s="15"/>
      <c r="I215" s="15"/>
      <c r="J215" s="15"/>
      <c r="K215" s="15"/>
      <c r="L215" s="15"/>
      <c r="N215" s="17">
        <f>SUMIFS(ENTREES!$F$2:$F$65536,ENTREES!$D$2:$D$65536,F215,ENTREES!$E$2:$E$65536,G215)</f>
        <v>0</v>
      </c>
      <c r="O215" s="15">
        <f>SUMIFS(SORTIES!$F$3:$F$65537,SORTIES!$D$3:$D$65537,F215,SORTIES!$E$3:$E$65537,G215)</f>
        <v>0</v>
      </c>
      <c r="P215" s="15">
        <f t="shared" si="9"/>
        <v>0</v>
      </c>
      <c r="Q215" s="15">
        <f t="shared" si="10"/>
        <v>0</v>
      </c>
      <c r="R215" s="18">
        <f t="shared" si="11"/>
        <v>0</v>
      </c>
    </row>
    <row r="216" spans="2:18" x14ac:dyDescent="0.25">
      <c r="B216" s="14"/>
      <c r="C216" s="14"/>
      <c r="D216" s="15"/>
      <c r="E216" s="15"/>
      <c r="F216" s="15"/>
      <c r="G216" s="19"/>
      <c r="H216" s="15"/>
      <c r="I216" s="15"/>
      <c r="J216" s="15"/>
      <c r="K216" s="15"/>
      <c r="L216" s="15"/>
      <c r="N216" s="17">
        <f>SUMIFS(ENTREES!$F$2:$F$65536,ENTREES!$D$2:$D$65536,F216,ENTREES!$E$2:$E$65536,G216)</f>
        <v>0</v>
      </c>
      <c r="O216" s="15">
        <f>SUMIFS(SORTIES!$F$3:$F$65537,SORTIES!$D$3:$D$65537,F216,SORTIES!$E$3:$E$65537,G216)</f>
        <v>0</v>
      </c>
      <c r="P216" s="15">
        <f t="shared" si="9"/>
        <v>0</v>
      </c>
      <c r="Q216" s="15">
        <f t="shared" si="10"/>
        <v>0</v>
      </c>
      <c r="R216" s="18">
        <f t="shared" si="11"/>
        <v>0</v>
      </c>
    </row>
    <row r="217" spans="2:18" x14ac:dyDescent="0.25">
      <c r="B217" s="14"/>
      <c r="C217" s="14"/>
      <c r="D217" s="15"/>
      <c r="E217" s="15"/>
      <c r="F217" s="15"/>
      <c r="G217" s="19"/>
      <c r="H217" s="15"/>
      <c r="I217" s="15"/>
      <c r="J217" s="15"/>
      <c r="K217" s="15"/>
      <c r="L217" s="15"/>
      <c r="N217" s="17">
        <f>SUMIFS(ENTREES!$F$2:$F$65536,ENTREES!$D$2:$D$65536,F217,ENTREES!$E$2:$E$65536,G217)</f>
        <v>0</v>
      </c>
      <c r="O217" s="15">
        <f>SUMIFS(SORTIES!$F$3:$F$65537,SORTIES!$D$3:$D$65537,F217,SORTIES!$E$3:$E$65537,G217)</f>
        <v>0</v>
      </c>
      <c r="P217" s="15">
        <f t="shared" si="9"/>
        <v>0</v>
      </c>
      <c r="Q217" s="15">
        <f t="shared" si="10"/>
        <v>0</v>
      </c>
      <c r="R217" s="18">
        <f t="shared" si="11"/>
        <v>0</v>
      </c>
    </row>
    <row r="218" spans="2:18" x14ac:dyDescent="0.25">
      <c r="B218" s="14"/>
      <c r="C218" s="14"/>
      <c r="D218" s="15"/>
      <c r="E218" s="15"/>
      <c r="F218" s="15"/>
      <c r="G218" s="19"/>
      <c r="H218" s="15"/>
      <c r="I218" s="15"/>
      <c r="J218" s="15"/>
      <c r="K218" s="15"/>
      <c r="L218" s="15"/>
      <c r="N218" s="17">
        <f>SUMIFS(ENTREES!$F$2:$F$65536,ENTREES!$D$2:$D$65536,F218,ENTREES!$E$2:$E$65536,G218)</f>
        <v>0</v>
      </c>
      <c r="O218" s="15">
        <f>SUMIFS(SORTIES!$F$3:$F$65537,SORTIES!$D$3:$D$65537,F218,SORTIES!$E$3:$E$65537,G218)</f>
        <v>0</v>
      </c>
      <c r="P218" s="15">
        <f t="shared" si="9"/>
        <v>0</v>
      </c>
      <c r="Q218" s="15">
        <f t="shared" si="10"/>
        <v>0</v>
      </c>
      <c r="R218" s="18">
        <f t="shared" si="11"/>
        <v>0</v>
      </c>
    </row>
    <row r="219" spans="2:18" x14ac:dyDescent="0.25">
      <c r="B219" s="14"/>
      <c r="C219" s="14"/>
      <c r="D219" s="15"/>
      <c r="E219" s="15"/>
      <c r="F219" s="15"/>
      <c r="G219" s="19"/>
      <c r="H219" s="15"/>
      <c r="I219" s="15"/>
      <c r="J219" s="15"/>
      <c r="K219" s="15"/>
      <c r="L219" s="15"/>
      <c r="N219" s="17">
        <f>SUMIFS(ENTREES!$F$2:$F$65536,ENTREES!$D$2:$D$65536,F219,ENTREES!$E$2:$E$65536,G219)</f>
        <v>0</v>
      </c>
      <c r="O219" s="15">
        <f>SUMIFS(SORTIES!$F$3:$F$65537,SORTIES!$D$3:$D$65537,F219,SORTIES!$E$3:$E$65537,G219)</f>
        <v>0</v>
      </c>
      <c r="P219" s="15">
        <f t="shared" si="9"/>
        <v>0</v>
      </c>
      <c r="Q219" s="15">
        <f t="shared" si="10"/>
        <v>0</v>
      </c>
      <c r="R219" s="18">
        <f t="shared" si="11"/>
        <v>0</v>
      </c>
    </row>
    <row r="220" spans="2:18" x14ac:dyDescent="0.25">
      <c r="B220" s="14"/>
      <c r="C220" s="14"/>
      <c r="D220" s="15"/>
      <c r="E220" s="15"/>
      <c r="F220" s="15"/>
      <c r="G220" s="19"/>
      <c r="H220" s="15"/>
      <c r="I220" s="15"/>
      <c r="J220" s="15"/>
      <c r="K220" s="15"/>
      <c r="L220" s="15"/>
      <c r="N220" s="17">
        <f>SUMIFS(ENTREES!$F$2:$F$65536,ENTREES!$D$2:$D$65536,F220,ENTREES!$E$2:$E$65536,G220)</f>
        <v>0</v>
      </c>
      <c r="O220" s="15">
        <f>SUMIFS(SORTIES!$F$3:$F$65537,SORTIES!$D$3:$D$65537,F220,SORTIES!$E$3:$E$65537,G220)</f>
        <v>0</v>
      </c>
      <c r="P220" s="15">
        <f t="shared" si="9"/>
        <v>0</v>
      </c>
      <c r="Q220" s="15">
        <f t="shared" si="10"/>
        <v>0</v>
      </c>
      <c r="R220" s="18">
        <f t="shared" si="11"/>
        <v>0</v>
      </c>
    </row>
    <row r="221" spans="2:18" x14ac:dyDescent="0.25">
      <c r="B221" s="14"/>
      <c r="C221" s="14"/>
      <c r="D221" s="15"/>
      <c r="E221" s="15"/>
      <c r="F221" s="15"/>
      <c r="G221" s="19"/>
      <c r="H221" s="15"/>
      <c r="I221" s="15"/>
      <c r="J221" s="15"/>
      <c r="K221" s="15"/>
      <c r="L221" s="15"/>
      <c r="N221" s="17">
        <f>SUMIFS(ENTREES!$F$2:$F$65536,ENTREES!$D$2:$D$65536,F221,ENTREES!$E$2:$E$65536,G221)</f>
        <v>0</v>
      </c>
      <c r="O221" s="15">
        <f>SUMIFS(SORTIES!$F$3:$F$65537,SORTIES!$D$3:$D$65537,F221,SORTIES!$E$3:$E$65537,G221)</f>
        <v>0</v>
      </c>
      <c r="P221" s="15">
        <f t="shared" si="9"/>
        <v>0</v>
      </c>
      <c r="Q221" s="15">
        <f t="shared" si="10"/>
        <v>0</v>
      </c>
      <c r="R221" s="18">
        <f t="shared" si="11"/>
        <v>0</v>
      </c>
    </row>
    <row r="222" spans="2:18" x14ac:dyDescent="0.25">
      <c r="B222" s="14"/>
      <c r="C222" s="14"/>
      <c r="D222" s="15"/>
      <c r="E222" s="15"/>
      <c r="F222" s="15"/>
      <c r="G222" s="19"/>
      <c r="H222" s="15"/>
      <c r="I222" s="15"/>
      <c r="J222" s="15"/>
      <c r="K222" s="15"/>
      <c r="L222" s="15"/>
      <c r="N222" s="17">
        <f>SUMIFS(ENTREES!$F$2:$F$65536,ENTREES!$D$2:$D$65536,F222,ENTREES!$E$2:$E$65536,G222)</f>
        <v>0</v>
      </c>
      <c r="O222" s="15">
        <f>SUMIFS(SORTIES!$F$3:$F$65537,SORTIES!$D$3:$D$65537,F222,SORTIES!$E$3:$E$65537,G222)</f>
        <v>0</v>
      </c>
      <c r="P222" s="15">
        <f t="shared" si="9"/>
        <v>0</v>
      </c>
      <c r="Q222" s="15">
        <f t="shared" si="10"/>
        <v>0</v>
      </c>
      <c r="R222" s="18">
        <f t="shared" si="11"/>
        <v>0</v>
      </c>
    </row>
    <row r="223" spans="2:18" x14ac:dyDescent="0.25">
      <c r="B223" s="14"/>
      <c r="C223" s="14"/>
      <c r="D223" s="15"/>
      <c r="E223" s="15"/>
      <c r="F223" s="15"/>
      <c r="G223" s="19"/>
      <c r="H223" s="15"/>
      <c r="I223" s="15"/>
      <c r="J223" s="15"/>
      <c r="K223" s="15"/>
      <c r="L223" s="15"/>
      <c r="N223" s="17">
        <f>SUMIFS(ENTREES!$F$2:$F$65536,ENTREES!$D$2:$D$65536,F223,ENTREES!$E$2:$E$65536,G223)</f>
        <v>0</v>
      </c>
      <c r="O223" s="15">
        <f>SUMIFS(SORTIES!$F$3:$F$65537,SORTIES!$D$3:$D$65537,F223,SORTIES!$E$3:$E$65537,G223)</f>
        <v>0</v>
      </c>
      <c r="P223" s="15">
        <f t="shared" si="9"/>
        <v>0</v>
      </c>
      <c r="Q223" s="15">
        <f t="shared" si="10"/>
        <v>0</v>
      </c>
      <c r="R223" s="18">
        <f t="shared" si="11"/>
        <v>0</v>
      </c>
    </row>
    <row r="224" spans="2:18" x14ac:dyDescent="0.25">
      <c r="B224" s="14"/>
      <c r="C224" s="14"/>
      <c r="D224" s="15"/>
      <c r="E224" s="15"/>
      <c r="F224" s="15"/>
      <c r="G224" s="19"/>
      <c r="H224" s="15"/>
      <c r="I224" s="15"/>
      <c r="J224" s="15"/>
      <c r="K224" s="15"/>
      <c r="L224" s="15"/>
      <c r="N224" s="17">
        <f>SUMIFS(ENTREES!$F$2:$F$65536,ENTREES!$D$2:$D$65536,F224,ENTREES!$E$2:$E$65536,G224)</f>
        <v>0</v>
      </c>
      <c r="O224" s="15">
        <f>SUMIFS(SORTIES!$F$3:$F$65537,SORTIES!$D$3:$D$65537,F224,SORTIES!$E$3:$E$65537,G224)</f>
        <v>0</v>
      </c>
      <c r="P224" s="15">
        <f t="shared" si="9"/>
        <v>0</v>
      </c>
      <c r="Q224" s="15">
        <f t="shared" si="10"/>
        <v>0</v>
      </c>
      <c r="R224" s="18">
        <f t="shared" si="11"/>
        <v>0</v>
      </c>
    </row>
    <row r="225" spans="2:18" x14ac:dyDescent="0.25">
      <c r="B225" s="14"/>
      <c r="C225" s="14"/>
      <c r="D225" s="15"/>
      <c r="E225" s="15"/>
      <c r="F225" s="15"/>
      <c r="G225" s="19"/>
      <c r="H225" s="15"/>
      <c r="I225" s="15"/>
      <c r="J225" s="15"/>
      <c r="K225" s="15"/>
      <c r="L225" s="15"/>
      <c r="N225" s="17">
        <f>SUMIFS(ENTREES!$F$2:$F$65536,ENTREES!$D$2:$D$65536,F225,ENTREES!$E$2:$E$65536,G225)</f>
        <v>0</v>
      </c>
      <c r="O225" s="15">
        <f>SUMIFS(SORTIES!$F$3:$F$65537,SORTIES!$D$3:$D$65537,F225,SORTIES!$E$3:$E$65537,G225)</f>
        <v>0</v>
      </c>
      <c r="P225" s="15">
        <f t="shared" si="9"/>
        <v>0</v>
      </c>
      <c r="Q225" s="15">
        <f t="shared" si="10"/>
        <v>0</v>
      </c>
      <c r="R225" s="18">
        <f t="shared" si="11"/>
        <v>0</v>
      </c>
    </row>
    <row r="226" spans="2:18" x14ac:dyDescent="0.25">
      <c r="B226" s="14"/>
      <c r="C226" s="14"/>
      <c r="D226" s="15"/>
      <c r="E226" s="15"/>
      <c r="F226" s="15"/>
      <c r="G226" s="19"/>
      <c r="H226" s="15"/>
      <c r="I226" s="15"/>
      <c r="J226" s="15"/>
      <c r="K226" s="15"/>
      <c r="L226" s="15"/>
      <c r="N226" s="17">
        <f>SUMIFS(ENTREES!$F$2:$F$65536,ENTREES!$D$2:$D$65536,F226,ENTREES!$E$2:$E$65536,G226)</f>
        <v>0</v>
      </c>
      <c r="O226" s="15">
        <f>SUMIFS(SORTIES!$F$3:$F$65537,SORTIES!$D$3:$D$65537,F226,SORTIES!$E$3:$E$65537,G226)</f>
        <v>0</v>
      </c>
      <c r="P226" s="15">
        <f t="shared" si="9"/>
        <v>0</v>
      </c>
      <c r="Q226" s="15">
        <f t="shared" si="10"/>
        <v>0</v>
      </c>
      <c r="R226" s="18">
        <f t="shared" si="11"/>
        <v>0</v>
      </c>
    </row>
    <row r="227" spans="2:18" x14ac:dyDescent="0.25">
      <c r="B227" s="14"/>
      <c r="C227" s="14"/>
      <c r="D227" s="15"/>
      <c r="E227" s="15"/>
      <c r="F227" s="15"/>
      <c r="G227" s="19"/>
      <c r="H227" s="15"/>
      <c r="I227" s="15"/>
      <c r="J227" s="15"/>
      <c r="K227" s="15"/>
      <c r="L227" s="15"/>
      <c r="N227" s="17">
        <f>SUMIFS(ENTREES!$F$2:$F$65536,ENTREES!$D$2:$D$65536,F227,ENTREES!$E$2:$E$65536,G227)</f>
        <v>0</v>
      </c>
      <c r="O227" s="15">
        <f>SUMIFS(SORTIES!$F$3:$F$65537,SORTIES!$D$3:$D$65537,F227,SORTIES!$E$3:$E$65537,G227)</f>
        <v>0</v>
      </c>
      <c r="P227" s="15">
        <f t="shared" si="9"/>
        <v>0</v>
      </c>
      <c r="Q227" s="15">
        <f t="shared" si="10"/>
        <v>0</v>
      </c>
      <c r="R227" s="18">
        <f t="shared" si="11"/>
        <v>0</v>
      </c>
    </row>
    <row r="228" spans="2:18" x14ac:dyDescent="0.25">
      <c r="B228" s="14"/>
      <c r="C228" s="14"/>
      <c r="D228" s="15"/>
      <c r="E228" s="15"/>
      <c r="F228" s="15"/>
      <c r="G228" s="19"/>
      <c r="H228" s="15"/>
      <c r="I228" s="15"/>
      <c r="J228" s="15"/>
      <c r="K228" s="15"/>
      <c r="L228" s="15"/>
      <c r="N228" s="17">
        <f>SUMIFS(ENTREES!$F$2:$F$65536,ENTREES!$D$2:$D$65536,F228,ENTREES!$E$2:$E$65536,G228)</f>
        <v>0</v>
      </c>
      <c r="O228" s="15">
        <f>SUMIFS(SORTIES!$F$3:$F$65537,SORTIES!$D$3:$D$65537,F228,SORTIES!$E$3:$E$65537,G228)</f>
        <v>0</v>
      </c>
      <c r="P228" s="15">
        <f t="shared" si="9"/>
        <v>0</v>
      </c>
      <c r="Q228" s="15">
        <f t="shared" si="10"/>
        <v>0</v>
      </c>
      <c r="R228" s="18">
        <f t="shared" si="11"/>
        <v>0</v>
      </c>
    </row>
    <row r="229" spans="2:18" x14ac:dyDescent="0.25">
      <c r="B229" s="14"/>
      <c r="C229" s="14"/>
      <c r="D229" s="15"/>
      <c r="E229" s="15"/>
      <c r="F229" s="15"/>
      <c r="G229" s="19"/>
      <c r="H229" s="15"/>
      <c r="I229" s="15"/>
      <c r="J229" s="15"/>
      <c r="K229" s="15"/>
      <c r="L229" s="15"/>
      <c r="N229" s="17">
        <f>SUMIFS(ENTREES!$F$2:$F$65536,ENTREES!$D$2:$D$65536,F229,ENTREES!$E$2:$E$65536,G229)</f>
        <v>0</v>
      </c>
      <c r="O229" s="15">
        <f>SUMIFS(SORTIES!$F$3:$F$65537,SORTIES!$D$3:$D$65537,F229,SORTIES!$E$3:$E$65537,G229)</f>
        <v>0</v>
      </c>
      <c r="P229" s="15">
        <f t="shared" si="9"/>
        <v>0</v>
      </c>
      <c r="Q229" s="15">
        <f t="shared" si="10"/>
        <v>0</v>
      </c>
      <c r="R229" s="18">
        <f t="shared" si="11"/>
        <v>0</v>
      </c>
    </row>
    <row r="230" spans="2:18" x14ac:dyDescent="0.25">
      <c r="B230" s="14"/>
      <c r="C230" s="14"/>
      <c r="D230" s="15"/>
      <c r="E230" s="15"/>
      <c r="F230" s="15"/>
      <c r="G230" s="19"/>
      <c r="H230" s="15"/>
      <c r="I230" s="15"/>
      <c r="J230" s="15"/>
      <c r="K230" s="15"/>
      <c r="L230" s="15"/>
      <c r="N230" s="17">
        <f>SUMIFS(ENTREES!$F$2:$F$65536,ENTREES!$D$2:$D$65536,F230,ENTREES!$E$2:$E$65536,G230)</f>
        <v>0</v>
      </c>
      <c r="O230" s="15">
        <f>SUMIFS(SORTIES!$F$3:$F$65537,SORTIES!$D$3:$D$65537,F230,SORTIES!$E$3:$E$65537,G230)</f>
        <v>0</v>
      </c>
      <c r="P230" s="15">
        <f t="shared" si="9"/>
        <v>0</v>
      </c>
      <c r="Q230" s="15">
        <f t="shared" si="10"/>
        <v>0</v>
      </c>
      <c r="R230" s="18">
        <f t="shared" si="11"/>
        <v>0</v>
      </c>
    </row>
    <row r="231" spans="2:18" x14ac:dyDescent="0.25">
      <c r="B231" s="14"/>
      <c r="C231" s="14"/>
      <c r="D231" s="15"/>
      <c r="E231" s="15"/>
      <c r="F231" s="15"/>
      <c r="G231" s="19"/>
      <c r="H231" s="15"/>
      <c r="I231" s="15"/>
      <c r="J231" s="15"/>
      <c r="K231" s="15"/>
      <c r="L231" s="15"/>
      <c r="N231" s="17">
        <f>SUMIFS(ENTREES!$F$2:$F$65536,ENTREES!$D$2:$D$65536,F231,ENTREES!$E$2:$E$65536,G231)</f>
        <v>0</v>
      </c>
      <c r="O231" s="15">
        <f>SUMIFS(SORTIES!$F$3:$F$65537,SORTIES!$D$3:$D$65537,F231,SORTIES!$E$3:$E$65537,G231)</f>
        <v>0</v>
      </c>
      <c r="P231" s="15">
        <f t="shared" si="9"/>
        <v>0</v>
      </c>
      <c r="Q231" s="15">
        <f t="shared" si="10"/>
        <v>0</v>
      </c>
      <c r="R231" s="18">
        <f t="shared" si="11"/>
        <v>0</v>
      </c>
    </row>
    <row r="232" spans="2:18" x14ac:dyDescent="0.25">
      <c r="B232" s="14"/>
      <c r="C232" s="14"/>
      <c r="D232" s="15"/>
      <c r="E232" s="15"/>
      <c r="F232" s="15"/>
      <c r="G232" s="19"/>
      <c r="H232" s="15"/>
      <c r="I232" s="15"/>
      <c r="J232" s="15"/>
      <c r="K232" s="15"/>
      <c r="L232" s="15"/>
      <c r="N232" s="17">
        <f>SUMIFS(ENTREES!$F$2:$F$65536,ENTREES!$D$2:$D$65536,F232,ENTREES!$E$2:$E$65536,G232)</f>
        <v>0</v>
      </c>
      <c r="O232" s="15">
        <f>SUMIFS(SORTIES!$F$3:$F$65537,SORTIES!$D$3:$D$65537,F232,SORTIES!$E$3:$E$65537,G232)</f>
        <v>0</v>
      </c>
      <c r="P232" s="15">
        <f t="shared" si="9"/>
        <v>0</v>
      </c>
      <c r="Q232" s="15">
        <f t="shared" si="10"/>
        <v>0</v>
      </c>
      <c r="R232" s="18">
        <f t="shared" si="11"/>
        <v>0</v>
      </c>
    </row>
    <row r="233" spans="2:18" x14ac:dyDescent="0.25">
      <c r="B233" s="14"/>
      <c r="C233" s="14"/>
      <c r="D233" s="15"/>
      <c r="E233" s="15"/>
      <c r="F233" s="15"/>
      <c r="G233" s="19"/>
      <c r="H233" s="15"/>
      <c r="I233" s="15"/>
      <c r="J233" s="15"/>
      <c r="K233" s="15"/>
      <c r="L233" s="15"/>
      <c r="N233" s="17">
        <f>SUMIFS(ENTREES!$F$2:$F$65536,ENTREES!$D$2:$D$65536,F233,ENTREES!$E$2:$E$65536,G233)</f>
        <v>0</v>
      </c>
      <c r="O233" s="15">
        <f>SUMIFS(SORTIES!$F$3:$F$65537,SORTIES!$D$3:$D$65537,F233,SORTIES!$E$3:$E$65537,G233)</f>
        <v>0</v>
      </c>
      <c r="P233" s="15">
        <f t="shared" si="9"/>
        <v>0</v>
      </c>
      <c r="Q233" s="15">
        <f t="shared" si="10"/>
        <v>0</v>
      </c>
      <c r="R233" s="18">
        <f t="shared" si="11"/>
        <v>0</v>
      </c>
    </row>
    <row r="234" spans="2:18" x14ac:dyDescent="0.25">
      <c r="B234" s="14"/>
      <c r="C234" s="14"/>
      <c r="D234" s="15"/>
      <c r="E234" s="15"/>
      <c r="F234" s="15"/>
      <c r="G234" s="19"/>
      <c r="H234" s="15"/>
      <c r="I234" s="15"/>
      <c r="J234" s="15"/>
      <c r="K234" s="15"/>
      <c r="L234" s="15"/>
      <c r="N234" s="17">
        <f>SUMIFS(ENTREES!$F$2:$F$65536,ENTREES!$D$2:$D$65536,F234,ENTREES!$E$2:$E$65536,G234)</f>
        <v>0</v>
      </c>
      <c r="O234" s="15">
        <f>SUMIFS(SORTIES!$F$3:$F$65537,SORTIES!$D$3:$D$65537,F234,SORTIES!$E$3:$E$65537,G234)</f>
        <v>0</v>
      </c>
      <c r="P234" s="15">
        <f t="shared" si="9"/>
        <v>0</v>
      </c>
      <c r="Q234" s="15">
        <f t="shared" si="10"/>
        <v>0</v>
      </c>
      <c r="R234" s="18">
        <f t="shared" si="11"/>
        <v>0</v>
      </c>
    </row>
    <row r="235" spans="2:18" x14ac:dyDescent="0.25">
      <c r="B235" s="14"/>
      <c r="C235" s="14"/>
      <c r="D235" s="15"/>
      <c r="E235" s="15"/>
      <c r="F235" s="15"/>
      <c r="G235" s="19"/>
      <c r="H235" s="15"/>
      <c r="I235" s="15"/>
      <c r="J235" s="15"/>
      <c r="K235" s="15"/>
      <c r="L235" s="15"/>
      <c r="N235" s="17">
        <f>SUMIFS(ENTREES!$F$2:$F$65536,ENTREES!$D$2:$D$65536,F235,ENTREES!$E$2:$E$65536,G235)</f>
        <v>0</v>
      </c>
      <c r="O235" s="15">
        <f>SUMIFS(SORTIES!$F$3:$F$65537,SORTIES!$D$3:$D$65537,F235,SORTIES!$E$3:$E$65537,G235)</f>
        <v>0</v>
      </c>
      <c r="P235" s="15">
        <f t="shared" si="9"/>
        <v>0</v>
      </c>
      <c r="Q235" s="15">
        <f t="shared" si="10"/>
        <v>0</v>
      </c>
      <c r="R235" s="18">
        <f t="shared" si="11"/>
        <v>0</v>
      </c>
    </row>
    <row r="236" spans="2:18" x14ac:dyDescent="0.25">
      <c r="B236" s="14"/>
      <c r="C236" s="14"/>
      <c r="D236" s="15"/>
      <c r="E236" s="15"/>
      <c r="F236" s="15"/>
      <c r="G236" s="19"/>
      <c r="H236" s="15"/>
      <c r="I236" s="15"/>
      <c r="J236" s="15"/>
      <c r="K236" s="15"/>
      <c r="L236" s="15"/>
      <c r="N236" s="17">
        <f>SUMIFS(ENTREES!$F$2:$F$65536,ENTREES!$D$2:$D$65536,F236,ENTREES!$E$2:$E$65536,G236)</f>
        <v>0</v>
      </c>
      <c r="O236" s="15">
        <f>SUMIFS(SORTIES!$F$3:$F$65537,SORTIES!$D$3:$D$65537,F236,SORTIES!$E$3:$E$65537,G236)</f>
        <v>0</v>
      </c>
      <c r="P236" s="15">
        <f t="shared" si="9"/>
        <v>0</v>
      </c>
      <c r="Q236" s="15">
        <f t="shared" si="10"/>
        <v>0</v>
      </c>
      <c r="R236" s="18">
        <f t="shared" si="11"/>
        <v>0</v>
      </c>
    </row>
    <row r="237" spans="2:18" x14ac:dyDescent="0.25">
      <c r="B237" s="14"/>
      <c r="C237" s="14"/>
      <c r="D237" s="15"/>
      <c r="E237" s="15"/>
      <c r="F237" s="15"/>
      <c r="G237" s="19"/>
      <c r="H237" s="15"/>
      <c r="I237" s="15"/>
      <c r="J237" s="15"/>
      <c r="K237" s="15"/>
      <c r="L237" s="15"/>
      <c r="N237" s="17">
        <f>SUMIFS(ENTREES!$F$2:$F$65536,ENTREES!$D$2:$D$65536,F237,ENTREES!$E$2:$E$65536,G237)</f>
        <v>0</v>
      </c>
      <c r="O237" s="15">
        <f>SUMIFS(SORTIES!$F$3:$F$65537,SORTIES!$D$3:$D$65537,F237,SORTIES!$E$3:$E$65537,G237)</f>
        <v>0</v>
      </c>
      <c r="P237" s="15">
        <f t="shared" si="9"/>
        <v>0</v>
      </c>
      <c r="Q237" s="15">
        <f t="shared" si="10"/>
        <v>0</v>
      </c>
      <c r="R237" s="18">
        <f t="shared" si="11"/>
        <v>0</v>
      </c>
    </row>
    <row r="238" spans="2:18" x14ac:dyDescent="0.25">
      <c r="B238" s="14"/>
      <c r="C238" s="14"/>
      <c r="D238" s="15"/>
      <c r="E238" s="15"/>
      <c r="F238" s="15"/>
      <c r="G238" s="19"/>
      <c r="H238" s="15"/>
      <c r="I238" s="15"/>
      <c r="J238" s="15"/>
      <c r="K238" s="15"/>
      <c r="L238" s="15"/>
      <c r="N238" s="17">
        <f>SUMIFS(ENTREES!$F$2:$F$65536,ENTREES!$D$2:$D$65536,F238,ENTREES!$E$2:$E$65536,G238)</f>
        <v>0</v>
      </c>
      <c r="O238" s="15">
        <f>SUMIFS(SORTIES!$F$3:$F$65537,SORTIES!$D$3:$D$65537,F238,SORTIES!$E$3:$E$65537,G238)</f>
        <v>0</v>
      </c>
      <c r="P238" s="15">
        <f t="shared" si="9"/>
        <v>0</v>
      </c>
      <c r="Q238" s="15">
        <f t="shared" si="10"/>
        <v>0</v>
      </c>
      <c r="R238" s="18">
        <f t="shared" si="11"/>
        <v>0</v>
      </c>
    </row>
    <row r="239" spans="2:18" x14ac:dyDescent="0.25">
      <c r="B239" s="14"/>
      <c r="C239" s="14"/>
      <c r="D239" s="15"/>
      <c r="E239" s="15"/>
      <c r="F239" s="15"/>
      <c r="G239" s="19"/>
      <c r="H239" s="15"/>
      <c r="I239" s="15"/>
      <c r="J239" s="15"/>
      <c r="K239" s="15"/>
      <c r="L239" s="15"/>
      <c r="N239" s="17">
        <f>SUMIFS(ENTREES!$F$2:$F$65536,ENTREES!$D$2:$D$65536,F239,ENTREES!$E$2:$E$65536,G239)</f>
        <v>0</v>
      </c>
      <c r="O239" s="15">
        <f>SUMIFS(SORTIES!$F$3:$F$65537,SORTIES!$D$3:$D$65537,F239,SORTIES!$E$3:$E$65537,G239)</f>
        <v>0</v>
      </c>
      <c r="P239" s="15">
        <f t="shared" si="9"/>
        <v>0</v>
      </c>
      <c r="Q239" s="15">
        <f t="shared" si="10"/>
        <v>0</v>
      </c>
      <c r="R239" s="18">
        <f t="shared" si="11"/>
        <v>0</v>
      </c>
    </row>
    <row r="240" spans="2:18" x14ac:dyDescent="0.25">
      <c r="B240" s="14"/>
      <c r="C240" s="14"/>
      <c r="D240" s="15"/>
      <c r="E240" s="15"/>
      <c r="F240" s="15"/>
      <c r="G240" s="19"/>
      <c r="H240" s="15"/>
      <c r="I240" s="15"/>
      <c r="J240" s="15"/>
      <c r="K240" s="15"/>
      <c r="L240" s="15"/>
      <c r="N240" s="17">
        <f>SUMIFS(ENTREES!$F$2:$F$65536,ENTREES!$D$2:$D$65536,F240,ENTREES!$E$2:$E$65536,G240)</f>
        <v>0</v>
      </c>
      <c r="O240" s="15">
        <f>SUMIFS(SORTIES!$F$3:$F$65537,SORTIES!$D$3:$D$65537,F240,SORTIES!$E$3:$E$65537,G240)</f>
        <v>0</v>
      </c>
      <c r="P240" s="15">
        <f t="shared" si="9"/>
        <v>0</v>
      </c>
      <c r="Q240" s="15">
        <f t="shared" si="10"/>
        <v>0</v>
      </c>
      <c r="R240" s="18">
        <f t="shared" si="11"/>
        <v>0</v>
      </c>
    </row>
    <row r="241" spans="2:18" x14ac:dyDescent="0.25">
      <c r="B241" s="14"/>
      <c r="C241" s="14"/>
      <c r="D241" s="15"/>
      <c r="E241" s="15"/>
      <c r="F241" s="15"/>
      <c r="G241" s="19"/>
      <c r="H241" s="15"/>
      <c r="I241" s="15"/>
      <c r="J241" s="15"/>
      <c r="K241" s="15"/>
      <c r="L241" s="15"/>
      <c r="N241" s="17">
        <f>SUMIFS(ENTREES!$F$2:$F$65536,ENTREES!$D$2:$D$65536,F241,ENTREES!$E$2:$E$65536,G241)</f>
        <v>0</v>
      </c>
      <c r="O241" s="15">
        <f>SUMIFS(SORTIES!$F$3:$F$65537,SORTIES!$D$3:$D$65537,F241,SORTIES!$E$3:$E$65537,G241)</f>
        <v>0</v>
      </c>
      <c r="P241" s="15">
        <f t="shared" si="9"/>
        <v>0</v>
      </c>
      <c r="Q241" s="15">
        <f t="shared" si="10"/>
        <v>0</v>
      </c>
      <c r="R241" s="18">
        <f t="shared" si="11"/>
        <v>0</v>
      </c>
    </row>
    <row r="242" spans="2:18" x14ac:dyDescent="0.25">
      <c r="B242" s="14"/>
      <c r="C242" s="14"/>
      <c r="D242" s="15"/>
      <c r="E242" s="15"/>
      <c r="F242" s="15"/>
      <c r="G242" s="19"/>
      <c r="H242" s="15"/>
      <c r="I242" s="15"/>
      <c r="J242" s="15"/>
      <c r="K242" s="15"/>
      <c r="L242" s="15"/>
      <c r="N242" s="17">
        <f>SUMIFS(ENTREES!$F$2:$F$65536,ENTREES!$D$2:$D$65536,F242,ENTREES!$E$2:$E$65536,G242)</f>
        <v>0</v>
      </c>
      <c r="O242" s="15">
        <f>SUMIFS(SORTIES!$F$3:$F$65537,SORTIES!$D$3:$D$65537,F242,SORTIES!$E$3:$E$65537,G242)</f>
        <v>0</v>
      </c>
      <c r="P242" s="15">
        <f t="shared" si="9"/>
        <v>0</v>
      </c>
      <c r="Q242" s="15">
        <f t="shared" si="10"/>
        <v>0</v>
      </c>
      <c r="R242" s="18">
        <f t="shared" si="11"/>
        <v>0</v>
      </c>
    </row>
    <row r="243" spans="2:18" x14ac:dyDescent="0.25">
      <c r="B243" s="14"/>
      <c r="C243" s="14"/>
      <c r="D243" s="15"/>
      <c r="E243" s="15"/>
      <c r="F243" s="15"/>
      <c r="G243" s="19"/>
      <c r="H243" s="15"/>
      <c r="I243" s="15"/>
      <c r="J243" s="15"/>
      <c r="K243" s="15"/>
      <c r="L243" s="15"/>
      <c r="N243" s="17">
        <f>SUMIFS(ENTREES!$F$2:$F$65536,ENTREES!$D$2:$D$65536,F243,ENTREES!$E$2:$E$65536,G243)</f>
        <v>0</v>
      </c>
      <c r="O243" s="15">
        <f>SUMIFS(SORTIES!$F$3:$F$65537,SORTIES!$D$3:$D$65537,F243,SORTIES!$E$3:$E$65537,G243)</f>
        <v>0</v>
      </c>
      <c r="P243" s="15">
        <f t="shared" si="9"/>
        <v>0</v>
      </c>
      <c r="Q243" s="15">
        <f t="shared" si="10"/>
        <v>0</v>
      </c>
      <c r="R243" s="18">
        <f t="shared" si="11"/>
        <v>0</v>
      </c>
    </row>
    <row r="244" spans="2:18" x14ac:dyDescent="0.25">
      <c r="B244" s="14"/>
      <c r="C244" s="14"/>
      <c r="D244" s="15"/>
      <c r="E244" s="15"/>
      <c r="F244" s="15"/>
      <c r="G244" s="19"/>
      <c r="H244" s="15"/>
      <c r="I244" s="15"/>
      <c r="J244" s="15"/>
      <c r="K244" s="15"/>
      <c r="L244" s="15"/>
      <c r="N244" s="17">
        <f>SUMIFS(ENTREES!$F$2:$F$65536,ENTREES!$D$2:$D$65536,F244,ENTREES!$E$2:$E$65536,G244)</f>
        <v>0</v>
      </c>
      <c r="O244" s="15">
        <f>SUMIFS(SORTIES!$F$3:$F$65537,SORTIES!$D$3:$D$65537,F244,SORTIES!$E$3:$E$65537,G244)</f>
        <v>0</v>
      </c>
      <c r="P244" s="15">
        <f t="shared" si="9"/>
        <v>0</v>
      </c>
      <c r="Q244" s="15">
        <f t="shared" si="10"/>
        <v>0</v>
      </c>
      <c r="R244" s="18">
        <f t="shared" si="11"/>
        <v>0</v>
      </c>
    </row>
    <row r="245" spans="2:18" x14ac:dyDescent="0.25">
      <c r="B245" s="14"/>
      <c r="C245" s="14"/>
      <c r="D245" s="15"/>
      <c r="E245" s="15"/>
      <c r="F245" s="15"/>
      <c r="G245" s="19"/>
      <c r="H245" s="15"/>
      <c r="I245" s="15"/>
      <c r="J245" s="15"/>
      <c r="K245" s="15"/>
      <c r="L245" s="15"/>
      <c r="N245" s="17">
        <f>SUMIFS(ENTREES!$F$2:$F$65536,ENTREES!$D$2:$D$65536,F245,ENTREES!$E$2:$E$65536,G245)</f>
        <v>0</v>
      </c>
      <c r="O245" s="15">
        <f>SUMIFS(SORTIES!$F$3:$F$65537,SORTIES!$D$3:$D$65537,F245,SORTIES!$E$3:$E$65537,G245)</f>
        <v>0</v>
      </c>
      <c r="P245" s="15">
        <f t="shared" si="9"/>
        <v>0</v>
      </c>
      <c r="Q245" s="15">
        <f t="shared" si="10"/>
        <v>0</v>
      </c>
      <c r="R245" s="18">
        <f t="shared" si="11"/>
        <v>0</v>
      </c>
    </row>
    <row r="246" spans="2:18" x14ac:dyDescent="0.25">
      <c r="B246" s="14"/>
      <c r="C246" s="14"/>
      <c r="D246" s="15"/>
      <c r="E246" s="15"/>
      <c r="F246" s="15"/>
      <c r="G246" s="19"/>
      <c r="H246" s="15"/>
      <c r="I246" s="15"/>
      <c r="J246" s="15"/>
      <c r="K246" s="15"/>
      <c r="L246" s="15"/>
      <c r="N246" s="17">
        <f>SUMIFS(ENTREES!$F$2:$F$65536,ENTREES!$D$2:$D$65536,F246,ENTREES!$E$2:$E$65536,G246)</f>
        <v>0</v>
      </c>
      <c r="O246" s="15">
        <f>SUMIFS(SORTIES!$F$3:$F$65537,SORTIES!$D$3:$D$65537,F246,SORTIES!$E$3:$E$65537,G246)</f>
        <v>0</v>
      </c>
      <c r="P246" s="15">
        <f t="shared" si="9"/>
        <v>0</v>
      </c>
      <c r="Q246" s="15">
        <f t="shared" si="10"/>
        <v>0</v>
      </c>
      <c r="R246" s="18">
        <f t="shared" si="11"/>
        <v>0</v>
      </c>
    </row>
    <row r="247" spans="2:18" x14ac:dyDescent="0.25">
      <c r="B247" s="14"/>
      <c r="C247" s="14"/>
      <c r="D247" s="15"/>
      <c r="E247" s="15"/>
      <c r="F247" s="15"/>
      <c r="G247" s="19"/>
      <c r="H247" s="15"/>
      <c r="I247" s="15"/>
      <c r="J247" s="15"/>
      <c r="K247" s="15"/>
      <c r="L247" s="15"/>
      <c r="N247" s="17">
        <f>SUMIFS(ENTREES!$F$2:$F$65536,ENTREES!$D$2:$D$65536,F247,ENTREES!$E$2:$E$65536,G247)</f>
        <v>0</v>
      </c>
      <c r="O247" s="15">
        <f>SUMIFS(SORTIES!$F$3:$F$65537,SORTIES!$D$3:$D$65537,F247,SORTIES!$E$3:$E$65537,G247)</f>
        <v>0</v>
      </c>
      <c r="P247" s="15">
        <f t="shared" si="9"/>
        <v>0</v>
      </c>
      <c r="Q247" s="15">
        <f t="shared" si="10"/>
        <v>0</v>
      </c>
      <c r="R247" s="18">
        <f t="shared" si="11"/>
        <v>0</v>
      </c>
    </row>
    <row r="248" spans="2:18" x14ac:dyDescent="0.25">
      <c r="B248" s="14"/>
      <c r="C248" s="14"/>
      <c r="D248" s="15"/>
      <c r="E248" s="15"/>
      <c r="F248" s="15"/>
      <c r="G248" s="19"/>
      <c r="H248" s="15"/>
      <c r="I248" s="15"/>
      <c r="J248" s="15"/>
      <c r="K248" s="15"/>
      <c r="L248" s="15"/>
      <c r="N248" s="17">
        <f>SUMIFS(ENTREES!$F$2:$F$65536,ENTREES!$D$2:$D$65536,F248,ENTREES!$E$2:$E$65536,G248)</f>
        <v>0</v>
      </c>
      <c r="O248" s="15">
        <f>SUMIFS(SORTIES!$F$3:$F$65537,SORTIES!$D$3:$D$65537,F248,SORTIES!$E$3:$E$65537,G248)</f>
        <v>0</v>
      </c>
      <c r="P248" s="15">
        <f t="shared" si="9"/>
        <v>0</v>
      </c>
      <c r="Q248" s="15">
        <f t="shared" si="10"/>
        <v>0</v>
      </c>
      <c r="R248" s="18">
        <f t="shared" si="11"/>
        <v>0</v>
      </c>
    </row>
    <row r="249" spans="2:18" x14ac:dyDescent="0.25">
      <c r="B249" s="14"/>
      <c r="C249" s="14"/>
      <c r="D249" s="15"/>
      <c r="E249" s="15"/>
      <c r="F249" s="15"/>
      <c r="G249" s="19"/>
      <c r="H249" s="15"/>
      <c r="I249" s="15"/>
      <c r="J249" s="15"/>
      <c r="K249" s="15"/>
      <c r="L249" s="15"/>
      <c r="N249" s="17">
        <f>SUMIFS(ENTREES!$F$2:$F$65536,ENTREES!$D$2:$D$65536,F249,ENTREES!$E$2:$E$65536,G249)</f>
        <v>0</v>
      </c>
      <c r="O249" s="15">
        <f>SUMIFS(SORTIES!$F$3:$F$65537,SORTIES!$D$3:$D$65537,F249,SORTIES!$E$3:$E$65537,G249)</f>
        <v>0</v>
      </c>
      <c r="P249" s="15">
        <f t="shared" si="9"/>
        <v>0</v>
      </c>
      <c r="Q249" s="15">
        <f t="shared" si="10"/>
        <v>0</v>
      </c>
      <c r="R249" s="18">
        <f t="shared" si="11"/>
        <v>0</v>
      </c>
    </row>
    <row r="250" spans="2:18" x14ac:dyDescent="0.25">
      <c r="B250" s="14"/>
      <c r="C250" s="14"/>
      <c r="D250" s="15"/>
      <c r="E250" s="15"/>
      <c r="F250" s="15"/>
      <c r="G250" s="19"/>
      <c r="H250" s="15"/>
      <c r="I250" s="15"/>
      <c r="J250" s="15"/>
      <c r="K250" s="15"/>
      <c r="L250" s="15"/>
      <c r="N250" s="17">
        <f>SUMIFS(ENTREES!$F$2:$F$65536,ENTREES!$D$2:$D$65536,F250,ENTREES!$E$2:$E$65536,G250)</f>
        <v>0</v>
      </c>
      <c r="O250" s="15">
        <f>SUMIFS(SORTIES!$F$3:$F$65537,SORTIES!$D$3:$D$65537,F250,SORTIES!$E$3:$E$65537,G250)</f>
        <v>0</v>
      </c>
      <c r="P250" s="15">
        <f t="shared" si="9"/>
        <v>0</v>
      </c>
      <c r="Q250" s="15">
        <f t="shared" si="10"/>
        <v>0</v>
      </c>
      <c r="R250" s="18">
        <f t="shared" si="11"/>
        <v>0</v>
      </c>
    </row>
    <row r="251" spans="2:18" x14ac:dyDescent="0.25">
      <c r="B251" s="14"/>
      <c r="C251" s="14"/>
      <c r="D251" s="15"/>
      <c r="E251" s="15"/>
      <c r="F251" s="15"/>
      <c r="G251" s="19"/>
      <c r="H251" s="15"/>
      <c r="I251" s="15"/>
      <c r="J251" s="15"/>
      <c r="K251" s="15"/>
      <c r="L251" s="15"/>
      <c r="N251" s="17">
        <f>SUMIFS(ENTREES!$F$2:$F$65536,ENTREES!$D$2:$D$65536,F251,ENTREES!$E$2:$E$65536,G251)</f>
        <v>0</v>
      </c>
      <c r="O251" s="15">
        <f>SUMIFS(SORTIES!$F$3:$F$65537,SORTIES!$D$3:$D$65537,F251,SORTIES!$E$3:$E$65537,G251)</f>
        <v>0</v>
      </c>
      <c r="P251" s="15">
        <f t="shared" si="9"/>
        <v>0</v>
      </c>
      <c r="Q251" s="15">
        <f t="shared" si="10"/>
        <v>0</v>
      </c>
      <c r="R251" s="18">
        <f t="shared" si="11"/>
        <v>0</v>
      </c>
    </row>
    <row r="252" spans="2:18" x14ac:dyDescent="0.25">
      <c r="B252" s="14"/>
      <c r="C252" s="14"/>
      <c r="D252" s="15"/>
      <c r="E252" s="15"/>
      <c r="F252" s="15"/>
      <c r="G252" s="19"/>
      <c r="H252" s="15"/>
      <c r="I252" s="15"/>
      <c r="J252" s="15"/>
      <c r="K252" s="15"/>
      <c r="L252" s="15"/>
      <c r="N252" s="17">
        <f>SUMIFS(ENTREES!$F$2:$F$65536,ENTREES!$D$2:$D$65536,F252,ENTREES!$E$2:$E$65536,G252)</f>
        <v>0</v>
      </c>
      <c r="O252" s="15">
        <f>SUMIFS(SORTIES!$F$3:$F$65537,SORTIES!$D$3:$D$65537,F252,SORTIES!$E$3:$E$65537,G252)</f>
        <v>0</v>
      </c>
      <c r="P252" s="15">
        <f t="shared" si="9"/>
        <v>0</v>
      </c>
      <c r="Q252" s="15">
        <f t="shared" si="10"/>
        <v>0</v>
      </c>
      <c r="R252" s="18">
        <f t="shared" si="11"/>
        <v>0</v>
      </c>
    </row>
    <row r="253" spans="2:18" x14ac:dyDescent="0.25">
      <c r="B253" s="14"/>
      <c r="C253" s="14"/>
      <c r="D253" s="15"/>
      <c r="E253" s="15"/>
      <c r="F253" s="15"/>
      <c r="G253" s="19"/>
      <c r="H253" s="15"/>
      <c r="I253" s="15"/>
      <c r="J253" s="15"/>
      <c r="K253" s="15"/>
      <c r="L253" s="15"/>
      <c r="N253" s="17">
        <f>SUMIFS(ENTREES!$F$2:$F$65536,ENTREES!$D$2:$D$65536,F253,ENTREES!$E$2:$E$65536,G253)</f>
        <v>0</v>
      </c>
      <c r="O253" s="15">
        <f>SUMIFS(SORTIES!$F$3:$F$65537,SORTIES!$D$3:$D$65537,F253,SORTIES!$E$3:$E$65537,G253)</f>
        <v>0</v>
      </c>
      <c r="P253" s="15">
        <f t="shared" si="9"/>
        <v>0</v>
      </c>
      <c r="Q253" s="15">
        <f t="shared" si="10"/>
        <v>0</v>
      </c>
      <c r="R253" s="18">
        <f t="shared" si="11"/>
        <v>0</v>
      </c>
    </row>
    <row r="254" spans="2:18" x14ac:dyDescent="0.25">
      <c r="B254" s="14"/>
      <c r="C254" s="14"/>
      <c r="D254" s="15"/>
      <c r="E254" s="15"/>
      <c r="F254" s="15"/>
      <c r="G254" s="19"/>
      <c r="H254" s="15"/>
      <c r="I254" s="15"/>
      <c r="J254" s="15"/>
      <c r="K254" s="15"/>
      <c r="L254" s="15"/>
      <c r="N254" s="17">
        <f>SUMIFS(ENTREES!$F$2:$F$65536,ENTREES!$D$2:$D$65536,F254,ENTREES!$E$2:$E$65536,G254)</f>
        <v>0</v>
      </c>
      <c r="O254" s="15">
        <f>SUMIFS(SORTIES!$F$3:$F$65537,SORTIES!$D$3:$D$65537,F254,SORTIES!$E$3:$E$65537,G254)</f>
        <v>0</v>
      </c>
      <c r="P254" s="15">
        <f t="shared" si="9"/>
        <v>0</v>
      </c>
      <c r="Q254" s="15">
        <f t="shared" si="10"/>
        <v>0</v>
      </c>
      <c r="R254" s="18">
        <f t="shared" si="11"/>
        <v>0</v>
      </c>
    </row>
    <row r="255" spans="2:18" x14ac:dyDescent="0.25">
      <c r="B255" s="14"/>
      <c r="C255" s="14"/>
      <c r="D255" s="15"/>
      <c r="E255" s="15"/>
      <c r="F255" s="15"/>
      <c r="G255" s="19"/>
      <c r="H255" s="15"/>
      <c r="I255" s="15"/>
      <c r="J255" s="15"/>
      <c r="K255" s="15"/>
      <c r="L255" s="15"/>
      <c r="N255" s="17">
        <f>SUMIFS(ENTREES!$F$2:$F$65536,ENTREES!$D$2:$D$65536,F255,ENTREES!$E$2:$E$65536,G255)</f>
        <v>0</v>
      </c>
      <c r="O255" s="15">
        <f>SUMIFS(SORTIES!$F$3:$F$65537,SORTIES!$D$3:$D$65537,F255,SORTIES!$E$3:$E$65537,G255)</f>
        <v>0</v>
      </c>
      <c r="P255" s="15">
        <f t="shared" si="9"/>
        <v>0</v>
      </c>
      <c r="Q255" s="15">
        <f t="shared" si="10"/>
        <v>0</v>
      </c>
      <c r="R255" s="18">
        <f t="shared" si="11"/>
        <v>0</v>
      </c>
    </row>
    <row r="256" spans="2:18" x14ac:dyDescent="0.25">
      <c r="B256" s="14"/>
      <c r="C256" s="14"/>
      <c r="D256" s="15"/>
      <c r="E256" s="15"/>
      <c r="F256" s="15"/>
      <c r="G256" s="19"/>
      <c r="H256" s="15"/>
      <c r="I256" s="15"/>
      <c r="J256" s="15"/>
      <c r="K256" s="15"/>
      <c r="L256" s="15"/>
      <c r="N256" s="17">
        <f>SUMIFS(ENTREES!$F$2:$F$65536,ENTREES!$D$2:$D$65536,F256,ENTREES!$E$2:$E$65536,G256)</f>
        <v>0</v>
      </c>
      <c r="O256" s="15">
        <f>SUMIFS(SORTIES!$F$3:$F$65537,SORTIES!$D$3:$D$65537,F256,SORTIES!$E$3:$E$65537,G256)</f>
        <v>0</v>
      </c>
      <c r="P256" s="15">
        <f t="shared" si="9"/>
        <v>0</v>
      </c>
      <c r="Q256" s="15">
        <f t="shared" si="10"/>
        <v>0</v>
      </c>
      <c r="R256" s="18">
        <f t="shared" si="11"/>
        <v>0</v>
      </c>
    </row>
    <row r="257" spans="2:18" x14ac:dyDescent="0.25">
      <c r="B257" s="14"/>
      <c r="C257" s="14"/>
      <c r="D257" s="15"/>
      <c r="E257" s="15"/>
      <c r="F257" s="15"/>
      <c r="G257" s="19"/>
      <c r="H257" s="15"/>
      <c r="I257" s="15"/>
      <c r="J257" s="15"/>
      <c r="K257" s="15"/>
      <c r="L257" s="15"/>
      <c r="N257" s="17">
        <f>SUMIFS(ENTREES!$F$2:$F$65536,ENTREES!$D$2:$D$65536,F257,ENTREES!$E$2:$E$65536,G257)</f>
        <v>0</v>
      </c>
      <c r="O257" s="15">
        <f>SUMIFS(SORTIES!$F$3:$F$65537,SORTIES!$D$3:$D$65537,F257,SORTIES!$E$3:$E$65537,G257)</f>
        <v>0</v>
      </c>
      <c r="P257" s="15">
        <f t="shared" si="9"/>
        <v>0</v>
      </c>
      <c r="Q257" s="15">
        <f t="shared" si="10"/>
        <v>0</v>
      </c>
      <c r="R257" s="18">
        <f t="shared" si="11"/>
        <v>0</v>
      </c>
    </row>
    <row r="258" spans="2:18" x14ac:dyDescent="0.25">
      <c r="B258" s="14"/>
      <c r="C258" s="14"/>
      <c r="D258" s="15"/>
      <c r="E258" s="15"/>
      <c r="F258" s="15"/>
      <c r="G258" s="19"/>
      <c r="H258" s="15"/>
      <c r="I258" s="15"/>
      <c r="J258" s="15"/>
      <c r="K258" s="15"/>
      <c r="L258" s="15"/>
      <c r="N258" s="17">
        <f>SUMIFS(ENTREES!$F$2:$F$65536,ENTREES!$D$2:$D$65536,F258,ENTREES!$E$2:$E$65536,G258)</f>
        <v>0</v>
      </c>
      <c r="O258" s="15">
        <f>SUMIFS(SORTIES!$F$3:$F$65537,SORTIES!$D$3:$D$65537,F258,SORTIES!$E$3:$E$65537,G258)</f>
        <v>0</v>
      </c>
      <c r="P258" s="15">
        <f t="shared" si="9"/>
        <v>0</v>
      </c>
      <c r="Q258" s="15">
        <f t="shared" si="10"/>
        <v>0</v>
      </c>
      <c r="R258" s="18">
        <f t="shared" si="11"/>
        <v>0</v>
      </c>
    </row>
    <row r="259" spans="2:18" x14ac:dyDescent="0.25">
      <c r="B259" s="14"/>
      <c r="C259" s="14"/>
      <c r="D259" s="15"/>
      <c r="E259" s="15"/>
      <c r="F259" s="15"/>
      <c r="G259" s="19"/>
      <c r="H259" s="15"/>
      <c r="I259" s="15"/>
      <c r="J259" s="15"/>
      <c r="K259" s="15"/>
      <c r="L259" s="15"/>
      <c r="N259" s="17">
        <f>SUMIFS(ENTREES!$F$2:$F$65536,ENTREES!$D$2:$D$65536,F259,ENTREES!$E$2:$E$65536,G259)</f>
        <v>0</v>
      </c>
      <c r="O259" s="15">
        <f>SUMIFS(SORTIES!$F$3:$F$65537,SORTIES!$D$3:$D$65537,F259,SORTIES!$E$3:$E$65537,G259)</f>
        <v>0</v>
      </c>
      <c r="P259" s="15">
        <f t="shared" si="9"/>
        <v>0</v>
      </c>
      <c r="Q259" s="15">
        <f t="shared" si="10"/>
        <v>0</v>
      </c>
      <c r="R259" s="18">
        <f t="shared" si="11"/>
        <v>0</v>
      </c>
    </row>
    <row r="260" spans="2:18" x14ac:dyDescent="0.25">
      <c r="B260" s="14"/>
      <c r="C260" s="14"/>
      <c r="D260" s="15"/>
      <c r="E260" s="15"/>
      <c r="F260" s="15"/>
      <c r="G260" s="19"/>
      <c r="H260" s="15"/>
      <c r="I260" s="15"/>
      <c r="J260" s="15"/>
      <c r="K260" s="15"/>
      <c r="L260" s="15"/>
      <c r="N260" s="17">
        <f>SUMIFS(ENTREES!$F$2:$F$65536,ENTREES!$D$2:$D$65536,F260,ENTREES!$E$2:$E$65536,G260)</f>
        <v>0</v>
      </c>
      <c r="O260" s="15">
        <f>SUMIFS(SORTIES!$F$3:$F$65537,SORTIES!$D$3:$D$65537,F260,SORTIES!$E$3:$E$65537,G260)</f>
        <v>0</v>
      </c>
      <c r="P260" s="15">
        <f t="shared" si="9"/>
        <v>0</v>
      </c>
      <c r="Q260" s="15">
        <f t="shared" si="10"/>
        <v>0</v>
      </c>
      <c r="R260" s="18">
        <f t="shared" si="11"/>
        <v>0</v>
      </c>
    </row>
    <row r="261" spans="2:18" x14ac:dyDescent="0.25">
      <c r="B261" s="14"/>
      <c r="C261" s="14"/>
      <c r="D261" s="15"/>
      <c r="E261" s="15"/>
      <c r="F261" s="15"/>
      <c r="G261" s="19"/>
      <c r="H261" s="15"/>
      <c r="I261" s="15"/>
      <c r="J261" s="15"/>
      <c r="K261" s="15"/>
      <c r="L261" s="15"/>
      <c r="N261" s="17">
        <f>SUMIFS(ENTREES!$F$2:$F$65536,ENTREES!$D$2:$D$65536,F261,ENTREES!$E$2:$E$65536,G261)</f>
        <v>0</v>
      </c>
      <c r="O261" s="15">
        <f>SUMIFS(SORTIES!$F$3:$F$65537,SORTIES!$D$3:$D$65537,F261,SORTIES!$E$3:$E$65537,G261)</f>
        <v>0</v>
      </c>
      <c r="P261" s="15">
        <f t="shared" si="9"/>
        <v>0</v>
      </c>
      <c r="Q261" s="15">
        <f t="shared" si="10"/>
        <v>0</v>
      </c>
      <c r="R261" s="18">
        <f t="shared" si="11"/>
        <v>0</v>
      </c>
    </row>
    <row r="262" spans="2:18" x14ac:dyDescent="0.25">
      <c r="B262" s="14"/>
      <c r="C262" s="14"/>
      <c r="D262" s="15"/>
      <c r="E262" s="15"/>
      <c r="F262" s="15"/>
      <c r="G262" s="19"/>
      <c r="H262" s="15"/>
      <c r="I262" s="15"/>
      <c r="J262" s="15"/>
      <c r="K262" s="15"/>
      <c r="L262" s="15"/>
      <c r="N262" s="17">
        <f>SUMIFS(ENTREES!$F$2:$F$65536,ENTREES!$D$2:$D$65536,F262,ENTREES!$E$2:$E$65536,G262)</f>
        <v>0</v>
      </c>
      <c r="O262" s="15">
        <f>SUMIFS(SORTIES!$F$3:$F$65537,SORTIES!$D$3:$D$65537,F262,SORTIES!$E$3:$E$65537,G262)</f>
        <v>0</v>
      </c>
      <c r="P262" s="15">
        <f t="shared" si="9"/>
        <v>0</v>
      </c>
      <c r="Q262" s="15">
        <f t="shared" si="10"/>
        <v>0</v>
      </c>
      <c r="R262" s="18">
        <f t="shared" si="11"/>
        <v>0</v>
      </c>
    </row>
    <row r="263" spans="2:18" x14ac:dyDescent="0.25">
      <c r="B263" s="14"/>
      <c r="C263" s="14"/>
      <c r="D263" s="15"/>
      <c r="E263" s="15"/>
      <c r="F263" s="15"/>
      <c r="G263" s="19"/>
      <c r="H263" s="15"/>
      <c r="I263" s="15"/>
      <c r="J263" s="15"/>
      <c r="K263" s="15"/>
      <c r="L263" s="15"/>
      <c r="N263" s="17">
        <f>SUMIFS(ENTREES!$F$2:$F$65536,ENTREES!$D$2:$D$65536,F263,ENTREES!$E$2:$E$65536,G263)</f>
        <v>0</v>
      </c>
      <c r="O263" s="15">
        <f>SUMIFS(SORTIES!$F$3:$F$65537,SORTIES!$D$3:$D$65537,F263,SORTIES!$E$3:$E$65537,G263)</f>
        <v>0</v>
      </c>
      <c r="P263" s="15">
        <f t="shared" si="9"/>
        <v>0</v>
      </c>
      <c r="Q263" s="15">
        <f t="shared" si="10"/>
        <v>0</v>
      </c>
      <c r="R263" s="18">
        <f t="shared" si="11"/>
        <v>0</v>
      </c>
    </row>
    <row r="264" spans="2:18" x14ac:dyDescent="0.25">
      <c r="B264" s="14"/>
      <c r="C264" s="14"/>
      <c r="D264" s="15"/>
      <c r="E264" s="15"/>
      <c r="F264" s="15"/>
      <c r="G264" s="19"/>
      <c r="H264" s="15"/>
      <c r="I264" s="15"/>
      <c r="J264" s="15"/>
      <c r="K264" s="15"/>
      <c r="L264" s="15"/>
      <c r="N264" s="17">
        <f>SUMIFS(ENTREES!$F$2:$F$65536,ENTREES!$D$2:$D$65536,F264,ENTREES!$E$2:$E$65536,G264)</f>
        <v>0</v>
      </c>
      <c r="O264" s="15">
        <f>SUMIFS(SORTIES!$F$3:$F$65537,SORTIES!$D$3:$D$65537,F264,SORTIES!$E$3:$E$65537,G264)</f>
        <v>0</v>
      </c>
      <c r="P264" s="15">
        <f t="shared" ref="P264:P327" si="12">N264-O264</f>
        <v>0</v>
      </c>
      <c r="Q264" s="15">
        <f t="shared" si="10"/>
        <v>0</v>
      </c>
      <c r="R264" s="18">
        <f t="shared" si="11"/>
        <v>0</v>
      </c>
    </row>
    <row r="265" spans="2:18" x14ac:dyDescent="0.25">
      <c r="B265" s="14"/>
      <c r="C265" s="14"/>
      <c r="D265" s="15"/>
      <c r="E265" s="15"/>
      <c r="F265" s="15"/>
      <c r="G265" s="19"/>
      <c r="H265" s="15"/>
      <c r="I265" s="15"/>
      <c r="J265" s="15"/>
      <c r="K265" s="15"/>
      <c r="L265" s="15"/>
      <c r="N265" s="17">
        <f>SUMIFS(ENTREES!$F$2:$F$65536,ENTREES!$D$2:$D$65536,F265,ENTREES!$E$2:$E$65536,G265)</f>
        <v>0</v>
      </c>
      <c r="O265" s="15">
        <f>SUMIFS(SORTIES!$F$3:$F$65537,SORTIES!$D$3:$D$65537,F265,SORTIES!$E$3:$E$65537,G265)</f>
        <v>0</v>
      </c>
      <c r="P265" s="15">
        <f t="shared" si="12"/>
        <v>0</v>
      </c>
      <c r="Q265" s="15">
        <f t="shared" ref="Q265:Q328" si="13">IF(F265&lt;&gt;"",IF(P265&lt;=I265,1,0),0)</f>
        <v>0</v>
      </c>
      <c r="R265" s="18">
        <f t="shared" ref="R265:R328" si="14">IF(F265&lt;&gt;"",IF(P265&lt;=0,1,0),0)</f>
        <v>0</v>
      </c>
    </row>
    <row r="266" spans="2:18" x14ac:dyDescent="0.25">
      <c r="B266" s="14"/>
      <c r="C266" s="14"/>
      <c r="D266" s="15"/>
      <c r="E266" s="15"/>
      <c r="F266" s="15"/>
      <c r="G266" s="19"/>
      <c r="H266" s="15"/>
      <c r="I266" s="15"/>
      <c r="J266" s="15"/>
      <c r="K266" s="15"/>
      <c r="L266" s="15"/>
      <c r="N266" s="17">
        <f>SUMIFS(ENTREES!$F$2:$F$65536,ENTREES!$D$2:$D$65536,F266,ENTREES!$E$2:$E$65536,G266)</f>
        <v>0</v>
      </c>
      <c r="O266" s="15">
        <f>SUMIFS(SORTIES!$F$3:$F$65537,SORTIES!$D$3:$D$65537,F266,SORTIES!$E$3:$E$65537,G266)</f>
        <v>0</v>
      </c>
      <c r="P266" s="15">
        <f t="shared" si="12"/>
        <v>0</v>
      </c>
      <c r="Q266" s="15">
        <f t="shared" si="13"/>
        <v>0</v>
      </c>
      <c r="R266" s="18">
        <f t="shared" si="14"/>
        <v>0</v>
      </c>
    </row>
    <row r="267" spans="2:18" x14ac:dyDescent="0.25">
      <c r="B267" s="14"/>
      <c r="C267" s="14"/>
      <c r="D267" s="15"/>
      <c r="E267" s="15"/>
      <c r="F267" s="15"/>
      <c r="G267" s="19"/>
      <c r="H267" s="15"/>
      <c r="I267" s="15"/>
      <c r="J267" s="15"/>
      <c r="K267" s="15"/>
      <c r="L267" s="15"/>
      <c r="N267" s="17">
        <f>SUMIFS(ENTREES!$F$2:$F$65536,ENTREES!$D$2:$D$65536,F267,ENTREES!$E$2:$E$65536,G267)</f>
        <v>0</v>
      </c>
      <c r="O267" s="15">
        <f>SUMIFS(SORTIES!$F$3:$F$65537,SORTIES!$D$3:$D$65537,F267,SORTIES!$E$3:$E$65537,G267)</f>
        <v>0</v>
      </c>
      <c r="P267" s="15">
        <f t="shared" si="12"/>
        <v>0</v>
      </c>
      <c r="Q267" s="15">
        <f t="shared" si="13"/>
        <v>0</v>
      </c>
      <c r="R267" s="18">
        <f t="shared" si="14"/>
        <v>0</v>
      </c>
    </row>
    <row r="268" spans="2:18" x14ac:dyDescent="0.25">
      <c r="B268" s="14"/>
      <c r="C268" s="14"/>
      <c r="D268" s="15"/>
      <c r="E268" s="15"/>
      <c r="F268" s="15"/>
      <c r="G268" s="19"/>
      <c r="H268" s="15"/>
      <c r="I268" s="15"/>
      <c r="J268" s="15"/>
      <c r="K268" s="15"/>
      <c r="L268" s="15"/>
      <c r="N268" s="17">
        <f>SUMIFS(ENTREES!$F$2:$F$65536,ENTREES!$D$2:$D$65536,F268,ENTREES!$E$2:$E$65536,G268)</f>
        <v>0</v>
      </c>
      <c r="O268" s="15">
        <f>SUMIFS(SORTIES!$F$3:$F$65537,SORTIES!$D$3:$D$65537,F268,SORTIES!$E$3:$E$65537,G268)</f>
        <v>0</v>
      </c>
      <c r="P268" s="15">
        <f t="shared" si="12"/>
        <v>0</v>
      </c>
      <c r="Q268" s="15">
        <f t="shared" si="13"/>
        <v>0</v>
      </c>
      <c r="R268" s="18">
        <f t="shared" si="14"/>
        <v>0</v>
      </c>
    </row>
    <row r="269" spans="2:18" x14ac:dyDescent="0.25">
      <c r="B269" s="14"/>
      <c r="C269" s="14"/>
      <c r="D269" s="15"/>
      <c r="E269" s="15"/>
      <c r="F269" s="15"/>
      <c r="G269" s="19"/>
      <c r="H269" s="15"/>
      <c r="I269" s="15"/>
      <c r="J269" s="15"/>
      <c r="K269" s="15"/>
      <c r="L269" s="15"/>
      <c r="N269" s="17">
        <f>SUMIFS(ENTREES!$F$2:$F$65536,ENTREES!$D$2:$D$65536,F269,ENTREES!$E$2:$E$65536,G269)</f>
        <v>0</v>
      </c>
      <c r="O269" s="15">
        <f>SUMIFS(SORTIES!$F$3:$F$65537,SORTIES!$D$3:$D$65537,F269,SORTIES!$E$3:$E$65537,G269)</f>
        <v>0</v>
      </c>
      <c r="P269" s="15">
        <f t="shared" si="12"/>
        <v>0</v>
      </c>
      <c r="Q269" s="15">
        <f t="shared" si="13"/>
        <v>0</v>
      </c>
      <c r="R269" s="18">
        <f t="shared" si="14"/>
        <v>0</v>
      </c>
    </row>
    <row r="270" spans="2:18" x14ac:dyDescent="0.25">
      <c r="B270" s="14"/>
      <c r="C270" s="14"/>
      <c r="D270" s="15"/>
      <c r="E270" s="15"/>
      <c r="F270" s="15"/>
      <c r="G270" s="19"/>
      <c r="H270" s="15"/>
      <c r="I270" s="15"/>
      <c r="J270" s="15"/>
      <c r="K270" s="15"/>
      <c r="L270" s="15"/>
      <c r="N270" s="17">
        <f>SUMIFS(ENTREES!$F$2:$F$65536,ENTREES!$D$2:$D$65536,F270,ENTREES!$E$2:$E$65536,G270)</f>
        <v>0</v>
      </c>
      <c r="O270" s="15">
        <f>SUMIFS(SORTIES!$F$3:$F$65537,SORTIES!$D$3:$D$65537,F270,SORTIES!$E$3:$E$65537,G270)</f>
        <v>0</v>
      </c>
      <c r="P270" s="15">
        <f t="shared" si="12"/>
        <v>0</v>
      </c>
      <c r="Q270" s="15">
        <f t="shared" si="13"/>
        <v>0</v>
      </c>
      <c r="R270" s="18">
        <f t="shared" si="14"/>
        <v>0</v>
      </c>
    </row>
    <row r="271" spans="2:18" x14ac:dyDescent="0.25">
      <c r="B271" s="14"/>
      <c r="C271" s="14"/>
      <c r="D271" s="15"/>
      <c r="E271" s="15"/>
      <c r="F271" s="15"/>
      <c r="G271" s="19"/>
      <c r="H271" s="15"/>
      <c r="I271" s="15"/>
      <c r="J271" s="15"/>
      <c r="K271" s="15"/>
      <c r="L271" s="15"/>
      <c r="N271" s="17">
        <f>SUMIFS(ENTREES!$F$2:$F$65536,ENTREES!$D$2:$D$65536,F271,ENTREES!$E$2:$E$65536,G271)</f>
        <v>0</v>
      </c>
      <c r="O271" s="15">
        <f>SUMIFS(SORTIES!$F$3:$F$65537,SORTIES!$D$3:$D$65537,F271,SORTIES!$E$3:$E$65537,G271)</f>
        <v>0</v>
      </c>
      <c r="P271" s="15">
        <f t="shared" si="12"/>
        <v>0</v>
      </c>
      <c r="Q271" s="15">
        <f t="shared" si="13"/>
        <v>0</v>
      </c>
      <c r="R271" s="18">
        <f t="shared" si="14"/>
        <v>0</v>
      </c>
    </row>
    <row r="272" spans="2:18" x14ac:dyDescent="0.25">
      <c r="B272" s="14"/>
      <c r="C272" s="14"/>
      <c r="D272" s="15"/>
      <c r="E272" s="15"/>
      <c r="F272" s="15"/>
      <c r="G272" s="19"/>
      <c r="H272" s="15"/>
      <c r="I272" s="15"/>
      <c r="J272" s="15"/>
      <c r="K272" s="15"/>
      <c r="L272" s="15"/>
      <c r="N272" s="17">
        <f>SUMIFS(ENTREES!$F$2:$F$65536,ENTREES!$D$2:$D$65536,F272,ENTREES!$E$2:$E$65536,G272)</f>
        <v>0</v>
      </c>
      <c r="O272" s="15">
        <f>SUMIFS(SORTIES!$F$3:$F$65537,SORTIES!$D$3:$D$65537,F272,SORTIES!$E$3:$E$65537,G272)</f>
        <v>0</v>
      </c>
      <c r="P272" s="15">
        <f t="shared" si="12"/>
        <v>0</v>
      </c>
      <c r="Q272" s="15">
        <f t="shared" si="13"/>
        <v>0</v>
      </c>
      <c r="R272" s="18">
        <f t="shared" si="14"/>
        <v>0</v>
      </c>
    </row>
    <row r="273" spans="2:18" x14ac:dyDescent="0.25">
      <c r="B273" s="14"/>
      <c r="C273" s="14"/>
      <c r="D273" s="15"/>
      <c r="E273" s="15"/>
      <c r="F273" s="15"/>
      <c r="G273" s="19"/>
      <c r="H273" s="15"/>
      <c r="I273" s="15"/>
      <c r="J273" s="15"/>
      <c r="K273" s="15"/>
      <c r="L273" s="15"/>
      <c r="N273" s="17">
        <f>SUMIFS(ENTREES!$F$2:$F$65536,ENTREES!$D$2:$D$65536,F273,ENTREES!$E$2:$E$65536,G273)</f>
        <v>0</v>
      </c>
      <c r="O273" s="15">
        <f>SUMIFS(SORTIES!$F$3:$F$65537,SORTIES!$D$3:$D$65537,F273,SORTIES!$E$3:$E$65537,G273)</f>
        <v>0</v>
      </c>
      <c r="P273" s="15">
        <f t="shared" si="12"/>
        <v>0</v>
      </c>
      <c r="Q273" s="15">
        <f t="shared" si="13"/>
        <v>0</v>
      </c>
      <c r="R273" s="18">
        <f t="shared" si="14"/>
        <v>0</v>
      </c>
    </row>
    <row r="274" spans="2:18" x14ac:dyDescent="0.25">
      <c r="B274" s="14"/>
      <c r="C274" s="14"/>
      <c r="D274" s="15"/>
      <c r="E274" s="15"/>
      <c r="F274" s="15"/>
      <c r="G274" s="19"/>
      <c r="H274" s="15"/>
      <c r="I274" s="15"/>
      <c r="J274" s="15"/>
      <c r="K274" s="15"/>
      <c r="L274" s="15"/>
      <c r="N274" s="17">
        <f>SUMIFS(ENTREES!$F$2:$F$65536,ENTREES!$D$2:$D$65536,F274,ENTREES!$E$2:$E$65536,G274)</f>
        <v>0</v>
      </c>
      <c r="O274" s="15">
        <f>SUMIFS(SORTIES!$F$3:$F$65537,SORTIES!$D$3:$D$65537,F274,SORTIES!$E$3:$E$65537,G274)</f>
        <v>0</v>
      </c>
      <c r="P274" s="15">
        <f t="shared" si="12"/>
        <v>0</v>
      </c>
      <c r="Q274" s="15">
        <f t="shared" si="13"/>
        <v>0</v>
      </c>
      <c r="R274" s="18">
        <f t="shared" si="14"/>
        <v>0</v>
      </c>
    </row>
    <row r="275" spans="2:18" x14ac:dyDescent="0.25">
      <c r="B275" s="14"/>
      <c r="C275" s="14"/>
      <c r="D275" s="15"/>
      <c r="E275" s="15"/>
      <c r="F275" s="15"/>
      <c r="G275" s="19"/>
      <c r="H275" s="15"/>
      <c r="I275" s="15"/>
      <c r="J275" s="15"/>
      <c r="K275" s="15"/>
      <c r="L275" s="15"/>
      <c r="N275" s="17">
        <f>SUMIFS(ENTREES!$F$2:$F$65536,ENTREES!$D$2:$D$65536,F275,ENTREES!$E$2:$E$65536,G275)</f>
        <v>0</v>
      </c>
      <c r="O275" s="15">
        <f>SUMIFS(SORTIES!$F$3:$F$65537,SORTIES!$D$3:$D$65537,F275,SORTIES!$E$3:$E$65537,G275)</f>
        <v>0</v>
      </c>
      <c r="P275" s="15">
        <f t="shared" si="12"/>
        <v>0</v>
      </c>
      <c r="Q275" s="15">
        <f t="shared" si="13"/>
        <v>0</v>
      </c>
      <c r="R275" s="18">
        <f t="shared" si="14"/>
        <v>0</v>
      </c>
    </row>
    <row r="276" spans="2:18" x14ac:dyDescent="0.25">
      <c r="B276" s="14"/>
      <c r="C276" s="14"/>
      <c r="D276" s="15"/>
      <c r="E276" s="15"/>
      <c r="F276" s="15"/>
      <c r="G276" s="19"/>
      <c r="H276" s="15"/>
      <c r="I276" s="15"/>
      <c r="J276" s="15"/>
      <c r="K276" s="15"/>
      <c r="L276" s="15"/>
      <c r="N276" s="17">
        <f>SUMIFS(ENTREES!$F$2:$F$65536,ENTREES!$D$2:$D$65536,F276,ENTREES!$E$2:$E$65536,G276)</f>
        <v>0</v>
      </c>
      <c r="O276" s="15">
        <f>SUMIFS(SORTIES!$F$3:$F$65537,SORTIES!$D$3:$D$65537,F276,SORTIES!$E$3:$E$65537,G276)</f>
        <v>0</v>
      </c>
      <c r="P276" s="15">
        <f t="shared" si="12"/>
        <v>0</v>
      </c>
      <c r="Q276" s="15">
        <f t="shared" si="13"/>
        <v>0</v>
      </c>
      <c r="R276" s="18">
        <f t="shared" si="14"/>
        <v>0</v>
      </c>
    </row>
    <row r="277" spans="2:18" x14ac:dyDescent="0.25">
      <c r="B277" s="14"/>
      <c r="C277" s="14"/>
      <c r="D277" s="15"/>
      <c r="E277" s="15"/>
      <c r="F277" s="15"/>
      <c r="G277" s="19"/>
      <c r="H277" s="15"/>
      <c r="I277" s="15"/>
      <c r="J277" s="15"/>
      <c r="K277" s="15"/>
      <c r="L277" s="15"/>
      <c r="N277" s="17">
        <f>SUMIFS(ENTREES!$F$2:$F$65536,ENTREES!$D$2:$D$65536,F277,ENTREES!$E$2:$E$65536,G277)</f>
        <v>0</v>
      </c>
      <c r="O277" s="15">
        <f>SUMIFS(SORTIES!$F$3:$F$65537,SORTIES!$D$3:$D$65537,F277,SORTIES!$E$3:$E$65537,G277)</f>
        <v>0</v>
      </c>
      <c r="P277" s="15">
        <f t="shared" si="12"/>
        <v>0</v>
      </c>
      <c r="Q277" s="15">
        <f t="shared" si="13"/>
        <v>0</v>
      </c>
      <c r="R277" s="18">
        <f t="shared" si="14"/>
        <v>0</v>
      </c>
    </row>
    <row r="278" spans="2:18" x14ac:dyDescent="0.25">
      <c r="B278" s="14"/>
      <c r="C278" s="14"/>
      <c r="D278" s="15"/>
      <c r="E278" s="15"/>
      <c r="F278" s="15"/>
      <c r="G278" s="19"/>
      <c r="H278" s="15"/>
      <c r="I278" s="15"/>
      <c r="J278" s="15"/>
      <c r="K278" s="15"/>
      <c r="L278" s="15"/>
      <c r="N278" s="17">
        <f>SUMIFS(ENTREES!$F$2:$F$65536,ENTREES!$D$2:$D$65536,F278,ENTREES!$E$2:$E$65536,G278)</f>
        <v>0</v>
      </c>
      <c r="O278" s="15">
        <f>SUMIFS(SORTIES!$F$3:$F$65537,SORTIES!$D$3:$D$65537,F278,SORTIES!$E$3:$E$65537,G278)</f>
        <v>0</v>
      </c>
      <c r="P278" s="15">
        <f t="shared" si="12"/>
        <v>0</v>
      </c>
      <c r="Q278" s="15">
        <f t="shared" si="13"/>
        <v>0</v>
      </c>
      <c r="R278" s="18">
        <f t="shared" si="14"/>
        <v>0</v>
      </c>
    </row>
    <row r="279" spans="2:18" x14ac:dyDescent="0.25">
      <c r="B279" s="14"/>
      <c r="C279" s="14"/>
      <c r="D279" s="15"/>
      <c r="E279" s="15"/>
      <c r="F279" s="15"/>
      <c r="G279" s="19"/>
      <c r="H279" s="15"/>
      <c r="I279" s="15"/>
      <c r="J279" s="15"/>
      <c r="K279" s="15"/>
      <c r="L279" s="15"/>
      <c r="N279" s="17">
        <f>SUMIFS(ENTREES!$F$2:$F$65536,ENTREES!$D$2:$D$65536,F279,ENTREES!$E$2:$E$65536,G279)</f>
        <v>0</v>
      </c>
      <c r="O279" s="15">
        <f>SUMIFS(SORTIES!$F$3:$F$65537,SORTIES!$D$3:$D$65537,F279,SORTIES!$E$3:$E$65537,G279)</f>
        <v>0</v>
      </c>
      <c r="P279" s="15">
        <f t="shared" si="12"/>
        <v>0</v>
      </c>
      <c r="Q279" s="15">
        <f t="shared" si="13"/>
        <v>0</v>
      </c>
      <c r="R279" s="18">
        <f t="shared" si="14"/>
        <v>0</v>
      </c>
    </row>
    <row r="280" spans="2:18" x14ac:dyDescent="0.25">
      <c r="B280" s="14"/>
      <c r="C280" s="14"/>
      <c r="D280" s="15"/>
      <c r="E280" s="15"/>
      <c r="F280" s="15"/>
      <c r="G280" s="19"/>
      <c r="H280" s="15"/>
      <c r="I280" s="15"/>
      <c r="J280" s="15"/>
      <c r="K280" s="15"/>
      <c r="L280" s="15"/>
      <c r="N280" s="17">
        <f>SUMIFS(ENTREES!$F$2:$F$65536,ENTREES!$D$2:$D$65536,F280,ENTREES!$E$2:$E$65536,G280)</f>
        <v>0</v>
      </c>
      <c r="O280" s="15">
        <f>SUMIFS(SORTIES!$F$3:$F$65537,SORTIES!$D$3:$D$65537,F280,SORTIES!$E$3:$E$65537,G280)</f>
        <v>0</v>
      </c>
      <c r="P280" s="15">
        <f t="shared" si="12"/>
        <v>0</v>
      </c>
      <c r="Q280" s="15">
        <f t="shared" si="13"/>
        <v>0</v>
      </c>
      <c r="R280" s="18">
        <f t="shared" si="14"/>
        <v>0</v>
      </c>
    </row>
    <row r="281" spans="2:18" x14ac:dyDescent="0.25">
      <c r="B281" s="14"/>
      <c r="C281" s="14"/>
      <c r="D281" s="15"/>
      <c r="E281" s="15"/>
      <c r="F281" s="15"/>
      <c r="G281" s="19"/>
      <c r="H281" s="15"/>
      <c r="I281" s="15"/>
      <c r="J281" s="15"/>
      <c r="K281" s="15"/>
      <c r="L281" s="15"/>
      <c r="N281" s="17">
        <f>SUMIFS(ENTREES!$F$2:$F$65536,ENTREES!$D$2:$D$65536,F281,ENTREES!$E$2:$E$65536,G281)</f>
        <v>0</v>
      </c>
      <c r="O281" s="15">
        <f>SUMIFS(SORTIES!$F$3:$F$65537,SORTIES!$D$3:$D$65537,F281,SORTIES!$E$3:$E$65537,G281)</f>
        <v>0</v>
      </c>
      <c r="P281" s="15">
        <f t="shared" si="12"/>
        <v>0</v>
      </c>
      <c r="Q281" s="15">
        <f t="shared" si="13"/>
        <v>0</v>
      </c>
      <c r="R281" s="18">
        <f t="shared" si="14"/>
        <v>0</v>
      </c>
    </row>
    <row r="282" spans="2:18" x14ac:dyDescent="0.25">
      <c r="B282" s="14"/>
      <c r="C282" s="14"/>
      <c r="D282" s="15"/>
      <c r="E282" s="15"/>
      <c r="F282" s="15"/>
      <c r="G282" s="19"/>
      <c r="H282" s="15"/>
      <c r="I282" s="15"/>
      <c r="J282" s="15"/>
      <c r="K282" s="15"/>
      <c r="L282" s="15"/>
      <c r="N282" s="17">
        <f>SUMIFS(ENTREES!$F$2:$F$65536,ENTREES!$D$2:$D$65536,F282,ENTREES!$E$2:$E$65536,G282)</f>
        <v>0</v>
      </c>
      <c r="O282" s="15">
        <f>SUMIFS(SORTIES!$F$3:$F$65537,SORTIES!$D$3:$D$65537,F282,SORTIES!$E$3:$E$65537,G282)</f>
        <v>0</v>
      </c>
      <c r="P282" s="15">
        <f t="shared" si="12"/>
        <v>0</v>
      </c>
      <c r="Q282" s="15">
        <f t="shared" si="13"/>
        <v>0</v>
      </c>
      <c r="R282" s="18">
        <f t="shared" si="14"/>
        <v>0</v>
      </c>
    </row>
    <row r="283" spans="2:18" x14ac:dyDescent="0.25">
      <c r="B283" s="14"/>
      <c r="C283" s="14"/>
      <c r="D283" s="15"/>
      <c r="E283" s="15"/>
      <c r="F283" s="15"/>
      <c r="G283" s="19"/>
      <c r="H283" s="15"/>
      <c r="I283" s="15"/>
      <c r="J283" s="15"/>
      <c r="K283" s="15"/>
      <c r="L283" s="15"/>
      <c r="N283" s="17">
        <f>SUMIFS(ENTREES!$F$2:$F$65536,ENTREES!$D$2:$D$65536,F283,ENTREES!$E$2:$E$65536,G283)</f>
        <v>0</v>
      </c>
      <c r="O283" s="15">
        <f>SUMIFS(SORTIES!$F$3:$F$65537,SORTIES!$D$3:$D$65537,F283,SORTIES!$E$3:$E$65537,G283)</f>
        <v>0</v>
      </c>
      <c r="P283" s="15">
        <f t="shared" si="12"/>
        <v>0</v>
      </c>
      <c r="Q283" s="15">
        <f t="shared" si="13"/>
        <v>0</v>
      </c>
      <c r="R283" s="18">
        <f t="shared" si="14"/>
        <v>0</v>
      </c>
    </row>
    <row r="284" spans="2:18" x14ac:dyDescent="0.25">
      <c r="B284" s="14"/>
      <c r="C284" s="14"/>
      <c r="D284" s="15"/>
      <c r="E284" s="15"/>
      <c r="F284" s="15"/>
      <c r="G284" s="19"/>
      <c r="H284" s="15"/>
      <c r="I284" s="15"/>
      <c r="J284" s="15"/>
      <c r="K284" s="15"/>
      <c r="L284" s="15"/>
      <c r="N284" s="17">
        <f>SUMIFS(ENTREES!$F$2:$F$65536,ENTREES!$D$2:$D$65536,F284,ENTREES!$E$2:$E$65536,G284)</f>
        <v>0</v>
      </c>
      <c r="O284" s="15">
        <f>SUMIFS(SORTIES!$F$3:$F$65537,SORTIES!$D$3:$D$65537,F284,SORTIES!$E$3:$E$65537,G284)</f>
        <v>0</v>
      </c>
      <c r="P284" s="15">
        <f t="shared" si="12"/>
        <v>0</v>
      </c>
      <c r="Q284" s="15">
        <f t="shared" si="13"/>
        <v>0</v>
      </c>
      <c r="R284" s="18">
        <f t="shared" si="14"/>
        <v>0</v>
      </c>
    </row>
    <row r="285" spans="2:18" x14ac:dyDescent="0.25">
      <c r="B285" s="14"/>
      <c r="C285" s="14"/>
      <c r="D285" s="15"/>
      <c r="E285" s="15"/>
      <c r="F285" s="15"/>
      <c r="G285" s="19"/>
      <c r="H285" s="15"/>
      <c r="I285" s="15"/>
      <c r="J285" s="15"/>
      <c r="K285" s="15"/>
      <c r="L285" s="15"/>
      <c r="N285" s="17">
        <f>SUMIFS(ENTREES!$F$2:$F$65536,ENTREES!$D$2:$D$65536,F285,ENTREES!$E$2:$E$65536,G285)</f>
        <v>0</v>
      </c>
      <c r="O285" s="15">
        <f>SUMIFS(SORTIES!$F$3:$F$65537,SORTIES!$D$3:$D$65537,F285,SORTIES!$E$3:$E$65537,G285)</f>
        <v>0</v>
      </c>
      <c r="P285" s="15">
        <f t="shared" si="12"/>
        <v>0</v>
      </c>
      <c r="Q285" s="15">
        <f t="shared" si="13"/>
        <v>0</v>
      </c>
      <c r="R285" s="18">
        <f t="shared" si="14"/>
        <v>0</v>
      </c>
    </row>
    <row r="286" spans="2:18" x14ac:dyDescent="0.25">
      <c r="B286" s="14"/>
      <c r="C286" s="14"/>
      <c r="D286" s="15"/>
      <c r="E286" s="15"/>
      <c r="F286" s="15"/>
      <c r="G286" s="19"/>
      <c r="H286" s="15"/>
      <c r="I286" s="15"/>
      <c r="J286" s="15"/>
      <c r="K286" s="15"/>
      <c r="L286" s="15"/>
      <c r="N286" s="17">
        <f>SUMIFS(ENTREES!$F$2:$F$65536,ENTREES!$D$2:$D$65536,F286,ENTREES!$E$2:$E$65536,G286)</f>
        <v>0</v>
      </c>
      <c r="O286" s="15">
        <f>SUMIFS(SORTIES!$F$3:$F$65537,SORTIES!$D$3:$D$65537,F286,SORTIES!$E$3:$E$65537,G286)</f>
        <v>0</v>
      </c>
      <c r="P286" s="15">
        <f t="shared" si="12"/>
        <v>0</v>
      </c>
      <c r="Q286" s="15">
        <f t="shared" si="13"/>
        <v>0</v>
      </c>
      <c r="R286" s="18">
        <f t="shared" si="14"/>
        <v>0</v>
      </c>
    </row>
    <row r="287" spans="2:18" x14ac:dyDescent="0.25">
      <c r="B287" s="14"/>
      <c r="C287" s="14"/>
      <c r="D287" s="15"/>
      <c r="E287" s="15"/>
      <c r="F287" s="15"/>
      <c r="G287" s="19"/>
      <c r="H287" s="15"/>
      <c r="I287" s="15"/>
      <c r="J287" s="15"/>
      <c r="K287" s="15"/>
      <c r="L287" s="15"/>
      <c r="N287" s="17">
        <f>SUMIFS(ENTREES!$F$2:$F$65536,ENTREES!$D$2:$D$65536,F287,ENTREES!$E$2:$E$65536,G287)</f>
        <v>0</v>
      </c>
      <c r="O287" s="15">
        <f>SUMIFS(SORTIES!$F$3:$F$65537,SORTIES!$D$3:$D$65537,F287,SORTIES!$E$3:$E$65537,G287)</f>
        <v>0</v>
      </c>
      <c r="P287" s="15">
        <f t="shared" si="12"/>
        <v>0</v>
      </c>
      <c r="Q287" s="15">
        <f t="shared" si="13"/>
        <v>0</v>
      </c>
      <c r="R287" s="18">
        <f t="shared" si="14"/>
        <v>0</v>
      </c>
    </row>
    <row r="288" spans="2:18" x14ac:dyDescent="0.25">
      <c r="B288" s="14"/>
      <c r="C288" s="14"/>
      <c r="D288" s="15"/>
      <c r="E288" s="15"/>
      <c r="F288" s="15"/>
      <c r="G288" s="19"/>
      <c r="H288" s="15"/>
      <c r="I288" s="15"/>
      <c r="J288" s="15"/>
      <c r="K288" s="15"/>
      <c r="L288" s="15"/>
      <c r="N288" s="17">
        <f>SUMIFS(ENTREES!$F$2:$F$65536,ENTREES!$D$2:$D$65536,F288,ENTREES!$E$2:$E$65536,G288)</f>
        <v>0</v>
      </c>
      <c r="O288" s="15">
        <f>SUMIFS(SORTIES!$F$3:$F$65537,SORTIES!$D$3:$D$65537,F288,SORTIES!$E$3:$E$65537,G288)</f>
        <v>0</v>
      </c>
      <c r="P288" s="15">
        <f t="shared" si="12"/>
        <v>0</v>
      </c>
      <c r="Q288" s="15">
        <f t="shared" si="13"/>
        <v>0</v>
      </c>
      <c r="R288" s="18">
        <f t="shared" si="14"/>
        <v>0</v>
      </c>
    </row>
    <row r="289" spans="2:18" x14ac:dyDescent="0.25">
      <c r="B289" s="14"/>
      <c r="C289" s="14"/>
      <c r="D289" s="15"/>
      <c r="E289" s="15"/>
      <c r="F289" s="15"/>
      <c r="G289" s="19"/>
      <c r="H289" s="15"/>
      <c r="I289" s="15"/>
      <c r="J289" s="15"/>
      <c r="K289" s="15"/>
      <c r="L289" s="15"/>
      <c r="N289" s="17">
        <f>SUMIFS(ENTREES!$F$2:$F$65536,ENTREES!$D$2:$D$65536,F289,ENTREES!$E$2:$E$65536,G289)</f>
        <v>0</v>
      </c>
      <c r="O289" s="15">
        <f>SUMIFS(SORTIES!$F$3:$F$65537,SORTIES!$D$3:$D$65537,F289,SORTIES!$E$3:$E$65537,G289)</f>
        <v>0</v>
      </c>
      <c r="P289" s="15">
        <f t="shared" si="12"/>
        <v>0</v>
      </c>
      <c r="Q289" s="15">
        <f t="shared" si="13"/>
        <v>0</v>
      </c>
      <c r="R289" s="18">
        <f t="shared" si="14"/>
        <v>0</v>
      </c>
    </row>
    <row r="290" spans="2:18" x14ac:dyDescent="0.25">
      <c r="B290" s="14"/>
      <c r="C290" s="14"/>
      <c r="D290" s="15"/>
      <c r="E290" s="15"/>
      <c r="F290" s="15"/>
      <c r="G290" s="19"/>
      <c r="H290" s="15"/>
      <c r="I290" s="15"/>
      <c r="J290" s="15"/>
      <c r="K290" s="15"/>
      <c r="L290" s="15"/>
      <c r="N290" s="17">
        <f>SUMIFS(ENTREES!$F$2:$F$65536,ENTREES!$D$2:$D$65536,F290,ENTREES!$E$2:$E$65536,G290)</f>
        <v>0</v>
      </c>
      <c r="O290" s="15">
        <f>SUMIFS(SORTIES!$F$3:$F$65537,SORTIES!$D$3:$D$65537,F290,SORTIES!$E$3:$E$65537,G290)</f>
        <v>0</v>
      </c>
      <c r="P290" s="15">
        <f t="shared" si="12"/>
        <v>0</v>
      </c>
      <c r="Q290" s="15">
        <f t="shared" si="13"/>
        <v>0</v>
      </c>
      <c r="R290" s="18">
        <f t="shared" si="14"/>
        <v>0</v>
      </c>
    </row>
    <row r="291" spans="2:18" x14ac:dyDescent="0.25">
      <c r="B291" s="14"/>
      <c r="C291" s="14"/>
      <c r="D291" s="15"/>
      <c r="E291" s="15"/>
      <c r="F291" s="15"/>
      <c r="G291" s="19"/>
      <c r="H291" s="15"/>
      <c r="I291" s="15"/>
      <c r="J291" s="15"/>
      <c r="K291" s="15"/>
      <c r="L291" s="15"/>
      <c r="N291" s="17">
        <f>SUMIFS(ENTREES!$F$2:$F$65536,ENTREES!$D$2:$D$65536,F291,ENTREES!$E$2:$E$65536,G291)</f>
        <v>0</v>
      </c>
      <c r="O291" s="15">
        <f>SUMIFS(SORTIES!$F$3:$F$65537,SORTIES!$D$3:$D$65537,F291,SORTIES!$E$3:$E$65537,G291)</f>
        <v>0</v>
      </c>
      <c r="P291" s="15">
        <f t="shared" si="12"/>
        <v>0</v>
      </c>
      <c r="Q291" s="15">
        <f t="shared" si="13"/>
        <v>0</v>
      </c>
      <c r="R291" s="18">
        <f t="shared" si="14"/>
        <v>0</v>
      </c>
    </row>
    <row r="292" spans="2:18" x14ac:dyDescent="0.25">
      <c r="B292" s="14"/>
      <c r="C292" s="14"/>
      <c r="D292" s="15"/>
      <c r="E292" s="15"/>
      <c r="F292" s="15"/>
      <c r="G292" s="19"/>
      <c r="H292" s="15"/>
      <c r="I292" s="15"/>
      <c r="J292" s="15"/>
      <c r="K292" s="15"/>
      <c r="L292" s="15"/>
      <c r="N292" s="17">
        <f>SUMIFS(ENTREES!$F$2:$F$65536,ENTREES!$D$2:$D$65536,F292,ENTREES!$E$2:$E$65536,G292)</f>
        <v>0</v>
      </c>
      <c r="O292" s="15">
        <f>SUMIFS(SORTIES!$F$3:$F$65537,SORTIES!$D$3:$D$65537,F292,SORTIES!$E$3:$E$65537,G292)</f>
        <v>0</v>
      </c>
      <c r="P292" s="15">
        <f t="shared" si="12"/>
        <v>0</v>
      </c>
      <c r="Q292" s="15">
        <f t="shared" si="13"/>
        <v>0</v>
      </c>
      <c r="R292" s="18">
        <f t="shared" si="14"/>
        <v>0</v>
      </c>
    </row>
    <row r="293" spans="2:18" x14ac:dyDescent="0.25">
      <c r="B293" s="14"/>
      <c r="C293" s="14"/>
      <c r="D293" s="15"/>
      <c r="E293" s="15"/>
      <c r="F293" s="15"/>
      <c r="G293" s="19"/>
      <c r="H293" s="15"/>
      <c r="I293" s="15"/>
      <c r="J293" s="15"/>
      <c r="K293" s="15"/>
      <c r="L293" s="15"/>
      <c r="N293" s="17">
        <f>SUMIFS(ENTREES!$F$2:$F$65536,ENTREES!$D$2:$D$65536,F293,ENTREES!$E$2:$E$65536,G293)</f>
        <v>0</v>
      </c>
      <c r="O293" s="15">
        <f>SUMIFS(SORTIES!$F$3:$F$65537,SORTIES!$D$3:$D$65537,F293,SORTIES!$E$3:$E$65537,G293)</f>
        <v>0</v>
      </c>
      <c r="P293" s="15">
        <f t="shared" si="12"/>
        <v>0</v>
      </c>
      <c r="Q293" s="15">
        <f t="shared" si="13"/>
        <v>0</v>
      </c>
      <c r="R293" s="18">
        <f t="shared" si="14"/>
        <v>0</v>
      </c>
    </row>
    <row r="294" spans="2:18" x14ac:dyDescent="0.25">
      <c r="B294" s="14"/>
      <c r="C294" s="14"/>
      <c r="D294" s="15"/>
      <c r="E294" s="15"/>
      <c r="F294" s="15"/>
      <c r="G294" s="19"/>
      <c r="H294" s="15"/>
      <c r="I294" s="15"/>
      <c r="J294" s="15"/>
      <c r="K294" s="15"/>
      <c r="L294" s="15"/>
      <c r="N294" s="17">
        <f>SUMIFS(ENTREES!$F$2:$F$65536,ENTREES!$D$2:$D$65536,F294,ENTREES!$E$2:$E$65536,G294)</f>
        <v>0</v>
      </c>
      <c r="O294" s="15">
        <f>SUMIFS(SORTIES!$F$3:$F$65537,SORTIES!$D$3:$D$65537,F294,SORTIES!$E$3:$E$65537,G294)</f>
        <v>0</v>
      </c>
      <c r="P294" s="15">
        <f t="shared" si="12"/>
        <v>0</v>
      </c>
      <c r="Q294" s="15">
        <f t="shared" si="13"/>
        <v>0</v>
      </c>
      <c r="R294" s="18">
        <f t="shared" si="14"/>
        <v>0</v>
      </c>
    </row>
    <row r="295" spans="2:18" x14ac:dyDescent="0.25">
      <c r="B295" s="14"/>
      <c r="C295" s="14"/>
      <c r="D295" s="15"/>
      <c r="E295" s="15"/>
      <c r="F295" s="15"/>
      <c r="G295" s="19"/>
      <c r="H295" s="15"/>
      <c r="I295" s="15"/>
      <c r="J295" s="15"/>
      <c r="K295" s="15"/>
      <c r="L295" s="15"/>
      <c r="N295" s="17">
        <f>SUMIFS(ENTREES!$F$2:$F$65536,ENTREES!$D$2:$D$65536,F295,ENTREES!$E$2:$E$65536,G295)</f>
        <v>0</v>
      </c>
      <c r="O295" s="15">
        <f>SUMIFS(SORTIES!$F$3:$F$65537,SORTIES!$D$3:$D$65537,F295,SORTIES!$E$3:$E$65537,G295)</f>
        <v>0</v>
      </c>
      <c r="P295" s="15">
        <f t="shared" si="12"/>
        <v>0</v>
      </c>
      <c r="Q295" s="15">
        <f t="shared" si="13"/>
        <v>0</v>
      </c>
      <c r="R295" s="18">
        <f t="shared" si="14"/>
        <v>0</v>
      </c>
    </row>
    <row r="296" spans="2:18" x14ac:dyDescent="0.25">
      <c r="B296" s="14"/>
      <c r="C296" s="14"/>
      <c r="D296" s="15"/>
      <c r="E296" s="15"/>
      <c r="F296" s="15"/>
      <c r="G296" s="19"/>
      <c r="H296" s="15"/>
      <c r="I296" s="15"/>
      <c r="J296" s="15"/>
      <c r="K296" s="15"/>
      <c r="L296" s="15"/>
      <c r="N296" s="17">
        <f>SUMIFS(ENTREES!$F$2:$F$65536,ENTREES!$D$2:$D$65536,F296,ENTREES!$E$2:$E$65536,G296)</f>
        <v>0</v>
      </c>
      <c r="O296" s="15">
        <f>SUMIFS(SORTIES!$F$3:$F$65537,SORTIES!$D$3:$D$65537,F296,SORTIES!$E$3:$E$65537,G296)</f>
        <v>0</v>
      </c>
      <c r="P296" s="15">
        <f t="shared" si="12"/>
        <v>0</v>
      </c>
      <c r="Q296" s="15">
        <f t="shared" si="13"/>
        <v>0</v>
      </c>
      <c r="R296" s="18">
        <f t="shared" si="14"/>
        <v>0</v>
      </c>
    </row>
    <row r="297" spans="2:18" x14ac:dyDescent="0.25">
      <c r="B297" s="14"/>
      <c r="C297" s="14"/>
      <c r="D297" s="15"/>
      <c r="E297" s="15"/>
      <c r="F297" s="15"/>
      <c r="G297" s="19"/>
      <c r="H297" s="15"/>
      <c r="I297" s="15"/>
      <c r="J297" s="15"/>
      <c r="K297" s="15"/>
      <c r="L297" s="15"/>
      <c r="N297" s="17">
        <f>SUMIFS(ENTREES!$F$2:$F$65536,ENTREES!$D$2:$D$65536,F297,ENTREES!$E$2:$E$65536,G297)</f>
        <v>0</v>
      </c>
      <c r="O297" s="15">
        <f>SUMIFS(SORTIES!$F$3:$F$65537,SORTIES!$D$3:$D$65537,F297,SORTIES!$E$3:$E$65537,G297)</f>
        <v>0</v>
      </c>
      <c r="P297" s="15">
        <f t="shared" si="12"/>
        <v>0</v>
      </c>
      <c r="Q297" s="15">
        <f t="shared" si="13"/>
        <v>0</v>
      </c>
      <c r="R297" s="18">
        <f t="shared" si="14"/>
        <v>0</v>
      </c>
    </row>
    <row r="298" spans="2:18" x14ac:dyDescent="0.25">
      <c r="B298" s="14"/>
      <c r="C298" s="14"/>
      <c r="D298" s="15"/>
      <c r="E298" s="15"/>
      <c r="F298" s="15"/>
      <c r="G298" s="19"/>
      <c r="H298" s="15"/>
      <c r="I298" s="15"/>
      <c r="J298" s="15"/>
      <c r="K298" s="15"/>
      <c r="L298" s="15"/>
      <c r="N298" s="17">
        <f>SUMIFS(ENTREES!$F$2:$F$65536,ENTREES!$D$2:$D$65536,F298,ENTREES!$E$2:$E$65536,G298)</f>
        <v>0</v>
      </c>
      <c r="O298" s="15">
        <f>SUMIFS(SORTIES!$F$3:$F$65537,SORTIES!$D$3:$D$65537,F298,SORTIES!$E$3:$E$65537,G298)</f>
        <v>0</v>
      </c>
      <c r="P298" s="15">
        <f t="shared" si="12"/>
        <v>0</v>
      </c>
      <c r="Q298" s="15">
        <f t="shared" si="13"/>
        <v>0</v>
      </c>
      <c r="R298" s="18">
        <f t="shared" si="14"/>
        <v>0</v>
      </c>
    </row>
    <row r="299" spans="2:18" x14ac:dyDescent="0.25">
      <c r="B299" s="14"/>
      <c r="C299" s="14"/>
      <c r="D299" s="15"/>
      <c r="E299" s="15"/>
      <c r="F299" s="15"/>
      <c r="G299" s="19"/>
      <c r="H299" s="15"/>
      <c r="I299" s="15"/>
      <c r="J299" s="15"/>
      <c r="K299" s="15"/>
      <c r="L299" s="15"/>
      <c r="N299" s="17">
        <f>SUMIFS(ENTREES!$F$2:$F$65536,ENTREES!$D$2:$D$65536,F299,ENTREES!$E$2:$E$65536,G299)</f>
        <v>0</v>
      </c>
      <c r="O299" s="15">
        <f>SUMIFS(SORTIES!$F$3:$F$65537,SORTIES!$D$3:$D$65537,F299,SORTIES!$E$3:$E$65537,G299)</f>
        <v>0</v>
      </c>
      <c r="P299" s="15">
        <f t="shared" si="12"/>
        <v>0</v>
      </c>
      <c r="Q299" s="15">
        <f t="shared" si="13"/>
        <v>0</v>
      </c>
      <c r="R299" s="18">
        <f t="shared" si="14"/>
        <v>0</v>
      </c>
    </row>
    <row r="300" spans="2:18" x14ac:dyDescent="0.25">
      <c r="B300" s="14"/>
      <c r="C300" s="14"/>
      <c r="D300" s="15"/>
      <c r="E300" s="15"/>
      <c r="F300" s="15"/>
      <c r="G300" s="19"/>
      <c r="H300" s="15"/>
      <c r="I300" s="15"/>
      <c r="J300" s="15"/>
      <c r="K300" s="15"/>
      <c r="L300" s="15"/>
      <c r="N300" s="17">
        <f>SUMIFS(ENTREES!$F$2:$F$65536,ENTREES!$D$2:$D$65536,F300,ENTREES!$E$2:$E$65536,G300)</f>
        <v>0</v>
      </c>
      <c r="O300" s="15">
        <f>SUMIFS(SORTIES!$F$3:$F$65537,SORTIES!$D$3:$D$65537,F300,SORTIES!$E$3:$E$65537,G300)</f>
        <v>0</v>
      </c>
      <c r="P300" s="15">
        <f t="shared" si="12"/>
        <v>0</v>
      </c>
      <c r="Q300" s="15">
        <f t="shared" si="13"/>
        <v>0</v>
      </c>
      <c r="R300" s="18">
        <f t="shared" si="14"/>
        <v>0</v>
      </c>
    </row>
    <row r="301" spans="2:18" x14ac:dyDescent="0.25">
      <c r="B301" s="14"/>
      <c r="C301" s="14"/>
      <c r="D301" s="15"/>
      <c r="E301" s="15"/>
      <c r="F301" s="15"/>
      <c r="G301" s="19"/>
      <c r="H301" s="15"/>
      <c r="I301" s="15"/>
      <c r="J301" s="15"/>
      <c r="K301" s="15"/>
      <c r="L301" s="15"/>
      <c r="N301" s="17">
        <f>SUMIFS(ENTREES!$F$2:$F$65536,ENTREES!$D$2:$D$65536,F301,ENTREES!$E$2:$E$65536,G301)</f>
        <v>0</v>
      </c>
      <c r="O301" s="15">
        <f>SUMIFS(SORTIES!$F$3:$F$65537,SORTIES!$D$3:$D$65537,F301,SORTIES!$E$3:$E$65537,G301)</f>
        <v>0</v>
      </c>
      <c r="P301" s="15">
        <f t="shared" si="12"/>
        <v>0</v>
      </c>
      <c r="Q301" s="15">
        <f t="shared" si="13"/>
        <v>0</v>
      </c>
      <c r="R301" s="18">
        <f t="shared" si="14"/>
        <v>0</v>
      </c>
    </row>
    <row r="302" spans="2:18" x14ac:dyDescent="0.25">
      <c r="B302" s="14"/>
      <c r="C302" s="14"/>
      <c r="D302" s="15"/>
      <c r="E302" s="15"/>
      <c r="F302" s="15"/>
      <c r="G302" s="19"/>
      <c r="H302" s="15"/>
      <c r="I302" s="15"/>
      <c r="J302" s="15"/>
      <c r="K302" s="15"/>
      <c r="L302" s="15"/>
      <c r="N302" s="17">
        <f>SUMIFS(ENTREES!$F$2:$F$65536,ENTREES!$D$2:$D$65536,F302,ENTREES!$E$2:$E$65536,G302)</f>
        <v>0</v>
      </c>
      <c r="O302" s="15">
        <f>SUMIFS(SORTIES!$F$3:$F$65537,SORTIES!$D$3:$D$65537,F302,SORTIES!$E$3:$E$65537,G302)</f>
        <v>0</v>
      </c>
      <c r="P302" s="15">
        <f t="shared" si="12"/>
        <v>0</v>
      </c>
      <c r="Q302" s="15">
        <f t="shared" si="13"/>
        <v>0</v>
      </c>
      <c r="R302" s="18">
        <f t="shared" si="14"/>
        <v>0</v>
      </c>
    </row>
    <row r="303" spans="2:18" x14ac:dyDescent="0.25">
      <c r="B303" s="14"/>
      <c r="C303" s="14"/>
      <c r="D303" s="15"/>
      <c r="E303" s="15"/>
      <c r="F303" s="15"/>
      <c r="G303" s="19"/>
      <c r="H303" s="15"/>
      <c r="I303" s="15"/>
      <c r="J303" s="15"/>
      <c r="K303" s="15"/>
      <c r="L303" s="15"/>
      <c r="N303" s="17">
        <f>SUMIFS(ENTREES!$F$2:$F$65536,ENTREES!$D$2:$D$65536,F303,ENTREES!$E$2:$E$65536,G303)</f>
        <v>0</v>
      </c>
      <c r="O303" s="15">
        <f>SUMIFS(SORTIES!$F$3:$F$65537,SORTIES!$D$3:$D$65537,F303,SORTIES!$E$3:$E$65537,G303)</f>
        <v>0</v>
      </c>
      <c r="P303" s="15">
        <f t="shared" si="12"/>
        <v>0</v>
      </c>
      <c r="Q303" s="15">
        <f t="shared" si="13"/>
        <v>0</v>
      </c>
      <c r="R303" s="18">
        <f t="shared" si="14"/>
        <v>0</v>
      </c>
    </row>
    <row r="304" spans="2:18" x14ac:dyDescent="0.25">
      <c r="B304" s="14"/>
      <c r="C304" s="14"/>
      <c r="D304" s="15"/>
      <c r="E304" s="15"/>
      <c r="F304" s="15"/>
      <c r="G304" s="19"/>
      <c r="H304" s="15"/>
      <c r="I304" s="15"/>
      <c r="J304" s="15"/>
      <c r="K304" s="15"/>
      <c r="L304" s="15"/>
      <c r="N304" s="17">
        <f>SUMIFS(ENTREES!$F$2:$F$65536,ENTREES!$D$2:$D$65536,F304,ENTREES!$E$2:$E$65536,G304)</f>
        <v>0</v>
      </c>
      <c r="O304" s="15">
        <f>SUMIFS(SORTIES!$F$3:$F$65537,SORTIES!$D$3:$D$65537,F304,SORTIES!$E$3:$E$65537,G304)</f>
        <v>0</v>
      </c>
      <c r="P304" s="15">
        <f t="shared" si="12"/>
        <v>0</v>
      </c>
      <c r="Q304" s="15">
        <f t="shared" si="13"/>
        <v>0</v>
      </c>
      <c r="R304" s="18">
        <f t="shared" si="14"/>
        <v>0</v>
      </c>
    </row>
    <row r="305" spans="2:18" x14ac:dyDescent="0.25">
      <c r="B305" s="14"/>
      <c r="C305" s="14"/>
      <c r="D305" s="15"/>
      <c r="E305" s="15"/>
      <c r="F305" s="15"/>
      <c r="G305" s="19"/>
      <c r="H305" s="15"/>
      <c r="I305" s="15"/>
      <c r="J305" s="15"/>
      <c r="K305" s="15"/>
      <c r="L305" s="15"/>
      <c r="N305" s="17">
        <f>SUMIFS(ENTREES!$F$2:$F$65536,ENTREES!$D$2:$D$65536,F305,ENTREES!$E$2:$E$65536,G305)</f>
        <v>0</v>
      </c>
      <c r="O305" s="15">
        <f>SUMIFS(SORTIES!$F$3:$F$65537,SORTIES!$D$3:$D$65537,F305,SORTIES!$E$3:$E$65537,G305)</f>
        <v>0</v>
      </c>
      <c r="P305" s="15">
        <f t="shared" si="12"/>
        <v>0</v>
      </c>
      <c r="Q305" s="15">
        <f t="shared" si="13"/>
        <v>0</v>
      </c>
      <c r="R305" s="18">
        <f t="shared" si="14"/>
        <v>0</v>
      </c>
    </row>
    <row r="306" spans="2:18" x14ac:dyDescent="0.25">
      <c r="B306" s="14"/>
      <c r="C306" s="14"/>
      <c r="D306" s="15"/>
      <c r="E306" s="15"/>
      <c r="F306" s="15"/>
      <c r="G306" s="19"/>
      <c r="H306" s="15"/>
      <c r="I306" s="15"/>
      <c r="J306" s="15"/>
      <c r="K306" s="15"/>
      <c r="L306" s="15"/>
      <c r="N306" s="17">
        <f>SUMIFS(ENTREES!$F$2:$F$65536,ENTREES!$D$2:$D$65536,F306,ENTREES!$E$2:$E$65536,G306)</f>
        <v>0</v>
      </c>
      <c r="O306" s="15">
        <f>SUMIFS(SORTIES!$F$3:$F$65537,SORTIES!$D$3:$D$65537,F306,SORTIES!$E$3:$E$65537,G306)</f>
        <v>0</v>
      </c>
      <c r="P306" s="15">
        <f t="shared" si="12"/>
        <v>0</v>
      </c>
      <c r="Q306" s="15">
        <f t="shared" si="13"/>
        <v>0</v>
      </c>
      <c r="R306" s="18">
        <f t="shared" si="14"/>
        <v>0</v>
      </c>
    </row>
    <row r="307" spans="2:18" x14ac:dyDescent="0.25">
      <c r="B307" s="14"/>
      <c r="C307" s="14"/>
      <c r="D307" s="15"/>
      <c r="E307" s="15"/>
      <c r="F307" s="15"/>
      <c r="G307" s="19"/>
      <c r="H307" s="15"/>
      <c r="I307" s="15"/>
      <c r="J307" s="15"/>
      <c r="K307" s="15"/>
      <c r="L307" s="15"/>
      <c r="N307" s="17">
        <f>SUMIFS(ENTREES!$F$2:$F$65536,ENTREES!$D$2:$D$65536,F307,ENTREES!$E$2:$E$65536,G307)</f>
        <v>0</v>
      </c>
      <c r="O307" s="15">
        <f>SUMIFS(SORTIES!$F$3:$F$65537,SORTIES!$D$3:$D$65537,F307,SORTIES!$E$3:$E$65537,G307)</f>
        <v>0</v>
      </c>
      <c r="P307" s="15">
        <f t="shared" si="12"/>
        <v>0</v>
      </c>
      <c r="Q307" s="15">
        <f t="shared" si="13"/>
        <v>0</v>
      </c>
      <c r="R307" s="18">
        <f t="shared" si="14"/>
        <v>0</v>
      </c>
    </row>
    <row r="308" spans="2:18" x14ac:dyDescent="0.25">
      <c r="B308" s="14"/>
      <c r="C308" s="14"/>
      <c r="D308" s="15"/>
      <c r="E308" s="15"/>
      <c r="F308" s="15"/>
      <c r="G308" s="19"/>
      <c r="H308" s="15"/>
      <c r="I308" s="15"/>
      <c r="J308" s="15"/>
      <c r="K308" s="15"/>
      <c r="L308" s="15"/>
      <c r="N308" s="17">
        <f>SUMIFS(ENTREES!$F$2:$F$65536,ENTREES!$D$2:$D$65536,F308,ENTREES!$E$2:$E$65536,G308)</f>
        <v>0</v>
      </c>
      <c r="O308" s="15">
        <f>SUMIFS(SORTIES!$F$3:$F$65537,SORTIES!$D$3:$D$65537,F308,SORTIES!$E$3:$E$65537,G308)</f>
        <v>0</v>
      </c>
      <c r="P308" s="15">
        <f t="shared" si="12"/>
        <v>0</v>
      </c>
      <c r="Q308" s="15">
        <f t="shared" si="13"/>
        <v>0</v>
      </c>
      <c r="R308" s="18">
        <f t="shared" si="14"/>
        <v>0</v>
      </c>
    </row>
    <row r="309" spans="2:18" x14ac:dyDescent="0.25">
      <c r="B309" s="14"/>
      <c r="C309" s="14"/>
      <c r="D309" s="15"/>
      <c r="E309" s="15"/>
      <c r="F309" s="15"/>
      <c r="G309" s="19"/>
      <c r="H309" s="15"/>
      <c r="I309" s="15"/>
      <c r="J309" s="15"/>
      <c r="K309" s="15"/>
      <c r="L309" s="15"/>
      <c r="N309" s="17">
        <f>SUMIFS(ENTREES!$F$2:$F$65536,ENTREES!$D$2:$D$65536,F309,ENTREES!$E$2:$E$65536,G309)</f>
        <v>0</v>
      </c>
      <c r="O309" s="15">
        <f>SUMIFS(SORTIES!$F$3:$F$65537,SORTIES!$D$3:$D$65537,F309,SORTIES!$E$3:$E$65537,G309)</f>
        <v>0</v>
      </c>
      <c r="P309" s="15">
        <f t="shared" si="12"/>
        <v>0</v>
      </c>
      <c r="Q309" s="15">
        <f t="shared" si="13"/>
        <v>0</v>
      </c>
      <c r="R309" s="18">
        <f t="shared" si="14"/>
        <v>0</v>
      </c>
    </row>
    <row r="310" spans="2:18" x14ac:dyDescent="0.25">
      <c r="B310" s="14"/>
      <c r="C310" s="14"/>
      <c r="D310" s="15"/>
      <c r="E310" s="15"/>
      <c r="F310" s="15"/>
      <c r="G310" s="19"/>
      <c r="H310" s="15"/>
      <c r="I310" s="15"/>
      <c r="J310" s="15"/>
      <c r="K310" s="15"/>
      <c r="L310" s="15"/>
      <c r="N310" s="17">
        <f>SUMIFS(ENTREES!$F$2:$F$65536,ENTREES!$D$2:$D$65536,F310,ENTREES!$E$2:$E$65536,G310)</f>
        <v>0</v>
      </c>
      <c r="O310" s="15">
        <f>SUMIFS(SORTIES!$F$3:$F$65537,SORTIES!$D$3:$D$65537,F310,SORTIES!$E$3:$E$65537,G310)</f>
        <v>0</v>
      </c>
      <c r="P310" s="15">
        <f t="shared" si="12"/>
        <v>0</v>
      </c>
      <c r="Q310" s="15">
        <f t="shared" si="13"/>
        <v>0</v>
      </c>
      <c r="R310" s="18">
        <f t="shared" si="14"/>
        <v>0</v>
      </c>
    </row>
    <row r="311" spans="2:18" x14ac:dyDescent="0.25">
      <c r="B311" s="14"/>
      <c r="C311" s="14"/>
      <c r="D311" s="15"/>
      <c r="E311" s="15"/>
      <c r="F311" s="15"/>
      <c r="G311" s="19"/>
      <c r="H311" s="15"/>
      <c r="I311" s="15"/>
      <c r="J311" s="15"/>
      <c r="K311" s="15"/>
      <c r="L311" s="15"/>
      <c r="N311" s="17">
        <f>SUMIFS(ENTREES!$F$2:$F$65536,ENTREES!$D$2:$D$65536,F311,ENTREES!$E$2:$E$65536,G311)</f>
        <v>0</v>
      </c>
      <c r="O311" s="15">
        <f>SUMIFS(SORTIES!$F$3:$F$65537,SORTIES!$D$3:$D$65537,F311,SORTIES!$E$3:$E$65537,G311)</f>
        <v>0</v>
      </c>
      <c r="P311" s="15">
        <f t="shared" si="12"/>
        <v>0</v>
      </c>
      <c r="Q311" s="15">
        <f t="shared" si="13"/>
        <v>0</v>
      </c>
      <c r="R311" s="18">
        <f t="shared" si="14"/>
        <v>0</v>
      </c>
    </row>
    <row r="312" spans="2:18" x14ac:dyDescent="0.25">
      <c r="B312" s="14"/>
      <c r="C312" s="14"/>
      <c r="D312" s="15"/>
      <c r="E312" s="15"/>
      <c r="F312" s="15"/>
      <c r="G312" s="19"/>
      <c r="H312" s="15"/>
      <c r="I312" s="15"/>
      <c r="J312" s="15"/>
      <c r="K312" s="15"/>
      <c r="L312" s="15"/>
      <c r="N312" s="17">
        <f>SUMIFS(ENTREES!$F$2:$F$65536,ENTREES!$D$2:$D$65536,F312,ENTREES!$E$2:$E$65536,G312)</f>
        <v>0</v>
      </c>
      <c r="O312" s="15">
        <f>SUMIFS(SORTIES!$F$3:$F$65537,SORTIES!$D$3:$D$65537,F312,SORTIES!$E$3:$E$65537,G312)</f>
        <v>0</v>
      </c>
      <c r="P312" s="15">
        <f t="shared" si="12"/>
        <v>0</v>
      </c>
      <c r="Q312" s="15">
        <f t="shared" si="13"/>
        <v>0</v>
      </c>
      <c r="R312" s="18">
        <f t="shared" si="14"/>
        <v>0</v>
      </c>
    </row>
    <row r="313" spans="2:18" x14ac:dyDescent="0.25">
      <c r="B313" s="14"/>
      <c r="C313" s="14"/>
      <c r="D313" s="15"/>
      <c r="E313" s="15"/>
      <c r="F313" s="15"/>
      <c r="G313" s="19"/>
      <c r="H313" s="15"/>
      <c r="I313" s="15"/>
      <c r="J313" s="15"/>
      <c r="K313" s="15"/>
      <c r="L313" s="15"/>
      <c r="N313" s="17">
        <f>SUMIFS(ENTREES!$F$2:$F$65536,ENTREES!$D$2:$D$65536,F313,ENTREES!$E$2:$E$65536,G313)</f>
        <v>0</v>
      </c>
      <c r="O313" s="15">
        <f>SUMIFS(SORTIES!$F$3:$F$65537,SORTIES!$D$3:$D$65537,F313,SORTIES!$E$3:$E$65537,G313)</f>
        <v>0</v>
      </c>
      <c r="P313" s="15">
        <f t="shared" si="12"/>
        <v>0</v>
      </c>
      <c r="Q313" s="15">
        <f t="shared" si="13"/>
        <v>0</v>
      </c>
      <c r="R313" s="18">
        <f t="shared" si="14"/>
        <v>0</v>
      </c>
    </row>
    <row r="314" spans="2:18" x14ac:dyDescent="0.25">
      <c r="B314" s="14"/>
      <c r="C314" s="14"/>
      <c r="D314" s="15"/>
      <c r="E314" s="15"/>
      <c r="F314" s="15"/>
      <c r="G314" s="19"/>
      <c r="H314" s="15"/>
      <c r="I314" s="15"/>
      <c r="J314" s="15"/>
      <c r="K314" s="15"/>
      <c r="L314" s="15"/>
      <c r="N314" s="17">
        <f>SUMIFS(ENTREES!$F$2:$F$65536,ENTREES!$D$2:$D$65536,F314,ENTREES!$E$2:$E$65536,G314)</f>
        <v>0</v>
      </c>
      <c r="O314" s="15">
        <f>SUMIFS(SORTIES!$F$3:$F$65537,SORTIES!$D$3:$D$65537,F314,SORTIES!$E$3:$E$65537,G314)</f>
        <v>0</v>
      </c>
      <c r="P314" s="15">
        <f t="shared" si="12"/>
        <v>0</v>
      </c>
      <c r="Q314" s="15">
        <f t="shared" si="13"/>
        <v>0</v>
      </c>
      <c r="R314" s="18">
        <f t="shared" si="14"/>
        <v>0</v>
      </c>
    </row>
    <row r="315" spans="2:18" x14ac:dyDescent="0.25">
      <c r="B315" s="14"/>
      <c r="C315" s="14"/>
      <c r="D315" s="15"/>
      <c r="E315" s="15"/>
      <c r="F315" s="15"/>
      <c r="G315" s="19"/>
      <c r="H315" s="15"/>
      <c r="I315" s="15"/>
      <c r="J315" s="15"/>
      <c r="K315" s="15"/>
      <c r="L315" s="15"/>
      <c r="N315" s="17">
        <f>SUMIFS(ENTREES!$F$2:$F$65536,ENTREES!$D$2:$D$65536,F315,ENTREES!$E$2:$E$65536,G315)</f>
        <v>0</v>
      </c>
      <c r="O315" s="15">
        <f>SUMIFS(SORTIES!$F$3:$F$65537,SORTIES!$D$3:$D$65537,F315,SORTIES!$E$3:$E$65537,G315)</f>
        <v>0</v>
      </c>
      <c r="P315" s="15">
        <f t="shared" si="12"/>
        <v>0</v>
      </c>
      <c r="Q315" s="15">
        <f t="shared" si="13"/>
        <v>0</v>
      </c>
      <c r="R315" s="18">
        <f t="shared" si="14"/>
        <v>0</v>
      </c>
    </row>
    <row r="316" spans="2:18" x14ac:dyDescent="0.25">
      <c r="B316" s="14"/>
      <c r="C316" s="14"/>
      <c r="D316" s="15"/>
      <c r="E316" s="15"/>
      <c r="F316" s="15"/>
      <c r="G316" s="19"/>
      <c r="H316" s="15"/>
      <c r="I316" s="15"/>
      <c r="J316" s="15"/>
      <c r="K316" s="15"/>
      <c r="L316" s="15"/>
      <c r="N316" s="17">
        <f>SUMIFS(ENTREES!$F$2:$F$65536,ENTREES!$D$2:$D$65536,F316,ENTREES!$E$2:$E$65536,G316)</f>
        <v>0</v>
      </c>
      <c r="O316" s="15">
        <f>SUMIFS(SORTIES!$F$3:$F$65537,SORTIES!$D$3:$D$65537,F316,SORTIES!$E$3:$E$65537,G316)</f>
        <v>0</v>
      </c>
      <c r="P316" s="15">
        <f t="shared" si="12"/>
        <v>0</v>
      </c>
      <c r="Q316" s="15">
        <f t="shared" si="13"/>
        <v>0</v>
      </c>
      <c r="R316" s="18">
        <f t="shared" si="14"/>
        <v>0</v>
      </c>
    </row>
    <row r="317" spans="2:18" x14ac:dyDescent="0.25">
      <c r="B317" s="14"/>
      <c r="C317" s="14"/>
      <c r="D317" s="15"/>
      <c r="E317" s="15"/>
      <c r="F317" s="15"/>
      <c r="G317" s="19"/>
      <c r="H317" s="15"/>
      <c r="I317" s="15"/>
      <c r="J317" s="15"/>
      <c r="K317" s="15"/>
      <c r="L317" s="15"/>
      <c r="N317" s="17">
        <f>SUMIFS(ENTREES!$F$2:$F$65536,ENTREES!$D$2:$D$65536,F317,ENTREES!$E$2:$E$65536,G317)</f>
        <v>0</v>
      </c>
      <c r="O317" s="15">
        <f>SUMIFS(SORTIES!$F$3:$F$65537,SORTIES!$D$3:$D$65537,F317,SORTIES!$E$3:$E$65537,G317)</f>
        <v>0</v>
      </c>
      <c r="P317" s="15">
        <f t="shared" si="12"/>
        <v>0</v>
      </c>
      <c r="Q317" s="15">
        <f t="shared" si="13"/>
        <v>0</v>
      </c>
      <c r="R317" s="18">
        <f t="shared" si="14"/>
        <v>0</v>
      </c>
    </row>
    <row r="318" spans="2:18" x14ac:dyDescent="0.25">
      <c r="B318" s="14"/>
      <c r="C318" s="14"/>
      <c r="D318" s="15"/>
      <c r="E318" s="15"/>
      <c r="F318" s="15"/>
      <c r="G318" s="19"/>
      <c r="H318" s="15"/>
      <c r="I318" s="15"/>
      <c r="J318" s="15"/>
      <c r="K318" s="15"/>
      <c r="L318" s="15"/>
      <c r="N318" s="17">
        <f>SUMIFS(ENTREES!$F$2:$F$65536,ENTREES!$D$2:$D$65536,F318,ENTREES!$E$2:$E$65536,G318)</f>
        <v>0</v>
      </c>
      <c r="O318" s="15">
        <f>SUMIFS(SORTIES!$F$3:$F$65537,SORTIES!$D$3:$D$65537,F318,SORTIES!$E$3:$E$65537,G318)</f>
        <v>0</v>
      </c>
      <c r="P318" s="15">
        <f t="shared" si="12"/>
        <v>0</v>
      </c>
      <c r="Q318" s="15">
        <f t="shared" si="13"/>
        <v>0</v>
      </c>
      <c r="R318" s="18">
        <f t="shared" si="14"/>
        <v>0</v>
      </c>
    </row>
    <row r="319" spans="2:18" x14ac:dyDescent="0.25">
      <c r="B319" s="14"/>
      <c r="C319" s="14"/>
      <c r="D319" s="15"/>
      <c r="E319" s="15"/>
      <c r="F319" s="15"/>
      <c r="G319" s="19"/>
      <c r="H319" s="15"/>
      <c r="I319" s="15"/>
      <c r="J319" s="15"/>
      <c r="K319" s="15"/>
      <c r="L319" s="15"/>
      <c r="N319" s="17">
        <f>SUMIFS(ENTREES!$F$2:$F$65536,ENTREES!$D$2:$D$65536,F319,ENTREES!$E$2:$E$65536,G319)</f>
        <v>0</v>
      </c>
      <c r="O319" s="15">
        <f>SUMIFS(SORTIES!$F$3:$F$65537,SORTIES!$D$3:$D$65537,F319,SORTIES!$E$3:$E$65537,G319)</f>
        <v>0</v>
      </c>
      <c r="P319" s="15">
        <f t="shared" si="12"/>
        <v>0</v>
      </c>
      <c r="Q319" s="15">
        <f t="shared" si="13"/>
        <v>0</v>
      </c>
      <c r="R319" s="18">
        <f t="shared" si="14"/>
        <v>0</v>
      </c>
    </row>
    <row r="320" spans="2:18" x14ac:dyDescent="0.25">
      <c r="B320" s="14"/>
      <c r="C320" s="14"/>
      <c r="D320" s="15"/>
      <c r="E320" s="15"/>
      <c r="F320" s="15"/>
      <c r="G320" s="19"/>
      <c r="H320" s="15"/>
      <c r="I320" s="15"/>
      <c r="J320" s="15"/>
      <c r="K320" s="15"/>
      <c r="L320" s="15"/>
      <c r="N320" s="17">
        <f>SUMIFS(ENTREES!$F$2:$F$65536,ENTREES!$D$2:$D$65536,F320,ENTREES!$E$2:$E$65536,G320)</f>
        <v>0</v>
      </c>
      <c r="O320" s="15">
        <f>SUMIFS(SORTIES!$F$3:$F$65537,SORTIES!$D$3:$D$65537,F320,SORTIES!$E$3:$E$65537,G320)</f>
        <v>0</v>
      </c>
      <c r="P320" s="15">
        <f t="shared" si="12"/>
        <v>0</v>
      </c>
      <c r="Q320" s="15">
        <f t="shared" si="13"/>
        <v>0</v>
      </c>
      <c r="R320" s="18">
        <f t="shared" si="14"/>
        <v>0</v>
      </c>
    </row>
    <row r="321" spans="2:18" x14ac:dyDescent="0.25">
      <c r="B321" s="14"/>
      <c r="C321" s="14"/>
      <c r="D321" s="15"/>
      <c r="E321" s="15"/>
      <c r="F321" s="15"/>
      <c r="G321" s="19"/>
      <c r="H321" s="15"/>
      <c r="I321" s="15"/>
      <c r="J321" s="15"/>
      <c r="K321" s="15"/>
      <c r="L321" s="15"/>
      <c r="N321" s="17">
        <f>SUMIFS(ENTREES!$F$2:$F$65536,ENTREES!$D$2:$D$65536,F321,ENTREES!$E$2:$E$65536,G321)</f>
        <v>0</v>
      </c>
      <c r="O321" s="15">
        <f>SUMIFS(SORTIES!$F$3:$F$65537,SORTIES!$D$3:$D$65537,F321,SORTIES!$E$3:$E$65537,G321)</f>
        <v>0</v>
      </c>
      <c r="P321" s="15">
        <f t="shared" si="12"/>
        <v>0</v>
      </c>
      <c r="Q321" s="15">
        <f t="shared" si="13"/>
        <v>0</v>
      </c>
      <c r="R321" s="18">
        <f t="shared" si="14"/>
        <v>0</v>
      </c>
    </row>
    <row r="322" spans="2:18" x14ac:dyDescent="0.25">
      <c r="B322" s="14"/>
      <c r="C322" s="14"/>
      <c r="D322" s="15"/>
      <c r="E322" s="15"/>
      <c r="F322" s="15"/>
      <c r="G322" s="19"/>
      <c r="H322" s="15"/>
      <c r="I322" s="15"/>
      <c r="J322" s="15"/>
      <c r="K322" s="15"/>
      <c r="L322" s="15"/>
      <c r="N322" s="17">
        <f>SUMIFS(ENTREES!$F$2:$F$65536,ENTREES!$D$2:$D$65536,F322,ENTREES!$E$2:$E$65536,G322)</f>
        <v>0</v>
      </c>
      <c r="O322" s="15">
        <f>SUMIFS(SORTIES!$F$3:$F$65537,SORTIES!$D$3:$D$65537,F322,SORTIES!$E$3:$E$65537,G322)</f>
        <v>0</v>
      </c>
      <c r="P322" s="15">
        <f t="shared" si="12"/>
        <v>0</v>
      </c>
      <c r="Q322" s="15">
        <f t="shared" si="13"/>
        <v>0</v>
      </c>
      <c r="R322" s="18">
        <f t="shared" si="14"/>
        <v>0</v>
      </c>
    </row>
    <row r="323" spans="2:18" x14ac:dyDescent="0.25">
      <c r="B323" s="14"/>
      <c r="C323" s="14"/>
      <c r="D323" s="15"/>
      <c r="E323" s="15"/>
      <c r="F323" s="15"/>
      <c r="G323" s="19"/>
      <c r="H323" s="15"/>
      <c r="I323" s="15"/>
      <c r="J323" s="15"/>
      <c r="K323" s="15"/>
      <c r="L323" s="15"/>
      <c r="N323" s="17">
        <f>SUMIFS(ENTREES!$F$2:$F$65536,ENTREES!$D$2:$D$65536,F323,ENTREES!$E$2:$E$65536,G323)</f>
        <v>0</v>
      </c>
      <c r="O323" s="15">
        <f>SUMIFS(SORTIES!$F$3:$F$65537,SORTIES!$D$3:$D$65537,F323,SORTIES!$E$3:$E$65537,G323)</f>
        <v>0</v>
      </c>
      <c r="P323" s="15">
        <f t="shared" si="12"/>
        <v>0</v>
      </c>
      <c r="Q323" s="15">
        <f t="shared" si="13"/>
        <v>0</v>
      </c>
      <c r="R323" s="18">
        <f t="shared" si="14"/>
        <v>0</v>
      </c>
    </row>
    <row r="324" spans="2:18" x14ac:dyDescent="0.25">
      <c r="B324" s="14"/>
      <c r="C324" s="14"/>
      <c r="D324" s="15"/>
      <c r="E324" s="15"/>
      <c r="F324" s="15"/>
      <c r="G324" s="19"/>
      <c r="H324" s="15"/>
      <c r="I324" s="15"/>
      <c r="J324" s="15"/>
      <c r="K324" s="15"/>
      <c r="L324" s="15"/>
      <c r="N324" s="17">
        <f>SUMIFS(ENTREES!$F$2:$F$65536,ENTREES!$D$2:$D$65536,F324,ENTREES!$E$2:$E$65536,G324)</f>
        <v>0</v>
      </c>
      <c r="O324" s="15">
        <f>SUMIFS(SORTIES!$F$3:$F$65537,SORTIES!$D$3:$D$65537,F324,SORTIES!$E$3:$E$65537,G324)</f>
        <v>0</v>
      </c>
      <c r="P324" s="15">
        <f t="shared" si="12"/>
        <v>0</v>
      </c>
      <c r="Q324" s="15">
        <f t="shared" si="13"/>
        <v>0</v>
      </c>
      <c r="R324" s="18">
        <f t="shared" si="14"/>
        <v>0</v>
      </c>
    </row>
    <row r="325" spans="2:18" x14ac:dyDescent="0.25">
      <c r="B325" s="14"/>
      <c r="C325" s="14"/>
      <c r="D325" s="15"/>
      <c r="E325" s="15"/>
      <c r="F325" s="15"/>
      <c r="G325" s="19"/>
      <c r="H325" s="15"/>
      <c r="I325" s="15"/>
      <c r="J325" s="15"/>
      <c r="K325" s="15"/>
      <c r="L325" s="15"/>
      <c r="N325" s="17">
        <f>SUMIFS(ENTREES!$F$2:$F$65536,ENTREES!$D$2:$D$65536,F325,ENTREES!$E$2:$E$65536,G325)</f>
        <v>0</v>
      </c>
      <c r="O325" s="15">
        <f>SUMIFS(SORTIES!$F$3:$F$65537,SORTIES!$D$3:$D$65537,F325,SORTIES!$E$3:$E$65537,G325)</f>
        <v>0</v>
      </c>
      <c r="P325" s="15">
        <f t="shared" si="12"/>
        <v>0</v>
      </c>
      <c r="Q325" s="15">
        <f t="shared" si="13"/>
        <v>0</v>
      </c>
      <c r="R325" s="18">
        <f t="shared" si="14"/>
        <v>0</v>
      </c>
    </row>
    <row r="326" spans="2:18" x14ac:dyDescent="0.25">
      <c r="B326" s="14"/>
      <c r="C326" s="14"/>
      <c r="D326" s="15"/>
      <c r="E326" s="15"/>
      <c r="F326" s="15"/>
      <c r="G326" s="19"/>
      <c r="H326" s="15"/>
      <c r="I326" s="15"/>
      <c r="J326" s="15"/>
      <c r="K326" s="15"/>
      <c r="L326" s="15"/>
      <c r="N326" s="17">
        <f>SUMIFS(ENTREES!$F$2:$F$65536,ENTREES!$D$2:$D$65536,F326,ENTREES!$E$2:$E$65536,G326)</f>
        <v>0</v>
      </c>
      <c r="O326" s="15">
        <f>SUMIFS(SORTIES!$F$3:$F$65537,SORTIES!$D$3:$D$65537,F326,SORTIES!$E$3:$E$65537,G326)</f>
        <v>0</v>
      </c>
      <c r="P326" s="15">
        <f t="shared" si="12"/>
        <v>0</v>
      </c>
      <c r="Q326" s="15">
        <f t="shared" si="13"/>
        <v>0</v>
      </c>
      <c r="R326" s="18">
        <f t="shared" si="14"/>
        <v>0</v>
      </c>
    </row>
    <row r="327" spans="2:18" x14ac:dyDescent="0.25">
      <c r="B327" s="14"/>
      <c r="C327" s="14"/>
      <c r="D327" s="15"/>
      <c r="E327" s="15"/>
      <c r="F327" s="15"/>
      <c r="G327" s="19"/>
      <c r="H327" s="15"/>
      <c r="I327" s="15"/>
      <c r="J327" s="15"/>
      <c r="K327" s="15"/>
      <c r="L327" s="15"/>
      <c r="N327" s="17">
        <f>SUMIFS(ENTREES!$F$2:$F$65536,ENTREES!$D$2:$D$65536,F327,ENTREES!$E$2:$E$65536,G327)</f>
        <v>0</v>
      </c>
      <c r="O327" s="15">
        <f>SUMIFS(SORTIES!$F$3:$F$65537,SORTIES!$D$3:$D$65537,F327,SORTIES!$E$3:$E$65537,G327)</f>
        <v>0</v>
      </c>
      <c r="P327" s="15">
        <f t="shared" si="12"/>
        <v>0</v>
      </c>
      <c r="Q327" s="15">
        <f t="shared" si="13"/>
        <v>0</v>
      </c>
      <c r="R327" s="18">
        <f t="shared" si="14"/>
        <v>0</v>
      </c>
    </row>
    <row r="328" spans="2:18" x14ac:dyDescent="0.25">
      <c r="B328" s="14"/>
      <c r="C328" s="14"/>
      <c r="D328" s="15"/>
      <c r="E328" s="15"/>
      <c r="F328" s="15"/>
      <c r="G328" s="19"/>
      <c r="H328" s="15"/>
      <c r="I328" s="15"/>
      <c r="J328" s="15"/>
      <c r="K328" s="15"/>
      <c r="L328" s="15"/>
      <c r="N328" s="17">
        <f>SUMIFS(ENTREES!$F$2:$F$65536,ENTREES!$D$2:$D$65536,F328,ENTREES!$E$2:$E$65536,G328)</f>
        <v>0</v>
      </c>
      <c r="O328" s="15">
        <f>SUMIFS(SORTIES!$F$3:$F$65537,SORTIES!$D$3:$D$65537,F328,SORTIES!$E$3:$E$65537,G328)</f>
        <v>0</v>
      </c>
      <c r="P328" s="15">
        <f t="shared" ref="P328:P391" si="15">N328-O328</f>
        <v>0</v>
      </c>
      <c r="Q328" s="15">
        <f t="shared" si="13"/>
        <v>0</v>
      </c>
      <c r="R328" s="18">
        <f t="shared" si="14"/>
        <v>0</v>
      </c>
    </row>
    <row r="329" spans="2:18" x14ac:dyDescent="0.25">
      <c r="B329" s="14"/>
      <c r="C329" s="14"/>
      <c r="D329" s="15"/>
      <c r="E329" s="15"/>
      <c r="F329" s="15"/>
      <c r="G329" s="19"/>
      <c r="H329" s="15"/>
      <c r="I329" s="15"/>
      <c r="J329" s="15"/>
      <c r="K329" s="15"/>
      <c r="L329" s="15"/>
      <c r="N329" s="17">
        <f>SUMIFS(ENTREES!$F$2:$F$65536,ENTREES!$D$2:$D$65536,F329,ENTREES!$E$2:$E$65536,G329)</f>
        <v>0</v>
      </c>
      <c r="O329" s="15">
        <f>SUMIFS(SORTIES!$F$3:$F$65537,SORTIES!$D$3:$D$65537,F329,SORTIES!$E$3:$E$65537,G329)</f>
        <v>0</v>
      </c>
      <c r="P329" s="15">
        <f t="shared" si="15"/>
        <v>0</v>
      </c>
      <c r="Q329" s="15">
        <f t="shared" ref="Q329:Q392" si="16">IF(F329&lt;&gt;"",IF(P329&lt;=I329,1,0),0)</f>
        <v>0</v>
      </c>
      <c r="R329" s="18">
        <f t="shared" ref="R329:R392" si="17">IF(F329&lt;&gt;"",IF(P329&lt;=0,1,0),0)</f>
        <v>0</v>
      </c>
    </row>
    <row r="330" spans="2:18" x14ac:dyDescent="0.25">
      <c r="B330" s="14"/>
      <c r="C330" s="14"/>
      <c r="D330" s="15"/>
      <c r="E330" s="15"/>
      <c r="F330" s="15"/>
      <c r="G330" s="19"/>
      <c r="H330" s="15"/>
      <c r="I330" s="15"/>
      <c r="J330" s="15"/>
      <c r="K330" s="15"/>
      <c r="L330" s="15"/>
      <c r="N330" s="17">
        <f>SUMIFS(ENTREES!$F$2:$F$65536,ENTREES!$D$2:$D$65536,F330,ENTREES!$E$2:$E$65536,G330)</f>
        <v>0</v>
      </c>
      <c r="O330" s="15">
        <f>SUMIFS(SORTIES!$F$3:$F$65537,SORTIES!$D$3:$D$65537,F330,SORTIES!$E$3:$E$65537,G330)</f>
        <v>0</v>
      </c>
      <c r="P330" s="15">
        <f t="shared" si="15"/>
        <v>0</v>
      </c>
      <c r="Q330" s="15">
        <f t="shared" si="16"/>
        <v>0</v>
      </c>
      <c r="R330" s="18">
        <f t="shared" si="17"/>
        <v>0</v>
      </c>
    </row>
    <row r="331" spans="2:18" x14ac:dyDescent="0.25">
      <c r="B331" s="14"/>
      <c r="C331" s="14"/>
      <c r="D331" s="15"/>
      <c r="E331" s="15"/>
      <c r="F331" s="15"/>
      <c r="G331" s="19"/>
      <c r="H331" s="15"/>
      <c r="I331" s="15"/>
      <c r="J331" s="15"/>
      <c r="K331" s="15"/>
      <c r="L331" s="15"/>
      <c r="N331" s="17">
        <f>SUMIFS(ENTREES!$F$2:$F$65536,ENTREES!$D$2:$D$65536,F331,ENTREES!$E$2:$E$65536,G331)</f>
        <v>0</v>
      </c>
      <c r="O331" s="15">
        <f>SUMIFS(SORTIES!$F$3:$F$65537,SORTIES!$D$3:$D$65537,F331,SORTIES!$E$3:$E$65537,G331)</f>
        <v>0</v>
      </c>
      <c r="P331" s="15">
        <f t="shared" si="15"/>
        <v>0</v>
      </c>
      <c r="Q331" s="15">
        <f t="shared" si="16"/>
        <v>0</v>
      </c>
      <c r="R331" s="18">
        <f t="shared" si="17"/>
        <v>0</v>
      </c>
    </row>
    <row r="332" spans="2:18" x14ac:dyDescent="0.25">
      <c r="B332" s="14"/>
      <c r="C332" s="14"/>
      <c r="D332" s="15"/>
      <c r="E332" s="15"/>
      <c r="F332" s="15"/>
      <c r="G332" s="19"/>
      <c r="H332" s="15"/>
      <c r="I332" s="15"/>
      <c r="J332" s="15"/>
      <c r="K332" s="15"/>
      <c r="L332" s="15"/>
      <c r="N332" s="17">
        <f>SUMIFS(ENTREES!$F$2:$F$65536,ENTREES!$D$2:$D$65536,F332,ENTREES!$E$2:$E$65536,G332)</f>
        <v>0</v>
      </c>
      <c r="O332" s="15">
        <f>SUMIFS(SORTIES!$F$3:$F$65537,SORTIES!$D$3:$D$65537,F332,SORTIES!$E$3:$E$65537,G332)</f>
        <v>0</v>
      </c>
      <c r="P332" s="15">
        <f t="shared" si="15"/>
        <v>0</v>
      </c>
      <c r="Q332" s="15">
        <f t="shared" si="16"/>
        <v>0</v>
      </c>
      <c r="R332" s="18">
        <f t="shared" si="17"/>
        <v>0</v>
      </c>
    </row>
    <row r="333" spans="2:18" x14ac:dyDescent="0.25">
      <c r="B333" s="14"/>
      <c r="C333" s="14"/>
      <c r="D333" s="15"/>
      <c r="E333" s="15"/>
      <c r="F333" s="15"/>
      <c r="G333" s="19"/>
      <c r="H333" s="15"/>
      <c r="I333" s="15"/>
      <c r="J333" s="15"/>
      <c r="K333" s="15"/>
      <c r="L333" s="15"/>
      <c r="N333" s="17">
        <f>SUMIFS(ENTREES!$F$2:$F$65536,ENTREES!$D$2:$D$65536,F333,ENTREES!$E$2:$E$65536,G333)</f>
        <v>0</v>
      </c>
      <c r="O333" s="15">
        <f>SUMIFS(SORTIES!$F$3:$F$65537,SORTIES!$D$3:$D$65537,F333,SORTIES!$E$3:$E$65537,G333)</f>
        <v>0</v>
      </c>
      <c r="P333" s="15">
        <f t="shared" si="15"/>
        <v>0</v>
      </c>
      <c r="Q333" s="15">
        <f t="shared" si="16"/>
        <v>0</v>
      </c>
      <c r="R333" s="18">
        <f t="shared" si="17"/>
        <v>0</v>
      </c>
    </row>
    <row r="334" spans="2:18" x14ac:dyDescent="0.25">
      <c r="B334" s="14"/>
      <c r="C334" s="14"/>
      <c r="D334" s="15"/>
      <c r="E334" s="15"/>
      <c r="F334" s="15"/>
      <c r="G334" s="19"/>
      <c r="H334" s="15"/>
      <c r="I334" s="15"/>
      <c r="J334" s="15"/>
      <c r="K334" s="15"/>
      <c r="L334" s="15"/>
      <c r="N334" s="17">
        <f>SUMIFS(ENTREES!$F$2:$F$65536,ENTREES!$D$2:$D$65536,F334,ENTREES!$E$2:$E$65536,G334)</f>
        <v>0</v>
      </c>
      <c r="O334" s="15">
        <f>SUMIFS(SORTIES!$F$3:$F$65537,SORTIES!$D$3:$D$65537,F334,SORTIES!$E$3:$E$65537,G334)</f>
        <v>0</v>
      </c>
      <c r="P334" s="15">
        <f t="shared" si="15"/>
        <v>0</v>
      </c>
      <c r="Q334" s="15">
        <f t="shared" si="16"/>
        <v>0</v>
      </c>
      <c r="R334" s="18">
        <f t="shared" si="17"/>
        <v>0</v>
      </c>
    </row>
    <row r="335" spans="2:18" x14ac:dyDescent="0.25">
      <c r="B335" s="14"/>
      <c r="C335" s="14"/>
      <c r="D335" s="15"/>
      <c r="E335" s="15"/>
      <c r="F335" s="15"/>
      <c r="G335" s="19"/>
      <c r="H335" s="15"/>
      <c r="I335" s="15"/>
      <c r="J335" s="15"/>
      <c r="K335" s="15"/>
      <c r="L335" s="15"/>
      <c r="N335" s="17">
        <f>SUMIFS(ENTREES!$F$2:$F$65536,ENTREES!$D$2:$D$65536,F335,ENTREES!$E$2:$E$65536,G335)</f>
        <v>0</v>
      </c>
      <c r="O335" s="15">
        <f>SUMIFS(SORTIES!$F$3:$F$65537,SORTIES!$D$3:$D$65537,F335,SORTIES!$E$3:$E$65537,G335)</f>
        <v>0</v>
      </c>
      <c r="P335" s="15">
        <f t="shared" si="15"/>
        <v>0</v>
      </c>
      <c r="Q335" s="15">
        <f t="shared" si="16"/>
        <v>0</v>
      </c>
      <c r="R335" s="18">
        <f t="shared" si="17"/>
        <v>0</v>
      </c>
    </row>
    <row r="336" spans="2:18" x14ac:dyDescent="0.25">
      <c r="B336" s="14"/>
      <c r="C336" s="14"/>
      <c r="D336" s="15"/>
      <c r="E336" s="15"/>
      <c r="F336" s="15"/>
      <c r="G336" s="19"/>
      <c r="H336" s="15"/>
      <c r="I336" s="15"/>
      <c r="J336" s="15"/>
      <c r="K336" s="15"/>
      <c r="L336" s="15"/>
      <c r="N336" s="17">
        <f>SUMIFS(ENTREES!$F$2:$F$65536,ENTREES!$D$2:$D$65536,F336,ENTREES!$E$2:$E$65536,G336)</f>
        <v>0</v>
      </c>
      <c r="O336" s="15">
        <f>SUMIFS(SORTIES!$F$3:$F$65537,SORTIES!$D$3:$D$65537,F336,SORTIES!$E$3:$E$65537,G336)</f>
        <v>0</v>
      </c>
      <c r="P336" s="15">
        <f t="shared" si="15"/>
        <v>0</v>
      </c>
      <c r="Q336" s="15">
        <f t="shared" si="16"/>
        <v>0</v>
      </c>
      <c r="R336" s="18">
        <f t="shared" si="17"/>
        <v>0</v>
      </c>
    </row>
    <row r="337" spans="2:18" x14ac:dyDescent="0.25">
      <c r="B337" s="14"/>
      <c r="C337" s="14"/>
      <c r="D337" s="15"/>
      <c r="E337" s="15"/>
      <c r="F337" s="15"/>
      <c r="G337" s="19"/>
      <c r="H337" s="15"/>
      <c r="I337" s="15"/>
      <c r="J337" s="15"/>
      <c r="K337" s="15"/>
      <c r="L337" s="15"/>
      <c r="N337" s="17">
        <f>SUMIFS(ENTREES!$F$2:$F$65536,ENTREES!$D$2:$D$65536,F337,ENTREES!$E$2:$E$65536,G337)</f>
        <v>0</v>
      </c>
      <c r="O337" s="15">
        <f>SUMIFS(SORTIES!$F$3:$F$65537,SORTIES!$D$3:$D$65537,F337,SORTIES!$E$3:$E$65537,G337)</f>
        <v>0</v>
      </c>
      <c r="P337" s="15">
        <f t="shared" si="15"/>
        <v>0</v>
      </c>
      <c r="Q337" s="15">
        <f t="shared" si="16"/>
        <v>0</v>
      </c>
      <c r="R337" s="18">
        <f t="shared" si="17"/>
        <v>0</v>
      </c>
    </row>
    <row r="338" spans="2:18" x14ac:dyDescent="0.25">
      <c r="B338" s="14"/>
      <c r="C338" s="14"/>
      <c r="D338" s="15"/>
      <c r="E338" s="15"/>
      <c r="F338" s="15"/>
      <c r="G338" s="19"/>
      <c r="H338" s="15"/>
      <c r="I338" s="15"/>
      <c r="J338" s="15"/>
      <c r="K338" s="15"/>
      <c r="L338" s="15"/>
      <c r="N338" s="17">
        <f>SUMIFS(ENTREES!$F$2:$F$65536,ENTREES!$D$2:$D$65536,F338,ENTREES!$E$2:$E$65536,G338)</f>
        <v>0</v>
      </c>
      <c r="O338" s="15">
        <f>SUMIFS(SORTIES!$F$3:$F$65537,SORTIES!$D$3:$D$65537,F338,SORTIES!$E$3:$E$65537,G338)</f>
        <v>0</v>
      </c>
      <c r="P338" s="15">
        <f t="shared" si="15"/>
        <v>0</v>
      </c>
      <c r="Q338" s="15">
        <f t="shared" si="16"/>
        <v>0</v>
      </c>
      <c r="R338" s="18">
        <f t="shared" si="17"/>
        <v>0</v>
      </c>
    </row>
    <row r="339" spans="2:18" x14ac:dyDescent="0.25">
      <c r="B339" s="14"/>
      <c r="C339" s="14"/>
      <c r="D339" s="15"/>
      <c r="E339" s="15"/>
      <c r="F339" s="15"/>
      <c r="G339" s="19"/>
      <c r="H339" s="15"/>
      <c r="I339" s="15"/>
      <c r="J339" s="15"/>
      <c r="K339" s="15"/>
      <c r="L339" s="15"/>
      <c r="N339" s="17">
        <f>SUMIFS(ENTREES!$F$2:$F$65536,ENTREES!$D$2:$D$65536,F339,ENTREES!$E$2:$E$65536,G339)</f>
        <v>0</v>
      </c>
      <c r="O339" s="15">
        <f>SUMIFS(SORTIES!$F$3:$F$65537,SORTIES!$D$3:$D$65537,F339,SORTIES!$E$3:$E$65537,G339)</f>
        <v>0</v>
      </c>
      <c r="P339" s="15">
        <f t="shared" si="15"/>
        <v>0</v>
      </c>
      <c r="Q339" s="15">
        <f t="shared" si="16"/>
        <v>0</v>
      </c>
      <c r="R339" s="18">
        <f t="shared" si="17"/>
        <v>0</v>
      </c>
    </row>
    <row r="340" spans="2:18" x14ac:dyDescent="0.25">
      <c r="B340" s="14"/>
      <c r="C340" s="14"/>
      <c r="D340" s="15"/>
      <c r="E340" s="15"/>
      <c r="F340" s="15"/>
      <c r="G340" s="19"/>
      <c r="H340" s="15"/>
      <c r="I340" s="15"/>
      <c r="J340" s="15"/>
      <c r="K340" s="15"/>
      <c r="L340" s="15"/>
      <c r="N340" s="17">
        <f>SUMIFS(ENTREES!$F$2:$F$65536,ENTREES!$D$2:$D$65536,F340,ENTREES!$E$2:$E$65536,G340)</f>
        <v>0</v>
      </c>
      <c r="O340" s="15">
        <f>SUMIFS(SORTIES!$F$3:$F$65537,SORTIES!$D$3:$D$65537,F340,SORTIES!$E$3:$E$65537,G340)</f>
        <v>0</v>
      </c>
      <c r="P340" s="15">
        <f t="shared" si="15"/>
        <v>0</v>
      </c>
      <c r="Q340" s="15">
        <f t="shared" si="16"/>
        <v>0</v>
      </c>
      <c r="R340" s="18">
        <f t="shared" si="17"/>
        <v>0</v>
      </c>
    </row>
    <row r="341" spans="2:18" x14ac:dyDescent="0.25">
      <c r="B341" s="14"/>
      <c r="C341" s="14"/>
      <c r="D341" s="15"/>
      <c r="E341" s="15"/>
      <c r="F341" s="15"/>
      <c r="G341" s="19"/>
      <c r="H341" s="15"/>
      <c r="I341" s="15"/>
      <c r="J341" s="15"/>
      <c r="K341" s="15"/>
      <c r="L341" s="15"/>
      <c r="N341" s="17">
        <f>SUMIFS(ENTREES!$F$2:$F$65536,ENTREES!$D$2:$D$65536,F341,ENTREES!$E$2:$E$65536,G341)</f>
        <v>0</v>
      </c>
      <c r="O341" s="15">
        <f>SUMIFS(SORTIES!$F$3:$F$65537,SORTIES!$D$3:$D$65537,F341,SORTIES!$E$3:$E$65537,G341)</f>
        <v>0</v>
      </c>
      <c r="P341" s="15">
        <f t="shared" si="15"/>
        <v>0</v>
      </c>
      <c r="Q341" s="15">
        <f t="shared" si="16"/>
        <v>0</v>
      </c>
      <c r="R341" s="18">
        <f t="shared" si="17"/>
        <v>0</v>
      </c>
    </row>
    <row r="342" spans="2:18" x14ac:dyDescent="0.25">
      <c r="B342" s="14"/>
      <c r="C342" s="14"/>
      <c r="D342" s="15"/>
      <c r="E342" s="15"/>
      <c r="F342" s="15"/>
      <c r="G342" s="19"/>
      <c r="H342" s="15"/>
      <c r="I342" s="15"/>
      <c r="J342" s="15"/>
      <c r="K342" s="15"/>
      <c r="L342" s="15"/>
      <c r="N342" s="17">
        <f>SUMIFS(ENTREES!$F$2:$F$65536,ENTREES!$D$2:$D$65536,F342,ENTREES!$E$2:$E$65536,G342)</f>
        <v>0</v>
      </c>
      <c r="O342" s="15">
        <f>SUMIFS(SORTIES!$F$3:$F$65537,SORTIES!$D$3:$D$65537,F342,SORTIES!$E$3:$E$65537,G342)</f>
        <v>0</v>
      </c>
      <c r="P342" s="15">
        <f t="shared" si="15"/>
        <v>0</v>
      </c>
      <c r="Q342" s="15">
        <f t="shared" si="16"/>
        <v>0</v>
      </c>
      <c r="R342" s="18">
        <f t="shared" si="17"/>
        <v>0</v>
      </c>
    </row>
    <row r="343" spans="2:18" x14ac:dyDescent="0.25">
      <c r="B343" s="14"/>
      <c r="C343" s="14"/>
      <c r="D343" s="15"/>
      <c r="E343" s="15"/>
      <c r="F343" s="15"/>
      <c r="G343" s="19"/>
      <c r="H343" s="15"/>
      <c r="I343" s="15"/>
      <c r="J343" s="15"/>
      <c r="K343" s="15"/>
      <c r="L343" s="15"/>
      <c r="N343" s="17">
        <f>SUMIFS(ENTREES!$F$2:$F$65536,ENTREES!$D$2:$D$65536,F343,ENTREES!$E$2:$E$65536,G343)</f>
        <v>0</v>
      </c>
      <c r="O343" s="15">
        <f>SUMIFS(SORTIES!$F$3:$F$65537,SORTIES!$D$3:$D$65537,F343,SORTIES!$E$3:$E$65537,G343)</f>
        <v>0</v>
      </c>
      <c r="P343" s="15">
        <f t="shared" si="15"/>
        <v>0</v>
      </c>
      <c r="Q343" s="15">
        <f t="shared" si="16"/>
        <v>0</v>
      </c>
      <c r="R343" s="18">
        <f t="shared" si="17"/>
        <v>0</v>
      </c>
    </row>
    <row r="344" spans="2:18" x14ac:dyDescent="0.25">
      <c r="B344" s="14"/>
      <c r="C344" s="14"/>
      <c r="D344" s="15"/>
      <c r="E344" s="15"/>
      <c r="F344" s="15"/>
      <c r="G344" s="19"/>
      <c r="H344" s="15"/>
      <c r="I344" s="15"/>
      <c r="J344" s="15"/>
      <c r="K344" s="15"/>
      <c r="L344" s="15"/>
      <c r="N344" s="17">
        <f>SUMIFS(ENTREES!$F$2:$F$65536,ENTREES!$D$2:$D$65536,F344,ENTREES!$E$2:$E$65536,G344)</f>
        <v>0</v>
      </c>
      <c r="O344" s="15">
        <f>SUMIFS(SORTIES!$F$3:$F$65537,SORTIES!$D$3:$D$65537,F344,SORTIES!$E$3:$E$65537,G344)</f>
        <v>0</v>
      </c>
      <c r="P344" s="15">
        <f t="shared" si="15"/>
        <v>0</v>
      </c>
      <c r="Q344" s="15">
        <f t="shared" si="16"/>
        <v>0</v>
      </c>
      <c r="R344" s="18">
        <f t="shared" si="17"/>
        <v>0</v>
      </c>
    </row>
    <row r="345" spans="2:18" x14ac:dyDescent="0.25">
      <c r="B345" s="14"/>
      <c r="C345" s="14"/>
      <c r="D345" s="15"/>
      <c r="E345" s="15"/>
      <c r="F345" s="15"/>
      <c r="G345" s="19"/>
      <c r="H345" s="15"/>
      <c r="I345" s="15"/>
      <c r="J345" s="15"/>
      <c r="K345" s="15"/>
      <c r="L345" s="15"/>
      <c r="N345" s="17">
        <f>SUMIFS(ENTREES!$F$2:$F$65536,ENTREES!$D$2:$D$65536,F345,ENTREES!$E$2:$E$65536,G345)</f>
        <v>0</v>
      </c>
      <c r="O345" s="15">
        <f>SUMIFS(SORTIES!$F$3:$F$65537,SORTIES!$D$3:$D$65537,F345,SORTIES!$E$3:$E$65537,G345)</f>
        <v>0</v>
      </c>
      <c r="P345" s="15">
        <f t="shared" si="15"/>
        <v>0</v>
      </c>
      <c r="Q345" s="15">
        <f t="shared" si="16"/>
        <v>0</v>
      </c>
      <c r="R345" s="18">
        <f t="shared" si="17"/>
        <v>0</v>
      </c>
    </row>
    <row r="346" spans="2:18" x14ac:dyDescent="0.25">
      <c r="B346" s="14"/>
      <c r="C346" s="14"/>
      <c r="D346" s="15"/>
      <c r="E346" s="15"/>
      <c r="F346" s="15"/>
      <c r="G346" s="19"/>
      <c r="H346" s="15"/>
      <c r="I346" s="15"/>
      <c r="J346" s="15"/>
      <c r="K346" s="15"/>
      <c r="L346" s="15"/>
      <c r="N346" s="17">
        <f>SUMIFS(ENTREES!$F$2:$F$65536,ENTREES!$D$2:$D$65536,F346,ENTREES!$E$2:$E$65536,G346)</f>
        <v>0</v>
      </c>
      <c r="O346" s="15">
        <f>SUMIFS(SORTIES!$F$3:$F$65537,SORTIES!$D$3:$D$65537,F346,SORTIES!$E$3:$E$65537,G346)</f>
        <v>0</v>
      </c>
      <c r="P346" s="15">
        <f t="shared" si="15"/>
        <v>0</v>
      </c>
      <c r="Q346" s="15">
        <f t="shared" si="16"/>
        <v>0</v>
      </c>
      <c r="R346" s="18">
        <f t="shared" si="17"/>
        <v>0</v>
      </c>
    </row>
    <row r="347" spans="2:18" x14ac:dyDescent="0.25">
      <c r="B347" s="14"/>
      <c r="C347" s="14"/>
      <c r="D347" s="15"/>
      <c r="E347" s="15"/>
      <c r="F347" s="15"/>
      <c r="G347" s="19"/>
      <c r="H347" s="15"/>
      <c r="I347" s="15"/>
      <c r="J347" s="15"/>
      <c r="K347" s="15"/>
      <c r="L347" s="15"/>
      <c r="N347" s="17">
        <f>SUMIFS(ENTREES!$F$2:$F$65536,ENTREES!$D$2:$D$65536,F347,ENTREES!$E$2:$E$65536,G347)</f>
        <v>0</v>
      </c>
      <c r="O347" s="15">
        <f>SUMIFS(SORTIES!$F$3:$F$65537,SORTIES!$D$3:$D$65537,F347,SORTIES!$E$3:$E$65537,G347)</f>
        <v>0</v>
      </c>
      <c r="P347" s="15">
        <f t="shared" si="15"/>
        <v>0</v>
      </c>
      <c r="Q347" s="15">
        <f t="shared" si="16"/>
        <v>0</v>
      </c>
      <c r="R347" s="18">
        <f t="shared" si="17"/>
        <v>0</v>
      </c>
    </row>
    <row r="348" spans="2:18" x14ac:dyDescent="0.25">
      <c r="B348" s="14"/>
      <c r="C348" s="14"/>
      <c r="D348" s="15"/>
      <c r="E348" s="15"/>
      <c r="F348" s="15"/>
      <c r="G348" s="19"/>
      <c r="H348" s="15"/>
      <c r="I348" s="15"/>
      <c r="J348" s="15"/>
      <c r="K348" s="15"/>
      <c r="L348" s="15"/>
      <c r="N348" s="17">
        <f>SUMIFS(ENTREES!$F$2:$F$65536,ENTREES!$D$2:$D$65536,F348,ENTREES!$E$2:$E$65536,G348)</f>
        <v>0</v>
      </c>
      <c r="O348" s="15">
        <f>SUMIFS(SORTIES!$F$3:$F$65537,SORTIES!$D$3:$D$65537,F348,SORTIES!$E$3:$E$65537,G348)</f>
        <v>0</v>
      </c>
      <c r="P348" s="15">
        <f t="shared" si="15"/>
        <v>0</v>
      </c>
      <c r="Q348" s="15">
        <f t="shared" si="16"/>
        <v>0</v>
      </c>
      <c r="R348" s="18">
        <f t="shared" si="17"/>
        <v>0</v>
      </c>
    </row>
    <row r="349" spans="2:18" x14ac:dyDescent="0.25">
      <c r="B349" s="14"/>
      <c r="C349" s="14"/>
      <c r="D349" s="15"/>
      <c r="E349" s="15"/>
      <c r="F349" s="15"/>
      <c r="G349" s="19"/>
      <c r="H349" s="15"/>
      <c r="I349" s="15"/>
      <c r="J349" s="15"/>
      <c r="K349" s="15"/>
      <c r="L349" s="15"/>
      <c r="N349" s="17">
        <f>SUMIFS(ENTREES!$F$2:$F$65536,ENTREES!$D$2:$D$65536,F349,ENTREES!$E$2:$E$65536,G349)</f>
        <v>0</v>
      </c>
      <c r="O349" s="15">
        <f>SUMIFS(SORTIES!$F$3:$F$65537,SORTIES!$D$3:$D$65537,F349,SORTIES!$E$3:$E$65537,G349)</f>
        <v>0</v>
      </c>
      <c r="P349" s="15">
        <f t="shared" si="15"/>
        <v>0</v>
      </c>
      <c r="Q349" s="15">
        <f t="shared" si="16"/>
        <v>0</v>
      </c>
      <c r="R349" s="18">
        <f t="shared" si="17"/>
        <v>0</v>
      </c>
    </row>
    <row r="350" spans="2:18" x14ac:dyDescent="0.25">
      <c r="B350" s="14"/>
      <c r="C350" s="14"/>
      <c r="D350" s="15"/>
      <c r="E350" s="15"/>
      <c r="F350" s="15"/>
      <c r="G350" s="19"/>
      <c r="H350" s="15"/>
      <c r="I350" s="15"/>
      <c r="J350" s="15"/>
      <c r="K350" s="15"/>
      <c r="L350" s="15"/>
      <c r="N350" s="17">
        <f>SUMIFS(ENTREES!$F$2:$F$65536,ENTREES!$D$2:$D$65536,F350,ENTREES!$E$2:$E$65536,G350)</f>
        <v>0</v>
      </c>
      <c r="O350" s="15">
        <f>SUMIFS(SORTIES!$F$3:$F$65537,SORTIES!$D$3:$D$65537,F350,SORTIES!$E$3:$E$65537,G350)</f>
        <v>0</v>
      </c>
      <c r="P350" s="15">
        <f t="shared" si="15"/>
        <v>0</v>
      </c>
      <c r="Q350" s="15">
        <f t="shared" si="16"/>
        <v>0</v>
      </c>
      <c r="R350" s="18">
        <f t="shared" si="17"/>
        <v>0</v>
      </c>
    </row>
    <row r="351" spans="2:18" x14ac:dyDescent="0.25">
      <c r="B351" s="14"/>
      <c r="C351" s="14"/>
      <c r="D351" s="15"/>
      <c r="E351" s="15"/>
      <c r="F351" s="15"/>
      <c r="G351" s="19"/>
      <c r="H351" s="15"/>
      <c r="I351" s="15"/>
      <c r="J351" s="15"/>
      <c r="K351" s="15"/>
      <c r="L351" s="15"/>
      <c r="N351" s="17">
        <f>SUMIFS(ENTREES!$F$2:$F$65536,ENTREES!$D$2:$D$65536,F351,ENTREES!$E$2:$E$65536,G351)</f>
        <v>0</v>
      </c>
      <c r="O351" s="15">
        <f>SUMIFS(SORTIES!$F$3:$F$65537,SORTIES!$D$3:$D$65537,F351,SORTIES!$E$3:$E$65537,G351)</f>
        <v>0</v>
      </c>
      <c r="P351" s="15">
        <f t="shared" si="15"/>
        <v>0</v>
      </c>
      <c r="Q351" s="15">
        <f t="shared" si="16"/>
        <v>0</v>
      </c>
      <c r="R351" s="18">
        <f t="shared" si="17"/>
        <v>0</v>
      </c>
    </row>
    <row r="352" spans="2:18" x14ac:dyDescent="0.25">
      <c r="B352" s="14"/>
      <c r="C352" s="14"/>
      <c r="D352" s="15"/>
      <c r="E352" s="15"/>
      <c r="F352" s="15"/>
      <c r="G352" s="19"/>
      <c r="H352" s="15"/>
      <c r="I352" s="15"/>
      <c r="J352" s="15"/>
      <c r="K352" s="15"/>
      <c r="L352" s="15"/>
      <c r="N352" s="17">
        <f>SUMIFS(ENTREES!$F$2:$F$65536,ENTREES!$D$2:$D$65536,F352,ENTREES!$E$2:$E$65536,G352)</f>
        <v>0</v>
      </c>
      <c r="O352" s="15">
        <f>SUMIFS(SORTIES!$F$3:$F$65537,SORTIES!$D$3:$D$65537,F352,SORTIES!$E$3:$E$65537,G352)</f>
        <v>0</v>
      </c>
      <c r="P352" s="15">
        <f t="shared" si="15"/>
        <v>0</v>
      </c>
      <c r="Q352" s="15">
        <f t="shared" si="16"/>
        <v>0</v>
      </c>
      <c r="R352" s="18">
        <f t="shared" si="17"/>
        <v>0</v>
      </c>
    </row>
    <row r="353" spans="2:18" x14ac:dyDescent="0.25">
      <c r="B353" s="14"/>
      <c r="C353" s="14"/>
      <c r="D353" s="15"/>
      <c r="E353" s="15"/>
      <c r="F353" s="15"/>
      <c r="G353" s="19"/>
      <c r="H353" s="15"/>
      <c r="I353" s="15"/>
      <c r="J353" s="15"/>
      <c r="K353" s="15"/>
      <c r="L353" s="15"/>
      <c r="N353" s="17">
        <f>SUMIFS(ENTREES!$F$2:$F$65536,ENTREES!$D$2:$D$65536,F353,ENTREES!$E$2:$E$65536,G353)</f>
        <v>0</v>
      </c>
      <c r="O353" s="15">
        <f>SUMIFS(SORTIES!$F$3:$F$65537,SORTIES!$D$3:$D$65537,F353,SORTIES!$E$3:$E$65537,G353)</f>
        <v>0</v>
      </c>
      <c r="P353" s="15">
        <f t="shared" si="15"/>
        <v>0</v>
      </c>
      <c r="Q353" s="15">
        <f t="shared" si="16"/>
        <v>0</v>
      </c>
      <c r="R353" s="18">
        <f t="shared" si="17"/>
        <v>0</v>
      </c>
    </row>
    <row r="354" spans="2:18" x14ac:dyDescent="0.25">
      <c r="B354" s="14"/>
      <c r="C354" s="14"/>
      <c r="D354" s="15"/>
      <c r="E354" s="15"/>
      <c r="F354" s="15"/>
      <c r="G354" s="19"/>
      <c r="H354" s="15"/>
      <c r="I354" s="15"/>
      <c r="J354" s="15"/>
      <c r="K354" s="15"/>
      <c r="L354" s="15"/>
      <c r="N354" s="17">
        <f>SUMIFS(ENTREES!$F$2:$F$65536,ENTREES!$D$2:$D$65536,F354,ENTREES!$E$2:$E$65536,G354)</f>
        <v>0</v>
      </c>
      <c r="O354" s="15">
        <f>SUMIFS(SORTIES!$F$3:$F$65537,SORTIES!$D$3:$D$65537,F354,SORTIES!$E$3:$E$65537,G354)</f>
        <v>0</v>
      </c>
      <c r="P354" s="15">
        <f t="shared" si="15"/>
        <v>0</v>
      </c>
      <c r="Q354" s="15">
        <f t="shared" si="16"/>
        <v>0</v>
      </c>
      <c r="R354" s="18">
        <f t="shared" si="17"/>
        <v>0</v>
      </c>
    </row>
    <row r="355" spans="2:18" x14ac:dyDescent="0.25">
      <c r="B355" s="14"/>
      <c r="C355" s="14"/>
      <c r="D355" s="15"/>
      <c r="E355" s="15"/>
      <c r="F355" s="15"/>
      <c r="G355" s="19"/>
      <c r="H355" s="15"/>
      <c r="I355" s="15"/>
      <c r="J355" s="15"/>
      <c r="K355" s="15"/>
      <c r="L355" s="15"/>
      <c r="N355" s="17">
        <f>SUMIFS(ENTREES!$F$2:$F$65536,ENTREES!$D$2:$D$65536,F355,ENTREES!$E$2:$E$65536,G355)</f>
        <v>0</v>
      </c>
      <c r="O355" s="15">
        <f>SUMIFS(SORTIES!$F$3:$F$65537,SORTIES!$D$3:$D$65537,F355,SORTIES!$E$3:$E$65537,G355)</f>
        <v>0</v>
      </c>
      <c r="P355" s="15">
        <f t="shared" si="15"/>
        <v>0</v>
      </c>
      <c r="Q355" s="15">
        <f t="shared" si="16"/>
        <v>0</v>
      </c>
      <c r="R355" s="18">
        <f t="shared" si="17"/>
        <v>0</v>
      </c>
    </row>
    <row r="356" spans="2:18" x14ac:dyDescent="0.25">
      <c r="B356" s="14"/>
      <c r="C356" s="14"/>
      <c r="D356" s="15"/>
      <c r="E356" s="15"/>
      <c r="F356" s="15"/>
      <c r="G356" s="19"/>
      <c r="H356" s="15"/>
      <c r="I356" s="15"/>
      <c r="J356" s="15"/>
      <c r="K356" s="15"/>
      <c r="L356" s="15"/>
      <c r="N356" s="17">
        <f>SUMIFS(ENTREES!$F$2:$F$65536,ENTREES!$D$2:$D$65536,F356,ENTREES!$E$2:$E$65536,G356)</f>
        <v>0</v>
      </c>
      <c r="O356" s="15">
        <f>SUMIFS(SORTIES!$F$3:$F$65537,SORTIES!$D$3:$D$65537,F356,SORTIES!$E$3:$E$65537,G356)</f>
        <v>0</v>
      </c>
      <c r="P356" s="15">
        <f t="shared" si="15"/>
        <v>0</v>
      </c>
      <c r="Q356" s="15">
        <f t="shared" si="16"/>
        <v>0</v>
      </c>
      <c r="R356" s="18">
        <f t="shared" si="17"/>
        <v>0</v>
      </c>
    </row>
    <row r="357" spans="2:18" x14ac:dyDescent="0.25">
      <c r="B357" s="14"/>
      <c r="C357" s="14"/>
      <c r="D357" s="15"/>
      <c r="E357" s="15"/>
      <c r="F357" s="15"/>
      <c r="G357" s="19"/>
      <c r="H357" s="15"/>
      <c r="I357" s="15"/>
      <c r="J357" s="15"/>
      <c r="K357" s="15"/>
      <c r="L357" s="15"/>
      <c r="N357" s="17">
        <f>SUMIFS(ENTREES!$F$2:$F$65536,ENTREES!$D$2:$D$65536,F357,ENTREES!$E$2:$E$65536,G357)</f>
        <v>0</v>
      </c>
      <c r="O357" s="15">
        <f>SUMIFS(SORTIES!$F$3:$F$65537,SORTIES!$D$3:$D$65537,F357,SORTIES!$E$3:$E$65537,G357)</f>
        <v>0</v>
      </c>
      <c r="P357" s="15">
        <f t="shared" si="15"/>
        <v>0</v>
      </c>
      <c r="Q357" s="15">
        <f t="shared" si="16"/>
        <v>0</v>
      </c>
      <c r="R357" s="18">
        <f t="shared" si="17"/>
        <v>0</v>
      </c>
    </row>
    <row r="358" spans="2:18" x14ac:dyDescent="0.25">
      <c r="B358" s="14"/>
      <c r="C358" s="14"/>
      <c r="D358" s="15"/>
      <c r="E358" s="15"/>
      <c r="F358" s="15"/>
      <c r="G358" s="19"/>
      <c r="H358" s="15"/>
      <c r="I358" s="15"/>
      <c r="J358" s="15"/>
      <c r="K358" s="15"/>
      <c r="L358" s="15"/>
      <c r="N358" s="17">
        <f>SUMIFS(ENTREES!$F$2:$F$65536,ENTREES!$D$2:$D$65536,F358,ENTREES!$E$2:$E$65536,G358)</f>
        <v>0</v>
      </c>
      <c r="O358" s="15">
        <f>SUMIFS(SORTIES!$F$3:$F$65537,SORTIES!$D$3:$D$65537,F358,SORTIES!$E$3:$E$65537,G358)</f>
        <v>0</v>
      </c>
      <c r="P358" s="15">
        <f t="shared" si="15"/>
        <v>0</v>
      </c>
      <c r="Q358" s="15">
        <f t="shared" si="16"/>
        <v>0</v>
      </c>
      <c r="R358" s="18">
        <f t="shared" si="17"/>
        <v>0</v>
      </c>
    </row>
    <row r="359" spans="2:18" x14ac:dyDescent="0.25">
      <c r="B359" s="14"/>
      <c r="C359" s="14"/>
      <c r="D359" s="15"/>
      <c r="E359" s="15"/>
      <c r="F359" s="15"/>
      <c r="G359" s="19"/>
      <c r="H359" s="15"/>
      <c r="I359" s="15"/>
      <c r="J359" s="15"/>
      <c r="K359" s="15"/>
      <c r="L359" s="15"/>
      <c r="N359" s="17">
        <f>SUMIFS(ENTREES!$F$2:$F$65536,ENTREES!$D$2:$D$65536,F359,ENTREES!$E$2:$E$65536,G359)</f>
        <v>0</v>
      </c>
      <c r="O359" s="15">
        <f>SUMIFS(SORTIES!$F$3:$F$65537,SORTIES!$D$3:$D$65537,F359,SORTIES!$E$3:$E$65537,G359)</f>
        <v>0</v>
      </c>
      <c r="P359" s="15">
        <f t="shared" si="15"/>
        <v>0</v>
      </c>
      <c r="Q359" s="15">
        <f t="shared" si="16"/>
        <v>0</v>
      </c>
      <c r="R359" s="18">
        <f t="shared" si="17"/>
        <v>0</v>
      </c>
    </row>
    <row r="360" spans="2:18" x14ac:dyDescent="0.25">
      <c r="B360" s="14"/>
      <c r="C360" s="14"/>
      <c r="D360" s="15"/>
      <c r="E360" s="15"/>
      <c r="F360" s="15"/>
      <c r="G360" s="19"/>
      <c r="H360" s="15"/>
      <c r="I360" s="15"/>
      <c r="J360" s="15"/>
      <c r="K360" s="15"/>
      <c r="L360" s="15"/>
      <c r="N360" s="17">
        <f>SUMIFS(ENTREES!$F$2:$F$65536,ENTREES!$D$2:$D$65536,F360,ENTREES!$E$2:$E$65536,G360)</f>
        <v>0</v>
      </c>
      <c r="O360" s="15">
        <f>SUMIFS(SORTIES!$F$3:$F$65537,SORTIES!$D$3:$D$65537,F360,SORTIES!$E$3:$E$65537,G360)</f>
        <v>0</v>
      </c>
      <c r="P360" s="15">
        <f t="shared" si="15"/>
        <v>0</v>
      </c>
      <c r="Q360" s="15">
        <f t="shared" si="16"/>
        <v>0</v>
      </c>
      <c r="R360" s="18">
        <f t="shared" si="17"/>
        <v>0</v>
      </c>
    </row>
    <row r="361" spans="2:18" x14ac:dyDescent="0.25">
      <c r="B361" s="14"/>
      <c r="C361" s="14"/>
      <c r="D361" s="15"/>
      <c r="E361" s="15"/>
      <c r="F361" s="15"/>
      <c r="G361" s="19"/>
      <c r="H361" s="15"/>
      <c r="I361" s="15"/>
      <c r="J361" s="15"/>
      <c r="K361" s="15"/>
      <c r="L361" s="15"/>
      <c r="N361" s="17">
        <f>SUMIFS(ENTREES!$F$2:$F$65536,ENTREES!$D$2:$D$65536,F361,ENTREES!$E$2:$E$65536,G361)</f>
        <v>0</v>
      </c>
      <c r="O361" s="15">
        <f>SUMIFS(SORTIES!$F$3:$F$65537,SORTIES!$D$3:$D$65537,F361,SORTIES!$E$3:$E$65537,G361)</f>
        <v>0</v>
      </c>
      <c r="P361" s="15">
        <f t="shared" si="15"/>
        <v>0</v>
      </c>
      <c r="Q361" s="15">
        <f t="shared" si="16"/>
        <v>0</v>
      </c>
      <c r="R361" s="18">
        <f t="shared" si="17"/>
        <v>0</v>
      </c>
    </row>
    <row r="362" spans="2:18" x14ac:dyDescent="0.25">
      <c r="B362" s="14"/>
      <c r="C362" s="14"/>
      <c r="D362" s="15"/>
      <c r="E362" s="15"/>
      <c r="F362" s="15"/>
      <c r="G362" s="19"/>
      <c r="H362" s="15"/>
      <c r="I362" s="15"/>
      <c r="J362" s="15"/>
      <c r="K362" s="15"/>
      <c r="L362" s="15"/>
      <c r="N362" s="17">
        <f>SUMIFS(ENTREES!$F$2:$F$65536,ENTREES!$D$2:$D$65536,F362,ENTREES!$E$2:$E$65536,G362)</f>
        <v>0</v>
      </c>
      <c r="O362" s="15">
        <f>SUMIFS(SORTIES!$F$3:$F$65537,SORTIES!$D$3:$D$65537,F362,SORTIES!$E$3:$E$65537,G362)</f>
        <v>0</v>
      </c>
      <c r="P362" s="15">
        <f t="shared" si="15"/>
        <v>0</v>
      </c>
      <c r="Q362" s="15">
        <f t="shared" si="16"/>
        <v>0</v>
      </c>
      <c r="R362" s="18">
        <f t="shared" si="17"/>
        <v>0</v>
      </c>
    </row>
    <row r="363" spans="2:18" x14ac:dyDescent="0.25">
      <c r="B363" s="14"/>
      <c r="C363" s="14"/>
      <c r="D363" s="15"/>
      <c r="E363" s="15"/>
      <c r="F363" s="15"/>
      <c r="G363" s="19"/>
      <c r="H363" s="15"/>
      <c r="I363" s="15"/>
      <c r="J363" s="15"/>
      <c r="K363" s="15"/>
      <c r="L363" s="15"/>
      <c r="N363" s="17">
        <f>SUMIFS(ENTREES!$F$2:$F$65536,ENTREES!$D$2:$D$65536,F363,ENTREES!$E$2:$E$65536,G363)</f>
        <v>0</v>
      </c>
      <c r="O363" s="15">
        <f>SUMIFS(SORTIES!$F$3:$F$65537,SORTIES!$D$3:$D$65537,F363,SORTIES!$E$3:$E$65537,G363)</f>
        <v>0</v>
      </c>
      <c r="P363" s="15">
        <f t="shared" si="15"/>
        <v>0</v>
      </c>
      <c r="Q363" s="15">
        <f t="shared" si="16"/>
        <v>0</v>
      </c>
      <c r="R363" s="18">
        <f t="shared" si="17"/>
        <v>0</v>
      </c>
    </row>
    <row r="364" spans="2:18" x14ac:dyDescent="0.25">
      <c r="B364" s="14"/>
      <c r="C364" s="14"/>
      <c r="D364" s="15"/>
      <c r="E364" s="15"/>
      <c r="F364" s="15"/>
      <c r="G364" s="19"/>
      <c r="H364" s="15"/>
      <c r="I364" s="15"/>
      <c r="J364" s="15"/>
      <c r="K364" s="15"/>
      <c r="L364" s="15"/>
      <c r="N364" s="17">
        <f>SUMIFS(ENTREES!$F$2:$F$65536,ENTREES!$D$2:$D$65536,F364,ENTREES!$E$2:$E$65536,G364)</f>
        <v>0</v>
      </c>
      <c r="O364" s="15">
        <f>SUMIFS(SORTIES!$F$3:$F$65537,SORTIES!$D$3:$D$65537,F364,SORTIES!$E$3:$E$65537,G364)</f>
        <v>0</v>
      </c>
      <c r="P364" s="15">
        <f t="shared" si="15"/>
        <v>0</v>
      </c>
      <c r="Q364" s="15">
        <f t="shared" si="16"/>
        <v>0</v>
      </c>
      <c r="R364" s="18">
        <f t="shared" si="17"/>
        <v>0</v>
      </c>
    </row>
    <row r="365" spans="2:18" x14ac:dyDescent="0.25">
      <c r="B365" s="14"/>
      <c r="C365" s="14"/>
      <c r="D365" s="15"/>
      <c r="E365" s="15"/>
      <c r="F365" s="15"/>
      <c r="G365" s="19"/>
      <c r="H365" s="15"/>
      <c r="I365" s="15"/>
      <c r="J365" s="15"/>
      <c r="K365" s="15"/>
      <c r="L365" s="15"/>
      <c r="N365" s="17">
        <f>SUMIFS(ENTREES!$F$2:$F$65536,ENTREES!$D$2:$D$65536,F365,ENTREES!$E$2:$E$65536,G365)</f>
        <v>0</v>
      </c>
      <c r="O365" s="15">
        <f>SUMIFS(SORTIES!$F$3:$F$65537,SORTIES!$D$3:$D$65537,F365,SORTIES!$E$3:$E$65537,G365)</f>
        <v>0</v>
      </c>
      <c r="P365" s="15">
        <f t="shared" si="15"/>
        <v>0</v>
      </c>
      <c r="Q365" s="15">
        <f t="shared" si="16"/>
        <v>0</v>
      </c>
      <c r="R365" s="18">
        <f t="shared" si="17"/>
        <v>0</v>
      </c>
    </row>
    <row r="366" spans="2:18" x14ac:dyDescent="0.25">
      <c r="B366" s="14"/>
      <c r="C366" s="14"/>
      <c r="D366" s="15"/>
      <c r="E366" s="15"/>
      <c r="F366" s="15"/>
      <c r="G366" s="19"/>
      <c r="H366" s="15"/>
      <c r="I366" s="15"/>
      <c r="J366" s="15"/>
      <c r="K366" s="15"/>
      <c r="L366" s="15"/>
      <c r="N366" s="17">
        <f>SUMIFS(ENTREES!$F$2:$F$65536,ENTREES!$D$2:$D$65536,F366,ENTREES!$E$2:$E$65536,G366)</f>
        <v>0</v>
      </c>
      <c r="O366" s="15">
        <f>SUMIFS(SORTIES!$F$3:$F$65537,SORTIES!$D$3:$D$65537,F366,SORTIES!$E$3:$E$65537,G366)</f>
        <v>0</v>
      </c>
      <c r="P366" s="15">
        <f t="shared" si="15"/>
        <v>0</v>
      </c>
      <c r="Q366" s="15">
        <f t="shared" si="16"/>
        <v>0</v>
      </c>
      <c r="R366" s="18">
        <f t="shared" si="17"/>
        <v>0</v>
      </c>
    </row>
    <row r="367" spans="2:18" x14ac:dyDescent="0.25">
      <c r="B367" s="14"/>
      <c r="C367" s="14"/>
      <c r="D367" s="15"/>
      <c r="E367" s="15"/>
      <c r="F367" s="15"/>
      <c r="G367" s="19"/>
      <c r="H367" s="15"/>
      <c r="I367" s="15"/>
      <c r="J367" s="15"/>
      <c r="K367" s="15"/>
      <c r="L367" s="15"/>
      <c r="N367" s="17">
        <f>SUMIFS(ENTREES!$F$2:$F$65536,ENTREES!$D$2:$D$65536,F367,ENTREES!$E$2:$E$65536,G367)</f>
        <v>0</v>
      </c>
      <c r="O367" s="15">
        <f>SUMIFS(SORTIES!$F$3:$F$65537,SORTIES!$D$3:$D$65537,F367,SORTIES!$E$3:$E$65537,G367)</f>
        <v>0</v>
      </c>
      <c r="P367" s="15">
        <f t="shared" si="15"/>
        <v>0</v>
      </c>
      <c r="Q367" s="15">
        <f t="shared" si="16"/>
        <v>0</v>
      </c>
      <c r="R367" s="18">
        <f t="shared" si="17"/>
        <v>0</v>
      </c>
    </row>
    <row r="368" spans="2:18" x14ac:dyDescent="0.25">
      <c r="B368" s="14"/>
      <c r="C368" s="14"/>
      <c r="D368" s="15"/>
      <c r="E368" s="15"/>
      <c r="F368" s="15"/>
      <c r="G368" s="19"/>
      <c r="H368" s="15"/>
      <c r="I368" s="15"/>
      <c r="J368" s="15"/>
      <c r="K368" s="15"/>
      <c r="L368" s="15"/>
      <c r="N368" s="17">
        <f>SUMIFS(ENTREES!$F$2:$F$65536,ENTREES!$D$2:$D$65536,F368,ENTREES!$E$2:$E$65536,G368)</f>
        <v>0</v>
      </c>
      <c r="O368" s="15">
        <f>SUMIFS(SORTIES!$F$3:$F$65537,SORTIES!$D$3:$D$65537,F368,SORTIES!$E$3:$E$65537,G368)</f>
        <v>0</v>
      </c>
      <c r="P368" s="15">
        <f t="shared" si="15"/>
        <v>0</v>
      </c>
      <c r="Q368" s="15">
        <f t="shared" si="16"/>
        <v>0</v>
      </c>
      <c r="R368" s="18">
        <f t="shared" si="17"/>
        <v>0</v>
      </c>
    </row>
    <row r="369" spans="2:18" x14ac:dyDescent="0.25">
      <c r="B369" s="14"/>
      <c r="C369" s="14"/>
      <c r="D369" s="15"/>
      <c r="E369" s="15"/>
      <c r="F369" s="15"/>
      <c r="G369" s="19"/>
      <c r="H369" s="15"/>
      <c r="I369" s="15"/>
      <c r="J369" s="15"/>
      <c r="K369" s="15"/>
      <c r="L369" s="15"/>
      <c r="N369" s="17">
        <f>SUMIFS(ENTREES!$F$2:$F$65536,ENTREES!$D$2:$D$65536,F369,ENTREES!$E$2:$E$65536,G369)</f>
        <v>0</v>
      </c>
      <c r="O369" s="15">
        <f>SUMIFS(SORTIES!$F$3:$F$65537,SORTIES!$D$3:$D$65537,F369,SORTIES!$E$3:$E$65537,G369)</f>
        <v>0</v>
      </c>
      <c r="P369" s="15">
        <f t="shared" si="15"/>
        <v>0</v>
      </c>
      <c r="Q369" s="15">
        <f t="shared" si="16"/>
        <v>0</v>
      </c>
      <c r="R369" s="18">
        <f t="shared" si="17"/>
        <v>0</v>
      </c>
    </row>
    <row r="370" spans="2:18" x14ac:dyDescent="0.25">
      <c r="B370" s="14"/>
      <c r="C370" s="14"/>
      <c r="D370" s="15"/>
      <c r="E370" s="15"/>
      <c r="F370" s="15"/>
      <c r="G370" s="19"/>
      <c r="H370" s="15"/>
      <c r="I370" s="15"/>
      <c r="J370" s="15"/>
      <c r="K370" s="15"/>
      <c r="L370" s="15"/>
      <c r="N370" s="17">
        <f>SUMIFS(ENTREES!$F$2:$F$65536,ENTREES!$D$2:$D$65536,F370,ENTREES!$E$2:$E$65536,G370)</f>
        <v>0</v>
      </c>
      <c r="O370" s="15">
        <f>SUMIFS(SORTIES!$F$3:$F$65537,SORTIES!$D$3:$D$65537,F370,SORTIES!$E$3:$E$65537,G370)</f>
        <v>0</v>
      </c>
      <c r="P370" s="15">
        <f t="shared" si="15"/>
        <v>0</v>
      </c>
      <c r="Q370" s="15">
        <f t="shared" si="16"/>
        <v>0</v>
      </c>
      <c r="R370" s="18">
        <f t="shared" si="17"/>
        <v>0</v>
      </c>
    </row>
    <row r="371" spans="2:18" x14ac:dyDescent="0.25">
      <c r="B371" s="14"/>
      <c r="C371" s="14"/>
      <c r="D371" s="15"/>
      <c r="E371" s="15"/>
      <c r="F371" s="15"/>
      <c r="G371" s="19"/>
      <c r="H371" s="15"/>
      <c r="I371" s="15"/>
      <c r="J371" s="15"/>
      <c r="K371" s="15"/>
      <c r="L371" s="15"/>
      <c r="N371" s="17">
        <f>SUMIFS(ENTREES!$F$2:$F$65536,ENTREES!$D$2:$D$65536,F371,ENTREES!$E$2:$E$65536,G371)</f>
        <v>0</v>
      </c>
      <c r="O371" s="15">
        <f>SUMIFS(SORTIES!$F$3:$F$65537,SORTIES!$D$3:$D$65537,F371,SORTIES!$E$3:$E$65537,G371)</f>
        <v>0</v>
      </c>
      <c r="P371" s="15">
        <f t="shared" si="15"/>
        <v>0</v>
      </c>
      <c r="Q371" s="15">
        <f t="shared" si="16"/>
        <v>0</v>
      </c>
      <c r="R371" s="18">
        <f t="shared" si="17"/>
        <v>0</v>
      </c>
    </row>
    <row r="372" spans="2:18" x14ac:dyDescent="0.25">
      <c r="B372" s="14"/>
      <c r="C372" s="14"/>
      <c r="D372" s="15"/>
      <c r="E372" s="15"/>
      <c r="F372" s="15"/>
      <c r="G372" s="19"/>
      <c r="H372" s="15"/>
      <c r="I372" s="15"/>
      <c r="J372" s="15"/>
      <c r="K372" s="15"/>
      <c r="L372" s="15"/>
      <c r="N372" s="17">
        <f>SUMIFS(ENTREES!$F$2:$F$65536,ENTREES!$D$2:$D$65536,F372,ENTREES!$E$2:$E$65536,G372)</f>
        <v>0</v>
      </c>
      <c r="O372" s="15">
        <f>SUMIFS(SORTIES!$F$3:$F$65537,SORTIES!$D$3:$D$65537,F372,SORTIES!$E$3:$E$65537,G372)</f>
        <v>0</v>
      </c>
      <c r="P372" s="15">
        <f t="shared" si="15"/>
        <v>0</v>
      </c>
      <c r="Q372" s="15">
        <f t="shared" si="16"/>
        <v>0</v>
      </c>
      <c r="R372" s="18">
        <f t="shared" si="17"/>
        <v>0</v>
      </c>
    </row>
    <row r="373" spans="2:18" x14ac:dyDescent="0.25">
      <c r="B373" s="14"/>
      <c r="C373" s="14"/>
      <c r="D373" s="15"/>
      <c r="E373" s="15"/>
      <c r="F373" s="15"/>
      <c r="G373" s="19"/>
      <c r="H373" s="15"/>
      <c r="I373" s="15"/>
      <c r="J373" s="15"/>
      <c r="K373" s="15"/>
      <c r="L373" s="15"/>
      <c r="N373" s="17">
        <f>SUMIFS(ENTREES!$F$2:$F$65536,ENTREES!$D$2:$D$65536,F373,ENTREES!$E$2:$E$65536,G373)</f>
        <v>0</v>
      </c>
      <c r="O373" s="15">
        <f>SUMIFS(SORTIES!$F$3:$F$65537,SORTIES!$D$3:$D$65537,F373,SORTIES!$E$3:$E$65537,G373)</f>
        <v>0</v>
      </c>
      <c r="P373" s="15">
        <f t="shared" si="15"/>
        <v>0</v>
      </c>
      <c r="Q373" s="15">
        <f t="shared" si="16"/>
        <v>0</v>
      </c>
      <c r="R373" s="18">
        <f t="shared" si="17"/>
        <v>0</v>
      </c>
    </row>
    <row r="374" spans="2:18" x14ac:dyDescent="0.25">
      <c r="B374" s="14"/>
      <c r="C374" s="14"/>
      <c r="D374" s="15"/>
      <c r="E374" s="15"/>
      <c r="F374" s="15"/>
      <c r="G374" s="19"/>
      <c r="H374" s="15"/>
      <c r="I374" s="15"/>
      <c r="J374" s="15"/>
      <c r="K374" s="15"/>
      <c r="L374" s="15"/>
      <c r="N374" s="17">
        <f>SUMIFS(ENTREES!$F$2:$F$65536,ENTREES!$D$2:$D$65536,F374,ENTREES!$E$2:$E$65536,G374)</f>
        <v>0</v>
      </c>
      <c r="O374" s="15">
        <f>SUMIFS(SORTIES!$F$3:$F$65537,SORTIES!$D$3:$D$65537,F374,SORTIES!$E$3:$E$65537,G374)</f>
        <v>0</v>
      </c>
      <c r="P374" s="15">
        <f t="shared" si="15"/>
        <v>0</v>
      </c>
      <c r="Q374" s="15">
        <f t="shared" si="16"/>
        <v>0</v>
      </c>
      <c r="R374" s="18">
        <f t="shared" si="17"/>
        <v>0</v>
      </c>
    </row>
    <row r="375" spans="2:18" x14ac:dyDescent="0.25">
      <c r="B375" s="14"/>
      <c r="C375" s="14"/>
      <c r="D375" s="15"/>
      <c r="E375" s="15"/>
      <c r="F375" s="15"/>
      <c r="G375" s="19"/>
      <c r="H375" s="15"/>
      <c r="I375" s="15"/>
      <c r="J375" s="15"/>
      <c r="K375" s="15"/>
      <c r="L375" s="15"/>
      <c r="N375" s="17">
        <f>SUMIFS(ENTREES!$F$2:$F$65536,ENTREES!$D$2:$D$65536,F375,ENTREES!$E$2:$E$65536,G375)</f>
        <v>0</v>
      </c>
      <c r="O375" s="15">
        <f>SUMIFS(SORTIES!$F$3:$F$65537,SORTIES!$D$3:$D$65537,F375,SORTIES!$E$3:$E$65537,G375)</f>
        <v>0</v>
      </c>
      <c r="P375" s="15">
        <f t="shared" si="15"/>
        <v>0</v>
      </c>
      <c r="Q375" s="15">
        <f t="shared" si="16"/>
        <v>0</v>
      </c>
      <c r="R375" s="18">
        <f t="shared" si="17"/>
        <v>0</v>
      </c>
    </row>
    <row r="376" spans="2:18" x14ac:dyDescent="0.25">
      <c r="B376" s="14"/>
      <c r="C376" s="14"/>
      <c r="D376" s="15"/>
      <c r="E376" s="15"/>
      <c r="F376" s="15"/>
      <c r="G376" s="19"/>
      <c r="H376" s="15"/>
      <c r="I376" s="15"/>
      <c r="J376" s="15"/>
      <c r="K376" s="15"/>
      <c r="L376" s="15"/>
      <c r="N376" s="17">
        <f>SUMIFS(ENTREES!$F$2:$F$65536,ENTREES!$D$2:$D$65536,F376,ENTREES!$E$2:$E$65536,G376)</f>
        <v>0</v>
      </c>
      <c r="O376" s="15">
        <f>SUMIFS(SORTIES!$F$3:$F$65537,SORTIES!$D$3:$D$65537,F376,SORTIES!$E$3:$E$65537,G376)</f>
        <v>0</v>
      </c>
      <c r="P376" s="15">
        <f t="shared" si="15"/>
        <v>0</v>
      </c>
      <c r="Q376" s="15">
        <f t="shared" si="16"/>
        <v>0</v>
      </c>
      <c r="R376" s="18">
        <f t="shared" si="17"/>
        <v>0</v>
      </c>
    </row>
    <row r="377" spans="2:18" x14ac:dyDescent="0.25">
      <c r="B377" s="14"/>
      <c r="C377" s="14"/>
      <c r="D377" s="15"/>
      <c r="E377" s="15"/>
      <c r="F377" s="15"/>
      <c r="G377" s="19"/>
      <c r="H377" s="15"/>
      <c r="I377" s="15"/>
      <c r="J377" s="15"/>
      <c r="K377" s="15"/>
      <c r="L377" s="15"/>
      <c r="N377" s="17">
        <f>SUMIFS(ENTREES!$F$2:$F$65536,ENTREES!$D$2:$D$65536,F377,ENTREES!$E$2:$E$65536,G377)</f>
        <v>0</v>
      </c>
      <c r="O377" s="15">
        <f>SUMIFS(SORTIES!$F$3:$F$65537,SORTIES!$D$3:$D$65537,F377,SORTIES!$E$3:$E$65537,G377)</f>
        <v>0</v>
      </c>
      <c r="P377" s="15">
        <f t="shared" si="15"/>
        <v>0</v>
      </c>
      <c r="Q377" s="15">
        <f t="shared" si="16"/>
        <v>0</v>
      </c>
      <c r="R377" s="18">
        <f t="shared" si="17"/>
        <v>0</v>
      </c>
    </row>
    <row r="378" spans="2:18" x14ac:dyDescent="0.25">
      <c r="B378" s="14"/>
      <c r="C378" s="14"/>
      <c r="D378" s="15"/>
      <c r="E378" s="15"/>
      <c r="F378" s="15"/>
      <c r="G378" s="19"/>
      <c r="H378" s="15"/>
      <c r="I378" s="15"/>
      <c r="J378" s="15"/>
      <c r="K378" s="15"/>
      <c r="L378" s="15"/>
      <c r="N378" s="17">
        <f>SUMIFS(ENTREES!$F$2:$F$65536,ENTREES!$D$2:$D$65536,F378,ENTREES!$E$2:$E$65536,G378)</f>
        <v>0</v>
      </c>
      <c r="O378" s="15">
        <f>SUMIFS(SORTIES!$F$3:$F$65537,SORTIES!$D$3:$D$65537,F378,SORTIES!$E$3:$E$65537,G378)</f>
        <v>0</v>
      </c>
      <c r="P378" s="15">
        <f t="shared" si="15"/>
        <v>0</v>
      </c>
      <c r="Q378" s="15">
        <f t="shared" si="16"/>
        <v>0</v>
      </c>
      <c r="R378" s="18">
        <f t="shared" si="17"/>
        <v>0</v>
      </c>
    </row>
    <row r="379" spans="2:18" x14ac:dyDescent="0.25">
      <c r="B379" s="14"/>
      <c r="C379" s="14"/>
      <c r="D379" s="15"/>
      <c r="E379" s="15"/>
      <c r="F379" s="15"/>
      <c r="G379" s="19"/>
      <c r="H379" s="15"/>
      <c r="I379" s="15"/>
      <c r="J379" s="15"/>
      <c r="K379" s="15"/>
      <c r="L379" s="15"/>
      <c r="N379" s="17">
        <f>SUMIFS(ENTREES!$F$2:$F$65536,ENTREES!$D$2:$D$65536,F379,ENTREES!$E$2:$E$65536,G379)</f>
        <v>0</v>
      </c>
      <c r="O379" s="15">
        <f>SUMIFS(SORTIES!$F$3:$F$65537,SORTIES!$D$3:$D$65537,F379,SORTIES!$E$3:$E$65537,G379)</f>
        <v>0</v>
      </c>
      <c r="P379" s="15">
        <f t="shared" si="15"/>
        <v>0</v>
      </c>
      <c r="Q379" s="15">
        <f t="shared" si="16"/>
        <v>0</v>
      </c>
      <c r="R379" s="18">
        <f t="shared" si="17"/>
        <v>0</v>
      </c>
    </row>
    <row r="380" spans="2:18" x14ac:dyDescent="0.25">
      <c r="B380" s="14"/>
      <c r="C380" s="14"/>
      <c r="D380" s="15"/>
      <c r="E380" s="15"/>
      <c r="F380" s="15"/>
      <c r="G380" s="19"/>
      <c r="H380" s="15"/>
      <c r="I380" s="15"/>
      <c r="J380" s="15"/>
      <c r="K380" s="15"/>
      <c r="L380" s="15"/>
      <c r="N380" s="17">
        <f>SUMIFS(ENTREES!$F$2:$F$65536,ENTREES!$D$2:$D$65536,F380,ENTREES!$E$2:$E$65536,G380)</f>
        <v>0</v>
      </c>
      <c r="O380" s="15">
        <f>SUMIFS(SORTIES!$F$3:$F$65537,SORTIES!$D$3:$D$65537,F380,SORTIES!$E$3:$E$65537,G380)</f>
        <v>0</v>
      </c>
      <c r="P380" s="15">
        <f t="shared" si="15"/>
        <v>0</v>
      </c>
      <c r="Q380" s="15">
        <f t="shared" si="16"/>
        <v>0</v>
      </c>
      <c r="R380" s="18">
        <f t="shared" si="17"/>
        <v>0</v>
      </c>
    </row>
    <row r="381" spans="2:18" x14ac:dyDescent="0.25">
      <c r="B381" s="14"/>
      <c r="C381" s="14"/>
      <c r="D381" s="15"/>
      <c r="E381" s="15"/>
      <c r="F381" s="15"/>
      <c r="G381" s="19"/>
      <c r="H381" s="15"/>
      <c r="I381" s="15"/>
      <c r="J381" s="15"/>
      <c r="K381" s="15"/>
      <c r="L381" s="15"/>
      <c r="N381" s="17">
        <f>SUMIFS(ENTREES!$F$2:$F$65536,ENTREES!$D$2:$D$65536,F381,ENTREES!$E$2:$E$65536,G381)</f>
        <v>0</v>
      </c>
      <c r="O381" s="15">
        <f>SUMIFS(SORTIES!$F$3:$F$65537,SORTIES!$D$3:$D$65537,F381,SORTIES!$E$3:$E$65537,G381)</f>
        <v>0</v>
      </c>
      <c r="P381" s="15">
        <f t="shared" si="15"/>
        <v>0</v>
      </c>
      <c r="Q381" s="15">
        <f t="shared" si="16"/>
        <v>0</v>
      </c>
      <c r="R381" s="18">
        <f t="shared" si="17"/>
        <v>0</v>
      </c>
    </row>
    <row r="382" spans="2:18" x14ac:dyDescent="0.25">
      <c r="B382" s="14"/>
      <c r="C382" s="14"/>
      <c r="D382" s="15"/>
      <c r="E382" s="15"/>
      <c r="F382" s="15"/>
      <c r="G382" s="19"/>
      <c r="H382" s="15"/>
      <c r="I382" s="15"/>
      <c r="J382" s="15"/>
      <c r="K382" s="15"/>
      <c r="L382" s="15"/>
      <c r="N382" s="17">
        <f>SUMIFS(ENTREES!$F$2:$F$65536,ENTREES!$D$2:$D$65536,F382,ENTREES!$E$2:$E$65536,G382)</f>
        <v>0</v>
      </c>
      <c r="O382" s="15">
        <f>SUMIFS(SORTIES!$F$3:$F$65537,SORTIES!$D$3:$D$65537,F382,SORTIES!$E$3:$E$65537,G382)</f>
        <v>0</v>
      </c>
      <c r="P382" s="15">
        <f t="shared" si="15"/>
        <v>0</v>
      </c>
      <c r="Q382" s="15">
        <f t="shared" si="16"/>
        <v>0</v>
      </c>
      <c r="R382" s="18">
        <f t="shared" si="17"/>
        <v>0</v>
      </c>
    </row>
    <row r="383" spans="2:18" x14ac:dyDescent="0.25">
      <c r="B383" s="14"/>
      <c r="C383" s="14"/>
      <c r="D383" s="15"/>
      <c r="E383" s="15"/>
      <c r="F383" s="15"/>
      <c r="G383" s="19"/>
      <c r="H383" s="15"/>
      <c r="I383" s="15"/>
      <c r="J383" s="15"/>
      <c r="K383" s="15"/>
      <c r="L383" s="15"/>
      <c r="N383" s="17">
        <f>SUMIFS(ENTREES!$F$2:$F$65536,ENTREES!$D$2:$D$65536,F383,ENTREES!$E$2:$E$65536,G383)</f>
        <v>0</v>
      </c>
      <c r="O383" s="15">
        <f>SUMIFS(SORTIES!$F$3:$F$65537,SORTIES!$D$3:$D$65537,F383,SORTIES!$E$3:$E$65537,G383)</f>
        <v>0</v>
      </c>
      <c r="P383" s="15">
        <f t="shared" si="15"/>
        <v>0</v>
      </c>
      <c r="Q383" s="15">
        <f t="shared" si="16"/>
        <v>0</v>
      </c>
      <c r="R383" s="18">
        <f t="shared" si="17"/>
        <v>0</v>
      </c>
    </row>
    <row r="384" spans="2:18" x14ac:dyDescent="0.25">
      <c r="B384" s="14"/>
      <c r="C384" s="14"/>
      <c r="D384" s="15"/>
      <c r="E384" s="15"/>
      <c r="F384" s="15"/>
      <c r="G384" s="19"/>
      <c r="H384" s="15"/>
      <c r="I384" s="15"/>
      <c r="J384" s="15"/>
      <c r="K384" s="15"/>
      <c r="L384" s="15"/>
      <c r="N384" s="17">
        <f>SUMIFS(ENTREES!$F$2:$F$65536,ENTREES!$D$2:$D$65536,F384,ENTREES!$E$2:$E$65536,G384)</f>
        <v>0</v>
      </c>
      <c r="O384" s="15">
        <f>SUMIFS(SORTIES!$F$3:$F$65537,SORTIES!$D$3:$D$65537,F384,SORTIES!$E$3:$E$65537,G384)</f>
        <v>0</v>
      </c>
      <c r="P384" s="15">
        <f t="shared" si="15"/>
        <v>0</v>
      </c>
      <c r="Q384" s="15">
        <f t="shared" si="16"/>
        <v>0</v>
      </c>
      <c r="R384" s="18">
        <f t="shared" si="17"/>
        <v>0</v>
      </c>
    </row>
    <row r="385" spans="2:18" x14ac:dyDescent="0.25">
      <c r="B385" s="14"/>
      <c r="C385" s="14"/>
      <c r="D385" s="15"/>
      <c r="E385" s="15"/>
      <c r="F385" s="15"/>
      <c r="G385" s="19"/>
      <c r="H385" s="15"/>
      <c r="I385" s="15"/>
      <c r="J385" s="15"/>
      <c r="K385" s="15"/>
      <c r="L385" s="15"/>
      <c r="N385" s="17">
        <f>SUMIFS(ENTREES!$F$2:$F$65536,ENTREES!$D$2:$D$65536,F385,ENTREES!$E$2:$E$65536,G385)</f>
        <v>0</v>
      </c>
      <c r="O385" s="15">
        <f>SUMIFS(SORTIES!$F$3:$F$65537,SORTIES!$D$3:$D$65537,F385,SORTIES!$E$3:$E$65537,G385)</f>
        <v>0</v>
      </c>
      <c r="P385" s="15">
        <f t="shared" si="15"/>
        <v>0</v>
      </c>
      <c r="Q385" s="15">
        <f t="shared" si="16"/>
        <v>0</v>
      </c>
      <c r="R385" s="18">
        <f t="shared" si="17"/>
        <v>0</v>
      </c>
    </row>
    <row r="386" spans="2:18" x14ac:dyDescent="0.25">
      <c r="B386" s="14"/>
      <c r="C386" s="14"/>
      <c r="D386" s="15"/>
      <c r="E386" s="15"/>
      <c r="F386" s="15"/>
      <c r="G386" s="19"/>
      <c r="H386" s="15"/>
      <c r="I386" s="15"/>
      <c r="J386" s="15"/>
      <c r="K386" s="15"/>
      <c r="L386" s="15"/>
      <c r="N386" s="17">
        <f>SUMIFS(ENTREES!$F$2:$F$65536,ENTREES!$D$2:$D$65536,F386,ENTREES!$E$2:$E$65536,G386)</f>
        <v>0</v>
      </c>
      <c r="O386" s="15">
        <f>SUMIFS(SORTIES!$F$3:$F$65537,SORTIES!$D$3:$D$65537,F386,SORTIES!$E$3:$E$65537,G386)</f>
        <v>0</v>
      </c>
      <c r="P386" s="15">
        <f t="shared" si="15"/>
        <v>0</v>
      </c>
      <c r="Q386" s="15">
        <f t="shared" si="16"/>
        <v>0</v>
      </c>
      <c r="R386" s="18">
        <f t="shared" si="17"/>
        <v>0</v>
      </c>
    </row>
    <row r="387" spans="2:18" x14ac:dyDescent="0.25">
      <c r="B387" s="14"/>
      <c r="C387" s="14"/>
      <c r="D387" s="15"/>
      <c r="E387" s="15"/>
      <c r="F387" s="15"/>
      <c r="G387" s="19"/>
      <c r="H387" s="15"/>
      <c r="I387" s="15"/>
      <c r="J387" s="15"/>
      <c r="K387" s="15"/>
      <c r="L387" s="15"/>
      <c r="N387" s="17">
        <f>SUMIFS(ENTREES!$F$2:$F$65536,ENTREES!$D$2:$D$65536,F387,ENTREES!$E$2:$E$65536,G387)</f>
        <v>0</v>
      </c>
      <c r="O387" s="15">
        <f>SUMIFS(SORTIES!$F$3:$F$65537,SORTIES!$D$3:$D$65537,F387,SORTIES!$E$3:$E$65537,G387)</f>
        <v>0</v>
      </c>
      <c r="P387" s="15">
        <f t="shared" si="15"/>
        <v>0</v>
      </c>
      <c r="Q387" s="15">
        <f t="shared" si="16"/>
        <v>0</v>
      </c>
      <c r="R387" s="18">
        <f t="shared" si="17"/>
        <v>0</v>
      </c>
    </row>
    <row r="388" spans="2:18" x14ac:dyDescent="0.25">
      <c r="B388" s="14"/>
      <c r="C388" s="14"/>
      <c r="D388" s="15"/>
      <c r="E388" s="15"/>
      <c r="F388" s="15"/>
      <c r="G388" s="19"/>
      <c r="H388" s="15"/>
      <c r="I388" s="15"/>
      <c r="J388" s="15"/>
      <c r="K388" s="15"/>
      <c r="L388" s="15"/>
      <c r="N388" s="17">
        <f>SUMIFS(ENTREES!$F$2:$F$65536,ENTREES!$D$2:$D$65536,F388,ENTREES!$E$2:$E$65536,G388)</f>
        <v>0</v>
      </c>
      <c r="O388" s="15">
        <f>SUMIFS(SORTIES!$F$3:$F$65537,SORTIES!$D$3:$D$65537,F388,SORTIES!$E$3:$E$65537,G388)</f>
        <v>0</v>
      </c>
      <c r="P388" s="15">
        <f t="shared" si="15"/>
        <v>0</v>
      </c>
      <c r="Q388" s="15">
        <f t="shared" si="16"/>
        <v>0</v>
      </c>
      <c r="R388" s="18">
        <f t="shared" si="17"/>
        <v>0</v>
      </c>
    </row>
    <row r="389" spans="2:18" x14ac:dyDescent="0.25">
      <c r="B389" s="14"/>
      <c r="C389" s="14"/>
      <c r="D389" s="15"/>
      <c r="E389" s="15"/>
      <c r="F389" s="15"/>
      <c r="G389" s="19"/>
      <c r="H389" s="15"/>
      <c r="I389" s="15"/>
      <c r="J389" s="15"/>
      <c r="K389" s="15"/>
      <c r="L389" s="15"/>
      <c r="N389" s="17">
        <f>SUMIFS(ENTREES!$F$2:$F$65536,ENTREES!$D$2:$D$65536,F389,ENTREES!$E$2:$E$65536,G389)</f>
        <v>0</v>
      </c>
      <c r="O389" s="15">
        <f>SUMIFS(SORTIES!$F$3:$F$65537,SORTIES!$D$3:$D$65537,F389,SORTIES!$E$3:$E$65537,G389)</f>
        <v>0</v>
      </c>
      <c r="P389" s="15">
        <f t="shared" si="15"/>
        <v>0</v>
      </c>
      <c r="Q389" s="15">
        <f t="shared" si="16"/>
        <v>0</v>
      </c>
      <c r="R389" s="18">
        <f t="shared" si="17"/>
        <v>0</v>
      </c>
    </row>
    <row r="390" spans="2:18" x14ac:dyDescent="0.25">
      <c r="B390" s="14"/>
      <c r="C390" s="14"/>
      <c r="D390" s="15"/>
      <c r="E390" s="15"/>
      <c r="F390" s="15"/>
      <c r="G390" s="19"/>
      <c r="H390" s="15"/>
      <c r="I390" s="15"/>
      <c r="J390" s="15"/>
      <c r="K390" s="15"/>
      <c r="L390" s="15"/>
      <c r="N390" s="17">
        <f>SUMIFS(ENTREES!$F$2:$F$65536,ENTREES!$D$2:$D$65536,F390,ENTREES!$E$2:$E$65536,G390)</f>
        <v>0</v>
      </c>
      <c r="O390" s="15">
        <f>SUMIFS(SORTIES!$F$3:$F$65537,SORTIES!$D$3:$D$65537,F390,SORTIES!$E$3:$E$65537,G390)</f>
        <v>0</v>
      </c>
      <c r="P390" s="15">
        <f t="shared" si="15"/>
        <v>0</v>
      </c>
      <c r="Q390" s="15">
        <f t="shared" si="16"/>
        <v>0</v>
      </c>
      <c r="R390" s="18">
        <f t="shared" si="17"/>
        <v>0</v>
      </c>
    </row>
    <row r="391" spans="2:18" x14ac:dyDescent="0.25">
      <c r="B391" s="14"/>
      <c r="C391" s="14"/>
      <c r="D391" s="15"/>
      <c r="E391" s="15"/>
      <c r="F391" s="15"/>
      <c r="G391" s="19"/>
      <c r="H391" s="15"/>
      <c r="I391" s="15"/>
      <c r="J391" s="15"/>
      <c r="K391" s="15"/>
      <c r="L391" s="15"/>
      <c r="N391" s="17">
        <f>SUMIFS(ENTREES!$F$2:$F$65536,ENTREES!$D$2:$D$65536,F391,ENTREES!$E$2:$E$65536,G391)</f>
        <v>0</v>
      </c>
      <c r="O391" s="15">
        <f>SUMIFS(SORTIES!$F$3:$F$65537,SORTIES!$D$3:$D$65537,F391,SORTIES!$E$3:$E$65537,G391)</f>
        <v>0</v>
      </c>
      <c r="P391" s="15">
        <f t="shared" si="15"/>
        <v>0</v>
      </c>
      <c r="Q391" s="15">
        <f t="shared" si="16"/>
        <v>0</v>
      </c>
      <c r="R391" s="18">
        <f t="shared" si="17"/>
        <v>0</v>
      </c>
    </row>
    <row r="392" spans="2:18" x14ac:dyDescent="0.25">
      <c r="B392" s="14"/>
      <c r="C392" s="14"/>
      <c r="D392" s="15"/>
      <c r="E392" s="15"/>
      <c r="F392" s="15"/>
      <c r="G392" s="19"/>
      <c r="H392" s="15"/>
      <c r="I392" s="15"/>
      <c r="J392" s="15"/>
      <c r="K392" s="15"/>
      <c r="L392" s="15"/>
      <c r="N392" s="17">
        <f>SUMIFS(ENTREES!$F$2:$F$65536,ENTREES!$D$2:$D$65536,F392,ENTREES!$E$2:$E$65536,G392)</f>
        <v>0</v>
      </c>
      <c r="O392" s="15">
        <f>SUMIFS(SORTIES!$F$3:$F$65537,SORTIES!$D$3:$D$65537,F392,SORTIES!$E$3:$E$65537,G392)</f>
        <v>0</v>
      </c>
      <c r="P392" s="15">
        <f t="shared" ref="P392:P455" si="18">N392-O392</f>
        <v>0</v>
      </c>
      <c r="Q392" s="15">
        <f t="shared" si="16"/>
        <v>0</v>
      </c>
      <c r="R392" s="18">
        <f t="shared" si="17"/>
        <v>0</v>
      </c>
    </row>
    <row r="393" spans="2:18" x14ac:dyDescent="0.25">
      <c r="B393" s="14"/>
      <c r="C393" s="14"/>
      <c r="D393" s="15"/>
      <c r="E393" s="15"/>
      <c r="F393" s="15"/>
      <c r="G393" s="19"/>
      <c r="H393" s="15"/>
      <c r="I393" s="15"/>
      <c r="J393" s="15"/>
      <c r="K393" s="15"/>
      <c r="L393" s="15"/>
      <c r="N393" s="17">
        <f>SUMIFS(ENTREES!$F$2:$F$65536,ENTREES!$D$2:$D$65536,F393,ENTREES!$E$2:$E$65536,G393)</f>
        <v>0</v>
      </c>
      <c r="O393" s="15">
        <f>SUMIFS(SORTIES!$F$3:$F$65537,SORTIES!$D$3:$D$65537,F393,SORTIES!$E$3:$E$65537,G393)</f>
        <v>0</v>
      </c>
      <c r="P393" s="15">
        <f t="shared" si="18"/>
        <v>0</v>
      </c>
      <c r="Q393" s="15">
        <f t="shared" ref="Q393:Q456" si="19">IF(F393&lt;&gt;"",IF(P393&lt;=I393,1,0),0)</f>
        <v>0</v>
      </c>
      <c r="R393" s="18">
        <f t="shared" ref="R393:R456" si="20">IF(F393&lt;&gt;"",IF(P393&lt;=0,1,0),0)</f>
        <v>0</v>
      </c>
    </row>
    <row r="394" spans="2:18" x14ac:dyDescent="0.25">
      <c r="B394" s="14"/>
      <c r="C394" s="14"/>
      <c r="D394" s="15"/>
      <c r="E394" s="15"/>
      <c r="F394" s="15"/>
      <c r="G394" s="19"/>
      <c r="H394" s="15"/>
      <c r="I394" s="15"/>
      <c r="J394" s="15"/>
      <c r="K394" s="15"/>
      <c r="L394" s="15"/>
      <c r="N394" s="17">
        <f>SUMIFS(ENTREES!$F$2:$F$65536,ENTREES!$D$2:$D$65536,F394,ENTREES!$E$2:$E$65536,G394)</f>
        <v>0</v>
      </c>
      <c r="O394" s="15">
        <f>SUMIFS(SORTIES!$F$3:$F$65537,SORTIES!$D$3:$D$65537,F394,SORTIES!$E$3:$E$65537,G394)</f>
        <v>0</v>
      </c>
      <c r="P394" s="15">
        <f t="shared" si="18"/>
        <v>0</v>
      </c>
      <c r="Q394" s="15">
        <f t="shared" si="19"/>
        <v>0</v>
      </c>
      <c r="R394" s="18">
        <f t="shared" si="20"/>
        <v>0</v>
      </c>
    </row>
    <row r="395" spans="2:18" x14ac:dyDescent="0.25">
      <c r="B395" s="14"/>
      <c r="C395" s="14"/>
      <c r="D395" s="15"/>
      <c r="E395" s="15"/>
      <c r="F395" s="15"/>
      <c r="G395" s="19"/>
      <c r="H395" s="15"/>
      <c r="I395" s="15"/>
      <c r="J395" s="15"/>
      <c r="K395" s="15"/>
      <c r="L395" s="15"/>
      <c r="N395" s="17">
        <f>SUMIFS(ENTREES!$F$2:$F$65536,ENTREES!$D$2:$D$65536,F395,ENTREES!$E$2:$E$65536,G395)</f>
        <v>0</v>
      </c>
      <c r="O395" s="15">
        <f>SUMIFS(SORTIES!$F$3:$F$65537,SORTIES!$D$3:$D$65537,F395,SORTIES!$E$3:$E$65537,G395)</f>
        <v>0</v>
      </c>
      <c r="P395" s="15">
        <f t="shared" si="18"/>
        <v>0</v>
      </c>
      <c r="Q395" s="15">
        <f t="shared" si="19"/>
        <v>0</v>
      </c>
      <c r="R395" s="18">
        <f t="shared" si="20"/>
        <v>0</v>
      </c>
    </row>
    <row r="396" spans="2:18" x14ac:dyDescent="0.25">
      <c r="B396" s="14"/>
      <c r="C396" s="14"/>
      <c r="D396" s="15"/>
      <c r="E396" s="15"/>
      <c r="F396" s="15"/>
      <c r="G396" s="19"/>
      <c r="H396" s="15"/>
      <c r="I396" s="15"/>
      <c r="J396" s="15"/>
      <c r="K396" s="15"/>
      <c r="L396" s="15"/>
      <c r="N396" s="17">
        <f>SUMIFS(ENTREES!$F$2:$F$65536,ENTREES!$D$2:$D$65536,F396,ENTREES!$E$2:$E$65536,G396)</f>
        <v>0</v>
      </c>
      <c r="O396" s="15">
        <f>SUMIFS(SORTIES!$F$3:$F$65537,SORTIES!$D$3:$D$65537,F396,SORTIES!$E$3:$E$65537,G396)</f>
        <v>0</v>
      </c>
      <c r="P396" s="15">
        <f t="shared" si="18"/>
        <v>0</v>
      </c>
      <c r="Q396" s="15">
        <f t="shared" si="19"/>
        <v>0</v>
      </c>
      <c r="R396" s="18">
        <f t="shared" si="20"/>
        <v>0</v>
      </c>
    </row>
    <row r="397" spans="2:18" x14ac:dyDescent="0.25">
      <c r="B397" s="14"/>
      <c r="C397" s="14"/>
      <c r="D397" s="15"/>
      <c r="E397" s="15"/>
      <c r="F397" s="15"/>
      <c r="G397" s="19"/>
      <c r="H397" s="15"/>
      <c r="I397" s="15"/>
      <c r="J397" s="15"/>
      <c r="K397" s="15"/>
      <c r="L397" s="15"/>
      <c r="N397" s="17">
        <f>SUMIFS(ENTREES!$F$2:$F$65536,ENTREES!$D$2:$D$65536,F397,ENTREES!$E$2:$E$65536,G397)</f>
        <v>0</v>
      </c>
      <c r="O397" s="15">
        <f>SUMIFS(SORTIES!$F$3:$F$65537,SORTIES!$D$3:$D$65537,F397,SORTIES!$E$3:$E$65537,G397)</f>
        <v>0</v>
      </c>
      <c r="P397" s="15">
        <f t="shared" si="18"/>
        <v>0</v>
      </c>
      <c r="Q397" s="15">
        <f t="shared" si="19"/>
        <v>0</v>
      </c>
      <c r="R397" s="18">
        <f t="shared" si="20"/>
        <v>0</v>
      </c>
    </row>
    <row r="398" spans="2:18" x14ac:dyDescent="0.25">
      <c r="B398" s="14"/>
      <c r="C398" s="14"/>
      <c r="D398" s="15"/>
      <c r="E398" s="15"/>
      <c r="F398" s="15"/>
      <c r="G398" s="19"/>
      <c r="H398" s="15"/>
      <c r="I398" s="15"/>
      <c r="J398" s="15"/>
      <c r="K398" s="15"/>
      <c r="L398" s="15"/>
      <c r="N398" s="17">
        <f>SUMIFS(ENTREES!$F$2:$F$65536,ENTREES!$D$2:$D$65536,F398,ENTREES!$E$2:$E$65536,G398)</f>
        <v>0</v>
      </c>
      <c r="O398" s="15">
        <f>SUMIFS(SORTIES!$F$3:$F$65537,SORTIES!$D$3:$D$65537,F398,SORTIES!$E$3:$E$65537,G398)</f>
        <v>0</v>
      </c>
      <c r="P398" s="15">
        <f t="shared" si="18"/>
        <v>0</v>
      </c>
      <c r="Q398" s="15">
        <f t="shared" si="19"/>
        <v>0</v>
      </c>
      <c r="R398" s="18">
        <f t="shared" si="20"/>
        <v>0</v>
      </c>
    </row>
    <row r="399" spans="2:18" x14ac:dyDescent="0.25">
      <c r="B399" s="14"/>
      <c r="C399" s="14"/>
      <c r="D399" s="15"/>
      <c r="E399" s="15"/>
      <c r="F399" s="15"/>
      <c r="G399" s="19"/>
      <c r="H399" s="15"/>
      <c r="I399" s="15"/>
      <c r="J399" s="15"/>
      <c r="K399" s="15"/>
      <c r="L399" s="15"/>
      <c r="N399" s="17">
        <f>SUMIFS(ENTREES!$F$2:$F$65536,ENTREES!$D$2:$D$65536,F399,ENTREES!$E$2:$E$65536,G399)</f>
        <v>0</v>
      </c>
      <c r="O399" s="15">
        <f>SUMIFS(SORTIES!$F$3:$F$65537,SORTIES!$D$3:$D$65537,F399,SORTIES!$E$3:$E$65537,G399)</f>
        <v>0</v>
      </c>
      <c r="P399" s="15">
        <f t="shared" si="18"/>
        <v>0</v>
      </c>
      <c r="Q399" s="15">
        <f t="shared" si="19"/>
        <v>0</v>
      </c>
      <c r="R399" s="18">
        <f t="shared" si="20"/>
        <v>0</v>
      </c>
    </row>
    <row r="400" spans="2:18" x14ac:dyDescent="0.25">
      <c r="B400" s="14"/>
      <c r="C400" s="14"/>
      <c r="D400" s="15"/>
      <c r="E400" s="15"/>
      <c r="F400" s="15"/>
      <c r="G400" s="19"/>
      <c r="H400" s="15"/>
      <c r="I400" s="15"/>
      <c r="J400" s="15"/>
      <c r="K400" s="15"/>
      <c r="L400" s="15"/>
      <c r="N400" s="17">
        <f>SUMIFS(ENTREES!$F$2:$F$65536,ENTREES!$D$2:$D$65536,F400,ENTREES!$E$2:$E$65536,G400)</f>
        <v>0</v>
      </c>
      <c r="O400" s="15">
        <f>SUMIFS(SORTIES!$F$3:$F$65537,SORTIES!$D$3:$D$65537,F400,SORTIES!$E$3:$E$65537,G400)</f>
        <v>0</v>
      </c>
      <c r="P400" s="15">
        <f t="shared" si="18"/>
        <v>0</v>
      </c>
      <c r="Q400" s="15">
        <f t="shared" si="19"/>
        <v>0</v>
      </c>
      <c r="R400" s="18">
        <f t="shared" si="20"/>
        <v>0</v>
      </c>
    </row>
    <row r="401" spans="2:18" x14ac:dyDescent="0.25">
      <c r="B401" s="14"/>
      <c r="C401" s="14"/>
      <c r="D401" s="15"/>
      <c r="E401" s="15"/>
      <c r="F401" s="15"/>
      <c r="G401" s="19"/>
      <c r="H401" s="15"/>
      <c r="I401" s="15"/>
      <c r="J401" s="15"/>
      <c r="K401" s="15"/>
      <c r="L401" s="15"/>
      <c r="N401" s="17">
        <f>SUMIFS(ENTREES!$F$2:$F$65536,ENTREES!$D$2:$D$65536,F401,ENTREES!$E$2:$E$65536,G401)</f>
        <v>0</v>
      </c>
      <c r="O401" s="15">
        <f>SUMIFS(SORTIES!$F$3:$F$65537,SORTIES!$D$3:$D$65537,F401,SORTIES!$E$3:$E$65537,G401)</f>
        <v>0</v>
      </c>
      <c r="P401" s="15">
        <f t="shared" si="18"/>
        <v>0</v>
      </c>
      <c r="Q401" s="15">
        <f t="shared" si="19"/>
        <v>0</v>
      </c>
      <c r="R401" s="18">
        <f t="shared" si="20"/>
        <v>0</v>
      </c>
    </row>
    <row r="402" spans="2:18" x14ac:dyDescent="0.25">
      <c r="B402" s="14"/>
      <c r="C402" s="14"/>
      <c r="D402" s="15"/>
      <c r="E402" s="15"/>
      <c r="F402" s="15"/>
      <c r="G402" s="19"/>
      <c r="H402" s="15"/>
      <c r="I402" s="15"/>
      <c r="J402" s="15"/>
      <c r="K402" s="15"/>
      <c r="L402" s="15"/>
      <c r="N402" s="17">
        <f>SUMIFS(ENTREES!$F$2:$F$65536,ENTREES!$D$2:$D$65536,F402,ENTREES!$E$2:$E$65536,G402)</f>
        <v>0</v>
      </c>
      <c r="O402" s="15">
        <f>SUMIFS(SORTIES!$F$3:$F$65537,SORTIES!$D$3:$D$65537,F402,SORTIES!$E$3:$E$65537,G402)</f>
        <v>0</v>
      </c>
      <c r="P402" s="15">
        <f t="shared" si="18"/>
        <v>0</v>
      </c>
      <c r="Q402" s="15">
        <f t="shared" si="19"/>
        <v>0</v>
      </c>
      <c r="R402" s="18">
        <f t="shared" si="20"/>
        <v>0</v>
      </c>
    </row>
    <row r="403" spans="2:18" x14ac:dyDescent="0.25">
      <c r="B403" s="14"/>
      <c r="C403" s="14"/>
      <c r="D403" s="15"/>
      <c r="E403" s="15"/>
      <c r="F403" s="15"/>
      <c r="G403" s="19"/>
      <c r="H403" s="15"/>
      <c r="I403" s="15"/>
      <c r="J403" s="15"/>
      <c r="K403" s="15"/>
      <c r="L403" s="15"/>
      <c r="N403" s="17">
        <f>SUMIFS(ENTREES!$F$2:$F$65536,ENTREES!$D$2:$D$65536,F403,ENTREES!$E$2:$E$65536,G403)</f>
        <v>0</v>
      </c>
      <c r="O403" s="15">
        <f>SUMIFS(SORTIES!$F$3:$F$65537,SORTIES!$D$3:$D$65537,F403,SORTIES!$E$3:$E$65537,G403)</f>
        <v>0</v>
      </c>
      <c r="P403" s="15">
        <f t="shared" si="18"/>
        <v>0</v>
      </c>
      <c r="Q403" s="15">
        <f t="shared" si="19"/>
        <v>0</v>
      </c>
      <c r="R403" s="18">
        <f t="shared" si="20"/>
        <v>0</v>
      </c>
    </row>
    <row r="404" spans="2:18" x14ac:dyDescent="0.25">
      <c r="B404" s="14"/>
      <c r="C404" s="14"/>
      <c r="D404" s="15"/>
      <c r="E404" s="15"/>
      <c r="F404" s="15"/>
      <c r="G404" s="19"/>
      <c r="H404" s="15"/>
      <c r="I404" s="15"/>
      <c r="J404" s="15"/>
      <c r="K404" s="15"/>
      <c r="L404" s="15"/>
      <c r="N404" s="17">
        <f>SUMIFS(ENTREES!$F$2:$F$65536,ENTREES!$D$2:$D$65536,F404,ENTREES!$E$2:$E$65536,G404)</f>
        <v>0</v>
      </c>
      <c r="O404" s="15">
        <f>SUMIFS(SORTIES!$F$3:$F$65537,SORTIES!$D$3:$D$65537,F404,SORTIES!$E$3:$E$65537,G404)</f>
        <v>0</v>
      </c>
      <c r="P404" s="15">
        <f t="shared" si="18"/>
        <v>0</v>
      </c>
      <c r="Q404" s="15">
        <f t="shared" si="19"/>
        <v>0</v>
      </c>
      <c r="R404" s="18">
        <f t="shared" si="20"/>
        <v>0</v>
      </c>
    </row>
    <row r="405" spans="2:18" x14ac:dyDescent="0.25">
      <c r="B405" s="14"/>
      <c r="C405" s="14"/>
      <c r="D405" s="15"/>
      <c r="E405" s="15"/>
      <c r="F405" s="15"/>
      <c r="G405" s="19"/>
      <c r="H405" s="15"/>
      <c r="I405" s="15"/>
      <c r="J405" s="15"/>
      <c r="K405" s="15"/>
      <c r="L405" s="15"/>
      <c r="N405" s="17">
        <f>SUMIFS(ENTREES!$F$2:$F$65536,ENTREES!$D$2:$D$65536,F405,ENTREES!$E$2:$E$65536,G405)</f>
        <v>0</v>
      </c>
      <c r="O405" s="15">
        <f>SUMIFS(SORTIES!$F$3:$F$65537,SORTIES!$D$3:$D$65537,F405,SORTIES!$E$3:$E$65537,G405)</f>
        <v>0</v>
      </c>
      <c r="P405" s="15">
        <f t="shared" si="18"/>
        <v>0</v>
      </c>
      <c r="Q405" s="15">
        <f t="shared" si="19"/>
        <v>0</v>
      </c>
      <c r="R405" s="18">
        <f t="shared" si="20"/>
        <v>0</v>
      </c>
    </row>
    <row r="406" spans="2:18" x14ac:dyDescent="0.25">
      <c r="B406" s="14"/>
      <c r="C406" s="14"/>
      <c r="D406" s="15"/>
      <c r="E406" s="15"/>
      <c r="F406" s="15"/>
      <c r="G406" s="19"/>
      <c r="H406" s="15"/>
      <c r="I406" s="15"/>
      <c r="J406" s="15"/>
      <c r="K406" s="15"/>
      <c r="L406" s="15"/>
      <c r="N406" s="17">
        <f>SUMIFS(ENTREES!$F$2:$F$65536,ENTREES!$D$2:$D$65536,F406,ENTREES!$E$2:$E$65536,G406)</f>
        <v>0</v>
      </c>
      <c r="O406" s="15">
        <f>SUMIFS(SORTIES!$F$3:$F$65537,SORTIES!$D$3:$D$65537,F406,SORTIES!$E$3:$E$65537,G406)</f>
        <v>0</v>
      </c>
      <c r="P406" s="15">
        <f t="shared" si="18"/>
        <v>0</v>
      </c>
      <c r="Q406" s="15">
        <f t="shared" si="19"/>
        <v>0</v>
      </c>
      <c r="R406" s="18">
        <f t="shared" si="20"/>
        <v>0</v>
      </c>
    </row>
    <row r="407" spans="2:18" x14ac:dyDescent="0.25">
      <c r="B407" s="14"/>
      <c r="C407" s="14"/>
      <c r="D407" s="15"/>
      <c r="E407" s="15"/>
      <c r="F407" s="15"/>
      <c r="G407" s="19"/>
      <c r="H407" s="15"/>
      <c r="I407" s="15"/>
      <c r="J407" s="15"/>
      <c r="K407" s="15"/>
      <c r="L407" s="15"/>
      <c r="N407" s="17">
        <f>SUMIFS(ENTREES!$F$2:$F$65536,ENTREES!$D$2:$D$65536,F407,ENTREES!$E$2:$E$65536,G407)</f>
        <v>0</v>
      </c>
      <c r="O407" s="15">
        <f>SUMIFS(SORTIES!$F$3:$F$65537,SORTIES!$D$3:$D$65537,F407,SORTIES!$E$3:$E$65537,G407)</f>
        <v>0</v>
      </c>
      <c r="P407" s="15">
        <f t="shared" si="18"/>
        <v>0</v>
      </c>
      <c r="Q407" s="15">
        <f t="shared" si="19"/>
        <v>0</v>
      </c>
      <c r="R407" s="18">
        <f t="shared" si="20"/>
        <v>0</v>
      </c>
    </row>
    <row r="408" spans="2:18" x14ac:dyDescent="0.25">
      <c r="B408" s="14"/>
      <c r="C408" s="14"/>
      <c r="D408" s="15"/>
      <c r="E408" s="15"/>
      <c r="F408" s="15"/>
      <c r="G408" s="19"/>
      <c r="H408" s="15"/>
      <c r="I408" s="15"/>
      <c r="J408" s="15"/>
      <c r="K408" s="15"/>
      <c r="L408" s="15"/>
      <c r="N408" s="17">
        <f>SUMIFS(ENTREES!$F$2:$F$65536,ENTREES!$D$2:$D$65536,F408,ENTREES!$E$2:$E$65536,G408)</f>
        <v>0</v>
      </c>
      <c r="O408" s="15">
        <f>SUMIFS(SORTIES!$F$3:$F$65537,SORTIES!$D$3:$D$65537,F408,SORTIES!$E$3:$E$65537,G408)</f>
        <v>0</v>
      </c>
      <c r="P408" s="15">
        <f t="shared" si="18"/>
        <v>0</v>
      </c>
      <c r="Q408" s="15">
        <f t="shared" si="19"/>
        <v>0</v>
      </c>
      <c r="R408" s="18">
        <f t="shared" si="20"/>
        <v>0</v>
      </c>
    </row>
    <row r="409" spans="2:18" x14ac:dyDescent="0.25">
      <c r="B409" s="14"/>
      <c r="C409" s="14"/>
      <c r="D409" s="15"/>
      <c r="E409" s="15"/>
      <c r="F409" s="15"/>
      <c r="G409" s="19"/>
      <c r="H409" s="15"/>
      <c r="I409" s="15"/>
      <c r="J409" s="15"/>
      <c r="K409" s="15"/>
      <c r="L409" s="15"/>
      <c r="N409" s="17">
        <f>SUMIFS(ENTREES!$F$2:$F$65536,ENTREES!$D$2:$D$65536,F409,ENTREES!$E$2:$E$65536,G409)</f>
        <v>0</v>
      </c>
      <c r="O409" s="15">
        <f>SUMIFS(SORTIES!$F$3:$F$65537,SORTIES!$D$3:$D$65537,F409,SORTIES!$E$3:$E$65537,G409)</f>
        <v>0</v>
      </c>
      <c r="P409" s="15">
        <f t="shared" si="18"/>
        <v>0</v>
      </c>
      <c r="Q409" s="15">
        <f t="shared" si="19"/>
        <v>0</v>
      </c>
      <c r="R409" s="18">
        <f t="shared" si="20"/>
        <v>0</v>
      </c>
    </row>
    <row r="410" spans="2:18" x14ac:dyDescent="0.25">
      <c r="B410" s="14"/>
      <c r="C410" s="14"/>
      <c r="D410" s="15"/>
      <c r="E410" s="15"/>
      <c r="F410" s="15"/>
      <c r="G410" s="19"/>
      <c r="H410" s="15"/>
      <c r="I410" s="15"/>
      <c r="J410" s="15"/>
      <c r="K410" s="15"/>
      <c r="L410" s="15"/>
      <c r="N410" s="17">
        <f>SUMIFS(ENTREES!$F$2:$F$65536,ENTREES!$D$2:$D$65536,F410,ENTREES!$E$2:$E$65536,G410)</f>
        <v>0</v>
      </c>
      <c r="O410" s="15">
        <f>SUMIFS(SORTIES!$F$3:$F$65537,SORTIES!$D$3:$D$65537,F410,SORTIES!$E$3:$E$65537,G410)</f>
        <v>0</v>
      </c>
      <c r="P410" s="15">
        <f t="shared" si="18"/>
        <v>0</v>
      </c>
      <c r="Q410" s="15">
        <f t="shared" si="19"/>
        <v>0</v>
      </c>
      <c r="R410" s="18">
        <f t="shared" si="20"/>
        <v>0</v>
      </c>
    </row>
    <row r="411" spans="2:18" x14ac:dyDescent="0.25">
      <c r="B411" s="14"/>
      <c r="C411" s="14"/>
      <c r="D411" s="15"/>
      <c r="E411" s="15"/>
      <c r="F411" s="15"/>
      <c r="G411" s="19"/>
      <c r="H411" s="15"/>
      <c r="I411" s="15"/>
      <c r="J411" s="15"/>
      <c r="K411" s="15"/>
      <c r="L411" s="15"/>
      <c r="N411" s="17">
        <f>SUMIFS(ENTREES!$F$2:$F$65536,ENTREES!$D$2:$D$65536,F411,ENTREES!$E$2:$E$65536,G411)</f>
        <v>0</v>
      </c>
      <c r="O411" s="15">
        <f>SUMIFS(SORTIES!$F$3:$F$65537,SORTIES!$D$3:$D$65537,F411,SORTIES!$E$3:$E$65537,G411)</f>
        <v>0</v>
      </c>
      <c r="P411" s="15">
        <f t="shared" si="18"/>
        <v>0</v>
      </c>
      <c r="Q411" s="15">
        <f t="shared" si="19"/>
        <v>0</v>
      </c>
      <c r="R411" s="18">
        <f t="shared" si="20"/>
        <v>0</v>
      </c>
    </row>
    <row r="412" spans="2:18" x14ac:dyDescent="0.25">
      <c r="B412" s="14"/>
      <c r="C412" s="14"/>
      <c r="D412" s="15"/>
      <c r="E412" s="15"/>
      <c r="F412" s="15"/>
      <c r="G412" s="19"/>
      <c r="H412" s="15"/>
      <c r="I412" s="15"/>
      <c r="J412" s="15"/>
      <c r="K412" s="15"/>
      <c r="L412" s="15"/>
      <c r="N412" s="17">
        <f>SUMIFS(ENTREES!$F$2:$F$65536,ENTREES!$D$2:$D$65536,F412,ENTREES!$E$2:$E$65536,G412)</f>
        <v>0</v>
      </c>
      <c r="O412" s="15">
        <f>SUMIFS(SORTIES!$F$3:$F$65537,SORTIES!$D$3:$D$65537,F412,SORTIES!$E$3:$E$65537,G412)</f>
        <v>0</v>
      </c>
      <c r="P412" s="15">
        <f t="shared" si="18"/>
        <v>0</v>
      </c>
      <c r="Q412" s="15">
        <f t="shared" si="19"/>
        <v>0</v>
      </c>
      <c r="R412" s="18">
        <f t="shared" si="20"/>
        <v>0</v>
      </c>
    </row>
    <row r="413" spans="2:18" x14ac:dyDescent="0.25">
      <c r="B413" s="14"/>
      <c r="C413" s="14"/>
      <c r="D413" s="15"/>
      <c r="E413" s="15"/>
      <c r="F413" s="15"/>
      <c r="G413" s="19"/>
      <c r="H413" s="15"/>
      <c r="I413" s="15"/>
      <c r="J413" s="15"/>
      <c r="K413" s="15"/>
      <c r="L413" s="15"/>
      <c r="N413" s="17">
        <f>SUMIFS(ENTREES!$F$2:$F$65536,ENTREES!$D$2:$D$65536,F413,ENTREES!$E$2:$E$65536,G413)</f>
        <v>0</v>
      </c>
      <c r="O413" s="15">
        <f>SUMIFS(SORTIES!$F$3:$F$65537,SORTIES!$D$3:$D$65537,F413,SORTIES!$E$3:$E$65537,G413)</f>
        <v>0</v>
      </c>
      <c r="P413" s="15">
        <f t="shared" si="18"/>
        <v>0</v>
      </c>
      <c r="Q413" s="15">
        <f t="shared" si="19"/>
        <v>0</v>
      </c>
      <c r="R413" s="18">
        <f t="shared" si="20"/>
        <v>0</v>
      </c>
    </row>
    <row r="414" spans="2:18" x14ac:dyDescent="0.25">
      <c r="B414" s="14"/>
      <c r="C414" s="14"/>
      <c r="D414" s="15"/>
      <c r="E414" s="15"/>
      <c r="F414" s="15"/>
      <c r="G414" s="19"/>
      <c r="H414" s="15"/>
      <c r="I414" s="15"/>
      <c r="J414" s="15"/>
      <c r="K414" s="15"/>
      <c r="L414" s="15"/>
      <c r="N414" s="17">
        <f>SUMIFS(ENTREES!$F$2:$F$65536,ENTREES!$D$2:$D$65536,F414,ENTREES!$E$2:$E$65536,G414)</f>
        <v>0</v>
      </c>
      <c r="O414" s="15">
        <f>SUMIFS(SORTIES!$F$3:$F$65537,SORTIES!$D$3:$D$65537,F414,SORTIES!$E$3:$E$65537,G414)</f>
        <v>0</v>
      </c>
      <c r="P414" s="15">
        <f t="shared" si="18"/>
        <v>0</v>
      </c>
      <c r="Q414" s="15">
        <f t="shared" si="19"/>
        <v>0</v>
      </c>
      <c r="R414" s="18">
        <f t="shared" si="20"/>
        <v>0</v>
      </c>
    </row>
    <row r="415" spans="2:18" x14ac:dyDescent="0.25">
      <c r="B415" s="14"/>
      <c r="C415" s="14"/>
      <c r="D415" s="15"/>
      <c r="E415" s="15"/>
      <c r="F415" s="15"/>
      <c r="G415" s="19"/>
      <c r="H415" s="15"/>
      <c r="I415" s="15"/>
      <c r="J415" s="15"/>
      <c r="K415" s="15"/>
      <c r="L415" s="15"/>
      <c r="N415" s="17">
        <f>SUMIFS(ENTREES!$F$2:$F$65536,ENTREES!$D$2:$D$65536,F415,ENTREES!$E$2:$E$65536,G415)</f>
        <v>0</v>
      </c>
      <c r="O415" s="15">
        <f>SUMIFS(SORTIES!$F$3:$F$65537,SORTIES!$D$3:$D$65537,F415,SORTIES!$E$3:$E$65537,G415)</f>
        <v>0</v>
      </c>
      <c r="P415" s="15">
        <f t="shared" si="18"/>
        <v>0</v>
      </c>
      <c r="Q415" s="15">
        <f t="shared" si="19"/>
        <v>0</v>
      </c>
      <c r="R415" s="18">
        <f t="shared" si="20"/>
        <v>0</v>
      </c>
    </row>
    <row r="416" spans="2:18" x14ac:dyDescent="0.25">
      <c r="B416" s="14"/>
      <c r="C416" s="14"/>
      <c r="D416" s="15"/>
      <c r="E416" s="15"/>
      <c r="F416" s="15"/>
      <c r="G416" s="19"/>
      <c r="H416" s="15"/>
      <c r="I416" s="15"/>
      <c r="J416" s="15"/>
      <c r="K416" s="15"/>
      <c r="L416" s="15"/>
      <c r="N416" s="17">
        <f>SUMIFS(ENTREES!$F$2:$F$65536,ENTREES!$D$2:$D$65536,F416,ENTREES!$E$2:$E$65536,G416)</f>
        <v>0</v>
      </c>
      <c r="O416" s="15">
        <f>SUMIFS(SORTIES!$F$3:$F$65537,SORTIES!$D$3:$D$65537,F416,SORTIES!$E$3:$E$65537,G416)</f>
        <v>0</v>
      </c>
      <c r="P416" s="15">
        <f t="shared" si="18"/>
        <v>0</v>
      </c>
      <c r="Q416" s="15">
        <f t="shared" si="19"/>
        <v>0</v>
      </c>
      <c r="R416" s="18">
        <f t="shared" si="20"/>
        <v>0</v>
      </c>
    </row>
    <row r="417" spans="2:18" x14ac:dyDescent="0.25">
      <c r="B417" s="14"/>
      <c r="C417" s="14"/>
      <c r="D417" s="15"/>
      <c r="E417" s="15"/>
      <c r="F417" s="15"/>
      <c r="G417" s="19"/>
      <c r="H417" s="15"/>
      <c r="I417" s="15"/>
      <c r="J417" s="15"/>
      <c r="K417" s="15"/>
      <c r="L417" s="15"/>
      <c r="N417" s="17">
        <f>SUMIFS(ENTREES!$F$2:$F$65536,ENTREES!$D$2:$D$65536,F417,ENTREES!$E$2:$E$65536,G417)</f>
        <v>0</v>
      </c>
      <c r="O417" s="15">
        <f>SUMIFS(SORTIES!$F$3:$F$65537,SORTIES!$D$3:$D$65537,F417,SORTIES!$E$3:$E$65537,G417)</f>
        <v>0</v>
      </c>
      <c r="P417" s="15">
        <f t="shared" si="18"/>
        <v>0</v>
      </c>
      <c r="Q417" s="15">
        <f t="shared" si="19"/>
        <v>0</v>
      </c>
      <c r="R417" s="18">
        <f t="shared" si="20"/>
        <v>0</v>
      </c>
    </row>
    <row r="418" spans="2:18" x14ac:dyDescent="0.25">
      <c r="B418" s="14"/>
      <c r="C418" s="14"/>
      <c r="D418" s="15"/>
      <c r="E418" s="15"/>
      <c r="F418" s="15"/>
      <c r="G418" s="19"/>
      <c r="H418" s="15"/>
      <c r="I418" s="15"/>
      <c r="J418" s="15"/>
      <c r="K418" s="15"/>
      <c r="L418" s="15"/>
      <c r="N418" s="17">
        <f>SUMIFS(ENTREES!$F$2:$F$65536,ENTREES!$D$2:$D$65536,F418,ENTREES!$E$2:$E$65536,G418)</f>
        <v>0</v>
      </c>
      <c r="O418" s="15">
        <f>SUMIFS(SORTIES!$F$3:$F$65537,SORTIES!$D$3:$D$65537,F418,SORTIES!$E$3:$E$65537,G418)</f>
        <v>0</v>
      </c>
      <c r="P418" s="15">
        <f t="shared" si="18"/>
        <v>0</v>
      </c>
      <c r="Q418" s="15">
        <f t="shared" si="19"/>
        <v>0</v>
      </c>
      <c r="R418" s="18">
        <f t="shared" si="20"/>
        <v>0</v>
      </c>
    </row>
    <row r="419" spans="2:18" x14ac:dyDescent="0.25">
      <c r="B419" s="14"/>
      <c r="C419" s="14"/>
      <c r="D419" s="15"/>
      <c r="E419" s="15"/>
      <c r="F419" s="15"/>
      <c r="G419" s="19"/>
      <c r="H419" s="15"/>
      <c r="I419" s="15"/>
      <c r="J419" s="15"/>
      <c r="K419" s="15"/>
      <c r="L419" s="15"/>
      <c r="N419" s="17">
        <f>SUMIFS(ENTREES!$F$2:$F$65536,ENTREES!$D$2:$D$65536,F419,ENTREES!$E$2:$E$65536,G419)</f>
        <v>0</v>
      </c>
      <c r="O419" s="15">
        <f>SUMIFS(SORTIES!$F$3:$F$65537,SORTIES!$D$3:$D$65537,F419,SORTIES!$E$3:$E$65537,G419)</f>
        <v>0</v>
      </c>
      <c r="P419" s="15">
        <f t="shared" si="18"/>
        <v>0</v>
      </c>
      <c r="Q419" s="15">
        <f t="shared" si="19"/>
        <v>0</v>
      </c>
      <c r="R419" s="18">
        <f t="shared" si="20"/>
        <v>0</v>
      </c>
    </row>
    <row r="420" spans="2:18" x14ac:dyDescent="0.25">
      <c r="B420" s="14"/>
      <c r="C420" s="14"/>
      <c r="D420" s="15"/>
      <c r="E420" s="15"/>
      <c r="F420" s="15"/>
      <c r="G420" s="19"/>
      <c r="H420" s="15"/>
      <c r="I420" s="15"/>
      <c r="J420" s="15"/>
      <c r="K420" s="15"/>
      <c r="L420" s="15"/>
      <c r="N420" s="17">
        <f>SUMIFS(ENTREES!$F$2:$F$65536,ENTREES!$D$2:$D$65536,F420,ENTREES!$E$2:$E$65536,G420)</f>
        <v>0</v>
      </c>
      <c r="O420" s="15">
        <f>SUMIFS(SORTIES!$F$3:$F$65537,SORTIES!$D$3:$D$65537,F420,SORTIES!$E$3:$E$65537,G420)</f>
        <v>0</v>
      </c>
      <c r="P420" s="15">
        <f t="shared" si="18"/>
        <v>0</v>
      </c>
      <c r="Q420" s="15">
        <f t="shared" si="19"/>
        <v>0</v>
      </c>
      <c r="R420" s="18">
        <f t="shared" si="20"/>
        <v>0</v>
      </c>
    </row>
    <row r="421" spans="2:18" x14ac:dyDescent="0.25">
      <c r="B421" s="14"/>
      <c r="C421" s="14"/>
      <c r="D421" s="15"/>
      <c r="E421" s="15"/>
      <c r="F421" s="15"/>
      <c r="G421" s="19"/>
      <c r="H421" s="15"/>
      <c r="I421" s="15"/>
      <c r="J421" s="15"/>
      <c r="K421" s="15"/>
      <c r="L421" s="15"/>
      <c r="N421" s="17">
        <f>SUMIFS(ENTREES!$F$2:$F$65536,ENTREES!$D$2:$D$65536,F421,ENTREES!$E$2:$E$65536,G421)</f>
        <v>0</v>
      </c>
      <c r="O421" s="15">
        <f>SUMIFS(SORTIES!$F$3:$F$65537,SORTIES!$D$3:$D$65537,F421,SORTIES!$E$3:$E$65537,G421)</f>
        <v>0</v>
      </c>
      <c r="P421" s="15">
        <f t="shared" si="18"/>
        <v>0</v>
      </c>
      <c r="Q421" s="15">
        <f t="shared" si="19"/>
        <v>0</v>
      </c>
      <c r="R421" s="18">
        <f t="shared" si="20"/>
        <v>0</v>
      </c>
    </row>
    <row r="422" spans="2:18" x14ac:dyDescent="0.25">
      <c r="B422" s="14"/>
      <c r="C422" s="14"/>
      <c r="D422" s="15"/>
      <c r="E422" s="15"/>
      <c r="F422" s="15"/>
      <c r="G422" s="19"/>
      <c r="H422" s="15"/>
      <c r="I422" s="15"/>
      <c r="J422" s="15"/>
      <c r="K422" s="15"/>
      <c r="L422" s="15"/>
      <c r="N422" s="17">
        <f>SUMIFS(ENTREES!$F$2:$F$65536,ENTREES!$D$2:$D$65536,F422,ENTREES!$E$2:$E$65536,G422)</f>
        <v>0</v>
      </c>
      <c r="O422" s="15">
        <f>SUMIFS(SORTIES!$F$3:$F$65537,SORTIES!$D$3:$D$65537,F422,SORTIES!$E$3:$E$65537,G422)</f>
        <v>0</v>
      </c>
      <c r="P422" s="15">
        <f t="shared" si="18"/>
        <v>0</v>
      </c>
      <c r="Q422" s="15">
        <f t="shared" si="19"/>
        <v>0</v>
      </c>
      <c r="R422" s="18">
        <f t="shared" si="20"/>
        <v>0</v>
      </c>
    </row>
    <row r="423" spans="2:18" x14ac:dyDescent="0.25">
      <c r="B423" s="14"/>
      <c r="C423" s="14"/>
      <c r="D423" s="15"/>
      <c r="E423" s="15"/>
      <c r="F423" s="15"/>
      <c r="G423" s="19"/>
      <c r="H423" s="15"/>
      <c r="I423" s="15"/>
      <c r="J423" s="15"/>
      <c r="K423" s="15"/>
      <c r="L423" s="15"/>
      <c r="N423" s="17">
        <f>SUMIFS(ENTREES!$F$2:$F$65536,ENTREES!$D$2:$D$65536,F423,ENTREES!$E$2:$E$65536,G423)</f>
        <v>0</v>
      </c>
      <c r="O423" s="15">
        <f>SUMIFS(SORTIES!$F$3:$F$65537,SORTIES!$D$3:$D$65537,F423,SORTIES!$E$3:$E$65537,G423)</f>
        <v>0</v>
      </c>
      <c r="P423" s="15">
        <f t="shared" si="18"/>
        <v>0</v>
      </c>
      <c r="Q423" s="15">
        <f t="shared" si="19"/>
        <v>0</v>
      </c>
      <c r="R423" s="18">
        <f t="shared" si="20"/>
        <v>0</v>
      </c>
    </row>
    <row r="424" spans="2:18" x14ac:dyDescent="0.25">
      <c r="B424" s="14"/>
      <c r="C424" s="14"/>
      <c r="D424" s="15"/>
      <c r="E424" s="15"/>
      <c r="F424" s="15"/>
      <c r="G424" s="19"/>
      <c r="H424" s="15"/>
      <c r="I424" s="15"/>
      <c r="J424" s="15"/>
      <c r="K424" s="15"/>
      <c r="L424" s="15"/>
      <c r="N424" s="17">
        <f>SUMIFS(ENTREES!$F$2:$F$65536,ENTREES!$D$2:$D$65536,F424,ENTREES!$E$2:$E$65536,G424)</f>
        <v>0</v>
      </c>
      <c r="O424" s="15">
        <f>SUMIFS(SORTIES!$F$3:$F$65537,SORTIES!$D$3:$D$65537,F424,SORTIES!$E$3:$E$65537,G424)</f>
        <v>0</v>
      </c>
      <c r="P424" s="15">
        <f t="shared" si="18"/>
        <v>0</v>
      </c>
      <c r="Q424" s="15">
        <f t="shared" si="19"/>
        <v>0</v>
      </c>
      <c r="R424" s="18">
        <f t="shared" si="20"/>
        <v>0</v>
      </c>
    </row>
    <row r="425" spans="2:18" x14ac:dyDescent="0.25">
      <c r="B425" s="14"/>
      <c r="C425" s="14"/>
      <c r="D425" s="15"/>
      <c r="E425" s="15"/>
      <c r="F425" s="15"/>
      <c r="G425" s="19"/>
      <c r="H425" s="15"/>
      <c r="I425" s="15"/>
      <c r="J425" s="15"/>
      <c r="K425" s="15"/>
      <c r="L425" s="15"/>
      <c r="N425" s="17">
        <f>SUMIFS(ENTREES!$F$2:$F$65536,ENTREES!$D$2:$D$65536,F425,ENTREES!$E$2:$E$65536,G425)</f>
        <v>0</v>
      </c>
      <c r="O425" s="15">
        <f>SUMIFS(SORTIES!$F$3:$F$65537,SORTIES!$D$3:$D$65537,F425,SORTIES!$E$3:$E$65537,G425)</f>
        <v>0</v>
      </c>
      <c r="P425" s="15">
        <f t="shared" si="18"/>
        <v>0</v>
      </c>
      <c r="Q425" s="15">
        <f t="shared" si="19"/>
        <v>0</v>
      </c>
      <c r="R425" s="18">
        <f t="shared" si="20"/>
        <v>0</v>
      </c>
    </row>
    <row r="426" spans="2:18" x14ac:dyDescent="0.25">
      <c r="B426" s="14"/>
      <c r="C426" s="14"/>
      <c r="D426" s="15"/>
      <c r="E426" s="15"/>
      <c r="F426" s="15"/>
      <c r="G426" s="19"/>
      <c r="H426" s="15"/>
      <c r="I426" s="15"/>
      <c r="J426" s="15"/>
      <c r="K426" s="15"/>
      <c r="L426" s="15"/>
      <c r="N426" s="17">
        <f>SUMIFS(ENTREES!$F$2:$F$65536,ENTREES!$D$2:$D$65536,F426,ENTREES!$E$2:$E$65536,G426)</f>
        <v>0</v>
      </c>
      <c r="O426" s="15">
        <f>SUMIFS(SORTIES!$F$3:$F$65537,SORTIES!$D$3:$D$65537,F426,SORTIES!$E$3:$E$65537,G426)</f>
        <v>0</v>
      </c>
      <c r="P426" s="15">
        <f t="shared" si="18"/>
        <v>0</v>
      </c>
      <c r="Q426" s="15">
        <f t="shared" si="19"/>
        <v>0</v>
      </c>
      <c r="R426" s="18">
        <f t="shared" si="20"/>
        <v>0</v>
      </c>
    </row>
    <row r="427" spans="2:18" x14ac:dyDescent="0.25">
      <c r="B427" s="14"/>
      <c r="C427" s="14"/>
      <c r="D427" s="15"/>
      <c r="E427" s="15"/>
      <c r="F427" s="15"/>
      <c r="G427" s="19"/>
      <c r="H427" s="15"/>
      <c r="I427" s="15"/>
      <c r="J427" s="15"/>
      <c r="K427" s="15"/>
      <c r="L427" s="15"/>
      <c r="N427" s="17">
        <f>SUMIFS(ENTREES!$F$2:$F$65536,ENTREES!$D$2:$D$65536,F427,ENTREES!$E$2:$E$65536,G427)</f>
        <v>0</v>
      </c>
      <c r="O427" s="15">
        <f>SUMIFS(SORTIES!$F$3:$F$65537,SORTIES!$D$3:$D$65537,F427,SORTIES!$E$3:$E$65537,G427)</f>
        <v>0</v>
      </c>
      <c r="P427" s="15">
        <f t="shared" si="18"/>
        <v>0</v>
      </c>
      <c r="Q427" s="15">
        <f t="shared" si="19"/>
        <v>0</v>
      </c>
      <c r="R427" s="18">
        <f t="shared" si="20"/>
        <v>0</v>
      </c>
    </row>
    <row r="428" spans="2:18" x14ac:dyDescent="0.25">
      <c r="B428" s="14"/>
      <c r="C428" s="14"/>
      <c r="D428" s="15"/>
      <c r="E428" s="15"/>
      <c r="F428" s="15"/>
      <c r="G428" s="19"/>
      <c r="H428" s="15"/>
      <c r="I428" s="15"/>
      <c r="J428" s="15"/>
      <c r="K428" s="15"/>
      <c r="L428" s="15"/>
      <c r="N428" s="17">
        <f>SUMIFS(ENTREES!$F$2:$F$65536,ENTREES!$D$2:$D$65536,F428,ENTREES!$E$2:$E$65536,G428)</f>
        <v>0</v>
      </c>
      <c r="O428" s="15">
        <f>SUMIFS(SORTIES!$F$3:$F$65537,SORTIES!$D$3:$D$65537,F428,SORTIES!$E$3:$E$65537,G428)</f>
        <v>0</v>
      </c>
      <c r="P428" s="15">
        <f t="shared" si="18"/>
        <v>0</v>
      </c>
      <c r="Q428" s="15">
        <f t="shared" si="19"/>
        <v>0</v>
      </c>
      <c r="R428" s="18">
        <f t="shared" si="20"/>
        <v>0</v>
      </c>
    </row>
    <row r="429" spans="2:18" x14ac:dyDescent="0.25">
      <c r="B429" s="14"/>
      <c r="C429" s="14"/>
      <c r="D429" s="15"/>
      <c r="E429" s="15"/>
      <c r="F429" s="15"/>
      <c r="G429" s="19"/>
      <c r="H429" s="15"/>
      <c r="I429" s="15"/>
      <c r="J429" s="15"/>
      <c r="K429" s="15"/>
      <c r="L429" s="15"/>
      <c r="N429" s="17">
        <f>SUMIFS(ENTREES!$F$2:$F$65536,ENTREES!$D$2:$D$65536,F429,ENTREES!$E$2:$E$65536,G429)</f>
        <v>0</v>
      </c>
      <c r="O429" s="15">
        <f>SUMIFS(SORTIES!$F$3:$F$65537,SORTIES!$D$3:$D$65537,F429,SORTIES!$E$3:$E$65537,G429)</f>
        <v>0</v>
      </c>
      <c r="P429" s="15">
        <f t="shared" si="18"/>
        <v>0</v>
      </c>
      <c r="Q429" s="15">
        <f t="shared" si="19"/>
        <v>0</v>
      </c>
      <c r="R429" s="18">
        <f t="shared" si="20"/>
        <v>0</v>
      </c>
    </row>
    <row r="430" spans="2:18" x14ac:dyDescent="0.25">
      <c r="B430" s="14"/>
      <c r="C430" s="14"/>
      <c r="D430" s="15"/>
      <c r="E430" s="15"/>
      <c r="F430" s="15"/>
      <c r="G430" s="19"/>
      <c r="H430" s="15"/>
      <c r="I430" s="15"/>
      <c r="J430" s="15"/>
      <c r="K430" s="15"/>
      <c r="L430" s="15"/>
      <c r="N430" s="17">
        <f>SUMIFS(ENTREES!$F$2:$F$65536,ENTREES!$D$2:$D$65536,F430,ENTREES!$E$2:$E$65536,G430)</f>
        <v>0</v>
      </c>
      <c r="O430" s="15">
        <f>SUMIFS(SORTIES!$F$3:$F$65537,SORTIES!$D$3:$D$65537,F430,SORTIES!$E$3:$E$65537,G430)</f>
        <v>0</v>
      </c>
      <c r="P430" s="15">
        <f t="shared" si="18"/>
        <v>0</v>
      </c>
      <c r="Q430" s="15">
        <f t="shared" si="19"/>
        <v>0</v>
      </c>
      <c r="R430" s="18">
        <f t="shared" si="20"/>
        <v>0</v>
      </c>
    </row>
    <row r="431" spans="2:18" x14ac:dyDescent="0.25">
      <c r="B431" s="14"/>
      <c r="C431" s="14"/>
      <c r="D431" s="15"/>
      <c r="E431" s="15"/>
      <c r="F431" s="15"/>
      <c r="G431" s="19"/>
      <c r="H431" s="15"/>
      <c r="I431" s="15"/>
      <c r="J431" s="15"/>
      <c r="K431" s="15"/>
      <c r="L431" s="15"/>
      <c r="N431" s="17">
        <f>SUMIFS(ENTREES!$F$2:$F$65536,ENTREES!$D$2:$D$65536,F431,ENTREES!$E$2:$E$65536,G431)</f>
        <v>0</v>
      </c>
      <c r="O431" s="15">
        <f>SUMIFS(SORTIES!$F$3:$F$65537,SORTIES!$D$3:$D$65537,F431,SORTIES!$E$3:$E$65537,G431)</f>
        <v>0</v>
      </c>
      <c r="P431" s="15">
        <f t="shared" si="18"/>
        <v>0</v>
      </c>
      <c r="Q431" s="15">
        <f t="shared" si="19"/>
        <v>0</v>
      </c>
      <c r="R431" s="18">
        <f t="shared" si="20"/>
        <v>0</v>
      </c>
    </row>
    <row r="432" spans="2:18" x14ac:dyDescent="0.25">
      <c r="B432" s="14"/>
      <c r="C432" s="14"/>
      <c r="D432" s="15"/>
      <c r="E432" s="15"/>
      <c r="F432" s="15"/>
      <c r="G432" s="19"/>
      <c r="H432" s="15"/>
      <c r="I432" s="15"/>
      <c r="J432" s="15"/>
      <c r="K432" s="15"/>
      <c r="L432" s="15"/>
      <c r="N432" s="17">
        <f>SUMIFS(ENTREES!$F$2:$F$65536,ENTREES!$D$2:$D$65536,F432,ENTREES!$E$2:$E$65536,G432)</f>
        <v>0</v>
      </c>
      <c r="O432" s="15">
        <f>SUMIFS(SORTIES!$F$3:$F$65537,SORTIES!$D$3:$D$65537,F432,SORTIES!$E$3:$E$65537,G432)</f>
        <v>0</v>
      </c>
      <c r="P432" s="15">
        <f t="shared" si="18"/>
        <v>0</v>
      </c>
      <c r="Q432" s="15">
        <f t="shared" si="19"/>
        <v>0</v>
      </c>
      <c r="R432" s="18">
        <f t="shared" si="20"/>
        <v>0</v>
      </c>
    </row>
    <row r="433" spans="2:18" x14ac:dyDescent="0.25">
      <c r="B433" s="14"/>
      <c r="C433" s="14"/>
      <c r="D433" s="15"/>
      <c r="E433" s="15"/>
      <c r="F433" s="15"/>
      <c r="G433" s="19"/>
      <c r="H433" s="15"/>
      <c r="I433" s="15"/>
      <c r="J433" s="15"/>
      <c r="K433" s="15"/>
      <c r="L433" s="15"/>
      <c r="N433" s="17">
        <f>SUMIFS(ENTREES!$F$2:$F$65536,ENTREES!$D$2:$D$65536,F433,ENTREES!$E$2:$E$65536,G433)</f>
        <v>0</v>
      </c>
      <c r="O433" s="15">
        <f>SUMIFS(SORTIES!$F$3:$F$65537,SORTIES!$D$3:$D$65537,F433,SORTIES!$E$3:$E$65537,G433)</f>
        <v>0</v>
      </c>
      <c r="P433" s="15">
        <f t="shared" si="18"/>
        <v>0</v>
      </c>
      <c r="Q433" s="15">
        <f t="shared" si="19"/>
        <v>0</v>
      </c>
      <c r="R433" s="18">
        <f t="shared" si="20"/>
        <v>0</v>
      </c>
    </row>
    <row r="434" spans="2:18" x14ac:dyDescent="0.25">
      <c r="B434" s="14"/>
      <c r="C434" s="14"/>
      <c r="D434" s="15"/>
      <c r="E434" s="15"/>
      <c r="F434" s="15"/>
      <c r="G434" s="19"/>
      <c r="H434" s="15"/>
      <c r="I434" s="15"/>
      <c r="J434" s="15"/>
      <c r="K434" s="15"/>
      <c r="L434" s="15"/>
      <c r="N434" s="17">
        <f>SUMIFS(ENTREES!$F$2:$F$65536,ENTREES!$D$2:$D$65536,F434,ENTREES!$E$2:$E$65536,G434)</f>
        <v>0</v>
      </c>
      <c r="O434" s="15">
        <f>SUMIFS(SORTIES!$F$3:$F$65537,SORTIES!$D$3:$D$65537,F434,SORTIES!$E$3:$E$65537,G434)</f>
        <v>0</v>
      </c>
      <c r="P434" s="15">
        <f t="shared" si="18"/>
        <v>0</v>
      </c>
      <c r="Q434" s="15">
        <f t="shared" si="19"/>
        <v>0</v>
      </c>
      <c r="R434" s="18">
        <f t="shared" si="20"/>
        <v>0</v>
      </c>
    </row>
    <row r="435" spans="2:18" x14ac:dyDescent="0.25">
      <c r="B435" s="14"/>
      <c r="C435" s="14"/>
      <c r="D435" s="15"/>
      <c r="E435" s="15"/>
      <c r="F435" s="15"/>
      <c r="G435" s="19"/>
      <c r="H435" s="15"/>
      <c r="I435" s="15"/>
      <c r="J435" s="15"/>
      <c r="K435" s="15"/>
      <c r="L435" s="15"/>
      <c r="N435" s="17">
        <f>SUMIFS(ENTREES!$F$2:$F$65536,ENTREES!$D$2:$D$65536,F435,ENTREES!$E$2:$E$65536,G435)</f>
        <v>0</v>
      </c>
      <c r="O435" s="15">
        <f>SUMIFS(SORTIES!$F$3:$F$65537,SORTIES!$D$3:$D$65537,F435,SORTIES!$E$3:$E$65537,G435)</f>
        <v>0</v>
      </c>
      <c r="P435" s="15">
        <f t="shared" si="18"/>
        <v>0</v>
      </c>
      <c r="Q435" s="15">
        <f t="shared" si="19"/>
        <v>0</v>
      </c>
      <c r="R435" s="18">
        <f t="shared" si="20"/>
        <v>0</v>
      </c>
    </row>
    <row r="436" spans="2:18" x14ac:dyDescent="0.25">
      <c r="B436" s="14"/>
      <c r="C436" s="14"/>
      <c r="D436" s="15"/>
      <c r="E436" s="15"/>
      <c r="F436" s="15"/>
      <c r="G436" s="19"/>
      <c r="H436" s="15"/>
      <c r="I436" s="15"/>
      <c r="J436" s="15"/>
      <c r="K436" s="15"/>
      <c r="L436" s="15"/>
      <c r="N436" s="17">
        <f>SUMIFS(ENTREES!$F$2:$F$65536,ENTREES!$D$2:$D$65536,F436,ENTREES!$E$2:$E$65536,G436)</f>
        <v>0</v>
      </c>
      <c r="O436" s="15">
        <f>SUMIFS(SORTIES!$F$3:$F$65537,SORTIES!$D$3:$D$65537,F436,SORTIES!$E$3:$E$65537,G436)</f>
        <v>0</v>
      </c>
      <c r="P436" s="15">
        <f t="shared" si="18"/>
        <v>0</v>
      </c>
      <c r="Q436" s="15">
        <f t="shared" si="19"/>
        <v>0</v>
      </c>
      <c r="R436" s="18">
        <f t="shared" si="20"/>
        <v>0</v>
      </c>
    </row>
    <row r="437" spans="2:18" x14ac:dyDescent="0.25">
      <c r="B437" s="14"/>
      <c r="C437" s="14"/>
      <c r="D437" s="15"/>
      <c r="E437" s="15"/>
      <c r="F437" s="15"/>
      <c r="G437" s="19"/>
      <c r="H437" s="15"/>
      <c r="I437" s="15"/>
      <c r="J437" s="15"/>
      <c r="K437" s="15"/>
      <c r="L437" s="15"/>
      <c r="N437" s="17">
        <f>SUMIFS(ENTREES!$F$2:$F$65536,ENTREES!$D$2:$D$65536,F437,ENTREES!$E$2:$E$65536,G437)</f>
        <v>0</v>
      </c>
      <c r="O437" s="15">
        <f>SUMIFS(SORTIES!$F$3:$F$65537,SORTIES!$D$3:$D$65537,F437,SORTIES!$E$3:$E$65537,G437)</f>
        <v>0</v>
      </c>
      <c r="P437" s="15">
        <f t="shared" si="18"/>
        <v>0</v>
      </c>
      <c r="Q437" s="15">
        <f t="shared" si="19"/>
        <v>0</v>
      </c>
      <c r="R437" s="18">
        <f t="shared" si="20"/>
        <v>0</v>
      </c>
    </row>
    <row r="438" spans="2:18" x14ac:dyDescent="0.25">
      <c r="B438" s="14"/>
      <c r="C438" s="14"/>
      <c r="D438" s="15"/>
      <c r="E438" s="15"/>
      <c r="F438" s="15"/>
      <c r="G438" s="19"/>
      <c r="H438" s="15"/>
      <c r="I438" s="15"/>
      <c r="J438" s="15"/>
      <c r="K438" s="15"/>
      <c r="L438" s="15"/>
      <c r="N438" s="17">
        <f>SUMIFS(ENTREES!$F$2:$F$65536,ENTREES!$D$2:$D$65536,F438,ENTREES!$E$2:$E$65536,G438)</f>
        <v>0</v>
      </c>
      <c r="O438" s="15">
        <f>SUMIFS(SORTIES!$F$3:$F$65537,SORTIES!$D$3:$D$65537,F438,SORTIES!$E$3:$E$65537,G438)</f>
        <v>0</v>
      </c>
      <c r="P438" s="15">
        <f t="shared" si="18"/>
        <v>0</v>
      </c>
      <c r="Q438" s="15">
        <f t="shared" si="19"/>
        <v>0</v>
      </c>
      <c r="R438" s="18">
        <f t="shared" si="20"/>
        <v>0</v>
      </c>
    </row>
    <row r="439" spans="2:18" x14ac:dyDescent="0.25">
      <c r="B439" s="14"/>
      <c r="C439" s="14"/>
      <c r="D439" s="15"/>
      <c r="E439" s="15"/>
      <c r="F439" s="15"/>
      <c r="G439" s="19"/>
      <c r="H439" s="15"/>
      <c r="I439" s="15"/>
      <c r="J439" s="15"/>
      <c r="K439" s="15"/>
      <c r="L439" s="15"/>
      <c r="N439" s="17">
        <f>SUMIFS(ENTREES!$F$2:$F$65536,ENTREES!$D$2:$D$65536,F439,ENTREES!$E$2:$E$65536,G439)</f>
        <v>0</v>
      </c>
      <c r="O439" s="15">
        <f>SUMIFS(SORTIES!$F$3:$F$65537,SORTIES!$D$3:$D$65537,F439,SORTIES!$E$3:$E$65537,G439)</f>
        <v>0</v>
      </c>
      <c r="P439" s="15">
        <f t="shared" si="18"/>
        <v>0</v>
      </c>
      <c r="Q439" s="15">
        <f t="shared" si="19"/>
        <v>0</v>
      </c>
      <c r="R439" s="18">
        <f t="shared" si="20"/>
        <v>0</v>
      </c>
    </row>
    <row r="440" spans="2:18" x14ac:dyDescent="0.25">
      <c r="B440" s="14"/>
      <c r="C440" s="14"/>
      <c r="D440" s="15"/>
      <c r="E440" s="15"/>
      <c r="F440" s="15"/>
      <c r="G440" s="19"/>
      <c r="H440" s="15"/>
      <c r="I440" s="15"/>
      <c r="J440" s="15"/>
      <c r="K440" s="15"/>
      <c r="L440" s="15"/>
      <c r="N440" s="17">
        <f>SUMIFS(ENTREES!$F$2:$F$65536,ENTREES!$D$2:$D$65536,F440,ENTREES!$E$2:$E$65536,G440)</f>
        <v>0</v>
      </c>
      <c r="O440" s="15">
        <f>SUMIFS(SORTIES!$F$3:$F$65537,SORTIES!$D$3:$D$65537,F440,SORTIES!$E$3:$E$65537,G440)</f>
        <v>0</v>
      </c>
      <c r="P440" s="15">
        <f t="shared" si="18"/>
        <v>0</v>
      </c>
      <c r="Q440" s="15">
        <f t="shared" si="19"/>
        <v>0</v>
      </c>
      <c r="R440" s="18">
        <f t="shared" si="20"/>
        <v>0</v>
      </c>
    </row>
    <row r="441" spans="2:18" x14ac:dyDescent="0.25">
      <c r="B441" s="14"/>
      <c r="C441" s="14"/>
      <c r="D441" s="15"/>
      <c r="E441" s="15"/>
      <c r="F441" s="15"/>
      <c r="G441" s="19"/>
      <c r="H441" s="15"/>
      <c r="I441" s="15"/>
      <c r="J441" s="15"/>
      <c r="K441" s="15"/>
      <c r="L441" s="15"/>
      <c r="N441" s="17">
        <f>SUMIFS(ENTREES!$F$2:$F$65536,ENTREES!$D$2:$D$65536,F441,ENTREES!$E$2:$E$65536,G441)</f>
        <v>0</v>
      </c>
      <c r="O441" s="15">
        <f>SUMIFS(SORTIES!$F$3:$F$65537,SORTIES!$D$3:$D$65537,F441,SORTIES!$E$3:$E$65537,G441)</f>
        <v>0</v>
      </c>
      <c r="P441" s="15">
        <f t="shared" si="18"/>
        <v>0</v>
      </c>
      <c r="Q441" s="15">
        <f t="shared" si="19"/>
        <v>0</v>
      </c>
      <c r="R441" s="18">
        <f t="shared" si="20"/>
        <v>0</v>
      </c>
    </row>
    <row r="442" spans="2:18" x14ac:dyDescent="0.25">
      <c r="B442" s="14"/>
      <c r="C442" s="14"/>
      <c r="D442" s="15"/>
      <c r="E442" s="15"/>
      <c r="F442" s="15"/>
      <c r="G442" s="19"/>
      <c r="H442" s="15"/>
      <c r="I442" s="15"/>
      <c r="J442" s="15"/>
      <c r="K442" s="15"/>
      <c r="L442" s="15"/>
      <c r="N442" s="17">
        <f>SUMIFS(ENTREES!$F$2:$F$65536,ENTREES!$D$2:$D$65536,F442,ENTREES!$E$2:$E$65536,G442)</f>
        <v>0</v>
      </c>
      <c r="O442" s="15">
        <f>SUMIFS(SORTIES!$F$3:$F$65537,SORTIES!$D$3:$D$65537,F442,SORTIES!$E$3:$E$65537,G442)</f>
        <v>0</v>
      </c>
      <c r="P442" s="15">
        <f t="shared" si="18"/>
        <v>0</v>
      </c>
      <c r="Q442" s="15">
        <f t="shared" si="19"/>
        <v>0</v>
      </c>
      <c r="R442" s="18">
        <f t="shared" si="20"/>
        <v>0</v>
      </c>
    </row>
    <row r="443" spans="2:18" x14ac:dyDescent="0.25">
      <c r="B443" s="14"/>
      <c r="C443" s="14"/>
      <c r="D443" s="15"/>
      <c r="E443" s="15"/>
      <c r="F443" s="15"/>
      <c r="G443" s="19"/>
      <c r="H443" s="15"/>
      <c r="I443" s="15"/>
      <c r="J443" s="15"/>
      <c r="K443" s="15"/>
      <c r="L443" s="15"/>
      <c r="N443" s="17">
        <f>SUMIFS(ENTREES!$F$2:$F$65536,ENTREES!$D$2:$D$65536,F443,ENTREES!$E$2:$E$65536,G443)</f>
        <v>0</v>
      </c>
      <c r="O443" s="15">
        <f>SUMIFS(SORTIES!$F$3:$F$65537,SORTIES!$D$3:$D$65537,F443,SORTIES!$E$3:$E$65537,G443)</f>
        <v>0</v>
      </c>
      <c r="P443" s="15">
        <f t="shared" si="18"/>
        <v>0</v>
      </c>
      <c r="Q443" s="15">
        <f t="shared" si="19"/>
        <v>0</v>
      </c>
      <c r="R443" s="18">
        <f t="shared" si="20"/>
        <v>0</v>
      </c>
    </row>
    <row r="444" spans="2:18" x14ac:dyDescent="0.25">
      <c r="B444" s="14"/>
      <c r="C444" s="14"/>
      <c r="D444" s="15"/>
      <c r="E444" s="15"/>
      <c r="F444" s="15"/>
      <c r="G444" s="19"/>
      <c r="H444" s="15"/>
      <c r="I444" s="15"/>
      <c r="J444" s="15"/>
      <c r="K444" s="15"/>
      <c r="L444" s="15"/>
      <c r="N444" s="17">
        <f>SUMIFS(ENTREES!$F$2:$F$65536,ENTREES!$D$2:$D$65536,F444,ENTREES!$E$2:$E$65536,G444)</f>
        <v>0</v>
      </c>
      <c r="O444" s="15">
        <f>SUMIFS(SORTIES!$F$3:$F$65537,SORTIES!$D$3:$D$65537,F444,SORTIES!$E$3:$E$65537,G444)</f>
        <v>0</v>
      </c>
      <c r="P444" s="15">
        <f t="shared" si="18"/>
        <v>0</v>
      </c>
      <c r="Q444" s="15">
        <f t="shared" si="19"/>
        <v>0</v>
      </c>
      <c r="R444" s="18">
        <f t="shared" si="20"/>
        <v>0</v>
      </c>
    </row>
    <row r="445" spans="2:18" x14ac:dyDescent="0.25">
      <c r="B445" s="14"/>
      <c r="C445" s="14"/>
      <c r="D445" s="15"/>
      <c r="E445" s="15"/>
      <c r="F445" s="15"/>
      <c r="G445" s="19"/>
      <c r="H445" s="15"/>
      <c r="I445" s="15"/>
      <c r="J445" s="15"/>
      <c r="K445" s="15"/>
      <c r="L445" s="15"/>
      <c r="N445" s="17">
        <f>SUMIFS(ENTREES!$F$2:$F$65536,ENTREES!$D$2:$D$65536,F445,ENTREES!$E$2:$E$65536,G445)</f>
        <v>0</v>
      </c>
      <c r="O445" s="15">
        <f>SUMIFS(SORTIES!$F$3:$F$65537,SORTIES!$D$3:$D$65537,F445,SORTIES!$E$3:$E$65537,G445)</f>
        <v>0</v>
      </c>
      <c r="P445" s="15">
        <f t="shared" si="18"/>
        <v>0</v>
      </c>
      <c r="Q445" s="15">
        <f t="shared" si="19"/>
        <v>0</v>
      </c>
      <c r="R445" s="18">
        <f t="shared" si="20"/>
        <v>0</v>
      </c>
    </row>
    <row r="446" spans="2:18" x14ac:dyDescent="0.25">
      <c r="B446" s="14"/>
      <c r="C446" s="14"/>
      <c r="D446" s="15"/>
      <c r="E446" s="15"/>
      <c r="F446" s="15"/>
      <c r="G446" s="19"/>
      <c r="H446" s="15"/>
      <c r="I446" s="15"/>
      <c r="J446" s="15"/>
      <c r="K446" s="15"/>
      <c r="L446" s="15"/>
      <c r="N446" s="17">
        <f>SUMIFS(ENTREES!$F$2:$F$65536,ENTREES!$D$2:$D$65536,F446,ENTREES!$E$2:$E$65536,G446)</f>
        <v>0</v>
      </c>
      <c r="O446" s="15">
        <f>SUMIFS(SORTIES!$F$3:$F$65537,SORTIES!$D$3:$D$65537,F446,SORTIES!$E$3:$E$65537,G446)</f>
        <v>0</v>
      </c>
      <c r="P446" s="15">
        <f t="shared" si="18"/>
        <v>0</v>
      </c>
      <c r="Q446" s="15">
        <f t="shared" si="19"/>
        <v>0</v>
      </c>
      <c r="R446" s="18">
        <f t="shared" si="20"/>
        <v>0</v>
      </c>
    </row>
    <row r="447" spans="2:18" x14ac:dyDescent="0.25">
      <c r="B447" s="14"/>
      <c r="C447" s="14"/>
      <c r="D447" s="15"/>
      <c r="E447" s="15"/>
      <c r="F447" s="15"/>
      <c r="G447" s="19"/>
      <c r="H447" s="15"/>
      <c r="I447" s="15"/>
      <c r="J447" s="15"/>
      <c r="K447" s="15"/>
      <c r="L447" s="15"/>
      <c r="N447" s="17">
        <f>SUMIFS(ENTREES!$F$2:$F$65536,ENTREES!$D$2:$D$65536,F447,ENTREES!$E$2:$E$65536,G447)</f>
        <v>0</v>
      </c>
      <c r="O447" s="15">
        <f>SUMIFS(SORTIES!$F$3:$F$65537,SORTIES!$D$3:$D$65537,F447,SORTIES!$E$3:$E$65537,G447)</f>
        <v>0</v>
      </c>
      <c r="P447" s="15">
        <f t="shared" si="18"/>
        <v>0</v>
      </c>
      <c r="Q447" s="15">
        <f t="shared" si="19"/>
        <v>0</v>
      </c>
      <c r="R447" s="18">
        <f t="shared" si="20"/>
        <v>0</v>
      </c>
    </row>
    <row r="448" spans="2:18" x14ac:dyDescent="0.25">
      <c r="B448" s="14"/>
      <c r="C448" s="14"/>
      <c r="D448" s="15"/>
      <c r="E448" s="15"/>
      <c r="F448" s="15"/>
      <c r="G448" s="19"/>
      <c r="H448" s="15"/>
      <c r="I448" s="15"/>
      <c r="J448" s="15"/>
      <c r="K448" s="15"/>
      <c r="L448" s="15"/>
      <c r="N448" s="17">
        <f>SUMIFS(ENTREES!$F$2:$F$65536,ENTREES!$D$2:$D$65536,F448,ENTREES!$E$2:$E$65536,G448)</f>
        <v>0</v>
      </c>
      <c r="O448" s="15">
        <f>SUMIFS(SORTIES!$F$3:$F$65537,SORTIES!$D$3:$D$65537,F448,SORTIES!$E$3:$E$65537,G448)</f>
        <v>0</v>
      </c>
      <c r="P448" s="15">
        <f t="shared" si="18"/>
        <v>0</v>
      </c>
      <c r="Q448" s="15">
        <f t="shared" si="19"/>
        <v>0</v>
      </c>
      <c r="R448" s="18">
        <f t="shared" si="20"/>
        <v>0</v>
      </c>
    </row>
    <row r="449" spans="2:18" x14ac:dyDescent="0.25">
      <c r="B449" s="14"/>
      <c r="C449" s="14"/>
      <c r="D449" s="15"/>
      <c r="E449" s="15"/>
      <c r="F449" s="15"/>
      <c r="G449" s="19"/>
      <c r="H449" s="15"/>
      <c r="I449" s="15"/>
      <c r="J449" s="15"/>
      <c r="K449" s="15"/>
      <c r="L449" s="15"/>
      <c r="N449" s="17">
        <f>SUMIFS(ENTREES!$F$2:$F$65536,ENTREES!$D$2:$D$65536,F449,ENTREES!$E$2:$E$65536,G449)</f>
        <v>0</v>
      </c>
      <c r="O449" s="15">
        <f>SUMIFS(SORTIES!$F$3:$F$65537,SORTIES!$D$3:$D$65537,F449,SORTIES!$E$3:$E$65537,G449)</f>
        <v>0</v>
      </c>
      <c r="P449" s="15">
        <f t="shared" si="18"/>
        <v>0</v>
      </c>
      <c r="Q449" s="15">
        <f t="shared" si="19"/>
        <v>0</v>
      </c>
      <c r="R449" s="18">
        <f t="shared" si="20"/>
        <v>0</v>
      </c>
    </row>
    <row r="450" spans="2:18" x14ac:dyDescent="0.25">
      <c r="B450" s="14"/>
      <c r="C450" s="14"/>
      <c r="D450" s="15"/>
      <c r="E450" s="15"/>
      <c r="F450" s="15"/>
      <c r="G450" s="19"/>
      <c r="H450" s="15"/>
      <c r="I450" s="15"/>
      <c r="J450" s="15"/>
      <c r="K450" s="15"/>
      <c r="L450" s="15"/>
      <c r="N450" s="17">
        <f>SUMIFS(ENTREES!$F$2:$F$65536,ENTREES!$D$2:$D$65536,F450,ENTREES!$E$2:$E$65536,G450)</f>
        <v>0</v>
      </c>
      <c r="O450" s="15">
        <f>SUMIFS(SORTIES!$F$3:$F$65537,SORTIES!$D$3:$D$65537,F450,SORTIES!$E$3:$E$65537,G450)</f>
        <v>0</v>
      </c>
      <c r="P450" s="15">
        <f t="shared" si="18"/>
        <v>0</v>
      </c>
      <c r="Q450" s="15">
        <f t="shared" si="19"/>
        <v>0</v>
      </c>
      <c r="R450" s="18">
        <f t="shared" si="20"/>
        <v>0</v>
      </c>
    </row>
    <row r="451" spans="2:18" x14ac:dyDescent="0.25">
      <c r="B451" s="14"/>
      <c r="C451" s="14"/>
      <c r="D451" s="15"/>
      <c r="E451" s="15"/>
      <c r="F451" s="15"/>
      <c r="G451" s="19"/>
      <c r="H451" s="15"/>
      <c r="I451" s="15"/>
      <c r="J451" s="15"/>
      <c r="K451" s="15"/>
      <c r="L451" s="15"/>
      <c r="N451" s="17">
        <f>SUMIFS(ENTREES!$F$2:$F$65536,ENTREES!$D$2:$D$65536,F451,ENTREES!$E$2:$E$65536,G451)</f>
        <v>0</v>
      </c>
      <c r="O451" s="15">
        <f>SUMIFS(SORTIES!$F$3:$F$65537,SORTIES!$D$3:$D$65537,F451,SORTIES!$E$3:$E$65537,G451)</f>
        <v>0</v>
      </c>
      <c r="P451" s="15">
        <f t="shared" si="18"/>
        <v>0</v>
      </c>
      <c r="Q451" s="15">
        <f t="shared" si="19"/>
        <v>0</v>
      </c>
      <c r="R451" s="18">
        <f t="shared" si="20"/>
        <v>0</v>
      </c>
    </row>
    <row r="452" spans="2:18" x14ac:dyDescent="0.25">
      <c r="B452" s="14"/>
      <c r="C452" s="14"/>
      <c r="D452" s="15"/>
      <c r="E452" s="15"/>
      <c r="F452" s="15"/>
      <c r="G452" s="19"/>
      <c r="H452" s="15"/>
      <c r="I452" s="15"/>
      <c r="J452" s="15"/>
      <c r="K452" s="15"/>
      <c r="L452" s="15"/>
      <c r="N452" s="17">
        <f>SUMIFS(ENTREES!$F$2:$F$65536,ENTREES!$D$2:$D$65536,F452,ENTREES!$E$2:$E$65536,G452)</f>
        <v>0</v>
      </c>
      <c r="O452" s="15">
        <f>SUMIFS(SORTIES!$F$3:$F$65537,SORTIES!$D$3:$D$65537,F452,SORTIES!$E$3:$E$65537,G452)</f>
        <v>0</v>
      </c>
      <c r="P452" s="15">
        <f t="shared" si="18"/>
        <v>0</v>
      </c>
      <c r="Q452" s="15">
        <f t="shared" si="19"/>
        <v>0</v>
      </c>
      <c r="R452" s="18">
        <f t="shared" si="20"/>
        <v>0</v>
      </c>
    </row>
    <row r="453" spans="2:18" x14ac:dyDescent="0.25">
      <c r="B453" s="14"/>
      <c r="C453" s="14"/>
      <c r="D453" s="15"/>
      <c r="E453" s="15"/>
      <c r="F453" s="15"/>
      <c r="G453" s="19"/>
      <c r="H453" s="15"/>
      <c r="I453" s="15"/>
      <c r="J453" s="15"/>
      <c r="K453" s="15"/>
      <c r="L453" s="15"/>
      <c r="N453" s="17">
        <f>SUMIFS(ENTREES!$F$2:$F$65536,ENTREES!$D$2:$D$65536,F453,ENTREES!$E$2:$E$65536,G453)</f>
        <v>0</v>
      </c>
      <c r="O453" s="15">
        <f>SUMIFS(SORTIES!$F$3:$F$65537,SORTIES!$D$3:$D$65537,F453,SORTIES!$E$3:$E$65537,G453)</f>
        <v>0</v>
      </c>
      <c r="P453" s="15">
        <f t="shared" si="18"/>
        <v>0</v>
      </c>
      <c r="Q453" s="15">
        <f t="shared" si="19"/>
        <v>0</v>
      </c>
      <c r="R453" s="18">
        <f t="shared" si="20"/>
        <v>0</v>
      </c>
    </row>
    <row r="454" spans="2:18" x14ac:dyDescent="0.25">
      <c r="B454" s="14"/>
      <c r="C454" s="14"/>
      <c r="D454" s="15"/>
      <c r="E454" s="15"/>
      <c r="F454" s="15"/>
      <c r="G454" s="19"/>
      <c r="H454" s="15"/>
      <c r="I454" s="15"/>
      <c r="J454" s="15"/>
      <c r="K454" s="15"/>
      <c r="L454" s="15"/>
      <c r="N454" s="17">
        <f>SUMIFS(ENTREES!$F$2:$F$65536,ENTREES!$D$2:$D$65536,F454,ENTREES!$E$2:$E$65536,G454)</f>
        <v>0</v>
      </c>
      <c r="O454" s="15">
        <f>SUMIFS(SORTIES!$F$3:$F$65537,SORTIES!$D$3:$D$65537,F454,SORTIES!$E$3:$E$65537,G454)</f>
        <v>0</v>
      </c>
      <c r="P454" s="15">
        <f t="shared" si="18"/>
        <v>0</v>
      </c>
      <c r="Q454" s="15">
        <f t="shared" si="19"/>
        <v>0</v>
      </c>
      <c r="R454" s="18">
        <f t="shared" si="20"/>
        <v>0</v>
      </c>
    </row>
    <row r="455" spans="2:18" x14ac:dyDescent="0.25">
      <c r="B455" s="14"/>
      <c r="C455" s="14"/>
      <c r="D455" s="15"/>
      <c r="E455" s="15"/>
      <c r="F455" s="15"/>
      <c r="G455" s="19"/>
      <c r="H455" s="15"/>
      <c r="I455" s="15"/>
      <c r="J455" s="15"/>
      <c r="K455" s="15"/>
      <c r="L455" s="15"/>
      <c r="N455" s="17">
        <f>SUMIFS(ENTREES!$F$2:$F$65536,ENTREES!$D$2:$D$65536,F455,ENTREES!$E$2:$E$65536,G455)</f>
        <v>0</v>
      </c>
      <c r="O455" s="15">
        <f>SUMIFS(SORTIES!$F$3:$F$65537,SORTIES!$D$3:$D$65537,F455,SORTIES!$E$3:$E$65537,G455)</f>
        <v>0</v>
      </c>
      <c r="P455" s="15">
        <f t="shared" si="18"/>
        <v>0</v>
      </c>
      <c r="Q455" s="15">
        <f t="shared" si="19"/>
        <v>0</v>
      </c>
      <c r="R455" s="18">
        <f t="shared" si="20"/>
        <v>0</v>
      </c>
    </row>
    <row r="456" spans="2:18" x14ac:dyDescent="0.25">
      <c r="B456" s="14"/>
      <c r="C456" s="14"/>
      <c r="D456" s="15"/>
      <c r="E456" s="15"/>
      <c r="F456" s="15"/>
      <c r="G456" s="19"/>
      <c r="H456" s="15"/>
      <c r="I456" s="15"/>
      <c r="J456" s="15"/>
      <c r="K456" s="15"/>
      <c r="L456" s="15"/>
      <c r="N456" s="17">
        <f>SUMIFS(ENTREES!$F$2:$F$65536,ENTREES!$D$2:$D$65536,F456,ENTREES!$E$2:$E$65536,G456)</f>
        <v>0</v>
      </c>
      <c r="O456" s="15">
        <f>SUMIFS(SORTIES!$F$3:$F$65537,SORTIES!$D$3:$D$65537,F456,SORTIES!$E$3:$E$65537,G456)</f>
        <v>0</v>
      </c>
      <c r="P456" s="15">
        <f t="shared" ref="P456:P519" si="21">N456-O456</f>
        <v>0</v>
      </c>
      <c r="Q456" s="15">
        <f t="shared" si="19"/>
        <v>0</v>
      </c>
      <c r="R456" s="18">
        <f t="shared" si="20"/>
        <v>0</v>
      </c>
    </row>
    <row r="457" spans="2:18" x14ac:dyDescent="0.25">
      <c r="B457" s="14"/>
      <c r="C457" s="14"/>
      <c r="D457" s="15"/>
      <c r="E457" s="15"/>
      <c r="F457" s="15"/>
      <c r="G457" s="19"/>
      <c r="H457" s="15"/>
      <c r="I457" s="15"/>
      <c r="J457" s="15"/>
      <c r="K457" s="15"/>
      <c r="L457" s="15"/>
      <c r="N457" s="17">
        <f>SUMIFS(ENTREES!$F$2:$F$65536,ENTREES!$D$2:$D$65536,F457,ENTREES!$E$2:$E$65536,G457)</f>
        <v>0</v>
      </c>
      <c r="O457" s="15">
        <f>SUMIFS(SORTIES!$F$3:$F$65537,SORTIES!$D$3:$D$65537,F457,SORTIES!$E$3:$E$65537,G457)</f>
        <v>0</v>
      </c>
      <c r="P457" s="15">
        <f t="shared" si="21"/>
        <v>0</v>
      </c>
      <c r="Q457" s="15">
        <f t="shared" ref="Q457:Q520" si="22">IF(F457&lt;&gt;"",IF(P457&lt;=I457,1,0),0)</f>
        <v>0</v>
      </c>
      <c r="R457" s="18">
        <f t="shared" ref="R457:R520" si="23">IF(F457&lt;&gt;"",IF(P457&lt;=0,1,0),0)</f>
        <v>0</v>
      </c>
    </row>
    <row r="458" spans="2:18" x14ac:dyDescent="0.25">
      <c r="B458" s="14"/>
      <c r="C458" s="14"/>
      <c r="D458" s="15"/>
      <c r="E458" s="15"/>
      <c r="F458" s="15"/>
      <c r="G458" s="19"/>
      <c r="H458" s="15"/>
      <c r="I458" s="15"/>
      <c r="J458" s="15"/>
      <c r="K458" s="15"/>
      <c r="L458" s="15"/>
      <c r="N458" s="17">
        <f>SUMIFS(ENTREES!$F$2:$F$65536,ENTREES!$D$2:$D$65536,F458,ENTREES!$E$2:$E$65536,G458)</f>
        <v>0</v>
      </c>
      <c r="O458" s="15">
        <f>SUMIFS(SORTIES!$F$3:$F$65537,SORTIES!$D$3:$D$65537,F458,SORTIES!$E$3:$E$65537,G458)</f>
        <v>0</v>
      </c>
      <c r="P458" s="15">
        <f t="shared" si="21"/>
        <v>0</v>
      </c>
      <c r="Q458" s="15">
        <f t="shared" si="22"/>
        <v>0</v>
      </c>
      <c r="R458" s="18">
        <f t="shared" si="23"/>
        <v>0</v>
      </c>
    </row>
    <row r="459" spans="2:18" x14ac:dyDescent="0.25">
      <c r="B459" s="14"/>
      <c r="C459" s="14"/>
      <c r="D459" s="15"/>
      <c r="E459" s="15"/>
      <c r="F459" s="15"/>
      <c r="G459" s="19"/>
      <c r="H459" s="15"/>
      <c r="I459" s="15"/>
      <c r="J459" s="15"/>
      <c r="K459" s="15"/>
      <c r="L459" s="15"/>
      <c r="N459" s="17">
        <f>SUMIFS(ENTREES!$F$2:$F$65536,ENTREES!$D$2:$D$65536,F459,ENTREES!$E$2:$E$65536,G459)</f>
        <v>0</v>
      </c>
      <c r="O459" s="15">
        <f>SUMIFS(SORTIES!$F$3:$F$65537,SORTIES!$D$3:$D$65537,F459,SORTIES!$E$3:$E$65537,G459)</f>
        <v>0</v>
      </c>
      <c r="P459" s="15">
        <f t="shared" si="21"/>
        <v>0</v>
      </c>
      <c r="Q459" s="15">
        <f t="shared" si="22"/>
        <v>0</v>
      </c>
      <c r="R459" s="18">
        <f t="shared" si="23"/>
        <v>0</v>
      </c>
    </row>
    <row r="460" spans="2:18" x14ac:dyDescent="0.25">
      <c r="B460" s="14"/>
      <c r="C460" s="14"/>
      <c r="D460" s="15"/>
      <c r="E460" s="15"/>
      <c r="F460" s="15"/>
      <c r="G460" s="19"/>
      <c r="H460" s="15"/>
      <c r="I460" s="15"/>
      <c r="J460" s="15"/>
      <c r="K460" s="15"/>
      <c r="L460" s="15"/>
      <c r="N460" s="17">
        <f>SUMIFS(ENTREES!$F$2:$F$65536,ENTREES!$D$2:$D$65536,F460,ENTREES!$E$2:$E$65536,G460)</f>
        <v>0</v>
      </c>
      <c r="O460" s="15">
        <f>SUMIFS(SORTIES!$F$3:$F$65537,SORTIES!$D$3:$D$65537,F460,SORTIES!$E$3:$E$65537,G460)</f>
        <v>0</v>
      </c>
      <c r="P460" s="15">
        <f t="shared" si="21"/>
        <v>0</v>
      </c>
      <c r="Q460" s="15">
        <f t="shared" si="22"/>
        <v>0</v>
      </c>
      <c r="R460" s="18">
        <f t="shared" si="23"/>
        <v>0</v>
      </c>
    </row>
    <row r="461" spans="2:18" x14ac:dyDescent="0.25">
      <c r="B461" s="14"/>
      <c r="C461" s="14"/>
      <c r="D461" s="15"/>
      <c r="E461" s="15"/>
      <c r="F461" s="15"/>
      <c r="G461" s="19"/>
      <c r="H461" s="15"/>
      <c r="I461" s="15"/>
      <c r="J461" s="15"/>
      <c r="K461" s="15"/>
      <c r="L461" s="15"/>
      <c r="N461" s="17">
        <f>SUMIFS(ENTREES!$F$2:$F$65536,ENTREES!$D$2:$D$65536,F461,ENTREES!$E$2:$E$65536,G461)</f>
        <v>0</v>
      </c>
      <c r="O461" s="15">
        <f>SUMIFS(SORTIES!$F$3:$F$65537,SORTIES!$D$3:$D$65537,F461,SORTIES!$E$3:$E$65537,G461)</f>
        <v>0</v>
      </c>
      <c r="P461" s="15">
        <f t="shared" si="21"/>
        <v>0</v>
      </c>
      <c r="Q461" s="15">
        <f t="shared" si="22"/>
        <v>0</v>
      </c>
      <c r="R461" s="18">
        <f t="shared" si="23"/>
        <v>0</v>
      </c>
    </row>
    <row r="462" spans="2:18" x14ac:dyDescent="0.25">
      <c r="B462" s="14"/>
      <c r="C462" s="14"/>
      <c r="D462" s="15"/>
      <c r="E462" s="15"/>
      <c r="F462" s="15"/>
      <c r="G462" s="19"/>
      <c r="H462" s="15"/>
      <c r="I462" s="15"/>
      <c r="J462" s="15"/>
      <c r="K462" s="15"/>
      <c r="L462" s="15"/>
      <c r="N462" s="17">
        <f>SUMIFS(ENTREES!$F$2:$F$65536,ENTREES!$D$2:$D$65536,F462,ENTREES!$E$2:$E$65536,G462)</f>
        <v>0</v>
      </c>
      <c r="O462" s="15">
        <f>SUMIFS(SORTIES!$F$3:$F$65537,SORTIES!$D$3:$D$65537,F462,SORTIES!$E$3:$E$65537,G462)</f>
        <v>0</v>
      </c>
      <c r="P462" s="15">
        <f t="shared" si="21"/>
        <v>0</v>
      </c>
      <c r="Q462" s="15">
        <f t="shared" si="22"/>
        <v>0</v>
      </c>
      <c r="R462" s="18">
        <f t="shared" si="23"/>
        <v>0</v>
      </c>
    </row>
    <row r="463" spans="2:18" x14ac:dyDescent="0.25">
      <c r="B463" s="14"/>
      <c r="C463" s="14"/>
      <c r="D463" s="15"/>
      <c r="E463" s="15"/>
      <c r="F463" s="15"/>
      <c r="G463" s="19"/>
      <c r="H463" s="15"/>
      <c r="I463" s="15"/>
      <c r="J463" s="15"/>
      <c r="K463" s="15"/>
      <c r="L463" s="15"/>
      <c r="N463" s="17">
        <f>SUMIFS(ENTREES!$F$2:$F$65536,ENTREES!$D$2:$D$65536,F463,ENTREES!$E$2:$E$65536,G463)</f>
        <v>0</v>
      </c>
      <c r="O463" s="15">
        <f>SUMIFS(SORTIES!$F$3:$F$65537,SORTIES!$D$3:$D$65537,F463,SORTIES!$E$3:$E$65537,G463)</f>
        <v>0</v>
      </c>
      <c r="P463" s="15">
        <f t="shared" si="21"/>
        <v>0</v>
      </c>
      <c r="Q463" s="15">
        <f t="shared" si="22"/>
        <v>0</v>
      </c>
      <c r="R463" s="18">
        <f t="shared" si="23"/>
        <v>0</v>
      </c>
    </row>
    <row r="464" spans="2:18" x14ac:dyDescent="0.25">
      <c r="B464" s="14"/>
      <c r="C464" s="14"/>
      <c r="D464" s="15"/>
      <c r="E464" s="15"/>
      <c r="F464" s="15"/>
      <c r="G464" s="19"/>
      <c r="H464" s="15"/>
      <c r="I464" s="15"/>
      <c r="J464" s="15"/>
      <c r="K464" s="15"/>
      <c r="L464" s="15"/>
      <c r="N464" s="17">
        <f>SUMIFS(ENTREES!$F$2:$F$65536,ENTREES!$D$2:$D$65536,F464,ENTREES!$E$2:$E$65536,G464)</f>
        <v>0</v>
      </c>
      <c r="O464" s="15">
        <f>SUMIFS(SORTIES!$F$3:$F$65537,SORTIES!$D$3:$D$65537,F464,SORTIES!$E$3:$E$65537,G464)</f>
        <v>0</v>
      </c>
      <c r="P464" s="15">
        <f t="shared" si="21"/>
        <v>0</v>
      </c>
      <c r="Q464" s="15">
        <f t="shared" si="22"/>
        <v>0</v>
      </c>
      <c r="R464" s="18">
        <f t="shared" si="23"/>
        <v>0</v>
      </c>
    </row>
    <row r="465" spans="2:18" x14ac:dyDescent="0.25">
      <c r="B465" s="14"/>
      <c r="C465" s="14"/>
      <c r="D465" s="15"/>
      <c r="E465" s="15"/>
      <c r="F465" s="15"/>
      <c r="G465" s="19"/>
      <c r="H465" s="15"/>
      <c r="I465" s="15"/>
      <c r="J465" s="15"/>
      <c r="K465" s="15"/>
      <c r="L465" s="15"/>
      <c r="N465" s="17">
        <f>SUMIFS(ENTREES!$F$2:$F$65536,ENTREES!$D$2:$D$65536,F465,ENTREES!$E$2:$E$65536,G465)</f>
        <v>0</v>
      </c>
      <c r="O465" s="15">
        <f>SUMIFS(SORTIES!$F$3:$F$65537,SORTIES!$D$3:$D$65537,F465,SORTIES!$E$3:$E$65537,G465)</f>
        <v>0</v>
      </c>
      <c r="P465" s="15">
        <f t="shared" si="21"/>
        <v>0</v>
      </c>
      <c r="Q465" s="15">
        <f t="shared" si="22"/>
        <v>0</v>
      </c>
      <c r="R465" s="18">
        <f t="shared" si="23"/>
        <v>0</v>
      </c>
    </row>
    <row r="466" spans="2:18" x14ac:dyDescent="0.25">
      <c r="B466" s="14"/>
      <c r="C466" s="14"/>
      <c r="D466" s="15"/>
      <c r="E466" s="15"/>
      <c r="F466" s="15"/>
      <c r="G466" s="19"/>
      <c r="H466" s="15"/>
      <c r="I466" s="15"/>
      <c r="J466" s="15"/>
      <c r="K466" s="15"/>
      <c r="L466" s="15"/>
      <c r="N466" s="17">
        <f>SUMIFS(ENTREES!$F$2:$F$65536,ENTREES!$D$2:$D$65536,F466,ENTREES!$E$2:$E$65536,G466)</f>
        <v>0</v>
      </c>
      <c r="O466" s="15">
        <f>SUMIFS(SORTIES!$F$3:$F$65537,SORTIES!$D$3:$D$65537,F466,SORTIES!$E$3:$E$65537,G466)</f>
        <v>0</v>
      </c>
      <c r="P466" s="15">
        <f t="shared" si="21"/>
        <v>0</v>
      </c>
      <c r="Q466" s="15">
        <f t="shared" si="22"/>
        <v>0</v>
      </c>
      <c r="R466" s="18">
        <f t="shared" si="23"/>
        <v>0</v>
      </c>
    </row>
    <row r="467" spans="2:18" x14ac:dyDescent="0.25">
      <c r="B467" s="14"/>
      <c r="C467" s="14"/>
      <c r="D467" s="15"/>
      <c r="E467" s="15"/>
      <c r="F467" s="15"/>
      <c r="G467" s="19"/>
      <c r="H467" s="15"/>
      <c r="I467" s="15"/>
      <c r="J467" s="15"/>
      <c r="K467" s="15"/>
      <c r="L467" s="15"/>
      <c r="N467" s="17">
        <f>SUMIFS(ENTREES!$F$2:$F$65536,ENTREES!$D$2:$D$65536,F467,ENTREES!$E$2:$E$65536,G467)</f>
        <v>0</v>
      </c>
      <c r="O467" s="15">
        <f>SUMIFS(SORTIES!$F$3:$F$65537,SORTIES!$D$3:$D$65537,F467,SORTIES!$E$3:$E$65537,G467)</f>
        <v>0</v>
      </c>
      <c r="P467" s="15">
        <f t="shared" si="21"/>
        <v>0</v>
      </c>
      <c r="Q467" s="15">
        <f t="shared" si="22"/>
        <v>0</v>
      </c>
      <c r="R467" s="18">
        <f t="shared" si="23"/>
        <v>0</v>
      </c>
    </row>
    <row r="468" spans="2:18" x14ac:dyDescent="0.25">
      <c r="B468" s="14"/>
      <c r="C468" s="14"/>
      <c r="D468" s="15"/>
      <c r="E468" s="15"/>
      <c r="F468" s="15"/>
      <c r="G468" s="19"/>
      <c r="H468" s="15"/>
      <c r="I468" s="15"/>
      <c r="J468" s="15"/>
      <c r="K468" s="15"/>
      <c r="L468" s="15"/>
      <c r="N468" s="17">
        <f>SUMIFS(ENTREES!$F$2:$F$65536,ENTREES!$D$2:$D$65536,F468,ENTREES!$E$2:$E$65536,G468)</f>
        <v>0</v>
      </c>
      <c r="O468" s="15">
        <f>SUMIFS(SORTIES!$F$3:$F$65537,SORTIES!$D$3:$D$65537,F468,SORTIES!$E$3:$E$65537,G468)</f>
        <v>0</v>
      </c>
      <c r="P468" s="15">
        <f t="shared" si="21"/>
        <v>0</v>
      </c>
      <c r="Q468" s="15">
        <f t="shared" si="22"/>
        <v>0</v>
      </c>
      <c r="R468" s="18">
        <f t="shared" si="23"/>
        <v>0</v>
      </c>
    </row>
    <row r="469" spans="2:18" x14ac:dyDescent="0.25">
      <c r="B469" s="14"/>
      <c r="C469" s="14"/>
      <c r="D469" s="15"/>
      <c r="E469" s="15"/>
      <c r="F469" s="15"/>
      <c r="G469" s="19"/>
      <c r="H469" s="15"/>
      <c r="I469" s="15"/>
      <c r="J469" s="15"/>
      <c r="K469" s="15"/>
      <c r="L469" s="15"/>
      <c r="N469" s="17">
        <f>SUMIFS(ENTREES!$F$2:$F$65536,ENTREES!$D$2:$D$65536,F469,ENTREES!$E$2:$E$65536,G469)</f>
        <v>0</v>
      </c>
      <c r="O469" s="15">
        <f>SUMIFS(SORTIES!$F$3:$F$65537,SORTIES!$D$3:$D$65537,F469,SORTIES!$E$3:$E$65537,G469)</f>
        <v>0</v>
      </c>
      <c r="P469" s="15">
        <f t="shared" si="21"/>
        <v>0</v>
      </c>
      <c r="Q469" s="15">
        <f t="shared" si="22"/>
        <v>0</v>
      </c>
      <c r="R469" s="18">
        <f t="shared" si="23"/>
        <v>0</v>
      </c>
    </row>
    <row r="470" spans="2:18" x14ac:dyDescent="0.25">
      <c r="B470" s="14"/>
      <c r="C470" s="14"/>
      <c r="D470" s="15"/>
      <c r="E470" s="15"/>
      <c r="F470" s="15"/>
      <c r="G470" s="19"/>
      <c r="H470" s="15"/>
      <c r="I470" s="15"/>
      <c r="J470" s="15"/>
      <c r="K470" s="15"/>
      <c r="L470" s="15"/>
      <c r="N470" s="17">
        <f>SUMIFS(ENTREES!$F$2:$F$65536,ENTREES!$D$2:$D$65536,F470,ENTREES!$E$2:$E$65536,G470)</f>
        <v>0</v>
      </c>
      <c r="O470" s="15">
        <f>SUMIFS(SORTIES!$F$3:$F$65537,SORTIES!$D$3:$D$65537,F470,SORTIES!$E$3:$E$65537,G470)</f>
        <v>0</v>
      </c>
      <c r="P470" s="15">
        <f t="shared" si="21"/>
        <v>0</v>
      </c>
      <c r="Q470" s="15">
        <f t="shared" si="22"/>
        <v>0</v>
      </c>
      <c r="R470" s="18">
        <f t="shared" si="23"/>
        <v>0</v>
      </c>
    </row>
    <row r="471" spans="2:18" x14ac:dyDescent="0.25">
      <c r="B471" s="14"/>
      <c r="C471" s="14"/>
      <c r="D471" s="15"/>
      <c r="E471" s="15"/>
      <c r="F471" s="15"/>
      <c r="G471" s="19"/>
      <c r="H471" s="15"/>
      <c r="I471" s="15"/>
      <c r="J471" s="15"/>
      <c r="K471" s="15"/>
      <c r="L471" s="15"/>
      <c r="N471" s="17">
        <f>SUMIFS(ENTREES!$F$2:$F$65536,ENTREES!$D$2:$D$65536,F471,ENTREES!$E$2:$E$65536,G471)</f>
        <v>0</v>
      </c>
      <c r="O471" s="15">
        <f>SUMIFS(SORTIES!$F$3:$F$65537,SORTIES!$D$3:$D$65537,F471,SORTIES!$E$3:$E$65537,G471)</f>
        <v>0</v>
      </c>
      <c r="P471" s="15">
        <f t="shared" si="21"/>
        <v>0</v>
      </c>
      <c r="Q471" s="15">
        <f t="shared" si="22"/>
        <v>0</v>
      </c>
      <c r="R471" s="18">
        <f t="shared" si="23"/>
        <v>0</v>
      </c>
    </row>
    <row r="472" spans="2:18" x14ac:dyDescent="0.25">
      <c r="B472" s="14"/>
      <c r="C472" s="14"/>
      <c r="D472" s="15"/>
      <c r="E472" s="15"/>
      <c r="F472" s="15"/>
      <c r="G472" s="19"/>
      <c r="H472" s="15"/>
      <c r="I472" s="15"/>
      <c r="J472" s="15"/>
      <c r="K472" s="15"/>
      <c r="L472" s="15"/>
      <c r="N472" s="17">
        <f>SUMIFS(ENTREES!$F$2:$F$65536,ENTREES!$D$2:$D$65536,F472,ENTREES!$E$2:$E$65536,G472)</f>
        <v>0</v>
      </c>
      <c r="O472" s="15">
        <f>SUMIFS(SORTIES!$F$3:$F$65537,SORTIES!$D$3:$D$65537,F472,SORTIES!$E$3:$E$65537,G472)</f>
        <v>0</v>
      </c>
      <c r="P472" s="15">
        <f t="shared" si="21"/>
        <v>0</v>
      </c>
      <c r="Q472" s="15">
        <f t="shared" si="22"/>
        <v>0</v>
      </c>
      <c r="R472" s="18">
        <f t="shared" si="23"/>
        <v>0</v>
      </c>
    </row>
    <row r="473" spans="2:18" x14ac:dyDescent="0.25">
      <c r="B473" s="14"/>
      <c r="C473" s="14"/>
      <c r="D473" s="15"/>
      <c r="E473" s="15"/>
      <c r="F473" s="15"/>
      <c r="G473" s="19"/>
      <c r="H473" s="15"/>
      <c r="I473" s="15"/>
      <c r="J473" s="15"/>
      <c r="K473" s="15"/>
      <c r="L473" s="15"/>
      <c r="N473" s="17">
        <f>SUMIFS(ENTREES!$F$2:$F$65536,ENTREES!$D$2:$D$65536,F473,ENTREES!$E$2:$E$65536,G473)</f>
        <v>0</v>
      </c>
      <c r="O473" s="15">
        <f>SUMIFS(SORTIES!$F$3:$F$65537,SORTIES!$D$3:$D$65537,F473,SORTIES!$E$3:$E$65537,G473)</f>
        <v>0</v>
      </c>
      <c r="P473" s="15">
        <f t="shared" si="21"/>
        <v>0</v>
      </c>
      <c r="Q473" s="15">
        <f t="shared" si="22"/>
        <v>0</v>
      </c>
      <c r="R473" s="18">
        <f t="shared" si="23"/>
        <v>0</v>
      </c>
    </row>
    <row r="474" spans="2:18" x14ac:dyDescent="0.25">
      <c r="B474" s="14"/>
      <c r="C474" s="14"/>
      <c r="D474" s="15"/>
      <c r="E474" s="15"/>
      <c r="F474" s="15"/>
      <c r="G474" s="19"/>
      <c r="H474" s="15"/>
      <c r="I474" s="15"/>
      <c r="J474" s="15"/>
      <c r="K474" s="15"/>
      <c r="L474" s="15"/>
      <c r="N474" s="17">
        <f>SUMIFS(ENTREES!$F$2:$F$65536,ENTREES!$D$2:$D$65536,F474,ENTREES!$E$2:$E$65536,G474)</f>
        <v>0</v>
      </c>
      <c r="O474" s="15">
        <f>SUMIFS(SORTIES!$F$3:$F$65537,SORTIES!$D$3:$D$65537,F474,SORTIES!$E$3:$E$65537,G474)</f>
        <v>0</v>
      </c>
      <c r="P474" s="15">
        <f t="shared" si="21"/>
        <v>0</v>
      </c>
      <c r="Q474" s="15">
        <f t="shared" si="22"/>
        <v>0</v>
      </c>
      <c r="R474" s="18">
        <f t="shared" si="23"/>
        <v>0</v>
      </c>
    </row>
    <row r="475" spans="2:18" x14ac:dyDescent="0.25">
      <c r="B475" s="14"/>
      <c r="C475" s="14"/>
      <c r="D475" s="15"/>
      <c r="E475" s="15"/>
      <c r="F475" s="15"/>
      <c r="G475" s="19"/>
      <c r="H475" s="15"/>
      <c r="I475" s="15"/>
      <c r="J475" s="15"/>
      <c r="K475" s="15"/>
      <c r="L475" s="15"/>
      <c r="N475" s="17">
        <f>SUMIFS(ENTREES!$F$2:$F$65536,ENTREES!$D$2:$D$65536,F475,ENTREES!$E$2:$E$65536,G475)</f>
        <v>0</v>
      </c>
      <c r="O475" s="15">
        <f>SUMIFS(SORTIES!$F$3:$F$65537,SORTIES!$D$3:$D$65537,F475,SORTIES!$E$3:$E$65537,G475)</f>
        <v>0</v>
      </c>
      <c r="P475" s="15">
        <f t="shared" si="21"/>
        <v>0</v>
      </c>
      <c r="Q475" s="15">
        <f t="shared" si="22"/>
        <v>0</v>
      </c>
      <c r="R475" s="18">
        <f t="shared" si="23"/>
        <v>0</v>
      </c>
    </row>
    <row r="476" spans="2:18" x14ac:dyDescent="0.25">
      <c r="B476" s="14"/>
      <c r="C476" s="14"/>
      <c r="D476" s="15"/>
      <c r="E476" s="15"/>
      <c r="F476" s="15"/>
      <c r="G476" s="19"/>
      <c r="H476" s="15"/>
      <c r="I476" s="15"/>
      <c r="J476" s="15"/>
      <c r="K476" s="15"/>
      <c r="L476" s="15"/>
      <c r="N476" s="17">
        <f>SUMIFS(ENTREES!$F$2:$F$65536,ENTREES!$D$2:$D$65536,F476,ENTREES!$E$2:$E$65536,G476)</f>
        <v>0</v>
      </c>
      <c r="O476" s="15">
        <f>SUMIFS(SORTIES!$F$3:$F$65537,SORTIES!$D$3:$D$65537,F476,SORTIES!$E$3:$E$65537,G476)</f>
        <v>0</v>
      </c>
      <c r="P476" s="15">
        <f t="shared" si="21"/>
        <v>0</v>
      </c>
      <c r="Q476" s="15">
        <f t="shared" si="22"/>
        <v>0</v>
      </c>
      <c r="R476" s="18">
        <f t="shared" si="23"/>
        <v>0</v>
      </c>
    </row>
    <row r="477" spans="2:18" x14ac:dyDescent="0.25">
      <c r="B477" s="14"/>
      <c r="C477" s="14"/>
      <c r="D477" s="15"/>
      <c r="E477" s="15"/>
      <c r="F477" s="15"/>
      <c r="G477" s="19"/>
      <c r="H477" s="15"/>
      <c r="I477" s="15"/>
      <c r="J477" s="15"/>
      <c r="K477" s="15"/>
      <c r="L477" s="15"/>
      <c r="N477" s="17">
        <f>SUMIFS(ENTREES!$F$2:$F$65536,ENTREES!$D$2:$D$65536,F477,ENTREES!$E$2:$E$65536,G477)</f>
        <v>0</v>
      </c>
      <c r="O477" s="15">
        <f>SUMIFS(SORTIES!$F$3:$F$65537,SORTIES!$D$3:$D$65537,F477,SORTIES!$E$3:$E$65537,G477)</f>
        <v>0</v>
      </c>
      <c r="P477" s="15">
        <f t="shared" si="21"/>
        <v>0</v>
      </c>
      <c r="Q477" s="15">
        <f t="shared" si="22"/>
        <v>0</v>
      </c>
      <c r="R477" s="18">
        <f t="shared" si="23"/>
        <v>0</v>
      </c>
    </row>
    <row r="478" spans="2:18" x14ac:dyDescent="0.25">
      <c r="B478" s="14"/>
      <c r="C478" s="14"/>
      <c r="D478" s="15"/>
      <c r="E478" s="15"/>
      <c r="F478" s="15"/>
      <c r="G478" s="19"/>
      <c r="H478" s="15"/>
      <c r="I478" s="15"/>
      <c r="J478" s="15"/>
      <c r="K478" s="15"/>
      <c r="L478" s="15"/>
      <c r="N478" s="17">
        <f>SUMIFS(ENTREES!$F$2:$F$65536,ENTREES!$D$2:$D$65536,F478,ENTREES!$E$2:$E$65536,G478)</f>
        <v>0</v>
      </c>
      <c r="O478" s="15">
        <f>SUMIFS(SORTIES!$F$3:$F$65537,SORTIES!$D$3:$D$65537,F478,SORTIES!$E$3:$E$65537,G478)</f>
        <v>0</v>
      </c>
      <c r="P478" s="15">
        <f t="shared" si="21"/>
        <v>0</v>
      </c>
      <c r="Q478" s="15">
        <f t="shared" si="22"/>
        <v>0</v>
      </c>
      <c r="R478" s="18">
        <f t="shared" si="23"/>
        <v>0</v>
      </c>
    </row>
    <row r="479" spans="2:18" x14ac:dyDescent="0.25">
      <c r="B479" s="14"/>
      <c r="C479" s="14"/>
      <c r="D479" s="15"/>
      <c r="E479" s="15"/>
      <c r="F479" s="15"/>
      <c r="G479" s="19"/>
      <c r="H479" s="15"/>
      <c r="I479" s="15"/>
      <c r="J479" s="15"/>
      <c r="K479" s="15"/>
      <c r="L479" s="15"/>
      <c r="N479" s="17">
        <f>SUMIFS(ENTREES!$F$2:$F$65536,ENTREES!$D$2:$D$65536,F479,ENTREES!$E$2:$E$65536,G479)</f>
        <v>0</v>
      </c>
      <c r="O479" s="15">
        <f>SUMIFS(SORTIES!$F$3:$F$65537,SORTIES!$D$3:$D$65537,F479,SORTIES!$E$3:$E$65537,G479)</f>
        <v>0</v>
      </c>
      <c r="P479" s="15">
        <f t="shared" si="21"/>
        <v>0</v>
      </c>
      <c r="Q479" s="15">
        <f t="shared" si="22"/>
        <v>0</v>
      </c>
      <c r="R479" s="18">
        <f t="shared" si="23"/>
        <v>0</v>
      </c>
    </row>
    <row r="480" spans="2:18" x14ac:dyDescent="0.25">
      <c r="B480" s="14"/>
      <c r="C480" s="14"/>
      <c r="D480" s="15"/>
      <c r="E480" s="15"/>
      <c r="F480" s="15"/>
      <c r="G480" s="19"/>
      <c r="H480" s="15"/>
      <c r="I480" s="15"/>
      <c r="J480" s="15"/>
      <c r="K480" s="15"/>
      <c r="L480" s="15"/>
      <c r="N480" s="17">
        <f>SUMIFS(ENTREES!$F$2:$F$65536,ENTREES!$D$2:$D$65536,F480,ENTREES!$E$2:$E$65536,G480)</f>
        <v>0</v>
      </c>
      <c r="O480" s="15">
        <f>SUMIFS(SORTIES!$F$3:$F$65537,SORTIES!$D$3:$D$65537,F480,SORTIES!$E$3:$E$65537,G480)</f>
        <v>0</v>
      </c>
      <c r="P480" s="15">
        <f t="shared" si="21"/>
        <v>0</v>
      </c>
      <c r="Q480" s="15">
        <f t="shared" si="22"/>
        <v>0</v>
      </c>
      <c r="R480" s="18">
        <f t="shared" si="23"/>
        <v>0</v>
      </c>
    </row>
    <row r="481" spans="2:18" x14ac:dyDescent="0.25">
      <c r="B481" s="14"/>
      <c r="C481" s="14"/>
      <c r="D481" s="15"/>
      <c r="E481" s="15"/>
      <c r="F481" s="15"/>
      <c r="G481" s="19"/>
      <c r="H481" s="15"/>
      <c r="I481" s="15"/>
      <c r="J481" s="15"/>
      <c r="K481" s="15"/>
      <c r="L481" s="15"/>
      <c r="N481" s="17">
        <f>SUMIFS(ENTREES!$F$2:$F$65536,ENTREES!$D$2:$D$65536,F481,ENTREES!$E$2:$E$65536,G481)</f>
        <v>0</v>
      </c>
      <c r="O481" s="15">
        <f>SUMIFS(SORTIES!$F$3:$F$65537,SORTIES!$D$3:$D$65537,F481,SORTIES!$E$3:$E$65537,G481)</f>
        <v>0</v>
      </c>
      <c r="P481" s="15">
        <f t="shared" si="21"/>
        <v>0</v>
      </c>
      <c r="Q481" s="15">
        <f t="shared" si="22"/>
        <v>0</v>
      </c>
      <c r="R481" s="18">
        <f t="shared" si="23"/>
        <v>0</v>
      </c>
    </row>
    <row r="482" spans="2:18" x14ac:dyDescent="0.25">
      <c r="B482" s="14"/>
      <c r="C482" s="14"/>
      <c r="D482" s="15"/>
      <c r="E482" s="15"/>
      <c r="F482" s="15"/>
      <c r="G482" s="19"/>
      <c r="H482" s="15"/>
      <c r="I482" s="15"/>
      <c r="J482" s="15"/>
      <c r="K482" s="15"/>
      <c r="L482" s="15"/>
      <c r="N482" s="17">
        <f>SUMIFS(ENTREES!$F$2:$F$65536,ENTREES!$D$2:$D$65536,F482,ENTREES!$E$2:$E$65536,G482)</f>
        <v>0</v>
      </c>
      <c r="O482" s="15">
        <f>SUMIFS(SORTIES!$F$3:$F$65537,SORTIES!$D$3:$D$65537,F482,SORTIES!$E$3:$E$65537,G482)</f>
        <v>0</v>
      </c>
      <c r="P482" s="15">
        <f t="shared" si="21"/>
        <v>0</v>
      </c>
      <c r="Q482" s="15">
        <f t="shared" si="22"/>
        <v>0</v>
      </c>
      <c r="R482" s="18">
        <f t="shared" si="23"/>
        <v>0</v>
      </c>
    </row>
    <row r="483" spans="2:18" x14ac:dyDescent="0.25">
      <c r="B483" s="14"/>
      <c r="C483" s="14"/>
      <c r="D483" s="15"/>
      <c r="E483" s="15"/>
      <c r="F483" s="15"/>
      <c r="G483" s="19"/>
      <c r="H483" s="15"/>
      <c r="I483" s="15"/>
      <c r="J483" s="15"/>
      <c r="K483" s="15"/>
      <c r="L483" s="15"/>
      <c r="N483" s="17">
        <f>SUMIFS(ENTREES!$F$2:$F$65536,ENTREES!$D$2:$D$65536,F483,ENTREES!$E$2:$E$65536,G483)</f>
        <v>0</v>
      </c>
      <c r="O483" s="15">
        <f>SUMIFS(SORTIES!$F$3:$F$65537,SORTIES!$D$3:$D$65537,F483,SORTIES!$E$3:$E$65537,G483)</f>
        <v>0</v>
      </c>
      <c r="P483" s="15">
        <f t="shared" si="21"/>
        <v>0</v>
      </c>
      <c r="Q483" s="15">
        <f t="shared" si="22"/>
        <v>0</v>
      </c>
      <c r="R483" s="18">
        <f t="shared" si="23"/>
        <v>0</v>
      </c>
    </row>
    <row r="484" spans="2:18" x14ac:dyDescent="0.25">
      <c r="B484" s="14"/>
      <c r="C484" s="14"/>
      <c r="D484" s="15"/>
      <c r="E484" s="15"/>
      <c r="F484" s="15"/>
      <c r="G484" s="19"/>
      <c r="H484" s="15"/>
      <c r="I484" s="15"/>
      <c r="J484" s="15"/>
      <c r="K484" s="15"/>
      <c r="L484" s="15"/>
      <c r="N484" s="17">
        <f>SUMIFS(ENTREES!$F$2:$F$65536,ENTREES!$D$2:$D$65536,F484,ENTREES!$E$2:$E$65536,G484)</f>
        <v>0</v>
      </c>
      <c r="O484" s="15">
        <f>SUMIFS(SORTIES!$F$3:$F$65537,SORTIES!$D$3:$D$65537,F484,SORTIES!$E$3:$E$65537,G484)</f>
        <v>0</v>
      </c>
      <c r="P484" s="15">
        <f t="shared" si="21"/>
        <v>0</v>
      </c>
      <c r="Q484" s="15">
        <f t="shared" si="22"/>
        <v>0</v>
      </c>
      <c r="R484" s="18">
        <f t="shared" si="23"/>
        <v>0</v>
      </c>
    </row>
    <row r="485" spans="2:18" x14ac:dyDescent="0.25">
      <c r="B485" s="14"/>
      <c r="C485" s="14"/>
      <c r="D485" s="15"/>
      <c r="E485" s="15"/>
      <c r="F485" s="15"/>
      <c r="G485" s="19"/>
      <c r="H485" s="15"/>
      <c r="I485" s="15"/>
      <c r="J485" s="15"/>
      <c r="K485" s="15"/>
      <c r="L485" s="15"/>
      <c r="N485" s="17">
        <f>SUMIFS(ENTREES!$F$2:$F$65536,ENTREES!$D$2:$D$65536,F485,ENTREES!$E$2:$E$65536,G485)</f>
        <v>0</v>
      </c>
      <c r="O485" s="15">
        <f>SUMIFS(SORTIES!$F$3:$F$65537,SORTIES!$D$3:$D$65537,F485,SORTIES!$E$3:$E$65537,G485)</f>
        <v>0</v>
      </c>
      <c r="P485" s="15">
        <f t="shared" si="21"/>
        <v>0</v>
      </c>
      <c r="Q485" s="15">
        <f t="shared" si="22"/>
        <v>0</v>
      </c>
      <c r="R485" s="18">
        <f t="shared" si="23"/>
        <v>0</v>
      </c>
    </row>
    <row r="486" spans="2:18" x14ac:dyDescent="0.25">
      <c r="B486" s="14"/>
      <c r="C486" s="14"/>
      <c r="D486" s="15"/>
      <c r="E486" s="15"/>
      <c r="F486" s="15"/>
      <c r="G486" s="19"/>
      <c r="H486" s="15"/>
      <c r="I486" s="15"/>
      <c r="J486" s="15"/>
      <c r="K486" s="15"/>
      <c r="L486" s="15"/>
      <c r="N486" s="17">
        <f>SUMIFS(ENTREES!$F$2:$F$65536,ENTREES!$D$2:$D$65536,F486,ENTREES!$E$2:$E$65536,G486)</f>
        <v>0</v>
      </c>
      <c r="O486" s="15">
        <f>SUMIFS(SORTIES!$F$3:$F$65537,SORTIES!$D$3:$D$65537,F486,SORTIES!$E$3:$E$65537,G486)</f>
        <v>0</v>
      </c>
      <c r="P486" s="15">
        <f t="shared" si="21"/>
        <v>0</v>
      </c>
      <c r="Q486" s="15">
        <f t="shared" si="22"/>
        <v>0</v>
      </c>
      <c r="R486" s="18">
        <f t="shared" si="23"/>
        <v>0</v>
      </c>
    </row>
    <row r="487" spans="2:18" x14ac:dyDescent="0.25">
      <c r="B487" s="14"/>
      <c r="C487" s="14"/>
      <c r="D487" s="15"/>
      <c r="E487" s="15"/>
      <c r="F487" s="15"/>
      <c r="G487" s="19"/>
      <c r="H487" s="15"/>
      <c r="I487" s="15"/>
      <c r="J487" s="15"/>
      <c r="K487" s="15"/>
      <c r="L487" s="15"/>
      <c r="N487" s="17">
        <f>SUMIFS(ENTREES!$F$2:$F$65536,ENTREES!$D$2:$D$65536,F487,ENTREES!$E$2:$E$65536,G487)</f>
        <v>0</v>
      </c>
      <c r="O487" s="15">
        <f>SUMIFS(SORTIES!$F$3:$F$65537,SORTIES!$D$3:$D$65537,F487,SORTIES!$E$3:$E$65537,G487)</f>
        <v>0</v>
      </c>
      <c r="P487" s="15">
        <f t="shared" si="21"/>
        <v>0</v>
      </c>
      <c r="Q487" s="15">
        <f t="shared" si="22"/>
        <v>0</v>
      </c>
      <c r="R487" s="18">
        <f t="shared" si="23"/>
        <v>0</v>
      </c>
    </row>
    <row r="488" spans="2:18" x14ac:dyDescent="0.25">
      <c r="B488" s="14"/>
      <c r="C488" s="14"/>
      <c r="D488" s="15"/>
      <c r="E488" s="15"/>
      <c r="F488" s="15"/>
      <c r="G488" s="19"/>
      <c r="H488" s="15"/>
      <c r="I488" s="15"/>
      <c r="J488" s="15"/>
      <c r="K488" s="15"/>
      <c r="L488" s="15"/>
      <c r="N488" s="17">
        <f>SUMIFS(ENTREES!$F$2:$F$65536,ENTREES!$D$2:$D$65536,F488,ENTREES!$E$2:$E$65536,G488)</f>
        <v>0</v>
      </c>
      <c r="O488" s="15">
        <f>SUMIFS(SORTIES!$F$3:$F$65537,SORTIES!$D$3:$D$65537,F488,SORTIES!$E$3:$E$65537,G488)</f>
        <v>0</v>
      </c>
      <c r="P488" s="15">
        <f t="shared" si="21"/>
        <v>0</v>
      </c>
      <c r="Q488" s="15">
        <f t="shared" si="22"/>
        <v>0</v>
      </c>
      <c r="R488" s="18">
        <f t="shared" si="23"/>
        <v>0</v>
      </c>
    </row>
    <row r="489" spans="2:18" x14ac:dyDescent="0.25">
      <c r="B489" s="14"/>
      <c r="C489" s="14"/>
      <c r="D489" s="15"/>
      <c r="E489" s="15"/>
      <c r="F489" s="15"/>
      <c r="G489" s="19"/>
      <c r="H489" s="15"/>
      <c r="I489" s="15"/>
      <c r="J489" s="15"/>
      <c r="K489" s="15"/>
      <c r="L489" s="15"/>
      <c r="N489" s="17">
        <f>SUMIFS(ENTREES!$F$2:$F$65536,ENTREES!$D$2:$D$65536,F489,ENTREES!$E$2:$E$65536,G489)</f>
        <v>0</v>
      </c>
      <c r="O489" s="15">
        <f>SUMIFS(SORTIES!$F$3:$F$65537,SORTIES!$D$3:$D$65537,F489,SORTIES!$E$3:$E$65537,G489)</f>
        <v>0</v>
      </c>
      <c r="P489" s="15">
        <f t="shared" si="21"/>
        <v>0</v>
      </c>
      <c r="Q489" s="15">
        <f t="shared" si="22"/>
        <v>0</v>
      </c>
      <c r="R489" s="18">
        <f t="shared" si="23"/>
        <v>0</v>
      </c>
    </row>
    <row r="490" spans="2:18" x14ac:dyDescent="0.25">
      <c r="B490" s="14"/>
      <c r="C490" s="14"/>
      <c r="D490" s="15"/>
      <c r="E490" s="15"/>
      <c r="F490" s="15"/>
      <c r="G490" s="19"/>
      <c r="H490" s="15"/>
      <c r="I490" s="15"/>
      <c r="J490" s="15"/>
      <c r="K490" s="15"/>
      <c r="L490" s="15"/>
      <c r="N490" s="17">
        <f>SUMIFS(ENTREES!$F$2:$F$65536,ENTREES!$D$2:$D$65536,F490,ENTREES!$E$2:$E$65536,G490)</f>
        <v>0</v>
      </c>
      <c r="O490" s="15">
        <f>SUMIFS(SORTIES!$F$3:$F$65537,SORTIES!$D$3:$D$65537,F490,SORTIES!$E$3:$E$65537,G490)</f>
        <v>0</v>
      </c>
      <c r="P490" s="15">
        <f t="shared" si="21"/>
        <v>0</v>
      </c>
      <c r="Q490" s="15">
        <f t="shared" si="22"/>
        <v>0</v>
      </c>
      <c r="R490" s="18">
        <f t="shared" si="23"/>
        <v>0</v>
      </c>
    </row>
    <row r="491" spans="2:18" x14ac:dyDescent="0.25">
      <c r="B491" s="14"/>
      <c r="C491" s="14"/>
      <c r="D491" s="15"/>
      <c r="E491" s="15"/>
      <c r="F491" s="15"/>
      <c r="G491" s="19"/>
      <c r="H491" s="15"/>
      <c r="I491" s="15"/>
      <c r="J491" s="15"/>
      <c r="K491" s="15"/>
      <c r="L491" s="15"/>
      <c r="N491" s="17">
        <f>SUMIFS(ENTREES!$F$2:$F$65536,ENTREES!$D$2:$D$65536,F491,ENTREES!$E$2:$E$65536,G491)</f>
        <v>0</v>
      </c>
      <c r="O491" s="15">
        <f>SUMIFS(SORTIES!$F$3:$F$65537,SORTIES!$D$3:$D$65537,F491,SORTIES!$E$3:$E$65537,G491)</f>
        <v>0</v>
      </c>
      <c r="P491" s="15">
        <f t="shared" si="21"/>
        <v>0</v>
      </c>
      <c r="Q491" s="15">
        <f t="shared" si="22"/>
        <v>0</v>
      </c>
      <c r="R491" s="18">
        <f t="shared" si="23"/>
        <v>0</v>
      </c>
    </row>
    <row r="492" spans="2:18" x14ac:dyDescent="0.25">
      <c r="B492" s="14"/>
      <c r="C492" s="14"/>
      <c r="D492" s="15"/>
      <c r="E492" s="15"/>
      <c r="F492" s="15"/>
      <c r="G492" s="19"/>
      <c r="H492" s="15"/>
      <c r="I492" s="15"/>
      <c r="J492" s="15"/>
      <c r="K492" s="15"/>
      <c r="L492" s="15"/>
      <c r="N492" s="17">
        <f>SUMIFS(ENTREES!$F$2:$F$65536,ENTREES!$D$2:$D$65536,F492,ENTREES!$E$2:$E$65536,G492)</f>
        <v>0</v>
      </c>
      <c r="O492" s="15">
        <f>SUMIFS(SORTIES!$F$3:$F$65537,SORTIES!$D$3:$D$65537,F492,SORTIES!$E$3:$E$65537,G492)</f>
        <v>0</v>
      </c>
      <c r="P492" s="15">
        <f t="shared" si="21"/>
        <v>0</v>
      </c>
      <c r="Q492" s="15">
        <f t="shared" si="22"/>
        <v>0</v>
      </c>
      <c r="R492" s="18">
        <f t="shared" si="23"/>
        <v>0</v>
      </c>
    </row>
    <row r="493" spans="2:18" x14ac:dyDescent="0.25">
      <c r="B493" s="14"/>
      <c r="C493" s="14"/>
      <c r="D493" s="15"/>
      <c r="E493" s="15"/>
      <c r="F493" s="15"/>
      <c r="G493" s="19"/>
      <c r="H493" s="15"/>
      <c r="I493" s="15"/>
      <c r="J493" s="15"/>
      <c r="K493" s="15"/>
      <c r="L493" s="15"/>
      <c r="N493" s="17">
        <f>SUMIFS(ENTREES!$F$2:$F$65536,ENTREES!$D$2:$D$65536,F493,ENTREES!$E$2:$E$65536,G493)</f>
        <v>0</v>
      </c>
      <c r="O493" s="15">
        <f>SUMIFS(SORTIES!$F$3:$F$65537,SORTIES!$D$3:$D$65537,F493,SORTIES!$E$3:$E$65537,G493)</f>
        <v>0</v>
      </c>
      <c r="P493" s="15">
        <f t="shared" si="21"/>
        <v>0</v>
      </c>
      <c r="Q493" s="15">
        <f t="shared" si="22"/>
        <v>0</v>
      </c>
      <c r="R493" s="18">
        <f t="shared" si="23"/>
        <v>0</v>
      </c>
    </row>
    <row r="494" spans="2:18" x14ac:dyDescent="0.25">
      <c r="B494" s="14"/>
      <c r="C494" s="14"/>
      <c r="D494" s="15"/>
      <c r="E494" s="15"/>
      <c r="F494" s="15"/>
      <c r="G494" s="19"/>
      <c r="H494" s="15"/>
      <c r="I494" s="15"/>
      <c r="J494" s="15"/>
      <c r="K494" s="15"/>
      <c r="L494" s="15"/>
      <c r="N494" s="17">
        <f>SUMIFS(ENTREES!$F$2:$F$65536,ENTREES!$D$2:$D$65536,F494,ENTREES!$E$2:$E$65536,G494)</f>
        <v>0</v>
      </c>
      <c r="O494" s="15">
        <f>SUMIFS(SORTIES!$F$3:$F$65537,SORTIES!$D$3:$D$65537,F494,SORTIES!$E$3:$E$65537,G494)</f>
        <v>0</v>
      </c>
      <c r="P494" s="15">
        <f t="shared" si="21"/>
        <v>0</v>
      </c>
      <c r="Q494" s="15">
        <f t="shared" si="22"/>
        <v>0</v>
      </c>
      <c r="R494" s="18">
        <f t="shared" si="23"/>
        <v>0</v>
      </c>
    </row>
    <row r="495" spans="2:18" x14ac:dyDescent="0.25">
      <c r="B495" s="14"/>
      <c r="C495" s="14"/>
      <c r="D495" s="15"/>
      <c r="E495" s="15"/>
      <c r="F495" s="15"/>
      <c r="G495" s="19"/>
      <c r="H495" s="15"/>
      <c r="I495" s="15"/>
      <c r="J495" s="15"/>
      <c r="K495" s="15"/>
      <c r="L495" s="15"/>
      <c r="N495" s="17">
        <f>SUMIFS(ENTREES!$F$2:$F$65536,ENTREES!$D$2:$D$65536,F495,ENTREES!$E$2:$E$65536,G495)</f>
        <v>0</v>
      </c>
      <c r="O495" s="15">
        <f>SUMIFS(SORTIES!$F$3:$F$65537,SORTIES!$D$3:$D$65537,F495,SORTIES!$E$3:$E$65537,G495)</f>
        <v>0</v>
      </c>
      <c r="P495" s="15">
        <f t="shared" si="21"/>
        <v>0</v>
      </c>
      <c r="Q495" s="15">
        <f t="shared" si="22"/>
        <v>0</v>
      </c>
      <c r="R495" s="18">
        <f t="shared" si="23"/>
        <v>0</v>
      </c>
    </row>
    <row r="496" spans="2:18" x14ac:dyDescent="0.25">
      <c r="B496" s="14"/>
      <c r="C496" s="14"/>
      <c r="D496" s="15"/>
      <c r="E496" s="15"/>
      <c r="F496" s="15"/>
      <c r="G496" s="19"/>
      <c r="H496" s="15"/>
      <c r="I496" s="15"/>
      <c r="J496" s="15"/>
      <c r="K496" s="15"/>
      <c r="L496" s="15"/>
      <c r="N496" s="17">
        <f>SUMIFS(ENTREES!$F$2:$F$65536,ENTREES!$D$2:$D$65536,F496,ENTREES!$E$2:$E$65536,G496)</f>
        <v>0</v>
      </c>
      <c r="O496" s="15">
        <f>SUMIFS(SORTIES!$F$3:$F$65537,SORTIES!$D$3:$D$65537,F496,SORTIES!$E$3:$E$65537,G496)</f>
        <v>0</v>
      </c>
      <c r="P496" s="15">
        <f t="shared" si="21"/>
        <v>0</v>
      </c>
      <c r="Q496" s="15">
        <f t="shared" si="22"/>
        <v>0</v>
      </c>
      <c r="R496" s="18">
        <f t="shared" si="23"/>
        <v>0</v>
      </c>
    </row>
    <row r="497" spans="2:18" x14ac:dyDescent="0.25">
      <c r="B497" s="14"/>
      <c r="C497" s="14"/>
      <c r="D497" s="15"/>
      <c r="E497" s="15"/>
      <c r="F497" s="15"/>
      <c r="G497" s="19"/>
      <c r="H497" s="15"/>
      <c r="I497" s="15"/>
      <c r="J497" s="15"/>
      <c r="K497" s="15"/>
      <c r="L497" s="15"/>
      <c r="N497" s="17">
        <f>SUMIFS(ENTREES!$F$2:$F$65536,ENTREES!$D$2:$D$65536,F497,ENTREES!$E$2:$E$65536,G497)</f>
        <v>0</v>
      </c>
      <c r="O497" s="15">
        <f>SUMIFS(SORTIES!$F$3:$F$65537,SORTIES!$D$3:$D$65537,F497,SORTIES!$E$3:$E$65537,G497)</f>
        <v>0</v>
      </c>
      <c r="P497" s="15">
        <f t="shared" si="21"/>
        <v>0</v>
      </c>
      <c r="Q497" s="15">
        <f t="shared" si="22"/>
        <v>0</v>
      </c>
      <c r="R497" s="18">
        <f t="shared" si="23"/>
        <v>0</v>
      </c>
    </row>
    <row r="498" spans="2:18" x14ac:dyDescent="0.25">
      <c r="B498" s="14"/>
      <c r="C498" s="14"/>
      <c r="D498" s="15"/>
      <c r="E498" s="15"/>
      <c r="F498" s="15"/>
      <c r="G498" s="19"/>
      <c r="H498" s="15"/>
      <c r="I498" s="15"/>
      <c r="J498" s="15"/>
      <c r="K498" s="15"/>
      <c r="L498" s="15"/>
      <c r="N498" s="17">
        <f>SUMIFS(ENTREES!$F$2:$F$65536,ENTREES!$D$2:$D$65536,F498,ENTREES!$E$2:$E$65536,G498)</f>
        <v>0</v>
      </c>
      <c r="O498" s="15">
        <f>SUMIFS(SORTIES!$F$3:$F$65537,SORTIES!$D$3:$D$65537,F498,SORTIES!$E$3:$E$65537,G498)</f>
        <v>0</v>
      </c>
      <c r="P498" s="15">
        <f t="shared" si="21"/>
        <v>0</v>
      </c>
      <c r="Q498" s="15">
        <f t="shared" si="22"/>
        <v>0</v>
      </c>
      <c r="R498" s="18">
        <f t="shared" si="23"/>
        <v>0</v>
      </c>
    </row>
    <row r="499" spans="2:18" x14ac:dyDescent="0.25">
      <c r="B499" s="14"/>
      <c r="C499" s="14"/>
      <c r="D499" s="15"/>
      <c r="E499" s="15"/>
      <c r="F499" s="15"/>
      <c r="G499" s="19"/>
      <c r="H499" s="15"/>
      <c r="I499" s="15"/>
      <c r="J499" s="15"/>
      <c r="K499" s="15"/>
      <c r="L499" s="15"/>
      <c r="N499" s="17">
        <f>SUMIFS(ENTREES!$F$2:$F$65536,ENTREES!$D$2:$D$65536,F499,ENTREES!$E$2:$E$65536,G499)</f>
        <v>0</v>
      </c>
      <c r="O499" s="15">
        <f>SUMIFS(SORTIES!$F$3:$F$65537,SORTIES!$D$3:$D$65537,F499,SORTIES!$E$3:$E$65537,G499)</f>
        <v>0</v>
      </c>
      <c r="P499" s="15">
        <f t="shared" si="21"/>
        <v>0</v>
      </c>
      <c r="Q499" s="15">
        <f t="shared" si="22"/>
        <v>0</v>
      </c>
      <c r="R499" s="18">
        <f t="shared" si="23"/>
        <v>0</v>
      </c>
    </row>
    <row r="500" spans="2:18" x14ac:dyDescent="0.25">
      <c r="B500" s="14"/>
      <c r="C500" s="14"/>
      <c r="D500" s="15"/>
      <c r="E500" s="15"/>
      <c r="F500" s="15"/>
      <c r="G500" s="19"/>
      <c r="H500" s="15"/>
      <c r="I500" s="15"/>
      <c r="J500" s="15"/>
      <c r="K500" s="15"/>
      <c r="L500" s="15"/>
      <c r="N500" s="17">
        <f>SUMIFS(ENTREES!$F$2:$F$65536,ENTREES!$D$2:$D$65536,F500,ENTREES!$E$2:$E$65536,G500)</f>
        <v>0</v>
      </c>
      <c r="O500" s="15">
        <f>SUMIFS(SORTIES!$F$3:$F$65537,SORTIES!$D$3:$D$65537,F500,SORTIES!$E$3:$E$65537,G500)</f>
        <v>0</v>
      </c>
      <c r="P500" s="15">
        <f t="shared" si="21"/>
        <v>0</v>
      </c>
      <c r="Q500" s="15">
        <f t="shared" si="22"/>
        <v>0</v>
      </c>
      <c r="R500" s="18">
        <f t="shared" si="23"/>
        <v>0</v>
      </c>
    </row>
    <row r="501" spans="2:18" x14ac:dyDescent="0.25">
      <c r="B501" s="14"/>
      <c r="C501" s="14"/>
      <c r="D501" s="15"/>
      <c r="E501" s="15"/>
      <c r="F501" s="15"/>
      <c r="G501" s="19"/>
      <c r="H501" s="15"/>
      <c r="I501" s="15"/>
      <c r="J501" s="15"/>
      <c r="K501" s="15"/>
      <c r="L501" s="15"/>
      <c r="N501" s="17">
        <f>SUMIFS(ENTREES!$F$2:$F$65536,ENTREES!$D$2:$D$65536,F501,ENTREES!$E$2:$E$65536,G501)</f>
        <v>0</v>
      </c>
      <c r="O501" s="15">
        <f>SUMIFS(SORTIES!$F$3:$F$65537,SORTIES!$D$3:$D$65537,F501,SORTIES!$E$3:$E$65537,G501)</f>
        <v>0</v>
      </c>
      <c r="P501" s="15">
        <f t="shared" si="21"/>
        <v>0</v>
      </c>
      <c r="Q501" s="15">
        <f t="shared" si="22"/>
        <v>0</v>
      </c>
      <c r="R501" s="18">
        <f t="shared" si="23"/>
        <v>0</v>
      </c>
    </row>
    <row r="502" spans="2:18" x14ac:dyDescent="0.25">
      <c r="B502" s="14"/>
      <c r="C502" s="14"/>
      <c r="D502" s="15"/>
      <c r="E502" s="15"/>
      <c r="F502" s="15"/>
      <c r="G502" s="19"/>
      <c r="H502" s="15"/>
      <c r="I502" s="15"/>
      <c r="J502" s="15"/>
      <c r="K502" s="15"/>
      <c r="L502" s="15"/>
      <c r="N502" s="17">
        <f>SUMIFS(ENTREES!$F$2:$F$65536,ENTREES!$D$2:$D$65536,F502,ENTREES!$E$2:$E$65536,G502)</f>
        <v>0</v>
      </c>
      <c r="O502" s="15">
        <f>SUMIFS(SORTIES!$F$3:$F$65537,SORTIES!$D$3:$D$65537,F502,SORTIES!$E$3:$E$65537,G502)</f>
        <v>0</v>
      </c>
      <c r="P502" s="15">
        <f t="shared" si="21"/>
        <v>0</v>
      </c>
      <c r="Q502" s="15">
        <f t="shared" si="22"/>
        <v>0</v>
      </c>
      <c r="R502" s="18">
        <f t="shared" si="23"/>
        <v>0</v>
      </c>
    </row>
    <row r="503" spans="2:18" x14ac:dyDescent="0.25">
      <c r="B503" s="14"/>
      <c r="C503" s="14"/>
      <c r="D503" s="15"/>
      <c r="E503" s="15"/>
      <c r="F503" s="15"/>
      <c r="G503" s="19"/>
      <c r="H503" s="15"/>
      <c r="I503" s="15"/>
      <c r="J503" s="15"/>
      <c r="K503" s="15"/>
      <c r="L503" s="15"/>
      <c r="N503" s="17">
        <f>SUMIFS(ENTREES!$F$2:$F$65536,ENTREES!$D$2:$D$65536,F503,ENTREES!$E$2:$E$65536,G503)</f>
        <v>0</v>
      </c>
      <c r="O503" s="15">
        <f>SUMIFS(SORTIES!$F$3:$F$65537,SORTIES!$D$3:$D$65537,F503,SORTIES!$E$3:$E$65537,G503)</f>
        <v>0</v>
      </c>
      <c r="P503" s="15">
        <f t="shared" si="21"/>
        <v>0</v>
      </c>
      <c r="Q503" s="15">
        <f t="shared" si="22"/>
        <v>0</v>
      </c>
      <c r="R503" s="18">
        <f t="shared" si="23"/>
        <v>0</v>
      </c>
    </row>
    <row r="504" spans="2:18" x14ac:dyDescent="0.25">
      <c r="B504" s="14"/>
      <c r="C504" s="14"/>
      <c r="D504" s="15"/>
      <c r="E504" s="15"/>
      <c r="F504" s="15"/>
      <c r="G504" s="19"/>
      <c r="H504" s="15"/>
      <c r="I504" s="15"/>
      <c r="J504" s="15"/>
      <c r="K504" s="15"/>
      <c r="L504" s="15"/>
      <c r="N504" s="17">
        <f>SUMIFS(ENTREES!$F$2:$F$65536,ENTREES!$D$2:$D$65536,F504,ENTREES!$E$2:$E$65536,G504)</f>
        <v>0</v>
      </c>
      <c r="O504" s="15">
        <f>SUMIFS(SORTIES!$F$3:$F$65537,SORTIES!$D$3:$D$65537,F504,SORTIES!$E$3:$E$65537,G504)</f>
        <v>0</v>
      </c>
      <c r="P504" s="15">
        <f t="shared" si="21"/>
        <v>0</v>
      </c>
      <c r="Q504" s="15">
        <f t="shared" si="22"/>
        <v>0</v>
      </c>
      <c r="R504" s="18">
        <f t="shared" si="23"/>
        <v>0</v>
      </c>
    </row>
    <row r="505" spans="2:18" x14ac:dyDescent="0.25">
      <c r="B505" s="14"/>
      <c r="C505" s="14"/>
      <c r="D505" s="15"/>
      <c r="E505" s="15"/>
      <c r="F505" s="15"/>
      <c r="G505" s="19"/>
      <c r="H505" s="15"/>
      <c r="I505" s="15"/>
      <c r="J505" s="15"/>
      <c r="K505" s="15"/>
      <c r="L505" s="15"/>
      <c r="N505" s="17">
        <f>SUMIFS(ENTREES!$F$2:$F$65536,ENTREES!$D$2:$D$65536,F505,ENTREES!$E$2:$E$65536,G505)</f>
        <v>0</v>
      </c>
      <c r="O505" s="15">
        <f>SUMIFS(SORTIES!$F$3:$F$65537,SORTIES!$D$3:$D$65537,F505,SORTIES!$E$3:$E$65537,G505)</f>
        <v>0</v>
      </c>
      <c r="P505" s="15">
        <f t="shared" si="21"/>
        <v>0</v>
      </c>
      <c r="Q505" s="15">
        <f t="shared" si="22"/>
        <v>0</v>
      </c>
      <c r="R505" s="18">
        <f t="shared" si="23"/>
        <v>0</v>
      </c>
    </row>
    <row r="506" spans="2:18" x14ac:dyDescent="0.25">
      <c r="B506" s="14"/>
      <c r="C506" s="14"/>
      <c r="D506" s="15"/>
      <c r="E506" s="15"/>
      <c r="F506" s="15"/>
      <c r="G506" s="19"/>
      <c r="H506" s="15"/>
      <c r="I506" s="15"/>
      <c r="J506" s="15"/>
      <c r="K506" s="15"/>
      <c r="L506" s="15"/>
      <c r="N506" s="17">
        <f>SUMIFS(ENTREES!$F$2:$F$65536,ENTREES!$D$2:$D$65536,F506,ENTREES!$E$2:$E$65536,G506)</f>
        <v>0</v>
      </c>
      <c r="O506" s="15">
        <f>SUMIFS(SORTIES!$F$3:$F$65537,SORTIES!$D$3:$D$65537,F506,SORTIES!$E$3:$E$65537,G506)</f>
        <v>0</v>
      </c>
      <c r="P506" s="15">
        <f t="shared" si="21"/>
        <v>0</v>
      </c>
      <c r="Q506" s="15">
        <f t="shared" si="22"/>
        <v>0</v>
      </c>
      <c r="R506" s="18">
        <f t="shared" si="23"/>
        <v>0</v>
      </c>
    </row>
    <row r="507" spans="2:18" x14ac:dyDescent="0.25">
      <c r="B507" s="14"/>
      <c r="C507" s="14"/>
      <c r="D507" s="15"/>
      <c r="E507" s="15"/>
      <c r="F507" s="15"/>
      <c r="G507" s="19"/>
      <c r="H507" s="15"/>
      <c r="I507" s="15"/>
      <c r="J507" s="15"/>
      <c r="K507" s="15"/>
      <c r="L507" s="15"/>
      <c r="N507" s="17">
        <f>SUMIFS(ENTREES!$F$2:$F$65536,ENTREES!$D$2:$D$65536,F507,ENTREES!$E$2:$E$65536,G507)</f>
        <v>0</v>
      </c>
      <c r="O507" s="15">
        <f>SUMIFS(SORTIES!$F$3:$F$65537,SORTIES!$D$3:$D$65537,F507,SORTIES!$E$3:$E$65537,G507)</f>
        <v>0</v>
      </c>
      <c r="P507" s="15">
        <f t="shared" si="21"/>
        <v>0</v>
      </c>
      <c r="Q507" s="15">
        <f t="shared" si="22"/>
        <v>0</v>
      </c>
      <c r="R507" s="18">
        <f t="shared" si="23"/>
        <v>0</v>
      </c>
    </row>
    <row r="508" spans="2:18" x14ac:dyDescent="0.25">
      <c r="B508" s="14"/>
      <c r="C508" s="14"/>
      <c r="D508" s="15"/>
      <c r="E508" s="15"/>
      <c r="F508" s="15"/>
      <c r="G508" s="19"/>
      <c r="H508" s="15"/>
      <c r="I508" s="15"/>
      <c r="J508" s="15"/>
      <c r="K508" s="15"/>
      <c r="L508" s="15"/>
      <c r="N508" s="17">
        <f>SUMIFS(ENTREES!$F$2:$F$65536,ENTREES!$D$2:$D$65536,F508,ENTREES!$E$2:$E$65536,G508)</f>
        <v>0</v>
      </c>
      <c r="O508" s="15">
        <f>SUMIFS(SORTIES!$F$3:$F$65537,SORTIES!$D$3:$D$65537,F508,SORTIES!$E$3:$E$65537,G508)</f>
        <v>0</v>
      </c>
      <c r="P508" s="15">
        <f t="shared" si="21"/>
        <v>0</v>
      </c>
      <c r="Q508" s="15">
        <f t="shared" si="22"/>
        <v>0</v>
      </c>
      <c r="R508" s="18">
        <f t="shared" si="23"/>
        <v>0</v>
      </c>
    </row>
    <row r="509" spans="2:18" x14ac:dyDescent="0.25">
      <c r="B509" s="14"/>
      <c r="C509" s="14"/>
      <c r="D509" s="15"/>
      <c r="E509" s="15"/>
      <c r="F509" s="15"/>
      <c r="G509" s="19"/>
      <c r="H509" s="15"/>
      <c r="I509" s="15"/>
      <c r="J509" s="15"/>
      <c r="K509" s="15"/>
      <c r="L509" s="15"/>
      <c r="N509" s="17">
        <f>SUMIFS(ENTREES!$F$2:$F$65536,ENTREES!$D$2:$D$65536,F509,ENTREES!$E$2:$E$65536,G509)</f>
        <v>0</v>
      </c>
      <c r="O509" s="15">
        <f>SUMIFS(SORTIES!$F$3:$F$65537,SORTIES!$D$3:$D$65537,F509,SORTIES!$E$3:$E$65537,G509)</f>
        <v>0</v>
      </c>
      <c r="P509" s="15">
        <f t="shared" si="21"/>
        <v>0</v>
      </c>
      <c r="Q509" s="15">
        <f t="shared" si="22"/>
        <v>0</v>
      </c>
      <c r="R509" s="18">
        <f t="shared" si="23"/>
        <v>0</v>
      </c>
    </row>
    <row r="510" spans="2:18" x14ac:dyDescent="0.25">
      <c r="B510" s="14"/>
      <c r="C510" s="14"/>
      <c r="D510" s="15"/>
      <c r="E510" s="15"/>
      <c r="F510" s="15"/>
      <c r="G510" s="19"/>
      <c r="H510" s="15"/>
      <c r="I510" s="15"/>
      <c r="J510" s="15"/>
      <c r="K510" s="15"/>
      <c r="L510" s="15"/>
      <c r="N510" s="17">
        <f>SUMIFS(ENTREES!$F$2:$F$65536,ENTREES!$D$2:$D$65536,F510,ENTREES!$E$2:$E$65536,G510)</f>
        <v>0</v>
      </c>
      <c r="O510" s="15">
        <f>SUMIFS(SORTIES!$F$3:$F$65537,SORTIES!$D$3:$D$65537,F510,SORTIES!$E$3:$E$65537,G510)</f>
        <v>0</v>
      </c>
      <c r="P510" s="15">
        <f t="shared" si="21"/>
        <v>0</v>
      </c>
      <c r="Q510" s="15">
        <f t="shared" si="22"/>
        <v>0</v>
      </c>
      <c r="R510" s="18">
        <f t="shared" si="23"/>
        <v>0</v>
      </c>
    </row>
    <row r="511" spans="2:18" x14ac:dyDescent="0.25">
      <c r="B511" s="14"/>
      <c r="C511" s="14"/>
      <c r="D511" s="15"/>
      <c r="E511" s="15"/>
      <c r="F511" s="15"/>
      <c r="G511" s="19"/>
      <c r="H511" s="15"/>
      <c r="I511" s="15"/>
      <c r="J511" s="15"/>
      <c r="K511" s="15"/>
      <c r="L511" s="15"/>
      <c r="N511" s="17">
        <f>SUMIFS(ENTREES!$F$2:$F$65536,ENTREES!$D$2:$D$65536,F511,ENTREES!$E$2:$E$65536,G511)</f>
        <v>0</v>
      </c>
      <c r="O511" s="15">
        <f>SUMIFS(SORTIES!$F$3:$F$65537,SORTIES!$D$3:$D$65537,F511,SORTIES!$E$3:$E$65537,G511)</f>
        <v>0</v>
      </c>
      <c r="P511" s="15">
        <f t="shared" si="21"/>
        <v>0</v>
      </c>
      <c r="Q511" s="15">
        <f t="shared" si="22"/>
        <v>0</v>
      </c>
      <c r="R511" s="18">
        <f t="shared" si="23"/>
        <v>0</v>
      </c>
    </row>
    <row r="512" spans="2:18" x14ac:dyDescent="0.25">
      <c r="B512" s="14"/>
      <c r="C512" s="14"/>
      <c r="D512" s="15"/>
      <c r="E512" s="15"/>
      <c r="F512" s="15"/>
      <c r="G512" s="19"/>
      <c r="H512" s="15"/>
      <c r="I512" s="15"/>
      <c r="J512" s="15"/>
      <c r="K512" s="15"/>
      <c r="L512" s="15"/>
      <c r="N512" s="17">
        <f>SUMIFS(ENTREES!$F$2:$F$65536,ENTREES!$D$2:$D$65536,F512,ENTREES!$E$2:$E$65536,G512)</f>
        <v>0</v>
      </c>
      <c r="O512" s="15">
        <f>SUMIFS(SORTIES!$F$3:$F$65537,SORTIES!$D$3:$D$65537,F512,SORTIES!$E$3:$E$65537,G512)</f>
        <v>0</v>
      </c>
      <c r="P512" s="15">
        <f t="shared" si="21"/>
        <v>0</v>
      </c>
      <c r="Q512" s="15">
        <f t="shared" si="22"/>
        <v>0</v>
      </c>
      <c r="R512" s="18">
        <f t="shared" si="23"/>
        <v>0</v>
      </c>
    </row>
    <row r="513" spans="2:18" x14ac:dyDescent="0.25">
      <c r="B513" s="14"/>
      <c r="C513" s="14"/>
      <c r="D513" s="15"/>
      <c r="E513" s="15"/>
      <c r="F513" s="15"/>
      <c r="G513" s="19"/>
      <c r="H513" s="15"/>
      <c r="I513" s="15"/>
      <c r="J513" s="15"/>
      <c r="K513" s="15"/>
      <c r="L513" s="15"/>
      <c r="N513" s="17">
        <f>SUMIFS(ENTREES!$F$2:$F$65536,ENTREES!$D$2:$D$65536,F513,ENTREES!$E$2:$E$65536,G513)</f>
        <v>0</v>
      </c>
      <c r="O513" s="15">
        <f>SUMIFS(SORTIES!$F$3:$F$65537,SORTIES!$D$3:$D$65537,F513,SORTIES!$E$3:$E$65537,G513)</f>
        <v>0</v>
      </c>
      <c r="P513" s="15">
        <f t="shared" si="21"/>
        <v>0</v>
      </c>
      <c r="Q513" s="15">
        <f t="shared" si="22"/>
        <v>0</v>
      </c>
      <c r="R513" s="18">
        <f t="shared" si="23"/>
        <v>0</v>
      </c>
    </row>
    <row r="514" spans="2:18" x14ac:dyDescent="0.25">
      <c r="B514" s="14"/>
      <c r="C514" s="14"/>
      <c r="D514" s="15"/>
      <c r="E514" s="15"/>
      <c r="F514" s="15"/>
      <c r="G514" s="19"/>
      <c r="H514" s="15"/>
      <c r="I514" s="15"/>
      <c r="J514" s="15"/>
      <c r="K514" s="15"/>
      <c r="L514" s="15"/>
      <c r="N514" s="17">
        <f>SUMIFS(ENTREES!$F$2:$F$65536,ENTREES!$D$2:$D$65536,F514,ENTREES!$E$2:$E$65536,G514)</f>
        <v>0</v>
      </c>
      <c r="O514" s="15">
        <f>SUMIFS(SORTIES!$F$3:$F$65537,SORTIES!$D$3:$D$65537,F514,SORTIES!$E$3:$E$65537,G514)</f>
        <v>0</v>
      </c>
      <c r="P514" s="15">
        <f t="shared" si="21"/>
        <v>0</v>
      </c>
      <c r="Q514" s="15">
        <f t="shared" si="22"/>
        <v>0</v>
      </c>
      <c r="R514" s="18">
        <f t="shared" si="23"/>
        <v>0</v>
      </c>
    </row>
    <row r="515" spans="2:18" x14ac:dyDescent="0.25">
      <c r="B515" s="14"/>
      <c r="C515" s="14"/>
      <c r="D515" s="15"/>
      <c r="E515" s="15"/>
      <c r="F515" s="15"/>
      <c r="G515" s="19"/>
      <c r="H515" s="15"/>
      <c r="I515" s="15"/>
      <c r="J515" s="15"/>
      <c r="K515" s="15"/>
      <c r="L515" s="15"/>
      <c r="N515" s="17">
        <f>SUMIFS(ENTREES!$F$2:$F$65536,ENTREES!$D$2:$D$65536,F515,ENTREES!$E$2:$E$65536,G515)</f>
        <v>0</v>
      </c>
      <c r="O515" s="15">
        <f>SUMIFS(SORTIES!$F$3:$F$65537,SORTIES!$D$3:$D$65537,F515,SORTIES!$E$3:$E$65537,G515)</f>
        <v>0</v>
      </c>
      <c r="P515" s="15">
        <f t="shared" si="21"/>
        <v>0</v>
      </c>
      <c r="Q515" s="15">
        <f t="shared" si="22"/>
        <v>0</v>
      </c>
      <c r="R515" s="18">
        <f t="shared" si="23"/>
        <v>0</v>
      </c>
    </row>
    <row r="516" spans="2:18" x14ac:dyDescent="0.25">
      <c r="B516" s="14"/>
      <c r="C516" s="14"/>
      <c r="D516" s="15"/>
      <c r="E516" s="15"/>
      <c r="F516" s="15"/>
      <c r="G516" s="19"/>
      <c r="H516" s="15"/>
      <c r="I516" s="15"/>
      <c r="J516" s="15"/>
      <c r="K516" s="15"/>
      <c r="L516" s="15"/>
      <c r="N516" s="17">
        <f>SUMIFS(ENTREES!$F$2:$F$65536,ENTREES!$D$2:$D$65536,F516,ENTREES!$E$2:$E$65536,G516)</f>
        <v>0</v>
      </c>
      <c r="O516" s="15">
        <f>SUMIFS(SORTIES!$F$3:$F$65537,SORTIES!$D$3:$D$65537,F516,SORTIES!$E$3:$E$65537,G516)</f>
        <v>0</v>
      </c>
      <c r="P516" s="15">
        <f t="shared" si="21"/>
        <v>0</v>
      </c>
      <c r="Q516" s="15">
        <f t="shared" si="22"/>
        <v>0</v>
      </c>
      <c r="R516" s="18">
        <f t="shared" si="23"/>
        <v>0</v>
      </c>
    </row>
    <row r="517" spans="2:18" x14ac:dyDescent="0.25">
      <c r="B517" s="14"/>
      <c r="C517" s="14"/>
      <c r="D517" s="15"/>
      <c r="E517" s="15"/>
      <c r="F517" s="15"/>
      <c r="G517" s="19"/>
      <c r="H517" s="15"/>
      <c r="I517" s="15"/>
      <c r="J517" s="15"/>
      <c r="K517" s="15"/>
      <c r="L517" s="15"/>
      <c r="N517" s="17">
        <f>SUMIFS(ENTREES!$F$2:$F$65536,ENTREES!$D$2:$D$65536,F517,ENTREES!$E$2:$E$65536,G517)</f>
        <v>0</v>
      </c>
      <c r="O517" s="15">
        <f>SUMIFS(SORTIES!$F$3:$F$65537,SORTIES!$D$3:$D$65537,F517,SORTIES!$E$3:$E$65537,G517)</f>
        <v>0</v>
      </c>
      <c r="P517" s="15">
        <f t="shared" si="21"/>
        <v>0</v>
      </c>
      <c r="Q517" s="15">
        <f t="shared" si="22"/>
        <v>0</v>
      </c>
      <c r="R517" s="18">
        <f t="shared" si="23"/>
        <v>0</v>
      </c>
    </row>
    <row r="518" spans="2:18" x14ac:dyDescent="0.25">
      <c r="B518" s="14"/>
      <c r="C518" s="14"/>
      <c r="D518" s="15"/>
      <c r="E518" s="15"/>
      <c r="F518" s="15"/>
      <c r="G518" s="19"/>
      <c r="H518" s="15"/>
      <c r="I518" s="15"/>
      <c r="J518" s="15"/>
      <c r="K518" s="15"/>
      <c r="L518" s="15"/>
      <c r="N518" s="17">
        <f>SUMIFS(ENTREES!$F$2:$F$65536,ENTREES!$D$2:$D$65536,F518,ENTREES!$E$2:$E$65536,G518)</f>
        <v>0</v>
      </c>
      <c r="O518" s="15">
        <f>SUMIFS(SORTIES!$F$3:$F$65537,SORTIES!$D$3:$D$65537,F518,SORTIES!$E$3:$E$65537,G518)</f>
        <v>0</v>
      </c>
      <c r="P518" s="15">
        <f t="shared" si="21"/>
        <v>0</v>
      </c>
      <c r="Q518" s="15">
        <f t="shared" si="22"/>
        <v>0</v>
      </c>
      <c r="R518" s="18">
        <f t="shared" si="23"/>
        <v>0</v>
      </c>
    </row>
    <row r="519" spans="2:18" x14ac:dyDescent="0.25">
      <c r="B519" s="14"/>
      <c r="C519" s="14"/>
      <c r="D519" s="15"/>
      <c r="E519" s="15"/>
      <c r="F519" s="15"/>
      <c r="G519" s="19"/>
      <c r="H519" s="15"/>
      <c r="I519" s="15"/>
      <c r="J519" s="15"/>
      <c r="K519" s="15"/>
      <c r="L519" s="15"/>
      <c r="N519" s="17">
        <f>SUMIFS(ENTREES!$F$2:$F$65536,ENTREES!$D$2:$D$65536,F519,ENTREES!$E$2:$E$65536,G519)</f>
        <v>0</v>
      </c>
      <c r="O519" s="15">
        <f>SUMIFS(SORTIES!$F$3:$F$65537,SORTIES!$D$3:$D$65537,F519,SORTIES!$E$3:$E$65537,G519)</f>
        <v>0</v>
      </c>
      <c r="P519" s="15">
        <f t="shared" si="21"/>
        <v>0</v>
      </c>
      <c r="Q519" s="15">
        <f t="shared" si="22"/>
        <v>0</v>
      </c>
      <c r="R519" s="18">
        <f t="shared" si="23"/>
        <v>0</v>
      </c>
    </row>
    <row r="520" spans="2:18" x14ac:dyDescent="0.25">
      <c r="B520" s="14"/>
      <c r="C520" s="14"/>
      <c r="D520" s="15"/>
      <c r="E520" s="15"/>
      <c r="F520" s="15"/>
      <c r="G520" s="19"/>
      <c r="H520" s="15"/>
      <c r="I520" s="15"/>
      <c r="J520" s="15"/>
      <c r="K520" s="15"/>
      <c r="L520" s="15"/>
      <c r="N520" s="17">
        <f>SUMIFS(ENTREES!$F$2:$F$65536,ENTREES!$D$2:$D$65536,F520,ENTREES!$E$2:$E$65536,G520)</f>
        <v>0</v>
      </c>
      <c r="O520" s="15">
        <f>SUMIFS(SORTIES!$F$3:$F$65537,SORTIES!$D$3:$D$65537,F520,SORTIES!$E$3:$E$65537,G520)</f>
        <v>0</v>
      </c>
      <c r="P520" s="15">
        <f t="shared" ref="P520:P583" si="24">N520-O520</f>
        <v>0</v>
      </c>
      <c r="Q520" s="15">
        <f t="shared" si="22"/>
        <v>0</v>
      </c>
      <c r="R520" s="18">
        <f t="shared" si="23"/>
        <v>0</v>
      </c>
    </row>
    <row r="521" spans="2:18" x14ac:dyDescent="0.25">
      <c r="B521" s="14"/>
      <c r="C521" s="14"/>
      <c r="D521" s="15"/>
      <c r="E521" s="15"/>
      <c r="F521" s="15"/>
      <c r="G521" s="19"/>
      <c r="H521" s="15"/>
      <c r="I521" s="15"/>
      <c r="J521" s="15"/>
      <c r="K521" s="15"/>
      <c r="L521" s="15"/>
      <c r="N521" s="17">
        <f>SUMIFS(ENTREES!$F$2:$F$65536,ENTREES!$D$2:$D$65536,F521,ENTREES!$E$2:$E$65536,G521)</f>
        <v>0</v>
      </c>
      <c r="O521" s="15">
        <f>SUMIFS(SORTIES!$F$3:$F$65537,SORTIES!$D$3:$D$65537,F521,SORTIES!$E$3:$E$65537,G521)</f>
        <v>0</v>
      </c>
      <c r="P521" s="15">
        <f t="shared" si="24"/>
        <v>0</v>
      </c>
      <c r="Q521" s="15">
        <f t="shared" ref="Q521:Q584" si="25">IF(F521&lt;&gt;"",IF(P521&lt;=I521,1,0),0)</f>
        <v>0</v>
      </c>
      <c r="R521" s="18">
        <f t="shared" ref="R521:R584" si="26">IF(F521&lt;&gt;"",IF(P521&lt;=0,1,0),0)</f>
        <v>0</v>
      </c>
    </row>
    <row r="522" spans="2:18" x14ac:dyDescent="0.25">
      <c r="B522" s="14"/>
      <c r="C522" s="14"/>
      <c r="D522" s="15"/>
      <c r="E522" s="15"/>
      <c r="F522" s="15"/>
      <c r="G522" s="19"/>
      <c r="H522" s="15"/>
      <c r="I522" s="15"/>
      <c r="J522" s="15"/>
      <c r="K522" s="15"/>
      <c r="L522" s="15"/>
      <c r="N522" s="17">
        <f>SUMIFS(ENTREES!$F$2:$F$65536,ENTREES!$D$2:$D$65536,F522,ENTREES!$E$2:$E$65536,G522)</f>
        <v>0</v>
      </c>
      <c r="O522" s="15">
        <f>SUMIFS(SORTIES!$F$3:$F$65537,SORTIES!$D$3:$D$65537,F522,SORTIES!$E$3:$E$65537,G522)</f>
        <v>0</v>
      </c>
      <c r="P522" s="15">
        <f t="shared" si="24"/>
        <v>0</v>
      </c>
      <c r="Q522" s="15">
        <f t="shared" si="25"/>
        <v>0</v>
      </c>
      <c r="R522" s="18">
        <f t="shared" si="26"/>
        <v>0</v>
      </c>
    </row>
    <row r="523" spans="2:18" x14ac:dyDescent="0.25">
      <c r="B523" s="14"/>
      <c r="C523" s="14"/>
      <c r="D523" s="15"/>
      <c r="E523" s="15"/>
      <c r="F523" s="15"/>
      <c r="G523" s="19"/>
      <c r="H523" s="15"/>
      <c r="I523" s="15"/>
      <c r="J523" s="15"/>
      <c r="K523" s="15"/>
      <c r="L523" s="15"/>
      <c r="N523" s="17">
        <f>SUMIFS(ENTREES!$F$2:$F$65536,ENTREES!$D$2:$D$65536,F523,ENTREES!$E$2:$E$65536,G523)</f>
        <v>0</v>
      </c>
      <c r="O523" s="15">
        <f>SUMIFS(SORTIES!$F$3:$F$65537,SORTIES!$D$3:$D$65537,F523,SORTIES!$E$3:$E$65537,G523)</f>
        <v>0</v>
      </c>
      <c r="P523" s="15">
        <f t="shared" si="24"/>
        <v>0</v>
      </c>
      <c r="Q523" s="15">
        <f t="shared" si="25"/>
        <v>0</v>
      </c>
      <c r="R523" s="18">
        <f t="shared" si="26"/>
        <v>0</v>
      </c>
    </row>
    <row r="524" spans="2:18" x14ac:dyDescent="0.25">
      <c r="B524" s="14"/>
      <c r="C524" s="14"/>
      <c r="D524" s="15"/>
      <c r="E524" s="15"/>
      <c r="F524" s="15"/>
      <c r="G524" s="19"/>
      <c r="H524" s="15"/>
      <c r="I524" s="15"/>
      <c r="J524" s="15"/>
      <c r="K524" s="15"/>
      <c r="L524" s="15"/>
      <c r="N524" s="17">
        <f>SUMIFS(ENTREES!$F$2:$F$65536,ENTREES!$D$2:$D$65536,F524,ENTREES!$E$2:$E$65536,G524)</f>
        <v>0</v>
      </c>
      <c r="O524" s="15">
        <f>SUMIFS(SORTIES!$F$3:$F$65537,SORTIES!$D$3:$D$65537,F524,SORTIES!$E$3:$E$65537,G524)</f>
        <v>0</v>
      </c>
      <c r="P524" s="15">
        <f t="shared" si="24"/>
        <v>0</v>
      </c>
      <c r="Q524" s="15">
        <f t="shared" si="25"/>
        <v>0</v>
      </c>
      <c r="R524" s="18">
        <f t="shared" si="26"/>
        <v>0</v>
      </c>
    </row>
    <row r="525" spans="2:18" x14ac:dyDescent="0.25">
      <c r="B525" s="14"/>
      <c r="C525" s="14"/>
      <c r="D525" s="15"/>
      <c r="E525" s="15"/>
      <c r="F525" s="15"/>
      <c r="G525" s="19"/>
      <c r="H525" s="15"/>
      <c r="I525" s="15"/>
      <c r="J525" s="15"/>
      <c r="K525" s="15"/>
      <c r="L525" s="15"/>
      <c r="N525" s="17">
        <f>SUMIFS(ENTREES!$F$2:$F$65536,ENTREES!$D$2:$D$65536,F525,ENTREES!$E$2:$E$65536,G525)</f>
        <v>0</v>
      </c>
      <c r="O525" s="15">
        <f>SUMIFS(SORTIES!$F$3:$F$65537,SORTIES!$D$3:$D$65537,F525,SORTIES!$E$3:$E$65537,G525)</f>
        <v>0</v>
      </c>
      <c r="P525" s="15">
        <f t="shared" si="24"/>
        <v>0</v>
      </c>
      <c r="Q525" s="15">
        <f t="shared" si="25"/>
        <v>0</v>
      </c>
      <c r="R525" s="18">
        <f t="shared" si="26"/>
        <v>0</v>
      </c>
    </row>
    <row r="526" spans="2:18" x14ac:dyDescent="0.25">
      <c r="B526" s="14"/>
      <c r="C526" s="14"/>
      <c r="D526" s="15"/>
      <c r="E526" s="15"/>
      <c r="F526" s="15"/>
      <c r="G526" s="19"/>
      <c r="H526" s="15"/>
      <c r="I526" s="15"/>
      <c r="J526" s="15"/>
      <c r="K526" s="15"/>
      <c r="L526" s="15"/>
      <c r="N526" s="17">
        <f>SUMIFS(ENTREES!$F$2:$F$65536,ENTREES!$D$2:$D$65536,F526,ENTREES!$E$2:$E$65536,G526)</f>
        <v>0</v>
      </c>
      <c r="O526" s="15">
        <f>SUMIFS(SORTIES!$F$3:$F$65537,SORTIES!$D$3:$D$65537,F526,SORTIES!$E$3:$E$65537,G526)</f>
        <v>0</v>
      </c>
      <c r="P526" s="15">
        <f t="shared" si="24"/>
        <v>0</v>
      </c>
      <c r="Q526" s="15">
        <f t="shared" si="25"/>
        <v>0</v>
      </c>
      <c r="R526" s="18">
        <f t="shared" si="26"/>
        <v>0</v>
      </c>
    </row>
    <row r="527" spans="2:18" x14ac:dyDescent="0.25">
      <c r="B527" s="14"/>
      <c r="C527" s="14"/>
      <c r="D527" s="15"/>
      <c r="E527" s="15"/>
      <c r="F527" s="15"/>
      <c r="G527" s="19"/>
      <c r="H527" s="15"/>
      <c r="I527" s="15"/>
      <c r="J527" s="15"/>
      <c r="K527" s="15"/>
      <c r="L527" s="15"/>
      <c r="N527" s="17">
        <f>SUMIFS(ENTREES!$F$2:$F$65536,ENTREES!$D$2:$D$65536,F527,ENTREES!$E$2:$E$65536,G527)</f>
        <v>0</v>
      </c>
      <c r="O527" s="15">
        <f>SUMIFS(SORTIES!$F$3:$F$65537,SORTIES!$D$3:$D$65537,F527,SORTIES!$E$3:$E$65537,G527)</f>
        <v>0</v>
      </c>
      <c r="P527" s="15">
        <f t="shared" si="24"/>
        <v>0</v>
      </c>
      <c r="Q527" s="15">
        <f t="shared" si="25"/>
        <v>0</v>
      </c>
      <c r="R527" s="18">
        <f t="shared" si="26"/>
        <v>0</v>
      </c>
    </row>
    <row r="528" spans="2:18" x14ac:dyDescent="0.25">
      <c r="B528" s="14"/>
      <c r="C528" s="14"/>
      <c r="D528" s="15"/>
      <c r="E528" s="15"/>
      <c r="F528" s="15"/>
      <c r="G528" s="19"/>
      <c r="H528" s="15"/>
      <c r="I528" s="15"/>
      <c r="J528" s="15"/>
      <c r="K528" s="15"/>
      <c r="L528" s="15"/>
      <c r="N528" s="17">
        <f>SUMIFS(ENTREES!$F$2:$F$65536,ENTREES!$D$2:$D$65536,F528,ENTREES!$E$2:$E$65536,G528)</f>
        <v>0</v>
      </c>
      <c r="O528" s="15">
        <f>SUMIFS(SORTIES!$F$3:$F$65537,SORTIES!$D$3:$D$65537,F528,SORTIES!$E$3:$E$65537,G528)</f>
        <v>0</v>
      </c>
      <c r="P528" s="15">
        <f t="shared" si="24"/>
        <v>0</v>
      </c>
      <c r="Q528" s="15">
        <f t="shared" si="25"/>
        <v>0</v>
      </c>
      <c r="R528" s="18">
        <f t="shared" si="26"/>
        <v>0</v>
      </c>
    </row>
    <row r="529" spans="2:18" x14ac:dyDescent="0.25">
      <c r="B529" s="14"/>
      <c r="C529" s="14"/>
      <c r="D529" s="15"/>
      <c r="E529" s="15"/>
      <c r="F529" s="15"/>
      <c r="G529" s="19"/>
      <c r="H529" s="15"/>
      <c r="I529" s="15"/>
      <c r="J529" s="15"/>
      <c r="K529" s="15"/>
      <c r="L529" s="15"/>
      <c r="N529" s="17">
        <f>SUMIFS(ENTREES!$F$2:$F$65536,ENTREES!$D$2:$D$65536,F529,ENTREES!$E$2:$E$65536,G529)</f>
        <v>0</v>
      </c>
      <c r="O529" s="15">
        <f>SUMIFS(SORTIES!$F$3:$F$65537,SORTIES!$D$3:$D$65537,F529,SORTIES!$E$3:$E$65537,G529)</f>
        <v>0</v>
      </c>
      <c r="P529" s="15">
        <f t="shared" si="24"/>
        <v>0</v>
      </c>
      <c r="Q529" s="15">
        <f t="shared" si="25"/>
        <v>0</v>
      </c>
      <c r="R529" s="18">
        <f t="shared" si="26"/>
        <v>0</v>
      </c>
    </row>
    <row r="530" spans="2:18" x14ac:dyDescent="0.25">
      <c r="B530" s="14"/>
      <c r="C530" s="14"/>
      <c r="D530" s="15"/>
      <c r="E530" s="15"/>
      <c r="F530" s="15"/>
      <c r="G530" s="19"/>
      <c r="H530" s="15"/>
      <c r="I530" s="15"/>
      <c r="J530" s="15"/>
      <c r="K530" s="15"/>
      <c r="L530" s="15"/>
      <c r="N530" s="17">
        <f>SUMIFS(ENTREES!$F$2:$F$65536,ENTREES!$D$2:$D$65536,F530,ENTREES!$E$2:$E$65536,G530)</f>
        <v>0</v>
      </c>
      <c r="O530" s="15">
        <f>SUMIFS(SORTIES!$F$3:$F$65537,SORTIES!$D$3:$D$65537,F530,SORTIES!$E$3:$E$65537,G530)</f>
        <v>0</v>
      </c>
      <c r="P530" s="15">
        <f t="shared" si="24"/>
        <v>0</v>
      </c>
      <c r="Q530" s="15">
        <f t="shared" si="25"/>
        <v>0</v>
      </c>
      <c r="R530" s="18">
        <f t="shared" si="26"/>
        <v>0</v>
      </c>
    </row>
    <row r="531" spans="2:18" x14ac:dyDescent="0.25">
      <c r="B531" s="14"/>
      <c r="C531" s="14"/>
      <c r="D531" s="15"/>
      <c r="E531" s="15"/>
      <c r="F531" s="15"/>
      <c r="G531" s="19"/>
      <c r="H531" s="15"/>
      <c r="I531" s="15"/>
      <c r="J531" s="15"/>
      <c r="K531" s="15"/>
      <c r="L531" s="15"/>
      <c r="N531" s="17">
        <f>SUMIFS(ENTREES!$F$2:$F$65536,ENTREES!$D$2:$D$65536,F531,ENTREES!$E$2:$E$65536,G531)</f>
        <v>0</v>
      </c>
      <c r="O531" s="15">
        <f>SUMIFS(SORTIES!$F$3:$F$65537,SORTIES!$D$3:$D$65537,F531,SORTIES!$E$3:$E$65537,G531)</f>
        <v>0</v>
      </c>
      <c r="P531" s="15">
        <f t="shared" si="24"/>
        <v>0</v>
      </c>
      <c r="Q531" s="15">
        <f t="shared" si="25"/>
        <v>0</v>
      </c>
      <c r="R531" s="18">
        <f t="shared" si="26"/>
        <v>0</v>
      </c>
    </row>
    <row r="532" spans="2:18" x14ac:dyDescent="0.25">
      <c r="B532" s="14"/>
      <c r="C532" s="14"/>
      <c r="D532" s="15"/>
      <c r="E532" s="15"/>
      <c r="F532" s="15"/>
      <c r="G532" s="19"/>
      <c r="H532" s="15"/>
      <c r="I532" s="15"/>
      <c r="J532" s="15"/>
      <c r="K532" s="15"/>
      <c r="L532" s="15"/>
      <c r="N532" s="17">
        <f>SUMIFS(ENTREES!$F$2:$F$65536,ENTREES!$D$2:$D$65536,F532,ENTREES!$E$2:$E$65536,G532)</f>
        <v>0</v>
      </c>
      <c r="O532" s="15">
        <f>SUMIFS(SORTIES!$F$3:$F$65537,SORTIES!$D$3:$D$65537,F532,SORTIES!$E$3:$E$65537,G532)</f>
        <v>0</v>
      </c>
      <c r="P532" s="15">
        <f t="shared" si="24"/>
        <v>0</v>
      </c>
      <c r="Q532" s="15">
        <f t="shared" si="25"/>
        <v>0</v>
      </c>
      <c r="R532" s="18">
        <f t="shared" si="26"/>
        <v>0</v>
      </c>
    </row>
    <row r="533" spans="2:18" x14ac:dyDescent="0.25">
      <c r="B533" s="14"/>
      <c r="C533" s="14"/>
      <c r="D533" s="15"/>
      <c r="E533" s="15"/>
      <c r="F533" s="15"/>
      <c r="G533" s="19"/>
      <c r="H533" s="15"/>
      <c r="I533" s="15"/>
      <c r="J533" s="15"/>
      <c r="K533" s="15"/>
      <c r="L533" s="15"/>
      <c r="N533" s="17">
        <f>SUMIFS(ENTREES!$F$2:$F$65536,ENTREES!$D$2:$D$65536,F533,ENTREES!$E$2:$E$65536,G533)</f>
        <v>0</v>
      </c>
      <c r="O533" s="15">
        <f>SUMIFS(SORTIES!$F$3:$F$65537,SORTIES!$D$3:$D$65537,F533,SORTIES!$E$3:$E$65537,G533)</f>
        <v>0</v>
      </c>
      <c r="P533" s="15">
        <f t="shared" si="24"/>
        <v>0</v>
      </c>
      <c r="Q533" s="15">
        <f t="shared" si="25"/>
        <v>0</v>
      </c>
      <c r="R533" s="18">
        <f t="shared" si="26"/>
        <v>0</v>
      </c>
    </row>
    <row r="534" spans="2:18" x14ac:dyDescent="0.25">
      <c r="B534" s="14"/>
      <c r="C534" s="14"/>
      <c r="D534" s="15"/>
      <c r="E534" s="15"/>
      <c r="F534" s="15"/>
      <c r="G534" s="19"/>
      <c r="H534" s="15"/>
      <c r="I534" s="15"/>
      <c r="J534" s="15"/>
      <c r="K534" s="15"/>
      <c r="L534" s="15"/>
      <c r="N534" s="17">
        <f>SUMIFS(ENTREES!$F$2:$F$65536,ENTREES!$D$2:$D$65536,F534,ENTREES!$E$2:$E$65536,G534)</f>
        <v>0</v>
      </c>
      <c r="O534" s="15">
        <f>SUMIFS(SORTIES!$F$3:$F$65537,SORTIES!$D$3:$D$65537,F534,SORTIES!$E$3:$E$65537,G534)</f>
        <v>0</v>
      </c>
      <c r="P534" s="15">
        <f t="shared" si="24"/>
        <v>0</v>
      </c>
      <c r="Q534" s="15">
        <f t="shared" si="25"/>
        <v>0</v>
      </c>
      <c r="R534" s="18">
        <f t="shared" si="26"/>
        <v>0</v>
      </c>
    </row>
    <row r="535" spans="2:18" x14ac:dyDescent="0.25">
      <c r="B535" s="14"/>
      <c r="C535" s="14"/>
      <c r="D535" s="15"/>
      <c r="E535" s="15"/>
      <c r="F535" s="15"/>
      <c r="G535" s="19"/>
      <c r="H535" s="15"/>
      <c r="I535" s="15"/>
      <c r="J535" s="15"/>
      <c r="K535" s="15"/>
      <c r="L535" s="15"/>
      <c r="N535" s="17">
        <f>SUMIFS(ENTREES!$F$2:$F$65536,ENTREES!$D$2:$D$65536,F535,ENTREES!$E$2:$E$65536,G535)</f>
        <v>0</v>
      </c>
      <c r="O535" s="15">
        <f>SUMIFS(SORTIES!$F$3:$F$65537,SORTIES!$D$3:$D$65537,F535,SORTIES!$E$3:$E$65537,G535)</f>
        <v>0</v>
      </c>
      <c r="P535" s="15">
        <f t="shared" si="24"/>
        <v>0</v>
      </c>
      <c r="Q535" s="15">
        <f t="shared" si="25"/>
        <v>0</v>
      </c>
      <c r="R535" s="18">
        <f t="shared" si="26"/>
        <v>0</v>
      </c>
    </row>
    <row r="536" spans="2:18" x14ac:dyDescent="0.25">
      <c r="B536" s="14"/>
      <c r="C536" s="14"/>
      <c r="D536" s="15"/>
      <c r="E536" s="15"/>
      <c r="F536" s="15"/>
      <c r="G536" s="19"/>
      <c r="H536" s="15"/>
      <c r="I536" s="15"/>
      <c r="J536" s="15"/>
      <c r="K536" s="15"/>
      <c r="L536" s="15"/>
      <c r="N536" s="17">
        <f>SUMIFS(ENTREES!$F$2:$F$65536,ENTREES!$D$2:$D$65536,F536,ENTREES!$E$2:$E$65536,G536)</f>
        <v>0</v>
      </c>
      <c r="O536" s="15">
        <f>SUMIFS(SORTIES!$F$3:$F$65537,SORTIES!$D$3:$D$65537,F536,SORTIES!$E$3:$E$65537,G536)</f>
        <v>0</v>
      </c>
      <c r="P536" s="15">
        <f t="shared" si="24"/>
        <v>0</v>
      </c>
      <c r="Q536" s="15">
        <f t="shared" si="25"/>
        <v>0</v>
      </c>
      <c r="R536" s="18">
        <f t="shared" si="26"/>
        <v>0</v>
      </c>
    </row>
    <row r="537" spans="2:18" x14ac:dyDescent="0.25">
      <c r="B537" s="14"/>
      <c r="C537" s="14"/>
      <c r="D537" s="15"/>
      <c r="E537" s="15"/>
      <c r="F537" s="15"/>
      <c r="G537" s="19"/>
      <c r="H537" s="15"/>
      <c r="I537" s="15"/>
      <c r="J537" s="15"/>
      <c r="K537" s="15"/>
      <c r="L537" s="15"/>
      <c r="N537" s="17">
        <f>SUMIFS(ENTREES!$F$2:$F$65536,ENTREES!$D$2:$D$65536,F537,ENTREES!$E$2:$E$65536,G537)</f>
        <v>0</v>
      </c>
      <c r="O537" s="15">
        <f>SUMIFS(SORTIES!$F$3:$F$65537,SORTIES!$D$3:$D$65537,F537,SORTIES!$E$3:$E$65537,G537)</f>
        <v>0</v>
      </c>
      <c r="P537" s="15">
        <f t="shared" si="24"/>
        <v>0</v>
      </c>
      <c r="Q537" s="15">
        <f t="shared" si="25"/>
        <v>0</v>
      </c>
      <c r="R537" s="18">
        <f t="shared" si="26"/>
        <v>0</v>
      </c>
    </row>
    <row r="538" spans="2:18" x14ac:dyDescent="0.25">
      <c r="B538" s="14"/>
      <c r="C538" s="14"/>
      <c r="D538" s="15"/>
      <c r="E538" s="15"/>
      <c r="F538" s="15"/>
      <c r="G538" s="19"/>
      <c r="H538" s="15"/>
      <c r="I538" s="15"/>
      <c r="J538" s="15"/>
      <c r="K538" s="15"/>
      <c r="L538" s="15"/>
      <c r="N538" s="17">
        <f>SUMIFS(ENTREES!$F$2:$F$65536,ENTREES!$D$2:$D$65536,F538,ENTREES!$E$2:$E$65536,G538)</f>
        <v>0</v>
      </c>
      <c r="O538" s="15">
        <f>SUMIFS(SORTIES!$F$3:$F$65537,SORTIES!$D$3:$D$65537,F538,SORTIES!$E$3:$E$65537,G538)</f>
        <v>0</v>
      </c>
      <c r="P538" s="15">
        <f t="shared" si="24"/>
        <v>0</v>
      </c>
      <c r="Q538" s="15">
        <f t="shared" si="25"/>
        <v>0</v>
      </c>
      <c r="R538" s="18">
        <f t="shared" si="26"/>
        <v>0</v>
      </c>
    </row>
    <row r="539" spans="2:18" x14ac:dyDescent="0.25">
      <c r="B539" s="14"/>
      <c r="C539" s="14"/>
      <c r="D539" s="15"/>
      <c r="E539" s="15"/>
      <c r="F539" s="15"/>
      <c r="G539" s="19"/>
      <c r="H539" s="15"/>
      <c r="I539" s="15"/>
      <c r="J539" s="15"/>
      <c r="K539" s="15"/>
      <c r="L539" s="15"/>
      <c r="N539" s="17">
        <f>SUMIFS(ENTREES!$F$2:$F$65536,ENTREES!$D$2:$D$65536,F539,ENTREES!$E$2:$E$65536,G539)</f>
        <v>0</v>
      </c>
      <c r="O539" s="15">
        <f>SUMIFS(SORTIES!$F$3:$F$65537,SORTIES!$D$3:$D$65537,F539,SORTIES!$E$3:$E$65537,G539)</f>
        <v>0</v>
      </c>
      <c r="P539" s="15">
        <f t="shared" si="24"/>
        <v>0</v>
      </c>
      <c r="Q539" s="15">
        <f t="shared" si="25"/>
        <v>0</v>
      </c>
      <c r="R539" s="18">
        <f t="shared" si="26"/>
        <v>0</v>
      </c>
    </row>
    <row r="540" spans="2:18" x14ac:dyDescent="0.25">
      <c r="B540" s="14"/>
      <c r="C540" s="14"/>
      <c r="D540" s="15"/>
      <c r="E540" s="15"/>
      <c r="F540" s="15"/>
      <c r="G540" s="19"/>
      <c r="H540" s="15"/>
      <c r="I540" s="15"/>
      <c r="J540" s="15"/>
      <c r="K540" s="15"/>
      <c r="L540" s="15"/>
      <c r="N540" s="17">
        <f>SUMIFS(ENTREES!$F$2:$F$65536,ENTREES!$D$2:$D$65536,F540,ENTREES!$E$2:$E$65536,G540)</f>
        <v>0</v>
      </c>
      <c r="O540" s="15">
        <f>SUMIFS(SORTIES!$F$3:$F$65537,SORTIES!$D$3:$D$65537,F540,SORTIES!$E$3:$E$65537,G540)</f>
        <v>0</v>
      </c>
      <c r="P540" s="15">
        <f t="shared" si="24"/>
        <v>0</v>
      </c>
      <c r="Q540" s="15">
        <f t="shared" si="25"/>
        <v>0</v>
      </c>
      <c r="R540" s="18">
        <f t="shared" si="26"/>
        <v>0</v>
      </c>
    </row>
    <row r="541" spans="2:18" x14ac:dyDescent="0.25">
      <c r="B541" s="14"/>
      <c r="C541" s="14"/>
      <c r="D541" s="15"/>
      <c r="E541" s="15"/>
      <c r="F541" s="15"/>
      <c r="G541" s="19"/>
      <c r="H541" s="15"/>
      <c r="I541" s="15"/>
      <c r="J541" s="15"/>
      <c r="K541" s="15"/>
      <c r="L541" s="15"/>
      <c r="N541" s="17">
        <f>SUMIFS(ENTREES!$F$2:$F$65536,ENTREES!$D$2:$D$65536,F541,ENTREES!$E$2:$E$65536,G541)</f>
        <v>0</v>
      </c>
      <c r="O541" s="15">
        <f>SUMIFS(SORTIES!$F$3:$F$65537,SORTIES!$D$3:$D$65537,F541,SORTIES!$E$3:$E$65537,G541)</f>
        <v>0</v>
      </c>
      <c r="P541" s="15">
        <f t="shared" si="24"/>
        <v>0</v>
      </c>
      <c r="Q541" s="15">
        <f t="shared" si="25"/>
        <v>0</v>
      </c>
      <c r="R541" s="18">
        <f t="shared" si="26"/>
        <v>0</v>
      </c>
    </row>
    <row r="542" spans="2:18" x14ac:dyDescent="0.25">
      <c r="B542" s="14"/>
      <c r="C542" s="14"/>
      <c r="D542" s="15"/>
      <c r="E542" s="15"/>
      <c r="F542" s="15"/>
      <c r="G542" s="19"/>
      <c r="H542" s="15"/>
      <c r="I542" s="15"/>
      <c r="J542" s="15"/>
      <c r="K542" s="15"/>
      <c r="L542" s="15"/>
      <c r="N542" s="17">
        <f>SUMIFS(ENTREES!$F$2:$F$65536,ENTREES!$D$2:$D$65536,F542,ENTREES!$E$2:$E$65536,G542)</f>
        <v>0</v>
      </c>
      <c r="O542" s="15">
        <f>SUMIFS(SORTIES!$F$3:$F$65537,SORTIES!$D$3:$D$65537,F542,SORTIES!$E$3:$E$65537,G542)</f>
        <v>0</v>
      </c>
      <c r="P542" s="15">
        <f t="shared" si="24"/>
        <v>0</v>
      </c>
      <c r="Q542" s="15">
        <f t="shared" si="25"/>
        <v>0</v>
      </c>
      <c r="R542" s="18">
        <f t="shared" si="26"/>
        <v>0</v>
      </c>
    </row>
    <row r="543" spans="2:18" x14ac:dyDescent="0.25">
      <c r="B543" s="14"/>
      <c r="C543" s="14"/>
      <c r="D543" s="15"/>
      <c r="E543" s="15"/>
      <c r="F543" s="15"/>
      <c r="G543" s="19"/>
      <c r="H543" s="15"/>
      <c r="I543" s="15"/>
      <c r="J543" s="15"/>
      <c r="K543" s="15"/>
      <c r="L543" s="15"/>
      <c r="N543" s="17">
        <f>SUMIFS(ENTREES!$F$2:$F$65536,ENTREES!$D$2:$D$65536,F543,ENTREES!$E$2:$E$65536,G543)</f>
        <v>0</v>
      </c>
      <c r="O543" s="15">
        <f>SUMIFS(SORTIES!$F$3:$F$65537,SORTIES!$D$3:$D$65537,F543,SORTIES!$E$3:$E$65537,G543)</f>
        <v>0</v>
      </c>
      <c r="P543" s="15">
        <f t="shared" si="24"/>
        <v>0</v>
      </c>
      <c r="Q543" s="15">
        <f t="shared" si="25"/>
        <v>0</v>
      </c>
      <c r="R543" s="18">
        <f t="shared" si="26"/>
        <v>0</v>
      </c>
    </row>
    <row r="544" spans="2:18" x14ac:dyDescent="0.25">
      <c r="B544" s="14"/>
      <c r="C544" s="14"/>
      <c r="D544" s="15"/>
      <c r="E544" s="15"/>
      <c r="F544" s="15"/>
      <c r="G544" s="19"/>
      <c r="H544" s="15"/>
      <c r="I544" s="15"/>
      <c r="J544" s="15"/>
      <c r="K544" s="15"/>
      <c r="L544" s="15"/>
      <c r="N544" s="17">
        <f>SUMIFS(ENTREES!$F$2:$F$65536,ENTREES!$D$2:$D$65536,F544,ENTREES!$E$2:$E$65536,G544)</f>
        <v>0</v>
      </c>
      <c r="O544" s="15">
        <f>SUMIFS(SORTIES!$F$3:$F$65537,SORTIES!$D$3:$D$65537,F544,SORTIES!$E$3:$E$65537,G544)</f>
        <v>0</v>
      </c>
      <c r="P544" s="15">
        <f t="shared" si="24"/>
        <v>0</v>
      </c>
      <c r="Q544" s="15">
        <f t="shared" si="25"/>
        <v>0</v>
      </c>
      <c r="R544" s="18">
        <f t="shared" si="26"/>
        <v>0</v>
      </c>
    </row>
    <row r="545" spans="2:18" x14ac:dyDescent="0.25">
      <c r="B545" s="14"/>
      <c r="C545" s="14"/>
      <c r="D545" s="15"/>
      <c r="E545" s="15"/>
      <c r="F545" s="15"/>
      <c r="G545" s="19"/>
      <c r="H545" s="15"/>
      <c r="I545" s="15"/>
      <c r="J545" s="15"/>
      <c r="K545" s="15"/>
      <c r="L545" s="15"/>
      <c r="N545" s="17">
        <f>SUMIFS(ENTREES!$F$2:$F$65536,ENTREES!$D$2:$D$65536,F545,ENTREES!$E$2:$E$65536,G545)</f>
        <v>0</v>
      </c>
      <c r="O545" s="15">
        <f>SUMIFS(SORTIES!$F$3:$F$65537,SORTIES!$D$3:$D$65537,F545,SORTIES!$E$3:$E$65537,G545)</f>
        <v>0</v>
      </c>
      <c r="P545" s="15">
        <f t="shared" si="24"/>
        <v>0</v>
      </c>
      <c r="Q545" s="15">
        <f t="shared" si="25"/>
        <v>0</v>
      </c>
      <c r="R545" s="18">
        <f t="shared" si="26"/>
        <v>0</v>
      </c>
    </row>
    <row r="546" spans="2:18" x14ac:dyDescent="0.25">
      <c r="B546" s="14"/>
      <c r="C546" s="14"/>
      <c r="D546" s="15"/>
      <c r="E546" s="15"/>
      <c r="F546" s="15"/>
      <c r="G546" s="19"/>
      <c r="H546" s="15"/>
      <c r="I546" s="15"/>
      <c r="J546" s="15"/>
      <c r="K546" s="15"/>
      <c r="L546" s="15"/>
      <c r="N546" s="17">
        <f>SUMIFS(ENTREES!$F$2:$F$65536,ENTREES!$D$2:$D$65536,F546,ENTREES!$E$2:$E$65536,G546)</f>
        <v>0</v>
      </c>
      <c r="O546" s="15">
        <f>SUMIFS(SORTIES!$F$3:$F$65537,SORTIES!$D$3:$D$65537,F546,SORTIES!$E$3:$E$65537,G546)</f>
        <v>0</v>
      </c>
      <c r="P546" s="15">
        <f t="shared" si="24"/>
        <v>0</v>
      </c>
      <c r="Q546" s="15">
        <f t="shared" si="25"/>
        <v>0</v>
      </c>
      <c r="R546" s="18">
        <f t="shared" si="26"/>
        <v>0</v>
      </c>
    </row>
    <row r="547" spans="2:18" x14ac:dyDescent="0.25">
      <c r="B547" s="14"/>
      <c r="C547" s="14"/>
      <c r="D547" s="15"/>
      <c r="E547" s="15"/>
      <c r="F547" s="15"/>
      <c r="G547" s="19"/>
      <c r="H547" s="15"/>
      <c r="I547" s="15"/>
      <c r="J547" s="15"/>
      <c r="K547" s="15"/>
      <c r="L547" s="15"/>
      <c r="N547" s="17">
        <f>SUMIFS(ENTREES!$F$2:$F$65536,ENTREES!$D$2:$D$65536,F547,ENTREES!$E$2:$E$65536,G547)</f>
        <v>0</v>
      </c>
      <c r="O547" s="15">
        <f>SUMIFS(SORTIES!$F$3:$F$65537,SORTIES!$D$3:$D$65537,F547,SORTIES!$E$3:$E$65537,G547)</f>
        <v>0</v>
      </c>
      <c r="P547" s="15">
        <f t="shared" si="24"/>
        <v>0</v>
      </c>
      <c r="Q547" s="15">
        <f t="shared" si="25"/>
        <v>0</v>
      </c>
      <c r="R547" s="18">
        <f t="shared" si="26"/>
        <v>0</v>
      </c>
    </row>
    <row r="548" spans="2:18" x14ac:dyDescent="0.25">
      <c r="B548" s="14"/>
      <c r="C548" s="14"/>
      <c r="D548" s="15"/>
      <c r="E548" s="15"/>
      <c r="F548" s="15"/>
      <c r="G548" s="19"/>
      <c r="H548" s="15"/>
      <c r="I548" s="15"/>
      <c r="J548" s="15"/>
      <c r="K548" s="15"/>
      <c r="L548" s="15"/>
      <c r="N548" s="17">
        <f>SUMIFS(ENTREES!$F$2:$F$65536,ENTREES!$D$2:$D$65536,F548,ENTREES!$E$2:$E$65536,G548)</f>
        <v>0</v>
      </c>
      <c r="O548" s="15">
        <f>SUMIFS(SORTIES!$F$3:$F$65537,SORTIES!$D$3:$D$65537,F548,SORTIES!$E$3:$E$65537,G548)</f>
        <v>0</v>
      </c>
      <c r="P548" s="15">
        <f t="shared" si="24"/>
        <v>0</v>
      </c>
      <c r="Q548" s="15">
        <f t="shared" si="25"/>
        <v>0</v>
      </c>
      <c r="R548" s="18">
        <f t="shared" si="26"/>
        <v>0</v>
      </c>
    </row>
    <row r="549" spans="2:18" x14ac:dyDescent="0.25">
      <c r="B549" s="14"/>
      <c r="C549" s="14"/>
      <c r="D549" s="15"/>
      <c r="E549" s="15"/>
      <c r="F549" s="15"/>
      <c r="G549" s="19"/>
      <c r="H549" s="15"/>
      <c r="I549" s="15"/>
      <c r="J549" s="15"/>
      <c r="K549" s="15"/>
      <c r="L549" s="15"/>
      <c r="N549" s="17">
        <f>SUMIFS(ENTREES!$F$2:$F$65536,ENTREES!$D$2:$D$65536,F549,ENTREES!$E$2:$E$65536,G549)</f>
        <v>0</v>
      </c>
      <c r="O549" s="15">
        <f>SUMIFS(SORTIES!$F$3:$F$65537,SORTIES!$D$3:$D$65537,F549,SORTIES!$E$3:$E$65537,G549)</f>
        <v>0</v>
      </c>
      <c r="P549" s="15">
        <f t="shared" si="24"/>
        <v>0</v>
      </c>
      <c r="Q549" s="15">
        <f t="shared" si="25"/>
        <v>0</v>
      </c>
      <c r="R549" s="18">
        <f t="shared" si="26"/>
        <v>0</v>
      </c>
    </row>
    <row r="550" spans="2:18" x14ac:dyDescent="0.25">
      <c r="B550" s="14"/>
      <c r="C550" s="14"/>
      <c r="D550" s="15"/>
      <c r="E550" s="15"/>
      <c r="F550" s="15"/>
      <c r="G550" s="19"/>
      <c r="H550" s="15"/>
      <c r="I550" s="15"/>
      <c r="J550" s="15"/>
      <c r="K550" s="15"/>
      <c r="L550" s="15"/>
      <c r="N550" s="17">
        <f>SUMIFS(ENTREES!$F$2:$F$65536,ENTREES!$D$2:$D$65536,F550,ENTREES!$E$2:$E$65536,G550)</f>
        <v>0</v>
      </c>
      <c r="O550" s="15">
        <f>SUMIFS(SORTIES!$F$3:$F$65537,SORTIES!$D$3:$D$65537,F550,SORTIES!$E$3:$E$65537,G550)</f>
        <v>0</v>
      </c>
      <c r="P550" s="15">
        <f t="shared" si="24"/>
        <v>0</v>
      </c>
      <c r="Q550" s="15">
        <f t="shared" si="25"/>
        <v>0</v>
      </c>
      <c r="R550" s="18">
        <f t="shared" si="26"/>
        <v>0</v>
      </c>
    </row>
    <row r="551" spans="2:18" x14ac:dyDescent="0.25">
      <c r="B551" s="14"/>
      <c r="C551" s="14"/>
      <c r="D551" s="15"/>
      <c r="E551" s="15"/>
      <c r="F551" s="15"/>
      <c r="G551" s="19"/>
      <c r="H551" s="15"/>
      <c r="I551" s="15"/>
      <c r="J551" s="15"/>
      <c r="K551" s="15"/>
      <c r="L551" s="15"/>
      <c r="N551" s="17">
        <f>SUMIFS(ENTREES!$F$2:$F$65536,ENTREES!$D$2:$D$65536,F551,ENTREES!$E$2:$E$65536,G551)</f>
        <v>0</v>
      </c>
      <c r="O551" s="15">
        <f>SUMIFS(SORTIES!$F$3:$F$65537,SORTIES!$D$3:$D$65537,F551,SORTIES!$E$3:$E$65537,G551)</f>
        <v>0</v>
      </c>
      <c r="P551" s="15">
        <f t="shared" si="24"/>
        <v>0</v>
      </c>
      <c r="Q551" s="15">
        <f t="shared" si="25"/>
        <v>0</v>
      </c>
      <c r="R551" s="18">
        <f t="shared" si="26"/>
        <v>0</v>
      </c>
    </row>
    <row r="552" spans="2:18" x14ac:dyDescent="0.25">
      <c r="B552" s="14"/>
      <c r="C552" s="14"/>
      <c r="D552" s="15"/>
      <c r="E552" s="15"/>
      <c r="F552" s="15"/>
      <c r="G552" s="19"/>
      <c r="H552" s="15"/>
      <c r="I552" s="15"/>
      <c r="J552" s="15"/>
      <c r="K552" s="15"/>
      <c r="L552" s="15"/>
      <c r="N552" s="17">
        <f>SUMIFS(ENTREES!$F$2:$F$65536,ENTREES!$D$2:$D$65536,F552,ENTREES!$E$2:$E$65536,G552)</f>
        <v>0</v>
      </c>
      <c r="O552" s="15">
        <f>SUMIFS(SORTIES!$F$3:$F$65537,SORTIES!$D$3:$D$65537,F552,SORTIES!$E$3:$E$65537,G552)</f>
        <v>0</v>
      </c>
      <c r="P552" s="15">
        <f t="shared" si="24"/>
        <v>0</v>
      </c>
      <c r="Q552" s="15">
        <f t="shared" si="25"/>
        <v>0</v>
      </c>
      <c r="R552" s="18">
        <f t="shared" si="26"/>
        <v>0</v>
      </c>
    </row>
    <row r="553" spans="2:18" x14ac:dyDescent="0.25">
      <c r="B553" s="14"/>
      <c r="C553" s="14"/>
      <c r="D553" s="15"/>
      <c r="E553" s="15"/>
      <c r="F553" s="15"/>
      <c r="G553" s="19"/>
      <c r="H553" s="15"/>
      <c r="I553" s="15"/>
      <c r="J553" s="15"/>
      <c r="K553" s="15"/>
      <c r="L553" s="15"/>
      <c r="N553" s="17">
        <f>SUMIFS(ENTREES!$F$2:$F$65536,ENTREES!$D$2:$D$65536,F553,ENTREES!$E$2:$E$65536,G553)</f>
        <v>0</v>
      </c>
      <c r="O553" s="15">
        <f>SUMIFS(SORTIES!$F$3:$F$65537,SORTIES!$D$3:$D$65537,F553,SORTIES!$E$3:$E$65537,G553)</f>
        <v>0</v>
      </c>
      <c r="P553" s="15">
        <f t="shared" si="24"/>
        <v>0</v>
      </c>
      <c r="Q553" s="15">
        <f t="shared" si="25"/>
        <v>0</v>
      </c>
      <c r="R553" s="18">
        <f t="shared" si="26"/>
        <v>0</v>
      </c>
    </row>
    <row r="554" spans="2:18" x14ac:dyDescent="0.25">
      <c r="B554" s="14"/>
      <c r="C554" s="14"/>
      <c r="D554" s="15"/>
      <c r="E554" s="15"/>
      <c r="F554" s="15"/>
      <c r="G554" s="19"/>
      <c r="H554" s="15"/>
      <c r="I554" s="15"/>
      <c r="J554" s="15"/>
      <c r="K554" s="15"/>
      <c r="L554" s="15"/>
      <c r="N554" s="17">
        <f>SUMIFS(ENTREES!$F$2:$F$65536,ENTREES!$D$2:$D$65536,F554,ENTREES!$E$2:$E$65536,G554)</f>
        <v>0</v>
      </c>
      <c r="O554" s="15">
        <f>SUMIFS(SORTIES!$F$3:$F$65537,SORTIES!$D$3:$D$65537,F554,SORTIES!$E$3:$E$65537,G554)</f>
        <v>0</v>
      </c>
      <c r="P554" s="15">
        <f t="shared" si="24"/>
        <v>0</v>
      </c>
      <c r="Q554" s="15">
        <f t="shared" si="25"/>
        <v>0</v>
      </c>
      <c r="R554" s="18">
        <f t="shared" si="26"/>
        <v>0</v>
      </c>
    </row>
    <row r="555" spans="2:18" x14ac:dyDescent="0.25">
      <c r="B555" s="14"/>
      <c r="C555" s="14"/>
      <c r="D555" s="15"/>
      <c r="E555" s="15"/>
      <c r="F555" s="15"/>
      <c r="G555" s="19"/>
      <c r="H555" s="15"/>
      <c r="I555" s="15"/>
      <c r="J555" s="15"/>
      <c r="K555" s="15"/>
      <c r="L555" s="15"/>
      <c r="N555" s="17">
        <f>SUMIFS(ENTREES!$F$2:$F$65536,ENTREES!$D$2:$D$65536,F555,ENTREES!$E$2:$E$65536,G555)</f>
        <v>0</v>
      </c>
      <c r="O555" s="15">
        <f>SUMIFS(SORTIES!$F$3:$F$65537,SORTIES!$D$3:$D$65537,F555,SORTIES!$E$3:$E$65537,G555)</f>
        <v>0</v>
      </c>
      <c r="P555" s="15">
        <f t="shared" si="24"/>
        <v>0</v>
      </c>
      <c r="Q555" s="15">
        <f t="shared" si="25"/>
        <v>0</v>
      </c>
      <c r="R555" s="18">
        <f t="shared" si="26"/>
        <v>0</v>
      </c>
    </row>
    <row r="556" spans="2:18" x14ac:dyDescent="0.25">
      <c r="B556" s="14"/>
      <c r="C556" s="14"/>
      <c r="D556" s="15"/>
      <c r="E556" s="15"/>
      <c r="F556" s="15"/>
      <c r="G556" s="19"/>
      <c r="H556" s="15"/>
      <c r="I556" s="15"/>
      <c r="J556" s="15"/>
      <c r="K556" s="15"/>
      <c r="L556" s="15"/>
      <c r="N556" s="17">
        <f>SUMIFS(ENTREES!$F$2:$F$65536,ENTREES!$D$2:$D$65536,F556,ENTREES!$E$2:$E$65536,G556)</f>
        <v>0</v>
      </c>
      <c r="O556" s="15">
        <f>SUMIFS(SORTIES!$F$3:$F$65537,SORTIES!$D$3:$D$65537,F556,SORTIES!$E$3:$E$65537,G556)</f>
        <v>0</v>
      </c>
      <c r="P556" s="15">
        <f t="shared" si="24"/>
        <v>0</v>
      </c>
      <c r="Q556" s="15">
        <f t="shared" si="25"/>
        <v>0</v>
      </c>
      <c r="R556" s="18">
        <f t="shared" si="26"/>
        <v>0</v>
      </c>
    </row>
    <row r="557" spans="2:18" x14ac:dyDescent="0.25">
      <c r="B557" s="14"/>
      <c r="C557" s="14"/>
      <c r="D557" s="15"/>
      <c r="E557" s="15"/>
      <c r="F557" s="15"/>
      <c r="G557" s="19"/>
      <c r="H557" s="15"/>
      <c r="I557" s="15"/>
      <c r="J557" s="15"/>
      <c r="K557" s="15"/>
      <c r="L557" s="15"/>
      <c r="N557" s="17">
        <f>SUMIFS(ENTREES!$F$2:$F$65536,ENTREES!$D$2:$D$65536,F557,ENTREES!$E$2:$E$65536,G557)</f>
        <v>0</v>
      </c>
      <c r="O557" s="15">
        <f>SUMIFS(SORTIES!$F$3:$F$65537,SORTIES!$D$3:$D$65537,F557,SORTIES!$E$3:$E$65537,G557)</f>
        <v>0</v>
      </c>
      <c r="P557" s="15">
        <f t="shared" si="24"/>
        <v>0</v>
      </c>
      <c r="Q557" s="15">
        <f t="shared" si="25"/>
        <v>0</v>
      </c>
      <c r="R557" s="18">
        <f t="shared" si="26"/>
        <v>0</v>
      </c>
    </row>
    <row r="558" spans="2:18" x14ac:dyDescent="0.25">
      <c r="B558" s="14"/>
      <c r="C558" s="14"/>
      <c r="D558" s="15"/>
      <c r="E558" s="15"/>
      <c r="F558" s="15"/>
      <c r="G558" s="19"/>
      <c r="H558" s="15"/>
      <c r="I558" s="15"/>
      <c r="J558" s="15"/>
      <c r="K558" s="15"/>
      <c r="L558" s="15"/>
      <c r="N558" s="17">
        <f>SUMIFS(ENTREES!$F$2:$F$65536,ENTREES!$D$2:$D$65536,F558,ENTREES!$E$2:$E$65536,G558)</f>
        <v>0</v>
      </c>
      <c r="O558" s="15">
        <f>SUMIFS(SORTIES!$F$3:$F$65537,SORTIES!$D$3:$D$65537,F558,SORTIES!$E$3:$E$65537,G558)</f>
        <v>0</v>
      </c>
      <c r="P558" s="15">
        <f t="shared" si="24"/>
        <v>0</v>
      </c>
      <c r="Q558" s="15">
        <f t="shared" si="25"/>
        <v>0</v>
      </c>
      <c r="R558" s="18">
        <f t="shared" si="26"/>
        <v>0</v>
      </c>
    </row>
    <row r="559" spans="2:18" x14ac:dyDescent="0.25">
      <c r="B559" s="14"/>
      <c r="C559" s="14"/>
      <c r="D559" s="15"/>
      <c r="E559" s="15"/>
      <c r="F559" s="15"/>
      <c r="G559" s="19"/>
      <c r="H559" s="15"/>
      <c r="I559" s="15"/>
      <c r="J559" s="15"/>
      <c r="K559" s="15"/>
      <c r="L559" s="15"/>
      <c r="N559" s="17">
        <f>SUMIFS(ENTREES!$F$2:$F$65536,ENTREES!$D$2:$D$65536,F559,ENTREES!$E$2:$E$65536,G559)</f>
        <v>0</v>
      </c>
      <c r="O559" s="15">
        <f>SUMIFS(SORTIES!$F$3:$F$65537,SORTIES!$D$3:$D$65537,F559,SORTIES!$E$3:$E$65537,G559)</f>
        <v>0</v>
      </c>
      <c r="P559" s="15">
        <f t="shared" si="24"/>
        <v>0</v>
      </c>
      <c r="Q559" s="15">
        <f t="shared" si="25"/>
        <v>0</v>
      </c>
      <c r="R559" s="18">
        <f t="shared" si="26"/>
        <v>0</v>
      </c>
    </row>
    <row r="560" spans="2:18" x14ac:dyDescent="0.25">
      <c r="B560" s="14"/>
      <c r="C560" s="14"/>
      <c r="D560" s="15"/>
      <c r="E560" s="15"/>
      <c r="F560" s="15"/>
      <c r="G560" s="19"/>
      <c r="H560" s="15"/>
      <c r="I560" s="15"/>
      <c r="J560" s="15"/>
      <c r="K560" s="15"/>
      <c r="L560" s="15"/>
      <c r="N560" s="17">
        <f>SUMIFS(ENTREES!$F$2:$F$65536,ENTREES!$D$2:$D$65536,F560,ENTREES!$E$2:$E$65536,G560)</f>
        <v>0</v>
      </c>
      <c r="O560" s="15">
        <f>SUMIFS(SORTIES!$F$3:$F$65537,SORTIES!$D$3:$D$65537,F560,SORTIES!$E$3:$E$65537,G560)</f>
        <v>0</v>
      </c>
      <c r="P560" s="15">
        <f t="shared" si="24"/>
        <v>0</v>
      </c>
      <c r="Q560" s="15">
        <f t="shared" si="25"/>
        <v>0</v>
      </c>
      <c r="R560" s="18">
        <f t="shared" si="26"/>
        <v>0</v>
      </c>
    </row>
    <row r="561" spans="2:18" x14ac:dyDescent="0.25">
      <c r="B561" s="14"/>
      <c r="C561" s="14"/>
      <c r="D561" s="15"/>
      <c r="E561" s="15"/>
      <c r="F561" s="15"/>
      <c r="G561" s="19"/>
      <c r="H561" s="15"/>
      <c r="I561" s="15"/>
      <c r="J561" s="15"/>
      <c r="K561" s="15"/>
      <c r="L561" s="15"/>
      <c r="N561" s="17">
        <f>SUMIFS(ENTREES!$F$2:$F$65536,ENTREES!$D$2:$D$65536,F561,ENTREES!$E$2:$E$65536,G561)</f>
        <v>0</v>
      </c>
      <c r="O561" s="15">
        <f>SUMIFS(SORTIES!$F$3:$F$65537,SORTIES!$D$3:$D$65537,F561,SORTIES!$E$3:$E$65537,G561)</f>
        <v>0</v>
      </c>
      <c r="P561" s="15">
        <f t="shared" si="24"/>
        <v>0</v>
      </c>
      <c r="Q561" s="15">
        <f t="shared" si="25"/>
        <v>0</v>
      </c>
      <c r="R561" s="18">
        <f t="shared" si="26"/>
        <v>0</v>
      </c>
    </row>
    <row r="562" spans="2:18" x14ac:dyDescent="0.25">
      <c r="B562" s="14"/>
      <c r="C562" s="14"/>
      <c r="D562" s="15"/>
      <c r="E562" s="15"/>
      <c r="F562" s="15"/>
      <c r="G562" s="19"/>
      <c r="H562" s="15"/>
      <c r="I562" s="15"/>
      <c r="J562" s="15"/>
      <c r="K562" s="15"/>
      <c r="L562" s="15"/>
      <c r="N562" s="17">
        <f>SUMIFS(ENTREES!$F$2:$F$65536,ENTREES!$D$2:$D$65536,F562,ENTREES!$E$2:$E$65536,G562)</f>
        <v>0</v>
      </c>
      <c r="O562" s="15">
        <f>SUMIFS(SORTIES!$F$3:$F$65537,SORTIES!$D$3:$D$65537,F562,SORTIES!$E$3:$E$65537,G562)</f>
        <v>0</v>
      </c>
      <c r="P562" s="15">
        <f t="shared" si="24"/>
        <v>0</v>
      </c>
      <c r="Q562" s="15">
        <f t="shared" si="25"/>
        <v>0</v>
      </c>
      <c r="R562" s="18">
        <f t="shared" si="26"/>
        <v>0</v>
      </c>
    </row>
    <row r="563" spans="2:18" x14ac:dyDescent="0.25">
      <c r="B563" s="14"/>
      <c r="C563" s="14"/>
      <c r="D563" s="15"/>
      <c r="E563" s="15"/>
      <c r="F563" s="15"/>
      <c r="G563" s="19"/>
      <c r="H563" s="15"/>
      <c r="I563" s="15"/>
      <c r="J563" s="15"/>
      <c r="K563" s="15"/>
      <c r="L563" s="15"/>
      <c r="N563" s="17">
        <f>SUMIFS(ENTREES!$F$2:$F$65536,ENTREES!$D$2:$D$65536,F563,ENTREES!$E$2:$E$65536,G563)</f>
        <v>0</v>
      </c>
      <c r="O563" s="15">
        <f>SUMIFS(SORTIES!$F$3:$F$65537,SORTIES!$D$3:$D$65537,F563,SORTIES!$E$3:$E$65537,G563)</f>
        <v>0</v>
      </c>
      <c r="P563" s="15">
        <f t="shared" si="24"/>
        <v>0</v>
      </c>
      <c r="Q563" s="15">
        <f t="shared" si="25"/>
        <v>0</v>
      </c>
      <c r="R563" s="18">
        <f t="shared" si="26"/>
        <v>0</v>
      </c>
    </row>
    <row r="564" spans="2:18" x14ac:dyDescent="0.25">
      <c r="B564" s="14"/>
      <c r="C564" s="14"/>
      <c r="D564" s="15"/>
      <c r="E564" s="15"/>
      <c r="F564" s="15"/>
      <c r="G564" s="19"/>
      <c r="H564" s="15"/>
      <c r="I564" s="15"/>
      <c r="J564" s="15"/>
      <c r="K564" s="15"/>
      <c r="L564" s="15"/>
      <c r="N564" s="17">
        <f>SUMIFS(ENTREES!$F$2:$F$65536,ENTREES!$D$2:$D$65536,F564,ENTREES!$E$2:$E$65536,G564)</f>
        <v>0</v>
      </c>
      <c r="O564" s="15">
        <f>SUMIFS(SORTIES!$F$3:$F$65537,SORTIES!$D$3:$D$65537,F564,SORTIES!$E$3:$E$65537,G564)</f>
        <v>0</v>
      </c>
      <c r="P564" s="15">
        <f t="shared" si="24"/>
        <v>0</v>
      </c>
      <c r="Q564" s="15">
        <f t="shared" si="25"/>
        <v>0</v>
      </c>
      <c r="R564" s="18">
        <f t="shared" si="26"/>
        <v>0</v>
      </c>
    </row>
    <row r="565" spans="2:18" x14ac:dyDescent="0.25">
      <c r="B565" s="14"/>
      <c r="C565" s="14"/>
      <c r="D565" s="15"/>
      <c r="E565" s="15"/>
      <c r="F565" s="15"/>
      <c r="G565" s="19"/>
      <c r="H565" s="15"/>
      <c r="I565" s="15"/>
      <c r="J565" s="15"/>
      <c r="K565" s="15"/>
      <c r="L565" s="15"/>
      <c r="N565" s="17">
        <f>SUMIFS(ENTREES!$F$2:$F$65536,ENTREES!$D$2:$D$65536,F565,ENTREES!$E$2:$E$65536,G565)</f>
        <v>0</v>
      </c>
      <c r="O565" s="15">
        <f>SUMIFS(SORTIES!$F$3:$F$65537,SORTIES!$D$3:$D$65537,F565,SORTIES!$E$3:$E$65537,G565)</f>
        <v>0</v>
      </c>
      <c r="P565" s="15">
        <f t="shared" si="24"/>
        <v>0</v>
      </c>
      <c r="Q565" s="15">
        <f t="shared" si="25"/>
        <v>0</v>
      </c>
      <c r="R565" s="18">
        <f t="shared" si="26"/>
        <v>0</v>
      </c>
    </row>
    <row r="566" spans="2:18" x14ac:dyDescent="0.25">
      <c r="B566" s="14"/>
      <c r="C566" s="14"/>
      <c r="D566" s="15"/>
      <c r="E566" s="15"/>
      <c r="F566" s="15"/>
      <c r="G566" s="19"/>
      <c r="H566" s="15"/>
      <c r="I566" s="15"/>
      <c r="J566" s="15"/>
      <c r="K566" s="15"/>
      <c r="L566" s="15"/>
      <c r="N566" s="17">
        <f>SUMIFS(ENTREES!$F$2:$F$65536,ENTREES!$D$2:$D$65536,F566,ENTREES!$E$2:$E$65536,G566)</f>
        <v>0</v>
      </c>
      <c r="O566" s="15">
        <f>SUMIFS(SORTIES!$F$3:$F$65537,SORTIES!$D$3:$D$65537,F566,SORTIES!$E$3:$E$65537,G566)</f>
        <v>0</v>
      </c>
      <c r="P566" s="15">
        <f t="shared" si="24"/>
        <v>0</v>
      </c>
      <c r="Q566" s="15">
        <f t="shared" si="25"/>
        <v>0</v>
      </c>
      <c r="R566" s="18">
        <f t="shared" si="26"/>
        <v>0</v>
      </c>
    </row>
    <row r="567" spans="2:18" x14ac:dyDescent="0.25">
      <c r="B567" s="14"/>
      <c r="C567" s="14"/>
      <c r="D567" s="15"/>
      <c r="E567" s="15"/>
      <c r="F567" s="15"/>
      <c r="G567" s="19"/>
      <c r="H567" s="15"/>
      <c r="I567" s="15"/>
      <c r="J567" s="15"/>
      <c r="K567" s="15"/>
      <c r="L567" s="15"/>
      <c r="N567" s="17">
        <f>SUMIFS(ENTREES!$F$2:$F$65536,ENTREES!$D$2:$D$65536,F567,ENTREES!$E$2:$E$65536,G567)</f>
        <v>0</v>
      </c>
      <c r="O567" s="15">
        <f>SUMIFS(SORTIES!$F$3:$F$65537,SORTIES!$D$3:$D$65537,F567,SORTIES!$E$3:$E$65537,G567)</f>
        <v>0</v>
      </c>
      <c r="P567" s="15">
        <f t="shared" si="24"/>
        <v>0</v>
      </c>
      <c r="Q567" s="15">
        <f t="shared" si="25"/>
        <v>0</v>
      </c>
      <c r="R567" s="18">
        <f t="shared" si="26"/>
        <v>0</v>
      </c>
    </row>
    <row r="568" spans="2:18" x14ac:dyDescent="0.25">
      <c r="B568" s="14"/>
      <c r="C568" s="14"/>
      <c r="D568" s="15"/>
      <c r="E568" s="15"/>
      <c r="F568" s="15"/>
      <c r="G568" s="19"/>
      <c r="H568" s="15"/>
      <c r="I568" s="15"/>
      <c r="J568" s="15"/>
      <c r="K568" s="15"/>
      <c r="L568" s="15"/>
      <c r="N568" s="17">
        <f>SUMIFS(ENTREES!$F$2:$F$65536,ENTREES!$D$2:$D$65536,F568,ENTREES!$E$2:$E$65536,G568)</f>
        <v>0</v>
      </c>
      <c r="O568" s="15">
        <f>SUMIFS(SORTIES!$F$3:$F$65537,SORTIES!$D$3:$D$65537,F568,SORTIES!$E$3:$E$65537,G568)</f>
        <v>0</v>
      </c>
      <c r="P568" s="15">
        <f t="shared" si="24"/>
        <v>0</v>
      </c>
      <c r="Q568" s="15">
        <f t="shared" si="25"/>
        <v>0</v>
      </c>
      <c r="R568" s="18">
        <f t="shared" si="26"/>
        <v>0</v>
      </c>
    </row>
    <row r="569" spans="2:18" x14ac:dyDescent="0.25">
      <c r="B569" s="14"/>
      <c r="C569" s="14"/>
      <c r="D569" s="15"/>
      <c r="E569" s="15"/>
      <c r="F569" s="15"/>
      <c r="G569" s="19"/>
      <c r="H569" s="15"/>
      <c r="I569" s="15"/>
      <c r="J569" s="15"/>
      <c r="K569" s="15"/>
      <c r="L569" s="15"/>
      <c r="N569" s="17">
        <f>SUMIFS(ENTREES!$F$2:$F$65536,ENTREES!$D$2:$D$65536,F569,ENTREES!$E$2:$E$65536,G569)</f>
        <v>0</v>
      </c>
      <c r="O569" s="15">
        <f>SUMIFS(SORTIES!$F$3:$F$65537,SORTIES!$D$3:$D$65537,F569,SORTIES!$E$3:$E$65537,G569)</f>
        <v>0</v>
      </c>
      <c r="P569" s="15">
        <f t="shared" si="24"/>
        <v>0</v>
      </c>
      <c r="Q569" s="15">
        <f t="shared" si="25"/>
        <v>0</v>
      </c>
      <c r="R569" s="18">
        <f t="shared" si="26"/>
        <v>0</v>
      </c>
    </row>
    <row r="570" spans="2:18" x14ac:dyDescent="0.25">
      <c r="B570" s="14"/>
      <c r="C570" s="14"/>
      <c r="D570" s="15"/>
      <c r="E570" s="15"/>
      <c r="F570" s="15"/>
      <c r="G570" s="19"/>
      <c r="H570" s="15"/>
      <c r="I570" s="15"/>
      <c r="J570" s="15"/>
      <c r="K570" s="15"/>
      <c r="L570" s="15"/>
      <c r="N570" s="17">
        <f>SUMIFS(ENTREES!$F$2:$F$65536,ENTREES!$D$2:$D$65536,F570,ENTREES!$E$2:$E$65536,G570)</f>
        <v>0</v>
      </c>
      <c r="O570" s="15">
        <f>SUMIFS(SORTIES!$F$3:$F$65537,SORTIES!$D$3:$D$65537,F570,SORTIES!$E$3:$E$65537,G570)</f>
        <v>0</v>
      </c>
      <c r="P570" s="15">
        <f t="shared" si="24"/>
        <v>0</v>
      </c>
      <c r="Q570" s="15">
        <f t="shared" si="25"/>
        <v>0</v>
      </c>
      <c r="R570" s="18">
        <f t="shared" si="26"/>
        <v>0</v>
      </c>
    </row>
    <row r="571" spans="2:18" x14ac:dyDescent="0.25">
      <c r="B571" s="14"/>
      <c r="C571" s="14"/>
      <c r="D571" s="15"/>
      <c r="E571" s="15"/>
      <c r="F571" s="15"/>
      <c r="G571" s="19"/>
      <c r="H571" s="15"/>
      <c r="I571" s="15"/>
      <c r="J571" s="15"/>
      <c r="K571" s="15"/>
      <c r="L571" s="15"/>
      <c r="N571" s="17">
        <f>SUMIFS(ENTREES!$F$2:$F$65536,ENTREES!$D$2:$D$65536,F571,ENTREES!$E$2:$E$65536,G571)</f>
        <v>0</v>
      </c>
      <c r="O571" s="15">
        <f>SUMIFS(SORTIES!$F$3:$F$65537,SORTIES!$D$3:$D$65537,F571,SORTIES!$E$3:$E$65537,G571)</f>
        <v>0</v>
      </c>
      <c r="P571" s="15">
        <f t="shared" si="24"/>
        <v>0</v>
      </c>
      <c r="Q571" s="15">
        <f t="shared" si="25"/>
        <v>0</v>
      </c>
      <c r="R571" s="18">
        <f t="shared" si="26"/>
        <v>0</v>
      </c>
    </row>
    <row r="572" spans="2:18" x14ac:dyDescent="0.25">
      <c r="B572" s="14"/>
      <c r="C572" s="14"/>
      <c r="D572" s="15"/>
      <c r="E572" s="15"/>
      <c r="F572" s="15"/>
      <c r="G572" s="19"/>
      <c r="H572" s="15"/>
      <c r="I572" s="15"/>
      <c r="J572" s="15"/>
      <c r="K572" s="15"/>
      <c r="L572" s="15"/>
      <c r="N572" s="17">
        <f>SUMIFS(ENTREES!$F$2:$F$65536,ENTREES!$D$2:$D$65536,F572,ENTREES!$E$2:$E$65536,G572)</f>
        <v>0</v>
      </c>
      <c r="O572" s="15">
        <f>SUMIFS(SORTIES!$F$3:$F$65537,SORTIES!$D$3:$D$65537,F572,SORTIES!$E$3:$E$65537,G572)</f>
        <v>0</v>
      </c>
      <c r="P572" s="15">
        <f t="shared" si="24"/>
        <v>0</v>
      </c>
      <c r="Q572" s="15">
        <f t="shared" si="25"/>
        <v>0</v>
      </c>
      <c r="R572" s="18">
        <f t="shared" si="26"/>
        <v>0</v>
      </c>
    </row>
    <row r="573" spans="2:18" x14ac:dyDescent="0.25">
      <c r="B573" s="14"/>
      <c r="C573" s="14"/>
      <c r="D573" s="15"/>
      <c r="E573" s="15"/>
      <c r="F573" s="15"/>
      <c r="G573" s="19"/>
      <c r="H573" s="15"/>
      <c r="I573" s="15"/>
      <c r="J573" s="15"/>
      <c r="K573" s="15"/>
      <c r="L573" s="15"/>
      <c r="N573" s="17">
        <f>SUMIFS(ENTREES!$F$2:$F$65536,ENTREES!$D$2:$D$65536,F573,ENTREES!$E$2:$E$65536,G573)</f>
        <v>0</v>
      </c>
      <c r="O573" s="15">
        <f>SUMIFS(SORTIES!$F$3:$F$65537,SORTIES!$D$3:$D$65537,F573,SORTIES!$E$3:$E$65537,G573)</f>
        <v>0</v>
      </c>
      <c r="P573" s="15">
        <f t="shared" si="24"/>
        <v>0</v>
      </c>
      <c r="Q573" s="15">
        <f t="shared" si="25"/>
        <v>0</v>
      </c>
      <c r="R573" s="18">
        <f t="shared" si="26"/>
        <v>0</v>
      </c>
    </row>
    <row r="574" spans="2:18" x14ac:dyDescent="0.25">
      <c r="B574" s="14"/>
      <c r="C574" s="14"/>
      <c r="D574" s="15"/>
      <c r="E574" s="15"/>
      <c r="F574" s="15"/>
      <c r="G574" s="19"/>
      <c r="H574" s="15"/>
      <c r="I574" s="15"/>
      <c r="J574" s="15"/>
      <c r="K574" s="15"/>
      <c r="L574" s="15"/>
      <c r="N574" s="17">
        <f>SUMIFS(ENTREES!$F$2:$F$65536,ENTREES!$D$2:$D$65536,F574,ENTREES!$E$2:$E$65536,G574)</f>
        <v>0</v>
      </c>
      <c r="O574" s="15">
        <f>SUMIFS(SORTIES!$F$3:$F$65537,SORTIES!$D$3:$D$65537,F574,SORTIES!$E$3:$E$65537,G574)</f>
        <v>0</v>
      </c>
      <c r="P574" s="15">
        <f t="shared" si="24"/>
        <v>0</v>
      </c>
      <c r="Q574" s="15">
        <f t="shared" si="25"/>
        <v>0</v>
      </c>
      <c r="R574" s="18">
        <f t="shared" si="26"/>
        <v>0</v>
      </c>
    </row>
    <row r="575" spans="2:18" x14ac:dyDescent="0.25">
      <c r="B575" s="14"/>
      <c r="C575" s="14"/>
      <c r="D575" s="15"/>
      <c r="E575" s="15"/>
      <c r="F575" s="15"/>
      <c r="G575" s="19"/>
      <c r="H575" s="15"/>
      <c r="I575" s="15"/>
      <c r="J575" s="15"/>
      <c r="K575" s="15"/>
      <c r="L575" s="15"/>
      <c r="N575" s="17">
        <f>SUMIFS(ENTREES!$F$2:$F$65536,ENTREES!$D$2:$D$65536,F575,ENTREES!$E$2:$E$65536,G575)</f>
        <v>0</v>
      </c>
      <c r="O575" s="15">
        <f>SUMIFS(SORTIES!$F$3:$F$65537,SORTIES!$D$3:$D$65537,F575,SORTIES!$E$3:$E$65537,G575)</f>
        <v>0</v>
      </c>
      <c r="P575" s="15">
        <f t="shared" si="24"/>
        <v>0</v>
      </c>
      <c r="Q575" s="15">
        <f t="shared" si="25"/>
        <v>0</v>
      </c>
      <c r="R575" s="18">
        <f t="shared" si="26"/>
        <v>0</v>
      </c>
    </row>
    <row r="576" spans="2:18" x14ac:dyDescent="0.25">
      <c r="B576" s="14"/>
      <c r="C576" s="14"/>
      <c r="D576" s="15"/>
      <c r="E576" s="15"/>
      <c r="F576" s="15"/>
      <c r="G576" s="19"/>
      <c r="H576" s="15"/>
      <c r="I576" s="15"/>
      <c r="J576" s="15"/>
      <c r="K576" s="15"/>
      <c r="L576" s="15"/>
      <c r="N576" s="17">
        <f>SUMIFS(ENTREES!$F$2:$F$65536,ENTREES!$D$2:$D$65536,F576,ENTREES!$E$2:$E$65536,G576)</f>
        <v>0</v>
      </c>
      <c r="O576" s="15">
        <f>SUMIFS(SORTIES!$F$3:$F$65537,SORTIES!$D$3:$D$65537,F576,SORTIES!$E$3:$E$65537,G576)</f>
        <v>0</v>
      </c>
      <c r="P576" s="15">
        <f t="shared" si="24"/>
        <v>0</v>
      </c>
      <c r="Q576" s="15">
        <f t="shared" si="25"/>
        <v>0</v>
      </c>
      <c r="R576" s="18">
        <f t="shared" si="26"/>
        <v>0</v>
      </c>
    </row>
    <row r="577" spans="2:18" x14ac:dyDescent="0.25">
      <c r="B577" s="14"/>
      <c r="C577" s="14"/>
      <c r="D577" s="15"/>
      <c r="E577" s="15"/>
      <c r="F577" s="15"/>
      <c r="G577" s="19"/>
      <c r="H577" s="15"/>
      <c r="I577" s="15"/>
      <c r="J577" s="15"/>
      <c r="K577" s="15"/>
      <c r="L577" s="15"/>
      <c r="N577" s="17">
        <f>SUMIFS(ENTREES!$F$2:$F$65536,ENTREES!$D$2:$D$65536,F577,ENTREES!$E$2:$E$65536,G577)</f>
        <v>0</v>
      </c>
      <c r="O577" s="15">
        <f>SUMIFS(SORTIES!$F$3:$F$65537,SORTIES!$D$3:$D$65537,F577,SORTIES!$E$3:$E$65537,G577)</f>
        <v>0</v>
      </c>
      <c r="P577" s="15">
        <f t="shared" si="24"/>
        <v>0</v>
      </c>
      <c r="Q577" s="15">
        <f t="shared" si="25"/>
        <v>0</v>
      </c>
      <c r="R577" s="18">
        <f t="shared" si="26"/>
        <v>0</v>
      </c>
    </row>
    <row r="578" spans="2:18" x14ac:dyDescent="0.25">
      <c r="B578" s="14"/>
      <c r="C578" s="14"/>
      <c r="D578" s="15"/>
      <c r="E578" s="15"/>
      <c r="F578" s="15"/>
      <c r="G578" s="19"/>
      <c r="H578" s="15"/>
      <c r="I578" s="15"/>
      <c r="J578" s="15"/>
      <c r="K578" s="15"/>
      <c r="L578" s="15"/>
      <c r="N578" s="17">
        <f>SUMIFS(ENTREES!$F$2:$F$65536,ENTREES!$D$2:$D$65536,F578,ENTREES!$E$2:$E$65536,G578)</f>
        <v>0</v>
      </c>
      <c r="O578" s="15">
        <f>SUMIFS(SORTIES!$F$3:$F$65537,SORTIES!$D$3:$D$65537,F578,SORTIES!$E$3:$E$65537,G578)</f>
        <v>0</v>
      </c>
      <c r="P578" s="15">
        <f t="shared" si="24"/>
        <v>0</v>
      </c>
      <c r="Q578" s="15">
        <f t="shared" si="25"/>
        <v>0</v>
      </c>
      <c r="R578" s="18">
        <f t="shared" si="26"/>
        <v>0</v>
      </c>
    </row>
    <row r="579" spans="2:18" x14ac:dyDescent="0.25">
      <c r="B579" s="14"/>
      <c r="C579" s="14"/>
      <c r="D579" s="15"/>
      <c r="E579" s="15"/>
      <c r="F579" s="15"/>
      <c r="G579" s="19"/>
      <c r="H579" s="15"/>
      <c r="I579" s="15"/>
      <c r="J579" s="15"/>
      <c r="K579" s="15"/>
      <c r="L579" s="15"/>
      <c r="N579" s="17">
        <f>SUMIFS(ENTREES!$F$2:$F$65536,ENTREES!$D$2:$D$65536,F579,ENTREES!$E$2:$E$65536,G579)</f>
        <v>0</v>
      </c>
      <c r="O579" s="15">
        <f>SUMIFS(SORTIES!$F$3:$F$65537,SORTIES!$D$3:$D$65537,F579,SORTIES!$E$3:$E$65537,G579)</f>
        <v>0</v>
      </c>
      <c r="P579" s="15">
        <f t="shared" si="24"/>
        <v>0</v>
      </c>
      <c r="Q579" s="15">
        <f t="shared" si="25"/>
        <v>0</v>
      </c>
      <c r="R579" s="18">
        <f t="shared" si="26"/>
        <v>0</v>
      </c>
    </row>
    <row r="580" spans="2:18" x14ac:dyDescent="0.25">
      <c r="B580" s="14"/>
      <c r="C580" s="14"/>
      <c r="D580" s="15"/>
      <c r="E580" s="15"/>
      <c r="F580" s="15"/>
      <c r="G580" s="19"/>
      <c r="H580" s="15"/>
      <c r="I580" s="15"/>
      <c r="J580" s="15"/>
      <c r="K580" s="15"/>
      <c r="L580" s="15"/>
      <c r="N580" s="17">
        <f>SUMIFS(ENTREES!$F$2:$F$65536,ENTREES!$D$2:$D$65536,F580,ENTREES!$E$2:$E$65536,G580)</f>
        <v>0</v>
      </c>
      <c r="O580" s="15">
        <f>SUMIFS(SORTIES!$F$3:$F$65537,SORTIES!$D$3:$D$65537,F580,SORTIES!$E$3:$E$65537,G580)</f>
        <v>0</v>
      </c>
      <c r="P580" s="15">
        <f t="shared" si="24"/>
        <v>0</v>
      </c>
      <c r="Q580" s="15">
        <f t="shared" si="25"/>
        <v>0</v>
      </c>
      <c r="R580" s="18">
        <f t="shared" si="26"/>
        <v>0</v>
      </c>
    </row>
    <row r="581" spans="2:18" x14ac:dyDescent="0.25">
      <c r="B581" s="14"/>
      <c r="C581" s="14"/>
      <c r="D581" s="15"/>
      <c r="E581" s="15"/>
      <c r="F581" s="15"/>
      <c r="G581" s="19"/>
      <c r="H581" s="15"/>
      <c r="I581" s="15"/>
      <c r="J581" s="15"/>
      <c r="K581" s="15"/>
      <c r="L581" s="15"/>
      <c r="N581" s="17">
        <f>SUMIFS(ENTREES!$F$2:$F$65536,ENTREES!$D$2:$D$65536,F581,ENTREES!$E$2:$E$65536,G581)</f>
        <v>0</v>
      </c>
      <c r="O581" s="15">
        <f>SUMIFS(SORTIES!$F$3:$F$65537,SORTIES!$D$3:$D$65537,F581,SORTIES!$E$3:$E$65537,G581)</f>
        <v>0</v>
      </c>
      <c r="P581" s="15">
        <f t="shared" si="24"/>
        <v>0</v>
      </c>
      <c r="Q581" s="15">
        <f t="shared" si="25"/>
        <v>0</v>
      </c>
      <c r="R581" s="18">
        <f t="shared" si="26"/>
        <v>0</v>
      </c>
    </row>
    <row r="582" spans="2:18" x14ac:dyDescent="0.25">
      <c r="B582" s="14"/>
      <c r="C582" s="14"/>
      <c r="D582" s="15"/>
      <c r="E582" s="15"/>
      <c r="F582" s="15"/>
      <c r="G582" s="19"/>
      <c r="H582" s="15"/>
      <c r="I582" s="15"/>
      <c r="J582" s="15"/>
      <c r="K582" s="15"/>
      <c r="L582" s="15"/>
      <c r="N582" s="17">
        <f>SUMIFS(ENTREES!$F$2:$F$65536,ENTREES!$D$2:$D$65536,F582,ENTREES!$E$2:$E$65536,G582)</f>
        <v>0</v>
      </c>
      <c r="O582" s="15">
        <f>SUMIFS(SORTIES!$F$3:$F$65537,SORTIES!$D$3:$D$65537,F582,SORTIES!$E$3:$E$65537,G582)</f>
        <v>0</v>
      </c>
      <c r="P582" s="15">
        <f t="shared" si="24"/>
        <v>0</v>
      </c>
      <c r="Q582" s="15">
        <f t="shared" si="25"/>
        <v>0</v>
      </c>
      <c r="R582" s="18">
        <f t="shared" si="26"/>
        <v>0</v>
      </c>
    </row>
    <row r="583" spans="2:18" x14ac:dyDescent="0.25">
      <c r="B583" s="14"/>
      <c r="C583" s="14"/>
      <c r="D583" s="15"/>
      <c r="E583" s="15"/>
      <c r="F583" s="15"/>
      <c r="G583" s="19"/>
      <c r="H583" s="15"/>
      <c r="I583" s="15"/>
      <c r="J583" s="15"/>
      <c r="K583" s="15"/>
      <c r="L583" s="15"/>
      <c r="N583" s="17">
        <f>SUMIFS(ENTREES!$F$2:$F$65536,ENTREES!$D$2:$D$65536,F583,ENTREES!$E$2:$E$65536,G583)</f>
        <v>0</v>
      </c>
      <c r="O583" s="15">
        <f>SUMIFS(SORTIES!$F$3:$F$65537,SORTIES!$D$3:$D$65537,F583,SORTIES!$E$3:$E$65537,G583)</f>
        <v>0</v>
      </c>
      <c r="P583" s="15">
        <f t="shared" si="24"/>
        <v>0</v>
      </c>
      <c r="Q583" s="15">
        <f t="shared" si="25"/>
        <v>0</v>
      </c>
      <c r="R583" s="18">
        <f t="shared" si="26"/>
        <v>0</v>
      </c>
    </row>
    <row r="584" spans="2:18" x14ac:dyDescent="0.25">
      <c r="B584" s="14"/>
      <c r="C584" s="14"/>
      <c r="D584" s="15"/>
      <c r="E584" s="15"/>
      <c r="F584" s="15"/>
      <c r="G584" s="19"/>
      <c r="H584" s="15"/>
      <c r="I584" s="15"/>
      <c r="J584" s="15"/>
      <c r="K584" s="15"/>
      <c r="L584" s="15"/>
      <c r="N584" s="17">
        <f>SUMIFS(ENTREES!$F$2:$F$65536,ENTREES!$D$2:$D$65536,F584,ENTREES!$E$2:$E$65536,G584)</f>
        <v>0</v>
      </c>
      <c r="O584" s="15">
        <f>SUMIFS(SORTIES!$F$3:$F$65537,SORTIES!$D$3:$D$65537,F584,SORTIES!$E$3:$E$65537,G584)</f>
        <v>0</v>
      </c>
      <c r="P584" s="15">
        <f t="shared" ref="P584:P647" si="27">N584-O584</f>
        <v>0</v>
      </c>
      <c r="Q584" s="15">
        <f t="shared" si="25"/>
        <v>0</v>
      </c>
      <c r="R584" s="18">
        <f t="shared" si="26"/>
        <v>0</v>
      </c>
    </row>
    <row r="585" spans="2:18" x14ac:dyDescent="0.25">
      <c r="B585" s="14"/>
      <c r="C585" s="14"/>
      <c r="D585" s="15"/>
      <c r="E585" s="15"/>
      <c r="F585" s="15"/>
      <c r="G585" s="19"/>
      <c r="H585" s="15"/>
      <c r="I585" s="15"/>
      <c r="J585" s="15"/>
      <c r="K585" s="15"/>
      <c r="L585" s="15"/>
      <c r="N585" s="17">
        <f>SUMIFS(ENTREES!$F$2:$F$65536,ENTREES!$D$2:$D$65536,F585,ENTREES!$E$2:$E$65536,G585)</f>
        <v>0</v>
      </c>
      <c r="O585" s="15">
        <f>SUMIFS(SORTIES!$F$3:$F$65537,SORTIES!$D$3:$D$65537,F585,SORTIES!$E$3:$E$65537,G585)</f>
        <v>0</v>
      </c>
      <c r="P585" s="15">
        <f t="shared" si="27"/>
        <v>0</v>
      </c>
      <c r="Q585" s="15">
        <f t="shared" ref="Q585:Q648" si="28">IF(F585&lt;&gt;"",IF(P585&lt;=I585,1,0),0)</f>
        <v>0</v>
      </c>
      <c r="R585" s="18">
        <f t="shared" ref="R585:R648" si="29">IF(F585&lt;&gt;"",IF(P585&lt;=0,1,0),0)</f>
        <v>0</v>
      </c>
    </row>
    <row r="586" spans="2:18" x14ac:dyDescent="0.25">
      <c r="B586" s="14"/>
      <c r="C586" s="14"/>
      <c r="D586" s="15"/>
      <c r="E586" s="15"/>
      <c r="F586" s="15"/>
      <c r="G586" s="19"/>
      <c r="H586" s="15"/>
      <c r="I586" s="15"/>
      <c r="J586" s="15"/>
      <c r="K586" s="15"/>
      <c r="L586" s="15"/>
      <c r="N586" s="17">
        <f>SUMIFS(ENTREES!$F$2:$F$65536,ENTREES!$D$2:$D$65536,F586,ENTREES!$E$2:$E$65536,G586)</f>
        <v>0</v>
      </c>
      <c r="O586" s="15">
        <f>SUMIFS(SORTIES!$F$3:$F$65537,SORTIES!$D$3:$D$65537,F586,SORTIES!$E$3:$E$65537,G586)</f>
        <v>0</v>
      </c>
      <c r="P586" s="15">
        <f t="shared" si="27"/>
        <v>0</v>
      </c>
      <c r="Q586" s="15">
        <f t="shared" si="28"/>
        <v>0</v>
      </c>
      <c r="R586" s="18">
        <f t="shared" si="29"/>
        <v>0</v>
      </c>
    </row>
    <row r="587" spans="2:18" x14ac:dyDescent="0.25">
      <c r="B587" s="14"/>
      <c r="C587" s="14"/>
      <c r="D587" s="15"/>
      <c r="E587" s="15"/>
      <c r="F587" s="15"/>
      <c r="G587" s="19"/>
      <c r="H587" s="15"/>
      <c r="I587" s="15"/>
      <c r="J587" s="15"/>
      <c r="K587" s="15"/>
      <c r="L587" s="15"/>
      <c r="N587" s="17">
        <f>SUMIFS(ENTREES!$F$2:$F$65536,ENTREES!$D$2:$D$65536,F587,ENTREES!$E$2:$E$65536,G587)</f>
        <v>0</v>
      </c>
      <c r="O587" s="15">
        <f>SUMIFS(SORTIES!$F$3:$F$65537,SORTIES!$D$3:$D$65537,F587,SORTIES!$E$3:$E$65537,G587)</f>
        <v>0</v>
      </c>
      <c r="P587" s="15">
        <f t="shared" si="27"/>
        <v>0</v>
      </c>
      <c r="Q587" s="15">
        <f t="shared" si="28"/>
        <v>0</v>
      </c>
      <c r="R587" s="18">
        <f t="shared" si="29"/>
        <v>0</v>
      </c>
    </row>
    <row r="588" spans="2:18" x14ac:dyDescent="0.25">
      <c r="B588" s="14"/>
      <c r="C588" s="14"/>
      <c r="D588" s="15"/>
      <c r="E588" s="15"/>
      <c r="F588" s="15"/>
      <c r="G588" s="19"/>
      <c r="H588" s="15"/>
      <c r="I588" s="15"/>
      <c r="J588" s="15"/>
      <c r="K588" s="15"/>
      <c r="L588" s="15"/>
      <c r="N588" s="17">
        <f>SUMIFS(ENTREES!$F$2:$F$65536,ENTREES!$D$2:$D$65536,F588,ENTREES!$E$2:$E$65536,G588)</f>
        <v>0</v>
      </c>
      <c r="O588" s="15">
        <f>SUMIFS(SORTIES!$F$3:$F$65537,SORTIES!$D$3:$D$65537,F588,SORTIES!$E$3:$E$65537,G588)</f>
        <v>0</v>
      </c>
      <c r="P588" s="15">
        <f t="shared" si="27"/>
        <v>0</v>
      </c>
      <c r="Q588" s="15">
        <f t="shared" si="28"/>
        <v>0</v>
      </c>
      <c r="R588" s="18">
        <f t="shared" si="29"/>
        <v>0</v>
      </c>
    </row>
    <row r="589" spans="2:18" x14ac:dyDescent="0.25">
      <c r="B589" s="14"/>
      <c r="C589" s="14"/>
      <c r="D589" s="15"/>
      <c r="E589" s="15"/>
      <c r="F589" s="15"/>
      <c r="G589" s="19"/>
      <c r="H589" s="15"/>
      <c r="I589" s="15"/>
      <c r="J589" s="15"/>
      <c r="K589" s="15"/>
      <c r="L589" s="15"/>
      <c r="N589" s="17">
        <f>SUMIFS(ENTREES!$F$2:$F$65536,ENTREES!$D$2:$D$65536,F589,ENTREES!$E$2:$E$65536,G589)</f>
        <v>0</v>
      </c>
      <c r="O589" s="15">
        <f>SUMIFS(SORTIES!$F$3:$F$65537,SORTIES!$D$3:$D$65537,F589,SORTIES!$E$3:$E$65537,G589)</f>
        <v>0</v>
      </c>
      <c r="P589" s="15">
        <f t="shared" si="27"/>
        <v>0</v>
      </c>
      <c r="Q589" s="15">
        <f t="shared" si="28"/>
        <v>0</v>
      </c>
      <c r="R589" s="18">
        <f t="shared" si="29"/>
        <v>0</v>
      </c>
    </row>
    <row r="590" spans="2:18" x14ac:dyDescent="0.25">
      <c r="B590" s="14"/>
      <c r="C590" s="14"/>
      <c r="D590" s="15"/>
      <c r="E590" s="15"/>
      <c r="F590" s="15"/>
      <c r="G590" s="19"/>
      <c r="H590" s="15"/>
      <c r="I590" s="15"/>
      <c r="J590" s="15"/>
      <c r="K590" s="15"/>
      <c r="L590" s="15"/>
      <c r="N590" s="17">
        <f>SUMIFS(ENTREES!$F$2:$F$65536,ENTREES!$D$2:$D$65536,F590,ENTREES!$E$2:$E$65536,G590)</f>
        <v>0</v>
      </c>
      <c r="O590" s="15">
        <f>SUMIFS(SORTIES!$F$3:$F$65537,SORTIES!$D$3:$D$65537,F590,SORTIES!$E$3:$E$65537,G590)</f>
        <v>0</v>
      </c>
      <c r="P590" s="15">
        <f t="shared" si="27"/>
        <v>0</v>
      </c>
      <c r="Q590" s="15">
        <f t="shared" si="28"/>
        <v>0</v>
      </c>
      <c r="R590" s="18">
        <f t="shared" si="29"/>
        <v>0</v>
      </c>
    </row>
    <row r="591" spans="2:18" x14ac:dyDescent="0.25">
      <c r="B591" s="14"/>
      <c r="C591" s="14"/>
      <c r="D591" s="15"/>
      <c r="E591" s="15"/>
      <c r="F591" s="15"/>
      <c r="G591" s="19"/>
      <c r="H591" s="15"/>
      <c r="I591" s="15"/>
      <c r="J591" s="15"/>
      <c r="K591" s="15"/>
      <c r="L591" s="15"/>
      <c r="N591" s="17">
        <f>SUMIFS(ENTREES!$F$2:$F$65536,ENTREES!$D$2:$D$65536,F591,ENTREES!$E$2:$E$65536,G591)</f>
        <v>0</v>
      </c>
      <c r="O591" s="15">
        <f>SUMIFS(SORTIES!$F$3:$F$65537,SORTIES!$D$3:$D$65537,F591,SORTIES!$E$3:$E$65537,G591)</f>
        <v>0</v>
      </c>
      <c r="P591" s="15">
        <f t="shared" si="27"/>
        <v>0</v>
      </c>
      <c r="Q591" s="15">
        <f t="shared" si="28"/>
        <v>0</v>
      </c>
      <c r="R591" s="18">
        <f t="shared" si="29"/>
        <v>0</v>
      </c>
    </row>
    <row r="592" spans="2:18" x14ac:dyDescent="0.25">
      <c r="B592" s="14"/>
      <c r="C592" s="14"/>
      <c r="D592" s="15"/>
      <c r="E592" s="15"/>
      <c r="F592" s="15"/>
      <c r="G592" s="19"/>
      <c r="H592" s="15"/>
      <c r="I592" s="15"/>
      <c r="J592" s="15"/>
      <c r="K592" s="15"/>
      <c r="L592" s="15"/>
      <c r="N592" s="17">
        <f>SUMIFS(ENTREES!$F$2:$F$65536,ENTREES!$D$2:$D$65536,F592,ENTREES!$E$2:$E$65536,G592)</f>
        <v>0</v>
      </c>
      <c r="O592" s="15">
        <f>SUMIFS(SORTIES!$F$3:$F$65537,SORTIES!$D$3:$D$65537,F592,SORTIES!$E$3:$E$65537,G592)</f>
        <v>0</v>
      </c>
      <c r="P592" s="15">
        <f t="shared" si="27"/>
        <v>0</v>
      </c>
      <c r="Q592" s="15">
        <f t="shared" si="28"/>
        <v>0</v>
      </c>
      <c r="R592" s="18">
        <f t="shared" si="29"/>
        <v>0</v>
      </c>
    </row>
    <row r="593" spans="2:18" x14ac:dyDescent="0.25">
      <c r="B593" s="14"/>
      <c r="C593" s="14"/>
      <c r="D593" s="15"/>
      <c r="E593" s="15"/>
      <c r="F593" s="15"/>
      <c r="G593" s="19"/>
      <c r="H593" s="15"/>
      <c r="I593" s="15"/>
      <c r="J593" s="15"/>
      <c r="K593" s="15"/>
      <c r="L593" s="15"/>
      <c r="N593" s="17">
        <f>SUMIFS(ENTREES!$F$2:$F$65536,ENTREES!$D$2:$D$65536,F593,ENTREES!$E$2:$E$65536,G593)</f>
        <v>0</v>
      </c>
      <c r="O593" s="15">
        <f>SUMIFS(SORTIES!$F$3:$F$65537,SORTIES!$D$3:$D$65537,F593,SORTIES!$E$3:$E$65537,G593)</f>
        <v>0</v>
      </c>
      <c r="P593" s="15">
        <f t="shared" si="27"/>
        <v>0</v>
      </c>
      <c r="Q593" s="15">
        <f t="shared" si="28"/>
        <v>0</v>
      </c>
      <c r="R593" s="18">
        <f t="shared" si="29"/>
        <v>0</v>
      </c>
    </row>
    <row r="594" spans="2:18" x14ac:dyDescent="0.25">
      <c r="B594" s="14"/>
      <c r="C594" s="14"/>
      <c r="D594" s="15"/>
      <c r="E594" s="15"/>
      <c r="F594" s="15"/>
      <c r="G594" s="19"/>
      <c r="H594" s="15"/>
      <c r="I594" s="15"/>
      <c r="J594" s="15"/>
      <c r="K594" s="15"/>
      <c r="L594" s="15"/>
      <c r="N594" s="17">
        <f>SUMIFS(ENTREES!$F$2:$F$65536,ENTREES!$D$2:$D$65536,F594,ENTREES!$E$2:$E$65536,G594)</f>
        <v>0</v>
      </c>
      <c r="O594" s="15">
        <f>SUMIFS(SORTIES!$F$3:$F$65537,SORTIES!$D$3:$D$65537,F594,SORTIES!$E$3:$E$65537,G594)</f>
        <v>0</v>
      </c>
      <c r="P594" s="15">
        <f t="shared" si="27"/>
        <v>0</v>
      </c>
      <c r="Q594" s="15">
        <f t="shared" si="28"/>
        <v>0</v>
      </c>
      <c r="R594" s="18">
        <f t="shared" si="29"/>
        <v>0</v>
      </c>
    </row>
    <row r="595" spans="2:18" x14ac:dyDescent="0.25">
      <c r="B595" s="14"/>
      <c r="C595" s="14"/>
      <c r="D595" s="15"/>
      <c r="E595" s="15"/>
      <c r="F595" s="15"/>
      <c r="G595" s="19"/>
      <c r="H595" s="15"/>
      <c r="I595" s="15"/>
      <c r="J595" s="15"/>
      <c r="K595" s="15"/>
      <c r="L595" s="15"/>
      <c r="N595" s="17">
        <f>SUMIFS(ENTREES!$F$2:$F$65536,ENTREES!$D$2:$D$65536,F595,ENTREES!$E$2:$E$65536,G595)</f>
        <v>0</v>
      </c>
      <c r="O595" s="15">
        <f>SUMIFS(SORTIES!$F$3:$F$65537,SORTIES!$D$3:$D$65537,F595,SORTIES!$E$3:$E$65537,G595)</f>
        <v>0</v>
      </c>
      <c r="P595" s="15">
        <f t="shared" si="27"/>
        <v>0</v>
      </c>
      <c r="Q595" s="15">
        <f t="shared" si="28"/>
        <v>0</v>
      </c>
      <c r="R595" s="18">
        <f t="shared" si="29"/>
        <v>0</v>
      </c>
    </row>
    <row r="596" spans="2:18" x14ac:dyDescent="0.25">
      <c r="B596" s="14"/>
      <c r="C596" s="14"/>
      <c r="D596" s="15"/>
      <c r="E596" s="15"/>
      <c r="F596" s="15"/>
      <c r="G596" s="19"/>
      <c r="H596" s="15"/>
      <c r="I596" s="15"/>
      <c r="J596" s="15"/>
      <c r="K596" s="15"/>
      <c r="L596" s="15"/>
      <c r="N596" s="17">
        <f>SUMIFS(ENTREES!$F$2:$F$65536,ENTREES!$D$2:$D$65536,F596,ENTREES!$E$2:$E$65536,G596)</f>
        <v>0</v>
      </c>
      <c r="O596" s="15">
        <f>SUMIFS(SORTIES!$F$3:$F$65537,SORTIES!$D$3:$D$65537,F596,SORTIES!$E$3:$E$65537,G596)</f>
        <v>0</v>
      </c>
      <c r="P596" s="15">
        <f t="shared" si="27"/>
        <v>0</v>
      </c>
      <c r="Q596" s="15">
        <f t="shared" si="28"/>
        <v>0</v>
      </c>
      <c r="R596" s="18">
        <f t="shared" si="29"/>
        <v>0</v>
      </c>
    </row>
    <row r="597" spans="2:18" x14ac:dyDescent="0.25">
      <c r="B597" s="14"/>
      <c r="C597" s="14"/>
      <c r="D597" s="15"/>
      <c r="E597" s="15"/>
      <c r="F597" s="15"/>
      <c r="G597" s="19"/>
      <c r="H597" s="15"/>
      <c r="I597" s="15"/>
      <c r="J597" s="15"/>
      <c r="K597" s="15"/>
      <c r="L597" s="15"/>
      <c r="N597" s="17">
        <f>SUMIFS(ENTREES!$F$2:$F$65536,ENTREES!$D$2:$D$65536,F597,ENTREES!$E$2:$E$65536,G597)</f>
        <v>0</v>
      </c>
      <c r="O597" s="15">
        <f>SUMIFS(SORTIES!$F$3:$F$65537,SORTIES!$D$3:$D$65537,F597,SORTIES!$E$3:$E$65537,G597)</f>
        <v>0</v>
      </c>
      <c r="P597" s="15">
        <f t="shared" si="27"/>
        <v>0</v>
      </c>
      <c r="Q597" s="15">
        <f t="shared" si="28"/>
        <v>0</v>
      </c>
      <c r="R597" s="18">
        <f t="shared" si="29"/>
        <v>0</v>
      </c>
    </row>
    <row r="598" spans="2:18" x14ac:dyDescent="0.25">
      <c r="B598" s="14"/>
      <c r="C598" s="14"/>
      <c r="D598" s="15"/>
      <c r="E598" s="15"/>
      <c r="F598" s="15"/>
      <c r="G598" s="19"/>
      <c r="H598" s="15"/>
      <c r="I598" s="15"/>
      <c r="J598" s="15"/>
      <c r="K598" s="15"/>
      <c r="L598" s="15"/>
      <c r="N598" s="17">
        <f>SUMIFS(ENTREES!$F$2:$F$65536,ENTREES!$D$2:$D$65536,F598,ENTREES!$E$2:$E$65536,G598)</f>
        <v>0</v>
      </c>
      <c r="O598" s="15">
        <f>SUMIFS(SORTIES!$F$3:$F$65537,SORTIES!$D$3:$D$65537,F598,SORTIES!$E$3:$E$65537,G598)</f>
        <v>0</v>
      </c>
      <c r="P598" s="15">
        <f t="shared" si="27"/>
        <v>0</v>
      </c>
      <c r="Q598" s="15">
        <f t="shared" si="28"/>
        <v>0</v>
      </c>
      <c r="R598" s="18">
        <f t="shared" si="29"/>
        <v>0</v>
      </c>
    </row>
    <row r="599" spans="2:18" x14ac:dyDescent="0.25">
      <c r="B599" s="14"/>
      <c r="C599" s="14"/>
      <c r="D599" s="15"/>
      <c r="E599" s="15"/>
      <c r="F599" s="15"/>
      <c r="G599" s="19"/>
      <c r="H599" s="15"/>
      <c r="I599" s="15"/>
      <c r="J599" s="15"/>
      <c r="K599" s="15"/>
      <c r="L599" s="15"/>
      <c r="N599" s="17">
        <f>SUMIFS(ENTREES!$F$2:$F$65536,ENTREES!$D$2:$D$65536,F599,ENTREES!$E$2:$E$65536,G599)</f>
        <v>0</v>
      </c>
      <c r="O599" s="15">
        <f>SUMIFS(SORTIES!$F$3:$F$65537,SORTIES!$D$3:$D$65537,F599,SORTIES!$E$3:$E$65537,G599)</f>
        <v>0</v>
      </c>
      <c r="P599" s="15">
        <f t="shared" si="27"/>
        <v>0</v>
      </c>
      <c r="Q599" s="15">
        <f t="shared" si="28"/>
        <v>0</v>
      </c>
      <c r="R599" s="18">
        <f t="shared" si="29"/>
        <v>0</v>
      </c>
    </row>
    <row r="600" spans="2:18" x14ac:dyDescent="0.25">
      <c r="B600" s="14"/>
      <c r="C600" s="14"/>
      <c r="D600" s="15"/>
      <c r="E600" s="15"/>
      <c r="F600" s="15"/>
      <c r="G600" s="19"/>
      <c r="H600" s="15"/>
      <c r="I600" s="15"/>
      <c r="J600" s="15"/>
      <c r="K600" s="15"/>
      <c r="L600" s="15"/>
      <c r="N600" s="17">
        <f>SUMIFS(ENTREES!$F$2:$F$65536,ENTREES!$D$2:$D$65536,F600,ENTREES!$E$2:$E$65536,G600)</f>
        <v>0</v>
      </c>
      <c r="O600" s="15">
        <f>SUMIFS(SORTIES!$F$3:$F$65537,SORTIES!$D$3:$D$65537,F600,SORTIES!$E$3:$E$65537,G600)</f>
        <v>0</v>
      </c>
      <c r="P600" s="15">
        <f t="shared" si="27"/>
        <v>0</v>
      </c>
      <c r="Q600" s="15">
        <f t="shared" si="28"/>
        <v>0</v>
      </c>
      <c r="R600" s="18">
        <f t="shared" si="29"/>
        <v>0</v>
      </c>
    </row>
    <row r="601" spans="2:18" x14ac:dyDescent="0.25">
      <c r="B601" s="14"/>
      <c r="C601" s="14"/>
      <c r="D601" s="15"/>
      <c r="E601" s="15"/>
      <c r="F601" s="15"/>
      <c r="G601" s="19"/>
      <c r="H601" s="15"/>
      <c r="I601" s="15"/>
      <c r="J601" s="15"/>
      <c r="K601" s="15"/>
      <c r="L601" s="15"/>
      <c r="N601" s="17">
        <f>SUMIFS(ENTREES!$F$2:$F$65536,ENTREES!$D$2:$D$65536,F601,ENTREES!$E$2:$E$65536,G601)</f>
        <v>0</v>
      </c>
      <c r="O601" s="15">
        <f>SUMIFS(SORTIES!$F$3:$F$65537,SORTIES!$D$3:$D$65537,F601,SORTIES!$E$3:$E$65537,G601)</f>
        <v>0</v>
      </c>
      <c r="P601" s="15">
        <f t="shared" si="27"/>
        <v>0</v>
      </c>
      <c r="Q601" s="15">
        <f t="shared" si="28"/>
        <v>0</v>
      </c>
      <c r="R601" s="18">
        <f t="shared" si="29"/>
        <v>0</v>
      </c>
    </row>
    <row r="602" spans="2:18" x14ac:dyDescent="0.25">
      <c r="B602" s="14"/>
      <c r="C602" s="14"/>
      <c r="D602" s="15"/>
      <c r="E602" s="15"/>
      <c r="F602" s="15"/>
      <c r="G602" s="19"/>
      <c r="H602" s="15"/>
      <c r="I602" s="15"/>
      <c r="J602" s="15"/>
      <c r="K602" s="15"/>
      <c r="L602" s="15"/>
      <c r="N602" s="17">
        <f>SUMIFS(ENTREES!$F$2:$F$65536,ENTREES!$D$2:$D$65536,F602,ENTREES!$E$2:$E$65536,G602)</f>
        <v>0</v>
      </c>
      <c r="O602" s="15">
        <f>SUMIFS(SORTIES!$F$3:$F$65537,SORTIES!$D$3:$D$65537,F602,SORTIES!$E$3:$E$65537,G602)</f>
        <v>0</v>
      </c>
      <c r="P602" s="15">
        <f t="shared" si="27"/>
        <v>0</v>
      </c>
      <c r="Q602" s="15">
        <f t="shared" si="28"/>
        <v>0</v>
      </c>
      <c r="R602" s="18">
        <f t="shared" si="29"/>
        <v>0</v>
      </c>
    </row>
    <row r="603" spans="2:18" x14ac:dyDescent="0.25">
      <c r="B603" s="14"/>
      <c r="C603" s="14"/>
      <c r="D603" s="15"/>
      <c r="E603" s="15"/>
      <c r="F603" s="15"/>
      <c r="G603" s="19"/>
      <c r="H603" s="15"/>
      <c r="I603" s="15"/>
      <c r="J603" s="15"/>
      <c r="K603" s="15"/>
      <c r="L603" s="15"/>
      <c r="N603" s="17">
        <f>SUMIFS(ENTREES!$F$2:$F$65536,ENTREES!$D$2:$D$65536,F603,ENTREES!$E$2:$E$65536,G603)</f>
        <v>0</v>
      </c>
      <c r="O603" s="15">
        <f>SUMIFS(SORTIES!$F$3:$F$65537,SORTIES!$D$3:$D$65537,F603,SORTIES!$E$3:$E$65537,G603)</f>
        <v>0</v>
      </c>
      <c r="P603" s="15">
        <f t="shared" si="27"/>
        <v>0</v>
      </c>
      <c r="Q603" s="15">
        <f t="shared" si="28"/>
        <v>0</v>
      </c>
      <c r="R603" s="18">
        <f t="shared" si="29"/>
        <v>0</v>
      </c>
    </row>
    <row r="604" spans="2:18" x14ac:dyDescent="0.25">
      <c r="B604" s="14"/>
      <c r="C604" s="14"/>
      <c r="D604" s="15"/>
      <c r="E604" s="15"/>
      <c r="F604" s="15"/>
      <c r="G604" s="19"/>
      <c r="H604" s="15"/>
      <c r="I604" s="15"/>
      <c r="J604" s="15"/>
      <c r="K604" s="15"/>
      <c r="L604" s="15"/>
      <c r="N604" s="17">
        <f>SUMIFS(ENTREES!$F$2:$F$65536,ENTREES!$D$2:$D$65536,F604,ENTREES!$E$2:$E$65536,G604)</f>
        <v>0</v>
      </c>
      <c r="O604" s="15">
        <f>SUMIFS(SORTIES!$F$3:$F$65537,SORTIES!$D$3:$D$65537,F604,SORTIES!$E$3:$E$65537,G604)</f>
        <v>0</v>
      </c>
      <c r="P604" s="15">
        <f t="shared" si="27"/>
        <v>0</v>
      </c>
      <c r="Q604" s="15">
        <f t="shared" si="28"/>
        <v>0</v>
      </c>
      <c r="R604" s="18">
        <f t="shared" si="29"/>
        <v>0</v>
      </c>
    </row>
    <row r="605" spans="2:18" x14ac:dyDescent="0.25">
      <c r="B605" s="14"/>
      <c r="C605" s="14"/>
      <c r="D605" s="15"/>
      <c r="E605" s="15"/>
      <c r="F605" s="15"/>
      <c r="G605" s="19"/>
      <c r="H605" s="15"/>
      <c r="I605" s="15"/>
      <c r="J605" s="15"/>
      <c r="K605" s="15"/>
      <c r="L605" s="15"/>
      <c r="N605" s="17">
        <f>SUMIFS(ENTREES!$F$2:$F$65536,ENTREES!$D$2:$D$65536,F605,ENTREES!$E$2:$E$65536,G605)</f>
        <v>0</v>
      </c>
      <c r="O605" s="15">
        <f>SUMIFS(SORTIES!$F$3:$F$65537,SORTIES!$D$3:$D$65537,F605,SORTIES!$E$3:$E$65537,G605)</f>
        <v>0</v>
      </c>
      <c r="P605" s="15">
        <f t="shared" si="27"/>
        <v>0</v>
      </c>
      <c r="Q605" s="15">
        <f t="shared" si="28"/>
        <v>0</v>
      </c>
      <c r="R605" s="18">
        <f t="shared" si="29"/>
        <v>0</v>
      </c>
    </row>
    <row r="606" spans="2:18" x14ac:dyDescent="0.25">
      <c r="B606" s="14"/>
      <c r="C606" s="14"/>
      <c r="D606" s="15"/>
      <c r="E606" s="15"/>
      <c r="F606" s="15"/>
      <c r="G606" s="19"/>
      <c r="H606" s="15"/>
      <c r="I606" s="15"/>
      <c r="J606" s="15"/>
      <c r="K606" s="15"/>
      <c r="L606" s="15"/>
      <c r="N606" s="17">
        <f>SUMIFS(ENTREES!$F$2:$F$65536,ENTREES!$D$2:$D$65536,F606,ENTREES!$E$2:$E$65536,G606)</f>
        <v>0</v>
      </c>
      <c r="O606" s="15">
        <f>SUMIFS(SORTIES!$F$3:$F$65537,SORTIES!$D$3:$D$65537,F606,SORTIES!$E$3:$E$65537,G606)</f>
        <v>0</v>
      </c>
      <c r="P606" s="15">
        <f t="shared" si="27"/>
        <v>0</v>
      </c>
      <c r="Q606" s="15">
        <f t="shared" si="28"/>
        <v>0</v>
      </c>
      <c r="R606" s="18">
        <f t="shared" si="29"/>
        <v>0</v>
      </c>
    </row>
    <row r="607" spans="2:18" x14ac:dyDescent="0.25">
      <c r="B607" s="14"/>
      <c r="C607" s="14"/>
      <c r="D607" s="15"/>
      <c r="E607" s="15"/>
      <c r="F607" s="15"/>
      <c r="G607" s="19"/>
      <c r="H607" s="15"/>
      <c r="I607" s="15"/>
      <c r="J607" s="15"/>
      <c r="K607" s="15"/>
      <c r="L607" s="15"/>
      <c r="N607" s="17">
        <f>SUMIFS(ENTREES!$F$2:$F$65536,ENTREES!$D$2:$D$65536,F607,ENTREES!$E$2:$E$65536,G607)</f>
        <v>0</v>
      </c>
      <c r="O607" s="15">
        <f>SUMIFS(SORTIES!$F$3:$F$65537,SORTIES!$D$3:$D$65537,F607,SORTIES!$E$3:$E$65537,G607)</f>
        <v>0</v>
      </c>
      <c r="P607" s="15">
        <f t="shared" si="27"/>
        <v>0</v>
      </c>
      <c r="Q607" s="15">
        <f t="shared" si="28"/>
        <v>0</v>
      </c>
      <c r="R607" s="18">
        <f t="shared" si="29"/>
        <v>0</v>
      </c>
    </row>
    <row r="608" spans="2:18" x14ac:dyDescent="0.25">
      <c r="B608" s="14"/>
      <c r="C608" s="14"/>
      <c r="D608" s="15"/>
      <c r="E608" s="15"/>
      <c r="F608" s="15"/>
      <c r="G608" s="19"/>
      <c r="H608" s="15"/>
      <c r="I608" s="15"/>
      <c r="J608" s="15"/>
      <c r="K608" s="15"/>
      <c r="L608" s="15"/>
      <c r="N608" s="17">
        <f>SUMIFS(ENTREES!$F$2:$F$65536,ENTREES!$D$2:$D$65536,F608,ENTREES!$E$2:$E$65536,G608)</f>
        <v>0</v>
      </c>
      <c r="O608" s="15">
        <f>SUMIFS(SORTIES!$F$3:$F$65537,SORTIES!$D$3:$D$65537,F608,SORTIES!$E$3:$E$65537,G608)</f>
        <v>0</v>
      </c>
      <c r="P608" s="15">
        <f t="shared" si="27"/>
        <v>0</v>
      </c>
      <c r="Q608" s="15">
        <f t="shared" si="28"/>
        <v>0</v>
      </c>
      <c r="R608" s="18">
        <f t="shared" si="29"/>
        <v>0</v>
      </c>
    </row>
    <row r="609" spans="2:18" x14ac:dyDescent="0.25">
      <c r="B609" s="14"/>
      <c r="C609" s="14"/>
      <c r="D609" s="15"/>
      <c r="E609" s="15"/>
      <c r="F609" s="15"/>
      <c r="G609" s="19"/>
      <c r="H609" s="15"/>
      <c r="I609" s="15"/>
      <c r="J609" s="15"/>
      <c r="K609" s="15"/>
      <c r="L609" s="15"/>
      <c r="N609" s="17">
        <f>SUMIFS(ENTREES!$F$2:$F$65536,ENTREES!$D$2:$D$65536,F609,ENTREES!$E$2:$E$65536,G609)</f>
        <v>0</v>
      </c>
      <c r="O609" s="15">
        <f>SUMIFS(SORTIES!$F$3:$F$65537,SORTIES!$D$3:$D$65537,F609,SORTIES!$E$3:$E$65537,G609)</f>
        <v>0</v>
      </c>
      <c r="P609" s="15">
        <f t="shared" si="27"/>
        <v>0</v>
      </c>
      <c r="Q609" s="15">
        <f t="shared" si="28"/>
        <v>0</v>
      </c>
      <c r="R609" s="18">
        <f t="shared" si="29"/>
        <v>0</v>
      </c>
    </row>
    <row r="610" spans="2:18" x14ac:dyDescent="0.25">
      <c r="B610" s="14"/>
      <c r="C610" s="14"/>
      <c r="D610" s="15"/>
      <c r="E610" s="15"/>
      <c r="F610" s="15"/>
      <c r="G610" s="19"/>
      <c r="H610" s="15"/>
      <c r="I610" s="15"/>
      <c r="J610" s="15"/>
      <c r="K610" s="15"/>
      <c r="L610" s="15"/>
      <c r="N610" s="17">
        <f>SUMIFS(ENTREES!$F$2:$F$65536,ENTREES!$D$2:$D$65536,F610,ENTREES!$E$2:$E$65536,G610)</f>
        <v>0</v>
      </c>
      <c r="O610" s="15">
        <f>SUMIFS(SORTIES!$F$3:$F$65537,SORTIES!$D$3:$D$65537,F610,SORTIES!$E$3:$E$65537,G610)</f>
        <v>0</v>
      </c>
      <c r="P610" s="15">
        <f t="shared" si="27"/>
        <v>0</v>
      </c>
      <c r="Q610" s="15">
        <f t="shared" si="28"/>
        <v>0</v>
      </c>
      <c r="R610" s="18">
        <f t="shared" si="29"/>
        <v>0</v>
      </c>
    </row>
    <row r="611" spans="2:18" x14ac:dyDescent="0.25">
      <c r="B611" s="14"/>
      <c r="C611" s="14"/>
      <c r="D611" s="15"/>
      <c r="E611" s="15"/>
      <c r="F611" s="15"/>
      <c r="G611" s="19"/>
      <c r="H611" s="15"/>
      <c r="I611" s="15"/>
      <c r="J611" s="15"/>
      <c r="K611" s="15"/>
      <c r="L611" s="15"/>
      <c r="N611" s="17">
        <f>SUMIFS(ENTREES!$F$2:$F$65536,ENTREES!$D$2:$D$65536,F611,ENTREES!$E$2:$E$65536,G611)</f>
        <v>0</v>
      </c>
      <c r="O611" s="15">
        <f>SUMIFS(SORTIES!$F$3:$F$65537,SORTIES!$D$3:$D$65537,F611,SORTIES!$E$3:$E$65537,G611)</f>
        <v>0</v>
      </c>
      <c r="P611" s="15">
        <f t="shared" si="27"/>
        <v>0</v>
      </c>
      <c r="Q611" s="15">
        <f t="shared" si="28"/>
        <v>0</v>
      </c>
      <c r="R611" s="18">
        <f t="shared" si="29"/>
        <v>0</v>
      </c>
    </row>
    <row r="612" spans="2:18" x14ac:dyDescent="0.25">
      <c r="B612" s="14"/>
      <c r="C612" s="14"/>
      <c r="D612" s="15"/>
      <c r="E612" s="15"/>
      <c r="F612" s="15"/>
      <c r="G612" s="19"/>
      <c r="H612" s="15"/>
      <c r="I612" s="15"/>
      <c r="J612" s="15"/>
      <c r="K612" s="15"/>
      <c r="L612" s="15"/>
      <c r="N612" s="17">
        <f>SUMIFS(ENTREES!$F$2:$F$65536,ENTREES!$D$2:$D$65536,F612,ENTREES!$E$2:$E$65536,G612)</f>
        <v>0</v>
      </c>
      <c r="O612" s="15">
        <f>SUMIFS(SORTIES!$F$3:$F$65537,SORTIES!$D$3:$D$65537,F612,SORTIES!$E$3:$E$65537,G612)</f>
        <v>0</v>
      </c>
      <c r="P612" s="15">
        <f t="shared" si="27"/>
        <v>0</v>
      </c>
      <c r="Q612" s="15">
        <f t="shared" si="28"/>
        <v>0</v>
      </c>
      <c r="R612" s="18">
        <f t="shared" si="29"/>
        <v>0</v>
      </c>
    </row>
    <row r="613" spans="2:18" x14ac:dyDescent="0.25">
      <c r="B613" s="14"/>
      <c r="C613" s="14"/>
      <c r="D613" s="15"/>
      <c r="E613" s="15"/>
      <c r="F613" s="15"/>
      <c r="G613" s="19"/>
      <c r="H613" s="15"/>
      <c r="I613" s="15"/>
      <c r="J613" s="15"/>
      <c r="K613" s="15"/>
      <c r="L613" s="15"/>
      <c r="N613" s="17">
        <f>SUMIFS(ENTREES!$F$2:$F$65536,ENTREES!$D$2:$D$65536,F613,ENTREES!$E$2:$E$65536,G613)</f>
        <v>0</v>
      </c>
      <c r="O613" s="15">
        <f>SUMIFS(SORTIES!$F$3:$F$65537,SORTIES!$D$3:$D$65537,F613,SORTIES!$E$3:$E$65537,G613)</f>
        <v>0</v>
      </c>
      <c r="P613" s="15">
        <f t="shared" si="27"/>
        <v>0</v>
      </c>
      <c r="Q613" s="15">
        <f t="shared" si="28"/>
        <v>0</v>
      </c>
      <c r="R613" s="18">
        <f t="shared" si="29"/>
        <v>0</v>
      </c>
    </row>
    <row r="614" spans="2:18" x14ac:dyDescent="0.25">
      <c r="B614" s="14"/>
      <c r="C614" s="14"/>
      <c r="D614" s="15"/>
      <c r="E614" s="15"/>
      <c r="F614" s="15"/>
      <c r="G614" s="19"/>
      <c r="H614" s="15"/>
      <c r="I614" s="15"/>
      <c r="J614" s="15"/>
      <c r="K614" s="15"/>
      <c r="L614" s="15"/>
      <c r="N614" s="17">
        <f>SUMIFS(ENTREES!$F$2:$F$65536,ENTREES!$D$2:$D$65536,F614,ENTREES!$E$2:$E$65536,G614)</f>
        <v>0</v>
      </c>
      <c r="O614" s="15">
        <f>SUMIFS(SORTIES!$F$3:$F$65537,SORTIES!$D$3:$D$65537,F614,SORTIES!$E$3:$E$65537,G614)</f>
        <v>0</v>
      </c>
      <c r="P614" s="15">
        <f t="shared" si="27"/>
        <v>0</v>
      </c>
      <c r="Q614" s="15">
        <f t="shared" si="28"/>
        <v>0</v>
      </c>
      <c r="R614" s="18">
        <f t="shared" si="29"/>
        <v>0</v>
      </c>
    </row>
    <row r="615" spans="2:18" x14ac:dyDescent="0.25">
      <c r="B615" s="14"/>
      <c r="C615" s="14"/>
      <c r="D615" s="15"/>
      <c r="E615" s="15"/>
      <c r="F615" s="15"/>
      <c r="G615" s="19"/>
      <c r="H615" s="15"/>
      <c r="I615" s="15"/>
      <c r="J615" s="15"/>
      <c r="K615" s="15"/>
      <c r="L615" s="15"/>
      <c r="N615" s="17">
        <f>SUMIFS(ENTREES!$F$2:$F$65536,ENTREES!$D$2:$D$65536,F615,ENTREES!$E$2:$E$65536,G615)</f>
        <v>0</v>
      </c>
      <c r="O615" s="15">
        <f>SUMIFS(SORTIES!$F$3:$F$65537,SORTIES!$D$3:$D$65537,F615,SORTIES!$E$3:$E$65537,G615)</f>
        <v>0</v>
      </c>
      <c r="P615" s="15">
        <f t="shared" si="27"/>
        <v>0</v>
      </c>
      <c r="Q615" s="15">
        <f t="shared" si="28"/>
        <v>0</v>
      </c>
      <c r="R615" s="18">
        <f t="shared" si="29"/>
        <v>0</v>
      </c>
    </row>
    <row r="616" spans="2:18" x14ac:dyDescent="0.25">
      <c r="B616" s="14"/>
      <c r="C616" s="14"/>
      <c r="D616" s="15"/>
      <c r="E616" s="15"/>
      <c r="F616" s="15"/>
      <c r="G616" s="19"/>
      <c r="H616" s="15"/>
      <c r="I616" s="15"/>
      <c r="J616" s="15"/>
      <c r="K616" s="15"/>
      <c r="L616" s="15"/>
      <c r="N616" s="17">
        <f>SUMIFS(ENTREES!$F$2:$F$65536,ENTREES!$D$2:$D$65536,F616,ENTREES!$E$2:$E$65536,G616)</f>
        <v>0</v>
      </c>
      <c r="O616" s="15">
        <f>SUMIFS(SORTIES!$F$3:$F$65537,SORTIES!$D$3:$D$65537,F616,SORTIES!$E$3:$E$65537,G616)</f>
        <v>0</v>
      </c>
      <c r="P616" s="15">
        <f t="shared" si="27"/>
        <v>0</v>
      </c>
      <c r="Q616" s="15">
        <f t="shared" si="28"/>
        <v>0</v>
      </c>
      <c r="R616" s="18">
        <f t="shared" si="29"/>
        <v>0</v>
      </c>
    </row>
    <row r="617" spans="2:18" x14ac:dyDescent="0.25">
      <c r="B617" s="14"/>
      <c r="C617" s="14"/>
      <c r="D617" s="15"/>
      <c r="E617" s="15"/>
      <c r="F617" s="15"/>
      <c r="G617" s="19"/>
      <c r="H617" s="15"/>
      <c r="I617" s="15"/>
      <c r="J617" s="15"/>
      <c r="K617" s="15"/>
      <c r="L617" s="15"/>
      <c r="N617" s="17">
        <f>SUMIFS(ENTREES!$F$2:$F$65536,ENTREES!$D$2:$D$65536,F617,ENTREES!$E$2:$E$65536,G617)</f>
        <v>0</v>
      </c>
      <c r="O617" s="15">
        <f>SUMIFS(SORTIES!$F$3:$F$65537,SORTIES!$D$3:$D$65537,F617,SORTIES!$E$3:$E$65537,G617)</f>
        <v>0</v>
      </c>
      <c r="P617" s="15">
        <f t="shared" si="27"/>
        <v>0</v>
      </c>
      <c r="Q617" s="15">
        <f t="shared" si="28"/>
        <v>0</v>
      </c>
      <c r="R617" s="18">
        <f t="shared" si="29"/>
        <v>0</v>
      </c>
    </row>
    <row r="618" spans="2:18" x14ac:dyDescent="0.25">
      <c r="B618" s="14"/>
      <c r="C618" s="14"/>
      <c r="D618" s="15"/>
      <c r="E618" s="15"/>
      <c r="F618" s="15"/>
      <c r="G618" s="19"/>
      <c r="H618" s="15"/>
      <c r="I618" s="15"/>
      <c r="J618" s="15"/>
      <c r="K618" s="15"/>
      <c r="L618" s="15"/>
      <c r="N618" s="17">
        <f>SUMIFS(ENTREES!$F$2:$F$65536,ENTREES!$D$2:$D$65536,F618,ENTREES!$E$2:$E$65536,G618)</f>
        <v>0</v>
      </c>
      <c r="O618" s="15">
        <f>SUMIFS(SORTIES!$F$3:$F$65537,SORTIES!$D$3:$D$65537,F618,SORTIES!$E$3:$E$65537,G618)</f>
        <v>0</v>
      </c>
      <c r="P618" s="15">
        <f t="shared" si="27"/>
        <v>0</v>
      </c>
      <c r="Q618" s="15">
        <f t="shared" si="28"/>
        <v>0</v>
      </c>
      <c r="R618" s="18">
        <f t="shared" si="29"/>
        <v>0</v>
      </c>
    </row>
    <row r="619" spans="2:18" x14ac:dyDescent="0.25">
      <c r="B619" s="14"/>
      <c r="C619" s="14"/>
      <c r="D619" s="15"/>
      <c r="E619" s="15"/>
      <c r="F619" s="15"/>
      <c r="G619" s="19"/>
      <c r="H619" s="15"/>
      <c r="I619" s="15"/>
      <c r="J619" s="15"/>
      <c r="K619" s="15"/>
      <c r="L619" s="15"/>
      <c r="N619" s="17">
        <f>SUMIFS(ENTREES!$F$2:$F$65536,ENTREES!$D$2:$D$65536,F619,ENTREES!$E$2:$E$65536,G619)</f>
        <v>0</v>
      </c>
      <c r="O619" s="15">
        <f>SUMIFS(SORTIES!$F$3:$F$65537,SORTIES!$D$3:$D$65537,F619,SORTIES!$E$3:$E$65537,G619)</f>
        <v>0</v>
      </c>
      <c r="P619" s="15">
        <f t="shared" si="27"/>
        <v>0</v>
      </c>
      <c r="Q619" s="15">
        <f t="shared" si="28"/>
        <v>0</v>
      </c>
      <c r="R619" s="18">
        <f t="shared" si="29"/>
        <v>0</v>
      </c>
    </row>
    <row r="620" spans="2:18" x14ac:dyDescent="0.25">
      <c r="B620" s="14"/>
      <c r="C620" s="14"/>
      <c r="D620" s="15"/>
      <c r="E620" s="15"/>
      <c r="F620" s="15"/>
      <c r="G620" s="19"/>
      <c r="H620" s="15"/>
      <c r="I620" s="15"/>
      <c r="J620" s="15"/>
      <c r="K620" s="15"/>
      <c r="L620" s="15"/>
      <c r="N620" s="17">
        <f>SUMIFS(ENTREES!$F$2:$F$65536,ENTREES!$D$2:$D$65536,F620,ENTREES!$E$2:$E$65536,G620)</f>
        <v>0</v>
      </c>
      <c r="O620" s="15">
        <f>SUMIFS(SORTIES!$F$3:$F$65537,SORTIES!$D$3:$D$65537,F620,SORTIES!$E$3:$E$65537,G620)</f>
        <v>0</v>
      </c>
      <c r="P620" s="15">
        <f t="shared" si="27"/>
        <v>0</v>
      </c>
      <c r="Q620" s="15">
        <f t="shared" si="28"/>
        <v>0</v>
      </c>
      <c r="R620" s="18">
        <f t="shared" si="29"/>
        <v>0</v>
      </c>
    </row>
    <row r="621" spans="2:18" x14ac:dyDescent="0.25">
      <c r="B621" s="14"/>
      <c r="C621" s="14"/>
      <c r="D621" s="15"/>
      <c r="E621" s="15"/>
      <c r="F621" s="15"/>
      <c r="G621" s="19"/>
      <c r="H621" s="15"/>
      <c r="I621" s="15"/>
      <c r="J621" s="15"/>
      <c r="K621" s="15"/>
      <c r="L621" s="15"/>
      <c r="N621" s="17">
        <f>SUMIFS(ENTREES!$F$2:$F$65536,ENTREES!$D$2:$D$65536,F621,ENTREES!$E$2:$E$65536,G621)</f>
        <v>0</v>
      </c>
      <c r="O621" s="15">
        <f>SUMIFS(SORTIES!$F$3:$F$65537,SORTIES!$D$3:$D$65537,F621,SORTIES!$E$3:$E$65537,G621)</f>
        <v>0</v>
      </c>
      <c r="P621" s="15">
        <f t="shared" si="27"/>
        <v>0</v>
      </c>
      <c r="Q621" s="15">
        <f t="shared" si="28"/>
        <v>0</v>
      </c>
      <c r="R621" s="18">
        <f t="shared" si="29"/>
        <v>0</v>
      </c>
    </row>
    <row r="622" spans="2:18" x14ac:dyDescent="0.25">
      <c r="B622" s="14"/>
      <c r="C622" s="14"/>
      <c r="D622" s="15"/>
      <c r="E622" s="15"/>
      <c r="F622" s="15"/>
      <c r="G622" s="19"/>
      <c r="H622" s="15"/>
      <c r="I622" s="15"/>
      <c r="J622" s="15"/>
      <c r="K622" s="15"/>
      <c r="L622" s="15"/>
      <c r="N622" s="17">
        <f>SUMIFS(ENTREES!$F$2:$F$65536,ENTREES!$D$2:$D$65536,F622,ENTREES!$E$2:$E$65536,G622)</f>
        <v>0</v>
      </c>
      <c r="O622" s="15">
        <f>SUMIFS(SORTIES!$F$3:$F$65537,SORTIES!$D$3:$D$65537,F622,SORTIES!$E$3:$E$65537,G622)</f>
        <v>0</v>
      </c>
      <c r="P622" s="15">
        <f t="shared" si="27"/>
        <v>0</v>
      </c>
      <c r="Q622" s="15">
        <f t="shared" si="28"/>
        <v>0</v>
      </c>
      <c r="R622" s="18">
        <f t="shared" si="29"/>
        <v>0</v>
      </c>
    </row>
    <row r="623" spans="2:18" x14ac:dyDescent="0.25">
      <c r="B623" s="14"/>
      <c r="C623" s="14"/>
      <c r="D623" s="15"/>
      <c r="E623" s="15"/>
      <c r="F623" s="15"/>
      <c r="G623" s="19"/>
      <c r="H623" s="15"/>
      <c r="I623" s="15"/>
      <c r="J623" s="15"/>
      <c r="K623" s="15"/>
      <c r="L623" s="15"/>
      <c r="N623" s="17">
        <f>SUMIFS(ENTREES!$F$2:$F$65536,ENTREES!$D$2:$D$65536,F623,ENTREES!$E$2:$E$65536,G623)</f>
        <v>0</v>
      </c>
      <c r="O623" s="15">
        <f>SUMIFS(SORTIES!$F$3:$F$65537,SORTIES!$D$3:$D$65537,F623,SORTIES!$E$3:$E$65537,G623)</f>
        <v>0</v>
      </c>
      <c r="P623" s="15">
        <f t="shared" si="27"/>
        <v>0</v>
      </c>
      <c r="Q623" s="15">
        <f t="shared" si="28"/>
        <v>0</v>
      </c>
      <c r="R623" s="18">
        <f t="shared" si="29"/>
        <v>0</v>
      </c>
    </row>
    <row r="624" spans="2:18" x14ac:dyDescent="0.25">
      <c r="B624" s="14"/>
      <c r="C624" s="14"/>
      <c r="D624" s="15"/>
      <c r="E624" s="15"/>
      <c r="F624" s="15"/>
      <c r="G624" s="19"/>
      <c r="H624" s="15"/>
      <c r="I624" s="15"/>
      <c r="J624" s="15"/>
      <c r="K624" s="15"/>
      <c r="L624" s="15"/>
      <c r="N624" s="17">
        <f>SUMIFS(ENTREES!$F$2:$F$65536,ENTREES!$D$2:$D$65536,F624,ENTREES!$E$2:$E$65536,G624)</f>
        <v>0</v>
      </c>
      <c r="O624" s="15">
        <f>SUMIFS(SORTIES!$F$3:$F$65537,SORTIES!$D$3:$D$65537,F624,SORTIES!$E$3:$E$65537,G624)</f>
        <v>0</v>
      </c>
      <c r="P624" s="15">
        <f t="shared" si="27"/>
        <v>0</v>
      </c>
      <c r="Q624" s="15">
        <f t="shared" si="28"/>
        <v>0</v>
      </c>
      <c r="R624" s="18">
        <f t="shared" si="29"/>
        <v>0</v>
      </c>
    </row>
    <row r="625" spans="2:18" x14ac:dyDescent="0.25">
      <c r="B625" s="14"/>
      <c r="C625" s="14"/>
      <c r="D625" s="15"/>
      <c r="E625" s="15"/>
      <c r="F625" s="15"/>
      <c r="G625" s="19"/>
      <c r="H625" s="15"/>
      <c r="I625" s="15"/>
      <c r="J625" s="15"/>
      <c r="K625" s="15"/>
      <c r="L625" s="15"/>
      <c r="N625" s="17">
        <f>SUMIFS(ENTREES!$F$2:$F$65536,ENTREES!$D$2:$D$65536,F625,ENTREES!$E$2:$E$65536,G625)</f>
        <v>0</v>
      </c>
      <c r="O625" s="15">
        <f>SUMIFS(SORTIES!$F$3:$F$65537,SORTIES!$D$3:$D$65537,F625,SORTIES!$E$3:$E$65537,G625)</f>
        <v>0</v>
      </c>
      <c r="P625" s="15">
        <f t="shared" si="27"/>
        <v>0</v>
      </c>
      <c r="Q625" s="15">
        <f t="shared" si="28"/>
        <v>0</v>
      </c>
      <c r="R625" s="18">
        <f t="shared" si="29"/>
        <v>0</v>
      </c>
    </row>
    <row r="626" spans="2:18" x14ac:dyDescent="0.25">
      <c r="B626" s="14"/>
      <c r="C626" s="14"/>
      <c r="D626" s="15"/>
      <c r="E626" s="15"/>
      <c r="F626" s="15"/>
      <c r="G626" s="19"/>
      <c r="H626" s="15"/>
      <c r="I626" s="15"/>
      <c r="J626" s="15"/>
      <c r="K626" s="15"/>
      <c r="L626" s="15"/>
      <c r="N626" s="17">
        <f>SUMIFS(ENTREES!$F$2:$F$65536,ENTREES!$D$2:$D$65536,F626,ENTREES!$E$2:$E$65536,G626)</f>
        <v>0</v>
      </c>
      <c r="O626" s="15">
        <f>SUMIFS(SORTIES!$F$3:$F$65537,SORTIES!$D$3:$D$65537,F626,SORTIES!$E$3:$E$65537,G626)</f>
        <v>0</v>
      </c>
      <c r="P626" s="15">
        <f t="shared" si="27"/>
        <v>0</v>
      </c>
      <c r="Q626" s="15">
        <f t="shared" si="28"/>
        <v>0</v>
      </c>
      <c r="R626" s="18">
        <f t="shared" si="29"/>
        <v>0</v>
      </c>
    </row>
    <row r="627" spans="2:18" x14ac:dyDescent="0.25">
      <c r="B627" s="14"/>
      <c r="C627" s="14"/>
      <c r="D627" s="15"/>
      <c r="E627" s="15"/>
      <c r="F627" s="15"/>
      <c r="G627" s="19"/>
      <c r="H627" s="15"/>
      <c r="I627" s="15"/>
      <c r="J627" s="15"/>
      <c r="K627" s="15"/>
      <c r="L627" s="15"/>
      <c r="N627" s="17">
        <f>SUMIFS(ENTREES!$F$2:$F$65536,ENTREES!$D$2:$D$65536,F627,ENTREES!$E$2:$E$65536,G627)</f>
        <v>0</v>
      </c>
      <c r="O627" s="15">
        <f>SUMIFS(SORTIES!$F$3:$F$65537,SORTIES!$D$3:$D$65537,F627,SORTIES!$E$3:$E$65537,G627)</f>
        <v>0</v>
      </c>
      <c r="P627" s="15">
        <f t="shared" si="27"/>
        <v>0</v>
      </c>
      <c r="Q627" s="15">
        <f t="shared" si="28"/>
        <v>0</v>
      </c>
      <c r="R627" s="18">
        <f t="shared" si="29"/>
        <v>0</v>
      </c>
    </row>
    <row r="628" spans="2:18" x14ac:dyDescent="0.25">
      <c r="B628" s="14"/>
      <c r="C628" s="14"/>
      <c r="D628" s="15"/>
      <c r="E628" s="15"/>
      <c r="F628" s="15"/>
      <c r="G628" s="19"/>
      <c r="H628" s="15"/>
      <c r="I628" s="15"/>
      <c r="J628" s="15"/>
      <c r="K628" s="15"/>
      <c r="L628" s="15"/>
      <c r="N628" s="17">
        <f>SUMIFS(ENTREES!$F$2:$F$65536,ENTREES!$D$2:$D$65536,F628,ENTREES!$E$2:$E$65536,G628)</f>
        <v>0</v>
      </c>
      <c r="O628" s="15">
        <f>SUMIFS(SORTIES!$F$3:$F$65537,SORTIES!$D$3:$D$65537,F628,SORTIES!$E$3:$E$65537,G628)</f>
        <v>0</v>
      </c>
      <c r="P628" s="15">
        <f t="shared" si="27"/>
        <v>0</v>
      </c>
      <c r="Q628" s="15">
        <f t="shared" si="28"/>
        <v>0</v>
      </c>
      <c r="R628" s="18">
        <f t="shared" si="29"/>
        <v>0</v>
      </c>
    </row>
    <row r="629" spans="2:18" x14ac:dyDescent="0.25">
      <c r="B629" s="14"/>
      <c r="C629" s="14"/>
      <c r="D629" s="15"/>
      <c r="E629" s="15"/>
      <c r="F629" s="15"/>
      <c r="G629" s="19"/>
      <c r="H629" s="15"/>
      <c r="I629" s="15"/>
      <c r="J629" s="15"/>
      <c r="K629" s="15"/>
      <c r="L629" s="15"/>
      <c r="N629" s="17">
        <f>SUMIFS(ENTREES!$F$2:$F$65536,ENTREES!$D$2:$D$65536,F629,ENTREES!$E$2:$E$65536,G629)</f>
        <v>0</v>
      </c>
      <c r="O629" s="15">
        <f>SUMIFS(SORTIES!$F$3:$F$65537,SORTIES!$D$3:$D$65537,F629,SORTIES!$E$3:$E$65537,G629)</f>
        <v>0</v>
      </c>
      <c r="P629" s="15">
        <f t="shared" si="27"/>
        <v>0</v>
      </c>
      <c r="Q629" s="15">
        <f t="shared" si="28"/>
        <v>0</v>
      </c>
      <c r="R629" s="18">
        <f t="shared" si="29"/>
        <v>0</v>
      </c>
    </row>
    <row r="630" spans="2:18" x14ac:dyDescent="0.25">
      <c r="B630" s="14"/>
      <c r="C630" s="14"/>
      <c r="D630" s="15"/>
      <c r="E630" s="15"/>
      <c r="F630" s="15"/>
      <c r="G630" s="19"/>
      <c r="H630" s="15"/>
      <c r="I630" s="15"/>
      <c r="J630" s="15"/>
      <c r="K630" s="15"/>
      <c r="L630" s="15"/>
      <c r="N630" s="17">
        <f>SUMIFS(ENTREES!$F$2:$F$65536,ENTREES!$D$2:$D$65536,F630,ENTREES!$E$2:$E$65536,G630)</f>
        <v>0</v>
      </c>
      <c r="O630" s="15">
        <f>SUMIFS(SORTIES!$F$3:$F$65537,SORTIES!$D$3:$D$65537,F630,SORTIES!$E$3:$E$65537,G630)</f>
        <v>0</v>
      </c>
      <c r="P630" s="15">
        <f t="shared" si="27"/>
        <v>0</v>
      </c>
      <c r="Q630" s="15">
        <f t="shared" si="28"/>
        <v>0</v>
      </c>
      <c r="R630" s="18">
        <f t="shared" si="29"/>
        <v>0</v>
      </c>
    </row>
    <row r="631" spans="2:18" x14ac:dyDescent="0.25">
      <c r="B631" s="14"/>
      <c r="C631" s="14"/>
      <c r="D631" s="15"/>
      <c r="E631" s="15"/>
      <c r="F631" s="15"/>
      <c r="G631" s="19"/>
      <c r="H631" s="15"/>
      <c r="I631" s="15"/>
      <c r="J631" s="15"/>
      <c r="K631" s="15"/>
      <c r="L631" s="15"/>
      <c r="N631" s="17">
        <f>SUMIFS(ENTREES!$F$2:$F$65536,ENTREES!$D$2:$D$65536,F631,ENTREES!$E$2:$E$65536,G631)</f>
        <v>0</v>
      </c>
      <c r="O631" s="15">
        <f>SUMIFS(SORTIES!$F$3:$F$65537,SORTIES!$D$3:$D$65537,F631,SORTIES!$E$3:$E$65537,G631)</f>
        <v>0</v>
      </c>
      <c r="P631" s="15">
        <f t="shared" si="27"/>
        <v>0</v>
      </c>
      <c r="Q631" s="15">
        <f t="shared" si="28"/>
        <v>0</v>
      </c>
      <c r="R631" s="18">
        <f t="shared" si="29"/>
        <v>0</v>
      </c>
    </row>
    <row r="632" spans="2:18" x14ac:dyDescent="0.25">
      <c r="B632" s="14"/>
      <c r="C632" s="14"/>
      <c r="D632" s="15"/>
      <c r="E632" s="15"/>
      <c r="F632" s="15"/>
      <c r="G632" s="19"/>
      <c r="H632" s="15"/>
      <c r="I632" s="15"/>
      <c r="J632" s="15"/>
      <c r="K632" s="15"/>
      <c r="L632" s="15"/>
      <c r="N632" s="17">
        <f>SUMIFS(ENTREES!$F$2:$F$65536,ENTREES!$D$2:$D$65536,F632,ENTREES!$E$2:$E$65536,G632)</f>
        <v>0</v>
      </c>
      <c r="O632" s="15">
        <f>SUMIFS(SORTIES!$F$3:$F$65537,SORTIES!$D$3:$D$65537,F632,SORTIES!$E$3:$E$65537,G632)</f>
        <v>0</v>
      </c>
      <c r="P632" s="15">
        <f t="shared" si="27"/>
        <v>0</v>
      </c>
      <c r="Q632" s="15">
        <f t="shared" si="28"/>
        <v>0</v>
      </c>
      <c r="R632" s="18">
        <f t="shared" si="29"/>
        <v>0</v>
      </c>
    </row>
    <row r="633" spans="2:18" x14ac:dyDescent="0.25">
      <c r="B633" s="14"/>
      <c r="C633" s="14"/>
      <c r="D633" s="15"/>
      <c r="E633" s="15"/>
      <c r="F633" s="15"/>
      <c r="G633" s="19"/>
      <c r="H633" s="15"/>
      <c r="I633" s="15"/>
      <c r="J633" s="15"/>
      <c r="K633" s="15"/>
      <c r="L633" s="15"/>
      <c r="N633" s="17">
        <f>SUMIFS(ENTREES!$F$2:$F$65536,ENTREES!$D$2:$D$65536,F633,ENTREES!$E$2:$E$65536,G633)</f>
        <v>0</v>
      </c>
      <c r="O633" s="15">
        <f>SUMIFS(SORTIES!$F$3:$F$65537,SORTIES!$D$3:$D$65537,F633,SORTIES!$E$3:$E$65537,G633)</f>
        <v>0</v>
      </c>
      <c r="P633" s="15">
        <f t="shared" si="27"/>
        <v>0</v>
      </c>
      <c r="Q633" s="15">
        <f t="shared" si="28"/>
        <v>0</v>
      </c>
      <c r="R633" s="18">
        <f t="shared" si="29"/>
        <v>0</v>
      </c>
    </row>
    <row r="634" spans="2:18" x14ac:dyDescent="0.25">
      <c r="B634" s="14"/>
      <c r="C634" s="14"/>
      <c r="D634" s="15"/>
      <c r="E634" s="15"/>
      <c r="F634" s="15"/>
      <c r="G634" s="19"/>
      <c r="H634" s="15"/>
      <c r="I634" s="15"/>
      <c r="J634" s="15"/>
      <c r="K634" s="15"/>
      <c r="L634" s="15"/>
      <c r="N634" s="17">
        <f>SUMIFS(ENTREES!$F$2:$F$65536,ENTREES!$D$2:$D$65536,F634,ENTREES!$E$2:$E$65536,G634)</f>
        <v>0</v>
      </c>
      <c r="O634" s="15">
        <f>SUMIFS(SORTIES!$F$3:$F$65537,SORTIES!$D$3:$D$65537,F634,SORTIES!$E$3:$E$65537,G634)</f>
        <v>0</v>
      </c>
      <c r="P634" s="15">
        <f t="shared" si="27"/>
        <v>0</v>
      </c>
      <c r="Q634" s="15">
        <f t="shared" si="28"/>
        <v>0</v>
      </c>
      <c r="R634" s="18">
        <f t="shared" si="29"/>
        <v>0</v>
      </c>
    </row>
    <row r="635" spans="2:18" x14ac:dyDescent="0.25">
      <c r="B635" s="14"/>
      <c r="C635" s="14"/>
      <c r="D635" s="15"/>
      <c r="E635" s="15"/>
      <c r="F635" s="15"/>
      <c r="G635" s="19"/>
      <c r="H635" s="15"/>
      <c r="I635" s="15"/>
      <c r="J635" s="15"/>
      <c r="K635" s="15"/>
      <c r="L635" s="15"/>
      <c r="N635" s="17">
        <f>SUMIFS(ENTREES!$F$2:$F$65536,ENTREES!$D$2:$D$65536,F635,ENTREES!$E$2:$E$65536,G635)</f>
        <v>0</v>
      </c>
      <c r="O635" s="15">
        <f>SUMIFS(SORTIES!$F$3:$F$65537,SORTIES!$D$3:$D$65537,F635,SORTIES!$E$3:$E$65537,G635)</f>
        <v>0</v>
      </c>
      <c r="P635" s="15">
        <f t="shared" si="27"/>
        <v>0</v>
      </c>
      <c r="Q635" s="15">
        <f t="shared" si="28"/>
        <v>0</v>
      </c>
      <c r="R635" s="18">
        <f t="shared" si="29"/>
        <v>0</v>
      </c>
    </row>
    <row r="636" spans="2:18" x14ac:dyDescent="0.25">
      <c r="B636" s="14"/>
      <c r="C636" s="14"/>
      <c r="D636" s="15"/>
      <c r="E636" s="15"/>
      <c r="F636" s="15"/>
      <c r="G636" s="19"/>
      <c r="H636" s="15"/>
      <c r="I636" s="15"/>
      <c r="J636" s="15"/>
      <c r="K636" s="15"/>
      <c r="L636" s="15"/>
      <c r="N636" s="17">
        <f>SUMIFS(ENTREES!$F$2:$F$65536,ENTREES!$D$2:$D$65536,F636,ENTREES!$E$2:$E$65536,G636)</f>
        <v>0</v>
      </c>
      <c r="O636" s="15">
        <f>SUMIFS(SORTIES!$F$3:$F$65537,SORTIES!$D$3:$D$65537,F636,SORTIES!$E$3:$E$65537,G636)</f>
        <v>0</v>
      </c>
      <c r="P636" s="15">
        <f t="shared" si="27"/>
        <v>0</v>
      </c>
      <c r="Q636" s="15">
        <f t="shared" si="28"/>
        <v>0</v>
      </c>
      <c r="R636" s="18">
        <f t="shared" si="29"/>
        <v>0</v>
      </c>
    </row>
    <row r="637" spans="2:18" x14ac:dyDescent="0.25">
      <c r="B637" s="14"/>
      <c r="C637" s="14"/>
      <c r="D637" s="15"/>
      <c r="E637" s="15"/>
      <c r="F637" s="15"/>
      <c r="G637" s="19"/>
      <c r="H637" s="15"/>
      <c r="I637" s="15"/>
      <c r="J637" s="15"/>
      <c r="K637" s="15"/>
      <c r="L637" s="15"/>
      <c r="N637" s="17">
        <f>SUMIFS(ENTREES!$F$2:$F$65536,ENTREES!$D$2:$D$65536,F637,ENTREES!$E$2:$E$65536,G637)</f>
        <v>0</v>
      </c>
      <c r="O637" s="15">
        <f>SUMIFS(SORTIES!$F$3:$F$65537,SORTIES!$D$3:$D$65537,F637,SORTIES!$E$3:$E$65537,G637)</f>
        <v>0</v>
      </c>
      <c r="P637" s="15">
        <f t="shared" si="27"/>
        <v>0</v>
      </c>
      <c r="Q637" s="15">
        <f t="shared" si="28"/>
        <v>0</v>
      </c>
      <c r="R637" s="18">
        <f t="shared" si="29"/>
        <v>0</v>
      </c>
    </row>
    <row r="638" spans="2:18" x14ac:dyDescent="0.25">
      <c r="B638" s="14"/>
      <c r="C638" s="14"/>
      <c r="D638" s="15"/>
      <c r="E638" s="15"/>
      <c r="F638" s="15"/>
      <c r="G638" s="19"/>
      <c r="H638" s="15"/>
      <c r="I638" s="15"/>
      <c r="J638" s="15"/>
      <c r="K638" s="15"/>
      <c r="L638" s="15"/>
      <c r="N638" s="17">
        <f>SUMIFS(ENTREES!$F$2:$F$65536,ENTREES!$D$2:$D$65536,F638,ENTREES!$E$2:$E$65536,G638)</f>
        <v>0</v>
      </c>
      <c r="O638" s="15">
        <f>SUMIFS(SORTIES!$F$3:$F$65537,SORTIES!$D$3:$D$65537,F638,SORTIES!$E$3:$E$65537,G638)</f>
        <v>0</v>
      </c>
      <c r="P638" s="15">
        <f t="shared" si="27"/>
        <v>0</v>
      </c>
      <c r="Q638" s="15">
        <f t="shared" si="28"/>
        <v>0</v>
      </c>
      <c r="R638" s="18">
        <f t="shared" si="29"/>
        <v>0</v>
      </c>
    </row>
    <row r="639" spans="2:18" x14ac:dyDescent="0.25">
      <c r="B639" s="14"/>
      <c r="C639" s="14"/>
      <c r="D639" s="15"/>
      <c r="E639" s="15"/>
      <c r="F639" s="15"/>
      <c r="G639" s="19"/>
      <c r="H639" s="15"/>
      <c r="I639" s="15"/>
      <c r="J639" s="15"/>
      <c r="K639" s="15"/>
      <c r="L639" s="15"/>
      <c r="N639" s="17">
        <f>SUMIFS(ENTREES!$F$2:$F$65536,ENTREES!$D$2:$D$65536,F639,ENTREES!$E$2:$E$65536,G639)</f>
        <v>0</v>
      </c>
      <c r="O639" s="15">
        <f>SUMIFS(SORTIES!$F$3:$F$65537,SORTIES!$D$3:$D$65537,F639,SORTIES!$E$3:$E$65537,G639)</f>
        <v>0</v>
      </c>
      <c r="P639" s="15">
        <f t="shared" si="27"/>
        <v>0</v>
      </c>
      <c r="Q639" s="15">
        <f t="shared" si="28"/>
        <v>0</v>
      </c>
      <c r="R639" s="18">
        <f t="shared" si="29"/>
        <v>0</v>
      </c>
    </row>
    <row r="640" spans="2:18" x14ac:dyDescent="0.25">
      <c r="B640" s="14"/>
      <c r="C640" s="14"/>
      <c r="D640" s="15"/>
      <c r="E640" s="15"/>
      <c r="F640" s="15"/>
      <c r="G640" s="19"/>
      <c r="H640" s="15"/>
      <c r="I640" s="15"/>
      <c r="J640" s="15"/>
      <c r="K640" s="15"/>
      <c r="L640" s="15"/>
      <c r="N640" s="17">
        <f>SUMIFS(ENTREES!$F$2:$F$65536,ENTREES!$D$2:$D$65536,F640,ENTREES!$E$2:$E$65536,G640)</f>
        <v>0</v>
      </c>
      <c r="O640" s="15">
        <f>SUMIFS(SORTIES!$F$3:$F$65537,SORTIES!$D$3:$D$65537,F640,SORTIES!$E$3:$E$65537,G640)</f>
        <v>0</v>
      </c>
      <c r="P640" s="15">
        <f t="shared" si="27"/>
        <v>0</v>
      </c>
      <c r="Q640" s="15">
        <f t="shared" si="28"/>
        <v>0</v>
      </c>
      <c r="R640" s="18">
        <f t="shared" si="29"/>
        <v>0</v>
      </c>
    </row>
    <row r="641" spans="2:18" x14ac:dyDescent="0.25">
      <c r="B641" s="14"/>
      <c r="C641" s="14"/>
      <c r="D641" s="15"/>
      <c r="E641" s="15"/>
      <c r="F641" s="15"/>
      <c r="G641" s="19"/>
      <c r="H641" s="15"/>
      <c r="I641" s="15"/>
      <c r="J641" s="15"/>
      <c r="K641" s="15"/>
      <c r="L641" s="15"/>
      <c r="N641" s="17">
        <f>SUMIFS(ENTREES!$F$2:$F$65536,ENTREES!$D$2:$D$65536,F641,ENTREES!$E$2:$E$65536,G641)</f>
        <v>0</v>
      </c>
      <c r="O641" s="15">
        <f>SUMIFS(SORTIES!$F$3:$F$65537,SORTIES!$D$3:$D$65537,F641,SORTIES!$E$3:$E$65537,G641)</f>
        <v>0</v>
      </c>
      <c r="P641" s="15">
        <f t="shared" si="27"/>
        <v>0</v>
      </c>
      <c r="Q641" s="15">
        <f t="shared" si="28"/>
        <v>0</v>
      </c>
      <c r="R641" s="18">
        <f t="shared" si="29"/>
        <v>0</v>
      </c>
    </row>
    <row r="642" spans="2:18" x14ac:dyDescent="0.25">
      <c r="B642" s="14"/>
      <c r="C642" s="14"/>
      <c r="D642" s="15"/>
      <c r="E642" s="15"/>
      <c r="F642" s="15"/>
      <c r="G642" s="19"/>
      <c r="H642" s="15"/>
      <c r="I642" s="15"/>
      <c r="J642" s="15"/>
      <c r="K642" s="15"/>
      <c r="L642" s="15"/>
      <c r="N642" s="17">
        <f>SUMIFS(ENTREES!$F$2:$F$65536,ENTREES!$D$2:$D$65536,F642,ENTREES!$E$2:$E$65536,G642)</f>
        <v>0</v>
      </c>
      <c r="O642" s="15">
        <f>SUMIFS(SORTIES!$F$3:$F$65537,SORTIES!$D$3:$D$65537,F642,SORTIES!$E$3:$E$65537,G642)</f>
        <v>0</v>
      </c>
      <c r="P642" s="15">
        <f t="shared" si="27"/>
        <v>0</v>
      </c>
      <c r="Q642" s="15">
        <f t="shared" si="28"/>
        <v>0</v>
      </c>
      <c r="R642" s="18">
        <f t="shared" si="29"/>
        <v>0</v>
      </c>
    </row>
    <row r="643" spans="2:18" x14ac:dyDescent="0.25">
      <c r="B643" s="14"/>
      <c r="C643" s="14"/>
      <c r="D643" s="15"/>
      <c r="E643" s="15"/>
      <c r="F643" s="15"/>
      <c r="G643" s="19"/>
      <c r="H643" s="15"/>
      <c r="I643" s="15"/>
      <c r="J643" s="15"/>
      <c r="K643" s="15"/>
      <c r="L643" s="15"/>
      <c r="N643" s="17">
        <f>SUMIFS(ENTREES!$F$2:$F$65536,ENTREES!$D$2:$D$65536,F643,ENTREES!$E$2:$E$65536,G643)</f>
        <v>0</v>
      </c>
      <c r="O643" s="15">
        <f>SUMIFS(SORTIES!$F$3:$F$65537,SORTIES!$D$3:$D$65537,F643,SORTIES!$E$3:$E$65537,G643)</f>
        <v>0</v>
      </c>
      <c r="P643" s="15">
        <f t="shared" si="27"/>
        <v>0</v>
      </c>
      <c r="Q643" s="15">
        <f t="shared" si="28"/>
        <v>0</v>
      </c>
      <c r="R643" s="18">
        <f t="shared" si="29"/>
        <v>0</v>
      </c>
    </row>
    <row r="644" spans="2:18" x14ac:dyDescent="0.25">
      <c r="B644" s="14"/>
      <c r="C644" s="14"/>
      <c r="D644" s="15"/>
      <c r="E644" s="15"/>
      <c r="F644" s="15"/>
      <c r="G644" s="19"/>
      <c r="H644" s="15"/>
      <c r="I644" s="15"/>
      <c r="J644" s="15"/>
      <c r="K644" s="15"/>
      <c r="L644" s="15"/>
      <c r="N644" s="17">
        <f>SUMIFS(ENTREES!$F$2:$F$65536,ENTREES!$D$2:$D$65536,F644,ENTREES!$E$2:$E$65536,G644)</f>
        <v>0</v>
      </c>
      <c r="O644" s="15">
        <f>SUMIFS(SORTIES!$F$3:$F$65537,SORTIES!$D$3:$D$65537,F644,SORTIES!$E$3:$E$65537,G644)</f>
        <v>0</v>
      </c>
      <c r="P644" s="15">
        <f t="shared" si="27"/>
        <v>0</v>
      </c>
      <c r="Q644" s="15">
        <f t="shared" si="28"/>
        <v>0</v>
      </c>
      <c r="R644" s="18">
        <f t="shared" si="29"/>
        <v>0</v>
      </c>
    </row>
    <row r="645" spans="2:18" x14ac:dyDescent="0.25">
      <c r="B645" s="14"/>
      <c r="C645" s="14"/>
      <c r="D645" s="15"/>
      <c r="E645" s="15"/>
      <c r="F645" s="15"/>
      <c r="G645" s="19"/>
      <c r="H645" s="15"/>
      <c r="I645" s="15"/>
      <c r="J645" s="15"/>
      <c r="K645" s="15"/>
      <c r="L645" s="15"/>
      <c r="N645" s="17">
        <f>SUMIFS(ENTREES!$F$2:$F$65536,ENTREES!$D$2:$D$65536,F645,ENTREES!$E$2:$E$65536,G645)</f>
        <v>0</v>
      </c>
      <c r="O645" s="15">
        <f>SUMIFS(SORTIES!$F$3:$F$65537,SORTIES!$D$3:$D$65537,F645,SORTIES!$E$3:$E$65537,G645)</f>
        <v>0</v>
      </c>
      <c r="P645" s="15">
        <f t="shared" si="27"/>
        <v>0</v>
      </c>
      <c r="Q645" s="15">
        <f t="shared" si="28"/>
        <v>0</v>
      </c>
      <c r="R645" s="18">
        <f t="shared" si="29"/>
        <v>0</v>
      </c>
    </row>
    <row r="646" spans="2:18" x14ac:dyDescent="0.25">
      <c r="B646" s="14"/>
      <c r="C646" s="14"/>
      <c r="D646" s="15"/>
      <c r="E646" s="15"/>
      <c r="F646" s="15"/>
      <c r="G646" s="19"/>
      <c r="H646" s="15"/>
      <c r="I646" s="15"/>
      <c r="J646" s="15"/>
      <c r="K646" s="15"/>
      <c r="L646" s="15"/>
      <c r="N646" s="17">
        <f>SUMIFS(ENTREES!$F$2:$F$65536,ENTREES!$D$2:$D$65536,F646,ENTREES!$E$2:$E$65536,G646)</f>
        <v>0</v>
      </c>
      <c r="O646" s="15">
        <f>SUMIFS(SORTIES!$F$3:$F$65537,SORTIES!$D$3:$D$65537,F646,SORTIES!$E$3:$E$65537,G646)</f>
        <v>0</v>
      </c>
      <c r="P646" s="15">
        <f t="shared" si="27"/>
        <v>0</v>
      </c>
      <c r="Q646" s="15">
        <f t="shared" si="28"/>
        <v>0</v>
      </c>
      <c r="R646" s="18">
        <f t="shared" si="29"/>
        <v>0</v>
      </c>
    </row>
    <row r="647" spans="2:18" x14ac:dyDescent="0.25">
      <c r="B647" s="14"/>
      <c r="C647" s="14"/>
      <c r="D647" s="15"/>
      <c r="E647" s="15"/>
      <c r="F647" s="15"/>
      <c r="G647" s="19"/>
      <c r="H647" s="15"/>
      <c r="I647" s="15"/>
      <c r="J647" s="15"/>
      <c r="K647" s="15"/>
      <c r="L647" s="15"/>
      <c r="N647" s="17">
        <f>SUMIFS(ENTREES!$F$2:$F$65536,ENTREES!$D$2:$D$65536,F647,ENTREES!$E$2:$E$65536,G647)</f>
        <v>0</v>
      </c>
      <c r="O647" s="15">
        <f>SUMIFS(SORTIES!$F$3:$F$65537,SORTIES!$D$3:$D$65537,F647,SORTIES!$E$3:$E$65537,G647)</f>
        <v>0</v>
      </c>
      <c r="P647" s="15">
        <f t="shared" si="27"/>
        <v>0</v>
      </c>
      <c r="Q647" s="15">
        <f t="shared" si="28"/>
        <v>0</v>
      </c>
      <c r="R647" s="18">
        <f t="shared" si="29"/>
        <v>0</v>
      </c>
    </row>
    <row r="648" spans="2:18" x14ac:dyDescent="0.25">
      <c r="B648" s="14"/>
      <c r="C648" s="14"/>
      <c r="D648" s="15"/>
      <c r="E648" s="15"/>
      <c r="F648" s="15"/>
      <c r="G648" s="19"/>
      <c r="H648" s="15"/>
      <c r="I648" s="15"/>
      <c r="J648" s="15"/>
      <c r="K648" s="15"/>
      <c r="L648" s="15"/>
      <c r="N648" s="17">
        <f>SUMIFS(ENTREES!$F$2:$F$65536,ENTREES!$D$2:$D$65536,F648,ENTREES!$E$2:$E$65536,G648)</f>
        <v>0</v>
      </c>
      <c r="O648" s="15">
        <f>SUMIFS(SORTIES!$F$3:$F$65537,SORTIES!$D$3:$D$65537,F648,SORTIES!$E$3:$E$65537,G648)</f>
        <v>0</v>
      </c>
      <c r="P648" s="15">
        <f t="shared" ref="P648:P711" si="30">N648-O648</f>
        <v>0</v>
      </c>
      <c r="Q648" s="15">
        <f t="shared" si="28"/>
        <v>0</v>
      </c>
      <c r="R648" s="18">
        <f t="shared" si="29"/>
        <v>0</v>
      </c>
    </row>
    <row r="649" spans="2:18" x14ac:dyDescent="0.25">
      <c r="B649" s="14"/>
      <c r="C649" s="14"/>
      <c r="D649" s="15"/>
      <c r="E649" s="15"/>
      <c r="F649" s="15"/>
      <c r="G649" s="19"/>
      <c r="H649" s="15"/>
      <c r="I649" s="15"/>
      <c r="J649" s="15"/>
      <c r="K649" s="15"/>
      <c r="L649" s="15"/>
      <c r="N649" s="17">
        <f>SUMIFS(ENTREES!$F$2:$F$65536,ENTREES!$D$2:$D$65536,F649,ENTREES!$E$2:$E$65536,G649)</f>
        <v>0</v>
      </c>
      <c r="O649" s="15">
        <f>SUMIFS(SORTIES!$F$3:$F$65537,SORTIES!$D$3:$D$65537,F649,SORTIES!$E$3:$E$65537,G649)</f>
        <v>0</v>
      </c>
      <c r="P649" s="15">
        <f t="shared" si="30"/>
        <v>0</v>
      </c>
      <c r="Q649" s="15">
        <f t="shared" ref="Q649:Q712" si="31">IF(F649&lt;&gt;"",IF(P649&lt;=I649,1,0),0)</f>
        <v>0</v>
      </c>
      <c r="R649" s="18">
        <f t="shared" ref="R649:R712" si="32">IF(F649&lt;&gt;"",IF(P649&lt;=0,1,0),0)</f>
        <v>0</v>
      </c>
    </row>
    <row r="650" spans="2:18" x14ac:dyDescent="0.25">
      <c r="B650" s="14"/>
      <c r="C650" s="14"/>
      <c r="D650" s="15"/>
      <c r="E650" s="15"/>
      <c r="F650" s="15"/>
      <c r="G650" s="19"/>
      <c r="H650" s="15"/>
      <c r="I650" s="15"/>
      <c r="J650" s="15"/>
      <c r="K650" s="15"/>
      <c r="L650" s="15"/>
      <c r="N650" s="17">
        <f>SUMIFS(ENTREES!$F$2:$F$65536,ENTREES!$D$2:$D$65536,F650,ENTREES!$E$2:$E$65536,G650)</f>
        <v>0</v>
      </c>
      <c r="O650" s="15">
        <f>SUMIFS(SORTIES!$F$3:$F$65537,SORTIES!$D$3:$D$65537,F650,SORTIES!$E$3:$E$65537,G650)</f>
        <v>0</v>
      </c>
      <c r="P650" s="15">
        <f t="shared" si="30"/>
        <v>0</v>
      </c>
      <c r="Q650" s="15">
        <f t="shared" si="31"/>
        <v>0</v>
      </c>
      <c r="R650" s="18">
        <f t="shared" si="32"/>
        <v>0</v>
      </c>
    </row>
    <row r="651" spans="2:18" x14ac:dyDescent="0.25">
      <c r="B651" s="14"/>
      <c r="C651" s="14"/>
      <c r="D651" s="15"/>
      <c r="E651" s="15"/>
      <c r="F651" s="15"/>
      <c r="G651" s="19"/>
      <c r="H651" s="15"/>
      <c r="I651" s="15"/>
      <c r="J651" s="15"/>
      <c r="K651" s="15"/>
      <c r="L651" s="15"/>
      <c r="N651" s="17">
        <f>SUMIFS(ENTREES!$F$2:$F$65536,ENTREES!$D$2:$D$65536,F651,ENTREES!$E$2:$E$65536,G651)</f>
        <v>0</v>
      </c>
      <c r="O651" s="15">
        <f>SUMIFS(SORTIES!$F$3:$F$65537,SORTIES!$D$3:$D$65537,F651,SORTIES!$E$3:$E$65537,G651)</f>
        <v>0</v>
      </c>
      <c r="P651" s="15">
        <f t="shared" si="30"/>
        <v>0</v>
      </c>
      <c r="Q651" s="15">
        <f t="shared" si="31"/>
        <v>0</v>
      </c>
      <c r="R651" s="18">
        <f t="shared" si="32"/>
        <v>0</v>
      </c>
    </row>
    <row r="652" spans="2:18" x14ac:dyDescent="0.25">
      <c r="B652" s="14"/>
      <c r="C652" s="14"/>
      <c r="D652" s="15"/>
      <c r="E652" s="15"/>
      <c r="F652" s="15"/>
      <c r="G652" s="19"/>
      <c r="H652" s="15"/>
      <c r="I652" s="15"/>
      <c r="J652" s="15"/>
      <c r="K652" s="15"/>
      <c r="L652" s="15"/>
      <c r="N652" s="17">
        <f>SUMIFS(ENTREES!$F$2:$F$65536,ENTREES!$D$2:$D$65536,F652,ENTREES!$E$2:$E$65536,G652)</f>
        <v>0</v>
      </c>
      <c r="O652" s="15">
        <f>SUMIFS(SORTIES!$F$3:$F$65537,SORTIES!$D$3:$D$65537,F652,SORTIES!$E$3:$E$65537,G652)</f>
        <v>0</v>
      </c>
      <c r="P652" s="15">
        <f t="shared" si="30"/>
        <v>0</v>
      </c>
      <c r="Q652" s="15">
        <f t="shared" si="31"/>
        <v>0</v>
      </c>
      <c r="R652" s="18">
        <f t="shared" si="32"/>
        <v>0</v>
      </c>
    </row>
    <row r="653" spans="2:18" x14ac:dyDescent="0.25">
      <c r="B653" s="14"/>
      <c r="C653" s="14"/>
      <c r="D653" s="15"/>
      <c r="E653" s="15"/>
      <c r="F653" s="15"/>
      <c r="G653" s="19"/>
      <c r="H653" s="15"/>
      <c r="I653" s="15"/>
      <c r="J653" s="15"/>
      <c r="K653" s="15"/>
      <c r="L653" s="15"/>
      <c r="N653" s="17">
        <f>SUMIFS(ENTREES!$F$2:$F$65536,ENTREES!$D$2:$D$65536,F653,ENTREES!$E$2:$E$65536,G653)</f>
        <v>0</v>
      </c>
      <c r="O653" s="15">
        <f>SUMIFS(SORTIES!$F$3:$F$65537,SORTIES!$D$3:$D$65537,F653,SORTIES!$E$3:$E$65537,G653)</f>
        <v>0</v>
      </c>
      <c r="P653" s="15">
        <f t="shared" si="30"/>
        <v>0</v>
      </c>
      <c r="Q653" s="15">
        <f t="shared" si="31"/>
        <v>0</v>
      </c>
      <c r="R653" s="18">
        <f t="shared" si="32"/>
        <v>0</v>
      </c>
    </row>
    <row r="654" spans="2:18" x14ac:dyDescent="0.25">
      <c r="B654" s="14"/>
      <c r="C654" s="14"/>
      <c r="D654" s="15"/>
      <c r="E654" s="15"/>
      <c r="F654" s="15"/>
      <c r="G654" s="19"/>
      <c r="H654" s="15"/>
      <c r="I654" s="15"/>
      <c r="J654" s="15"/>
      <c r="K654" s="15"/>
      <c r="L654" s="15"/>
      <c r="N654" s="17">
        <f>SUMIFS(ENTREES!$F$2:$F$65536,ENTREES!$D$2:$D$65536,F654,ENTREES!$E$2:$E$65536,G654)</f>
        <v>0</v>
      </c>
      <c r="O654" s="15">
        <f>SUMIFS(SORTIES!$F$3:$F$65537,SORTIES!$D$3:$D$65537,F654,SORTIES!$E$3:$E$65537,G654)</f>
        <v>0</v>
      </c>
      <c r="P654" s="15">
        <f t="shared" si="30"/>
        <v>0</v>
      </c>
      <c r="Q654" s="15">
        <f t="shared" si="31"/>
        <v>0</v>
      </c>
      <c r="R654" s="18">
        <f t="shared" si="32"/>
        <v>0</v>
      </c>
    </row>
    <row r="655" spans="2:18" x14ac:dyDescent="0.25">
      <c r="B655" s="14"/>
      <c r="C655" s="14"/>
      <c r="D655" s="15"/>
      <c r="E655" s="15"/>
      <c r="F655" s="15"/>
      <c r="G655" s="19"/>
      <c r="H655" s="15"/>
      <c r="I655" s="15"/>
      <c r="J655" s="15"/>
      <c r="K655" s="15"/>
      <c r="L655" s="15"/>
      <c r="N655" s="17">
        <f>SUMIFS(ENTREES!$F$2:$F$65536,ENTREES!$D$2:$D$65536,F655,ENTREES!$E$2:$E$65536,G655)</f>
        <v>0</v>
      </c>
      <c r="O655" s="15">
        <f>SUMIFS(SORTIES!$F$3:$F$65537,SORTIES!$D$3:$D$65537,F655,SORTIES!$E$3:$E$65537,G655)</f>
        <v>0</v>
      </c>
      <c r="P655" s="15">
        <f t="shared" si="30"/>
        <v>0</v>
      </c>
      <c r="Q655" s="15">
        <f t="shared" si="31"/>
        <v>0</v>
      </c>
      <c r="R655" s="18">
        <f t="shared" si="32"/>
        <v>0</v>
      </c>
    </row>
    <row r="656" spans="2:18" x14ac:dyDescent="0.25">
      <c r="B656" s="14"/>
      <c r="C656" s="14"/>
      <c r="D656" s="15"/>
      <c r="E656" s="15"/>
      <c r="F656" s="15"/>
      <c r="G656" s="19"/>
      <c r="H656" s="15"/>
      <c r="I656" s="15"/>
      <c r="J656" s="15"/>
      <c r="K656" s="15"/>
      <c r="L656" s="15"/>
      <c r="N656" s="17">
        <f>SUMIFS(ENTREES!$F$2:$F$65536,ENTREES!$D$2:$D$65536,F656,ENTREES!$E$2:$E$65536,G656)</f>
        <v>0</v>
      </c>
      <c r="O656" s="15">
        <f>SUMIFS(SORTIES!$F$3:$F$65537,SORTIES!$D$3:$D$65537,F656,SORTIES!$E$3:$E$65537,G656)</f>
        <v>0</v>
      </c>
      <c r="P656" s="15">
        <f t="shared" si="30"/>
        <v>0</v>
      </c>
      <c r="Q656" s="15">
        <f t="shared" si="31"/>
        <v>0</v>
      </c>
      <c r="R656" s="18">
        <f t="shared" si="32"/>
        <v>0</v>
      </c>
    </row>
    <row r="657" spans="2:18" x14ac:dyDescent="0.25">
      <c r="B657" s="14"/>
      <c r="C657" s="14"/>
      <c r="D657" s="15"/>
      <c r="E657" s="15"/>
      <c r="F657" s="15"/>
      <c r="G657" s="19"/>
      <c r="H657" s="15"/>
      <c r="I657" s="15"/>
      <c r="J657" s="15"/>
      <c r="K657" s="15"/>
      <c r="L657" s="15"/>
      <c r="N657" s="17">
        <f>SUMIFS(ENTREES!$F$2:$F$65536,ENTREES!$D$2:$D$65536,F657,ENTREES!$E$2:$E$65536,G657)</f>
        <v>0</v>
      </c>
      <c r="O657" s="15">
        <f>SUMIFS(SORTIES!$F$3:$F$65537,SORTIES!$D$3:$D$65537,F657,SORTIES!$E$3:$E$65537,G657)</f>
        <v>0</v>
      </c>
      <c r="P657" s="15">
        <f t="shared" si="30"/>
        <v>0</v>
      </c>
      <c r="Q657" s="15">
        <f t="shared" si="31"/>
        <v>0</v>
      </c>
      <c r="R657" s="18">
        <f t="shared" si="32"/>
        <v>0</v>
      </c>
    </row>
    <row r="658" spans="2:18" x14ac:dyDescent="0.25">
      <c r="B658" s="14"/>
      <c r="C658" s="14"/>
      <c r="D658" s="15"/>
      <c r="E658" s="15"/>
      <c r="F658" s="15"/>
      <c r="G658" s="19"/>
      <c r="H658" s="15"/>
      <c r="I658" s="15"/>
      <c r="J658" s="15"/>
      <c r="K658" s="15"/>
      <c r="L658" s="15"/>
      <c r="N658" s="17">
        <f>SUMIFS(ENTREES!$F$2:$F$65536,ENTREES!$D$2:$D$65536,F658,ENTREES!$E$2:$E$65536,G658)</f>
        <v>0</v>
      </c>
      <c r="O658" s="15">
        <f>SUMIFS(SORTIES!$F$3:$F$65537,SORTIES!$D$3:$D$65537,F658,SORTIES!$E$3:$E$65537,G658)</f>
        <v>0</v>
      </c>
      <c r="P658" s="15">
        <f t="shared" si="30"/>
        <v>0</v>
      </c>
      <c r="Q658" s="15">
        <f t="shared" si="31"/>
        <v>0</v>
      </c>
      <c r="R658" s="18">
        <f t="shared" si="32"/>
        <v>0</v>
      </c>
    </row>
    <row r="659" spans="2:18" x14ac:dyDescent="0.25">
      <c r="B659" s="14"/>
      <c r="C659" s="14"/>
      <c r="D659" s="15"/>
      <c r="E659" s="15"/>
      <c r="F659" s="15"/>
      <c r="G659" s="19"/>
      <c r="H659" s="15"/>
      <c r="I659" s="15"/>
      <c r="J659" s="15"/>
      <c r="K659" s="15"/>
      <c r="L659" s="15"/>
      <c r="N659" s="17">
        <f>SUMIFS(ENTREES!$F$2:$F$65536,ENTREES!$D$2:$D$65536,F659,ENTREES!$E$2:$E$65536,G659)</f>
        <v>0</v>
      </c>
      <c r="O659" s="15">
        <f>SUMIFS(SORTIES!$F$3:$F$65537,SORTIES!$D$3:$D$65537,F659,SORTIES!$E$3:$E$65537,G659)</f>
        <v>0</v>
      </c>
      <c r="P659" s="15">
        <f t="shared" si="30"/>
        <v>0</v>
      </c>
      <c r="Q659" s="15">
        <f t="shared" si="31"/>
        <v>0</v>
      </c>
      <c r="R659" s="18">
        <f t="shared" si="32"/>
        <v>0</v>
      </c>
    </row>
    <row r="660" spans="2:18" x14ac:dyDescent="0.25">
      <c r="B660" s="14"/>
      <c r="C660" s="14"/>
      <c r="D660" s="15"/>
      <c r="E660" s="15"/>
      <c r="F660" s="15"/>
      <c r="G660" s="19"/>
      <c r="H660" s="15"/>
      <c r="I660" s="15"/>
      <c r="J660" s="15"/>
      <c r="K660" s="15"/>
      <c r="L660" s="15"/>
      <c r="N660" s="17">
        <f>SUMIFS(ENTREES!$F$2:$F$65536,ENTREES!$D$2:$D$65536,F660,ENTREES!$E$2:$E$65536,G660)</f>
        <v>0</v>
      </c>
      <c r="O660" s="15">
        <f>SUMIFS(SORTIES!$F$3:$F$65537,SORTIES!$D$3:$D$65537,F660,SORTIES!$E$3:$E$65537,G660)</f>
        <v>0</v>
      </c>
      <c r="P660" s="15">
        <f t="shared" si="30"/>
        <v>0</v>
      </c>
      <c r="Q660" s="15">
        <f t="shared" si="31"/>
        <v>0</v>
      </c>
      <c r="R660" s="18">
        <f t="shared" si="32"/>
        <v>0</v>
      </c>
    </row>
    <row r="661" spans="2:18" x14ac:dyDescent="0.25">
      <c r="B661" s="14"/>
      <c r="C661" s="14"/>
      <c r="D661" s="15"/>
      <c r="E661" s="15"/>
      <c r="F661" s="15"/>
      <c r="G661" s="19"/>
      <c r="H661" s="15"/>
      <c r="I661" s="15"/>
      <c r="J661" s="15"/>
      <c r="K661" s="15"/>
      <c r="L661" s="15"/>
      <c r="N661" s="17">
        <f>SUMIFS(ENTREES!$F$2:$F$65536,ENTREES!$D$2:$D$65536,F661,ENTREES!$E$2:$E$65536,G661)</f>
        <v>0</v>
      </c>
      <c r="O661" s="15">
        <f>SUMIFS(SORTIES!$F$3:$F$65537,SORTIES!$D$3:$D$65537,F661,SORTIES!$E$3:$E$65537,G661)</f>
        <v>0</v>
      </c>
      <c r="P661" s="15">
        <f t="shared" si="30"/>
        <v>0</v>
      </c>
      <c r="Q661" s="15">
        <f t="shared" si="31"/>
        <v>0</v>
      </c>
      <c r="R661" s="18">
        <f t="shared" si="32"/>
        <v>0</v>
      </c>
    </row>
    <row r="662" spans="2:18" x14ac:dyDescent="0.25">
      <c r="B662" s="14"/>
      <c r="C662" s="14"/>
      <c r="D662" s="15"/>
      <c r="E662" s="15"/>
      <c r="F662" s="15"/>
      <c r="G662" s="19"/>
      <c r="H662" s="15"/>
      <c r="I662" s="15"/>
      <c r="J662" s="15"/>
      <c r="K662" s="15"/>
      <c r="L662" s="15"/>
      <c r="N662" s="17">
        <f>SUMIFS(ENTREES!$F$2:$F$65536,ENTREES!$D$2:$D$65536,F662,ENTREES!$E$2:$E$65536,G662)</f>
        <v>0</v>
      </c>
      <c r="O662" s="15">
        <f>SUMIFS(SORTIES!$F$3:$F$65537,SORTIES!$D$3:$D$65537,F662,SORTIES!$E$3:$E$65537,G662)</f>
        <v>0</v>
      </c>
      <c r="P662" s="15">
        <f t="shared" si="30"/>
        <v>0</v>
      </c>
      <c r="Q662" s="15">
        <f t="shared" si="31"/>
        <v>0</v>
      </c>
      <c r="R662" s="18">
        <f t="shared" si="32"/>
        <v>0</v>
      </c>
    </row>
    <row r="663" spans="2:18" x14ac:dyDescent="0.25">
      <c r="B663" s="14"/>
      <c r="C663" s="14"/>
      <c r="D663" s="15"/>
      <c r="E663" s="15"/>
      <c r="F663" s="15"/>
      <c r="G663" s="19"/>
      <c r="H663" s="15"/>
      <c r="I663" s="15"/>
      <c r="J663" s="15"/>
      <c r="K663" s="15"/>
      <c r="L663" s="15"/>
      <c r="N663" s="17">
        <f>SUMIFS(ENTREES!$F$2:$F$65536,ENTREES!$D$2:$D$65536,F663,ENTREES!$E$2:$E$65536,G663)</f>
        <v>0</v>
      </c>
      <c r="O663" s="15">
        <f>SUMIFS(SORTIES!$F$3:$F$65537,SORTIES!$D$3:$D$65537,F663,SORTIES!$E$3:$E$65537,G663)</f>
        <v>0</v>
      </c>
      <c r="P663" s="15">
        <f t="shared" si="30"/>
        <v>0</v>
      </c>
      <c r="Q663" s="15">
        <f t="shared" si="31"/>
        <v>0</v>
      </c>
      <c r="R663" s="18">
        <f t="shared" si="32"/>
        <v>0</v>
      </c>
    </row>
    <row r="664" spans="2:18" x14ac:dyDescent="0.25">
      <c r="B664" s="14"/>
      <c r="C664" s="14"/>
      <c r="D664" s="15"/>
      <c r="E664" s="15"/>
      <c r="F664" s="15"/>
      <c r="G664" s="19"/>
      <c r="H664" s="15"/>
      <c r="I664" s="15"/>
      <c r="J664" s="15"/>
      <c r="K664" s="15"/>
      <c r="L664" s="15"/>
      <c r="N664" s="17">
        <f>SUMIFS(ENTREES!$F$2:$F$65536,ENTREES!$D$2:$D$65536,F664,ENTREES!$E$2:$E$65536,G664)</f>
        <v>0</v>
      </c>
      <c r="O664" s="15">
        <f>SUMIFS(SORTIES!$F$3:$F$65537,SORTIES!$D$3:$D$65537,F664,SORTIES!$E$3:$E$65537,G664)</f>
        <v>0</v>
      </c>
      <c r="P664" s="15">
        <f t="shared" si="30"/>
        <v>0</v>
      </c>
      <c r="Q664" s="15">
        <f t="shared" si="31"/>
        <v>0</v>
      </c>
      <c r="R664" s="18">
        <f t="shared" si="32"/>
        <v>0</v>
      </c>
    </row>
    <row r="665" spans="2:18" x14ac:dyDescent="0.25">
      <c r="B665" s="14"/>
      <c r="C665" s="14"/>
      <c r="D665" s="15"/>
      <c r="E665" s="15"/>
      <c r="F665" s="15"/>
      <c r="G665" s="19"/>
      <c r="H665" s="15"/>
      <c r="I665" s="15"/>
      <c r="J665" s="15"/>
      <c r="K665" s="15"/>
      <c r="L665" s="15"/>
      <c r="N665" s="17">
        <f>SUMIFS(ENTREES!$F$2:$F$65536,ENTREES!$D$2:$D$65536,F665,ENTREES!$E$2:$E$65536,G665)</f>
        <v>0</v>
      </c>
      <c r="O665" s="15">
        <f>SUMIFS(SORTIES!$F$3:$F$65537,SORTIES!$D$3:$D$65537,F665,SORTIES!$E$3:$E$65537,G665)</f>
        <v>0</v>
      </c>
      <c r="P665" s="15">
        <f t="shared" si="30"/>
        <v>0</v>
      </c>
      <c r="Q665" s="15">
        <f t="shared" si="31"/>
        <v>0</v>
      </c>
      <c r="R665" s="18">
        <f t="shared" si="32"/>
        <v>0</v>
      </c>
    </row>
    <row r="666" spans="2:18" x14ac:dyDescent="0.25">
      <c r="B666" s="14"/>
      <c r="C666" s="14"/>
      <c r="D666" s="15"/>
      <c r="E666" s="15"/>
      <c r="F666" s="15"/>
      <c r="G666" s="19"/>
      <c r="H666" s="15"/>
      <c r="I666" s="15"/>
      <c r="J666" s="15"/>
      <c r="K666" s="15"/>
      <c r="L666" s="15"/>
      <c r="N666" s="17">
        <f>SUMIFS(ENTREES!$F$2:$F$65536,ENTREES!$D$2:$D$65536,F666,ENTREES!$E$2:$E$65536,G666)</f>
        <v>0</v>
      </c>
      <c r="O666" s="15">
        <f>SUMIFS(SORTIES!$F$3:$F$65537,SORTIES!$D$3:$D$65537,F666,SORTIES!$E$3:$E$65537,G666)</f>
        <v>0</v>
      </c>
      <c r="P666" s="15">
        <f t="shared" si="30"/>
        <v>0</v>
      </c>
      <c r="Q666" s="15">
        <f t="shared" si="31"/>
        <v>0</v>
      </c>
      <c r="R666" s="18">
        <f t="shared" si="32"/>
        <v>0</v>
      </c>
    </row>
    <row r="667" spans="2:18" x14ac:dyDescent="0.25">
      <c r="B667" s="14"/>
      <c r="C667" s="14"/>
      <c r="D667" s="15"/>
      <c r="E667" s="15"/>
      <c r="F667" s="15"/>
      <c r="G667" s="19"/>
      <c r="H667" s="15"/>
      <c r="I667" s="15"/>
      <c r="J667" s="15"/>
      <c r="K667" s="15"/>
      <c r="L667" s="15"/>
      <c r="N667" s="17">
        <f>SUMIFS(ENTREES!$F$2:$F$65536,ENTREES!$D$2:$D$65536,F667,ENTREES!$E$2:$E$65536,G667)</f>
        <v>0</v>
      </c>
      <c r="O667" s="15">
        <f>SUMIFS(SORTIES!$F$3:$F$65537,SORTIES!$D$3:$D$65537,F667,SORTIES!$E$3:$E$65537,G667)</f>
        <v>0</v>
      </c>
      <c r="P667" s="15">
        <f t="shared" si="30"/>
        <v>0</v>
      </c>
      <c r="Q667" s="15">
        <f t="shared" si="31"/>
        <v>0</v>
      </c>
      <c r="R667" s="18">
        <f t="shared" si="32"/>
        <v>0</v>
      </c>
    </row>
    <row r="668" spans="2:18" x14ac:dyDescent="0.25">
      <c r="B668" s="14"/>
      <c r="C668" s="14"/>
      <c r="D668" s="15"/>
      <c r="E668" s="15"/>
      <c r="F668" s="15"/>
      <c r="G668" s="19"/>
      <c r="H668" s="15"/>
      <c r="I668" s="15"/>
      <c r="J668" s="15"/>
      <c r="K668" s="15"/>
      <c r="L668" s="15"/>
      <c r="N668" s="17">
        <f>SUMIFS(ENTREES!$F$2:$F$65536,ENTREES!$D$2:$D$65536,F668,ENTREES!$E$2:$E$65536,G668)</f>
        <v>0</v>
      </c>
      <c r="O668" s="15">
        <f>SUMIFS(SORTIES!$F$3:$F$65537,SORTIES!$D$3:$D$65537,F668,SORTIES!$E$3:$E$65537,G668)</f>
        <v>0</v>
      </c>
      <c r="P668" s="15">
        <f t="shared" si="30"/>
        <v>0</v>
      </c>
      <c r="Q668" s="15">
        <f t="shared" si="31"/>
        <v>0</v>
      </c>
      <c r="R668" s="18">
        <f t="shared" si="32"/>
        <v>0</v>
      </c>
    </row>
    <row r="669" spans="2:18" x14ac:dyDescent="0.25">
      <c r="B669" s="14"/>
      <c r="C669" s="14"/>
      <c r="D669" s="15"/>
      <c r="E669" s="15"/>
      <c r="F669" s="15"/>
      <c r="G669" s="19"/>
      <c r="H669" s="15"/>
      <c r="I669" s="15"/>
      <c r="J669" s="15"/>
      <c r="K669" s="15"/>
      <c r="L669" s="15"/>
      <c r="N669" s="17">
        <f>SUMIFS(ENTREES!$F$2:$F$65536,ENTREES!$D$2:$D$65536,F669,ENTREES!$E$2:$E$65536,G669)</f>
        <v>0</v>
      </c>
      <c r="O669" s="15">
        <f>SUMIFS(SORTIES!$F$3:$F$65537,SORTIES!$D$3:$D$65537,F669,SORTIES!$E$3:$E$65537,G669)</f>
        <v>0</v>
      </c>
      <c r="P669" s="15">
        <f t="shared" si="30"/>
        <v>0</v>
      </c>
      <c r="Q669" s="15">
        <f t="shared" si="31"/>
        <v>0</v>
      </c>
      <c r="R669" s="18">
        <f t="shared" si="32"/>
        <v>0</v>
      </c>
    </row>
    <row r="670" spans="2:18" x14ac:dyDescent="0.25">
      <c r="B670" s="14"/>
      <c r="C670" s="14"/>
      <c r="D670" s="15"/>
      <c r="E670" s="15"/>
      <c r="F670" s="15"/>
      <c r="G670" s="19"/>
      <c r="H670" s="15"/>
      <c r="I670" s="15"/>
      <c r="J670" s="15"/>
      <c r="K670" s="15"/>
      <c r="L670" s="15"/>
      <c r="N670" s="17">
        <f>SUMIFS(ENTREES!$F$2:$F$65536,ENTREES!$D$2:$D$65536,F670,ENTREES!$E$2:$E$65536,G670)</f>
        <v>0</v>
      </c>
      <c r="O670" s="15">
        <f>SUMIFS(SORTIES!$F$3:$F$65537,SORTIES!$D$3:$D$65537,F670,SORTIES!$E$3:$E$65537,G670)</f>
        <v>0</v>
      </c>
      <c r="P670" s="15">
        <f t="shared" si="30"/>
        <v>0</v>
      </c>
      <c r="Q670" s="15">
        <f t="shared" si="31"/>
        <v>0</v>
      </c>
      <c r="R670" s="18">
        <f t="shared" si="32"/>
        <v>0</v>
      </c>
    </row>
    <row r="671" spans="2:18" x14ac:dyDescent="0.25">
      <c r="B671" s="14"/>
      <c r="C671" s="14"/>
      <c r="D671" s="15"/>
      <c r="E671" s="15"/>
      <c r="F671" s="15"/>
      <c r="G671" s="19"/>
      <c r="H671" s="15"/>
      <c r="I671" s="15"/>
      <c r="J671" s="15"/>
      <c r="K671" s="15"/>
      <c r="L671" s="15"/>
      <c r="N671" s="17">
        <f>SUMIFS(ENTREES!$F$2:$F$65536,ENTREES!$D$2:$D$65536,F671,ENTREES!$E$2:$E$65536,G671)</f>
        <v>0</v>
      </c>
      <c r="O671" s="15">
        <f>SUMIFS(SORTIES!$F$3:$F$65537,SORTIES!$D$3:$D$65537,F671,SORTIES!$E$3:$E$65537,G671)</f>
        <v>0</v>
      </c>
      <c r="P671" s="15">
        <f t="shared" si="30"/>
        <v>0</v>
      </c>
      <c r="Q671" s="15">
        <f t="shared" si="31"/>
        <v>0</v>
      </c>
      <c r="R671" s="18">
        <f t="shared" si="32"/>
        <v>0</v>
      </c>
    </row>
    <row r="672" spans="2:18" x14ac:dyDescent="0.25">
      <c r="B672" s="14"/>
      <c r="C672" s="14"/>
      <c r="D672" s="15"/>
      <c r="E672" s="15"/>
      <c r="F672" s="15"/>
      <c r="G672" s="19"/>
      <c r="H672" s="15"/>
      <c r="I672" s="15"/>
      <c r="J672" s="15"/>
      <c r="K672" s="15"/>
      <c r="L672" s="15"/>
      <c r="N672" s="17">
        <f>SUMIFS(ENTREES!$F$2:$F$65536,ENTREES!$D$2:$D$65536,F672,ENTREES!$E$2:$E$65536,G672)</f>
        <v>0</v>
      </c>
      <c r="O672" s="15">
        <f>SUMIFS(SORTIES!$F$3:$F$65537,SORTIES!$D$3:$D$65537,F672,SORTIES!$E$3:$E$65537,G672)</f>
        <v>0</v>
      </c>
      <c r="P672" s="15">
        <f t="shared" si="30"/>
        <v>0</v>
      </c>
      <c r="Q672" s="15">
        <f t="shared" si="31"/>
        <v>0</v>
      </c>
      <c r="R672" s="18">
        <f t="shared" si="32"/>
        <v>0</v>
      </c>
    </row>
    <row r="673" spans="2:18" x14ac:dyDescent="0.25">
      <c r="B673" s="14"/>
      <c r="C673" s="14"/>
      <c r="D673" s="15"/>
      <c r="E673" s="15"/>
      <c r="F673" s="15"/>
      <c r="G673" s="19"/>
      <c r="H673" s="15"/>
      <c r="I673" s="15"/>
      <c r="J673" s="15"/>
      <c r="K673" s="15"/>
      <c r="L673" s="15"/>
      <c r="N673" s="17">
        <f>SUMIFS(ENTREES!$F$2:$F$65536,ENTREES!$D$2:$D$65536,F673,ENTREES!$E$2:$E$65536,G673)</f>
        <v>0</v>
      </c>
      <c r="O673" s="15">
        <f>SUMIFS(SORTIES!$F$3:$F$65537,SORTIES!$D$3:$D$65537,F673,SORTIES!$E$3:$E$65537,G673)</f>
        <v>0</v>
      </c>
      <c r="P673" s="15">
        <f t="shared" si="30"/>
        <v>0</v>
      </c>
      <c r="Q673" s="15">
        <f t="shared" si="31"/>
        <v>0</v>
      </c>
      <c r="R673" s="18">
        <f t="shared" si="32"/>
        <v>0</v>
      </c>
    </row>
    <row r="674" spans="2:18" x14ac:dyDescent="0.25">
      <c r="B674" s="14"/>
      <c r="C674" s="14"/>
      <c r="D674" s="15"/>
      <c r="E674" s="15"/>
      <c r="F674" s="15"/>
      <c r="G674" s="19"/>
      <c r="H674" s="15"/>
      <c r="I674" s="15"/>
      <c r="J674" s="15"/>
      <c r="K674" s="15"/>
      <c r="L674" s="15"/>
      <c r="N674" s="17">
        <f>SUMIFS(ENTREES!$F$2:$F$65536,ENTREES!$D$2:$D$65536,F674,ENTREES!$E$2:$E$65536,G674)</f>
        <v>0</v>
      </c>
      <c r="O674" s="15">
        <f>SUMIFS(SORTIES!$F$3:$F$65537,SORTIES!$D$3:$D$65537,F674,SORTIES!$E$3:$E$65537,G674)</f>
        <v>0</v>
      </c>
      <c r="P674" s="15">
        <f t="shared" si="30"/>
        <v>0</v>
      </c>
      <c r="Q674" s="15">
        <f t="shared" si="31"/>
        <v>0</v>
      </c>
      <c r="R674" s="18">
        <f t="shared" si="32"/>
        <v>0</v>
      </c>
    </row>
    <row r="675" spans="2:18" x14ac:dyDescent="0.25">
      <c r="B675" s="14"/>
      <c r="C675" s="14"/>
      <c r="D675" s="15"/>
      <c r="E675" s="15"/>
      <c r="F675" s="15"/>
      <c r="G675" s="19"/>
      <c r="H675" s="15"/>
      <c r="I675" s="15"/>
      <c r="J675" s="15"/>
      <c r="K675" s="15"/>
      <c r="L675" s="15"/>
      <c r="N675" s="17">
        <f>SUMIFS(ENTREES!$F$2:$F$65536,ENTREES!$D$2:$D$65536,F675,ENTREES!$E$2:$E$65536,G675)</f>
        <v>0</v>
      </c>
      <c r="O675" s="15">
        <f>SUMIFS(SORTIES!$F$3:$F$65537,SORTIES!$D$3:$D$65537,F675,SORTIES!$E$3:$E$65537,G675)</f>
        <v>0</v>
      </c>
      <c r="P675" s="15">
        <f t="shared" si="30"/>
        <v>0</v>
      </c>
      <c r="Q675" s="15">
        <f t="shared" si="31"/>
        <v>0</v>
      </c>
      <c r="R675" s="18">
        <f t="shared" si="32"/>
        <v>0</v>
      </c>
    </row>
    <row r="676" spans="2:18" x14ac:dyDescent="0.25">
      <c r="B676" s="14"/>
      <c r="C676" s="14"/>
      <c r="D676" s="15"/>
      <c r="E676" s="15"/>
      <c r="F676" s="15"/>
      <c r="G676" s="19"/>
      <c r="H676" s="15"/>
      <c r="I676" s="15"/>
      <c r="J676" s="15"/>
      <c r="K676" s="15"/>
      <c r="L676" s="15"/>
      <c r="N676" s="17">
        <f>SUMIFS(ENTREES!$F$2:$F$65536,ENTREES!$D$2:$D$65536,F676,ENTREES!$E$2:$E$65536,G676)</f>
        <v>0</v>
      </c>
      <c r="O676" s="15">
        <f>SUMIFS(SORTIES!$F$3:$F$65537,SORTIES!$D$3:$D$65537,F676,SORTIES!$E$3:$E$65537,G676)</f>
        <v>0</v>
      </c>
      <c r="P676" s="15">
        <f t="shared" si="30"/>
        <v>0</v>
      </c>
      <c r="Q676" s="15">
        <f t="shared" si="31"/>
        <v>0</v>
      </c>
      <c r="R676" s="18">
        <f t="shared" si="32"/>
        <v>0</v>
      </c>
    </row>
    <row r="677" spans="2:18" x14ac:dyDescent="0.25">
      <c r="B677" s="14"/>
      <c r="C677" s="14"/>
      <c r="D677" s="15"/>
      <c r="E677" s="15"/>
      <c r="F677" s="15"/>
      <c r="G677" s="19"/>
      <c r="H677" s="15"/>
      <c r="I677" s="15"/>
      <c r="J677" s="15"/>
      <c r="K677" s="15"/>
      <c r="L677" s="15"/>
      <c r="N677" s="17">
        <f>SUMIFS(ENTREES!$F$2:$F$65536,ENTREES!$D$2:$D$65536,F677,ENTREES!$E$2:$E$65536,G677)</f>
        <v>0</v>
      </c>
      <c r="O677" s="15">
        <f>SUMIFS(SORTIES!$F$3:$F$65537,SORTIES!$D$3:$D$65537,F677,SORTIES!$E$3:$E$65537,G677)</f>
        <v>0</v>
      </c>
      <c r="P677" s="15">
        <f t="shared" si="30"/>
        <v>0</v>
      </c>
      <c r="Q677" s="15">
        <f t="shared" si="31"/>
        <v>0</v>
      </c>
      <c r="R677" s="18">
        <f t="shared" si="32"/>
        <v>0</v>
      </c>
    </row>
    <row r="678" spans="2:18" x14ac:dyDescent="0.25">
      <c r="B678" s="14"/>
      <c r="C678" s="14"/>
      <c r="D678" s="15"/>
      <c r="E678" s="15"/>
      <c r="F678" s="15"/>
      <c r="G678" s="19"/>
      <c r="H678" s="15"/>
      <c r="I678" s="15"/>
      <c r="J678" s="15"/>
      <c r="K678" s="15"/>
      <c r="L678" s="15"/>
      <c r="N678" s="17">
        <f>SUMIFS(ENTREES!$F$2:$F$65536,ENTREES!$D$2:$D$65536,F678,ENTREES!$E$2:$E$65536,G678)</f>
        <v>0</v>
      </c>
      <c r="O678" s="15">
        <f>SUMIFS(SORTIES!$F$3:$F$65537,SORTIES!$D$3:$D$65537,F678,SORTIES!$E$3:$E$65537,G678)</f>
        <v>0</v>
      </c>
      <c r="P678" s="15">
        <f t="shared" si="30"/>
        <v>0</v>
      </c>
      <c r="Q678" s="15">
        <f t="shared" si="31"/>
        <v>0</v>
      </c>
      <c r="R678" s="18">
        <f t="shared" si="32"/>
        <v>0</v>
      </c>
    </row>
    <row r="679" spans="2:18" x14ac:dyDescent="0.25">
      <c r="B679" s="14"/>
      <c r="C679" s="14"/>
      <c r="D679" s="15"/>
      <c r="E679" s="15"/>
      <c r="F679" s="15"/>
      <c r="G679" s="19"/>
      <c r="H679" s="15"/>
      <c r="I679" s="15"/>
      <c r="J679" s="15"/>
      <c r="K679" s="15"/>
      <c r="L679" s="15"/>
      <c r="N679" s="17">
        <f>SUMIFS(ENTREES!$F$2:$F$65536,ENTREES!$D$2:$D$65536,F679,ENTREES!$E$2:$E$65536,G679)</f>
        <v>0</v>
      </c>
      <c r="O679" s="15">
        <f>SUMIFS(SORTIES!$F$3:$F$65537,SORTIES!$D$3:$D$65537,F679,SORTIES!$E$3:$E$65537,G679)</f>
        <v>0</v>
      </c>
      <c r="P679" s="15">
        <f t="shared" si="30"/>
        <v>0</v>
      </c>
      <c r="Q679" s="15">
        <f t="shared" si="31"/>
        <v>0</v>
      </c>
      <c r="R679" s="18">
        <f t="shared" si="32"/>
        <v>0</v>
      </c>
    </row>
    <row r="680" spans="2:18" x14ac:dyDescent="0.25">
      <c r="B680" s="14"/>
      <c r="C680" s="14"/>
      <c r="D680" s="15"/>
      <c r="E680" s="15"/>
      <c r="F680" s="15"/>
      <c r="G680" s="19"/>
      <c r="H680" s="15"/>
      <c r="I680" s="15"/>
      <c r="J680" s="15"/>
      <c r="K680" s="15"/>
      <c r="L680" s="15"/>
      <c r="N680" s="17">
        <f>SUMIFS(ENTREES!$F$2:$F$65536,ENTREES!$D$2:$D$65536,F680,ENTREES!$E$2:$E$65536,G680)</f>
        <v>0</v>
      </c>
      <c r="O680" s="15">
        <f>SUMIFS(SORTIES!$F$3:$F$65537,SORTIES!$D$3:$D$65537,F680,SORTIES!$E$3:$E$65537,G680)</f>
        <v>0</v>
      </c>
      <c r="P680" s="15">
        <f t="shared" si="30"/>
        <v>0</v>
      </c>
      <c r="Q680" s="15">
        <f t="shared" si="31"/>
        <v>0</v>
      </c>
      <c r="R680" s="18">
        <f t="shared" si="32"/>
        <v>0</v>
      </c>
    </row>
    <row r="681" spans="2:18" x14ac:dyDescent="0.25">
      <c r="B681" s="14"/>
      <c r="C681" s="14"/>
      <c r="D681" s="15"/>
      <c r="E681" s="15"/>
      <c r="F681" s="15"/>
      <c r="G681" s="19"/>
      <c r="H681" s="15"/>
      <c r="I681" s="15"/>
      <c r="J681" s="15"/>
      <c r="K681" s="15"/>
      <c r="L681" s="15"/>
      <c r="N681" s="17">
        <f>SUMIFS(ENTREES!$F$2:$F$65536,ENTREES!$D$2:$D$65536,F681,ENTREES!$E$2:$E$65536,G681)</f>
        <v>0</v>
      </c>
      <c r="O681" s="15">
        <f>SUMIFS(SORTIES!$F$3:$F$65537,SORTIES!$D$3:$D$65537,F681,SORTIES!$E$3:$E$65537,G681)</f>
        <v>0</v>
      </c>
      <c r="P681" s="15">
        <f t="shared" si="30"/>
        <v>0</v>
      </c>
      <c r="Q681" s="15">
        <f t="shared" si="31"/>
        <v>0</v>
      </c>
      <c r="R681" s="18">
        <f t="shared" si="32"/>
        <v>0</v>
      </c>
    </row>
    <row r="682" spans="2:18" x14ac:dyDescent="0.25">
      <c r="B682" s="14"/>
      <c r="C682" s="14"/>
      <c r="D682" s="15"/>
      <c r="E682" s="15"/>
      <c r="F682" s="15"/>
      <c r="G682" s="19"/>
      <c r="H682" s="15"/>
      <c r="I682" s="15"/>
      <c r="J682" s="15"/>
      <c r="K682" s="15"/>
      <c r="L682" s="15"/>
      <c r="N682" s="17">
        <f>SUMIFS(ENTREES!$F$2:$F$65536,ENTREES!$D$2:$D$65536,F682,ENTREES!$E$2:$E$65536,G682)</f>
        <v>0</v>
      </c>
      <c r="O682" s="15">
        <f>SUMIFS(SORTIES!$F$3:$F$65537,SORTIES!$D$3:$D$65537,F682,SORTIES!$E$3:$E$65537,G682)</f>
        <v>0</v>
      </c>
      <c r="P682" s="15">
        <f t="shared" si="30"/>
        <v>0</v>
      </c>
      <c r="Q682" s="15">
        <f t="shared" si="31"/>
        <v>0</v>
      </c>
      <c r="R682" s="18">
        <f t="shared" si="32"/>
        <v>0</v>
      </c>
    </row>
    <row r="683" spans="2:18" x14ac:dyDescent="0.25">
      <c r="B683" s="14"/>
      <c r="C683" s="14"/>
      <c r="D683" s="15"/>
      <c r="E683" s="15"/>
      <c r="F683" s="15"/>
      <c r="G683" s="19"/>
      <c r="H683" s="15"/>
      <c r="I683" s="15"/>
      <c r="J683" s="15"/>
      <c r="K683" s="15"/>
      <c r="L683" s="15"/>
      <c r="N683" s="17">
        <f>SUMIFS(ENTREES!$F$2:$F$65536,ENTREES!$D$2:$D$65536,F683,ENTREES!$E$2:$E$65536,G683)</f>
        <v>0</v>
      </c>
      <c r="O683" s="15">
        <f>SUMIFS(SORTIES!$F$3:$F$65537,SORTIES!$D$3:$D$65537,F683,SORTIES!$E$3:$E$65537,G683)</f>
        <v>0</v>
      </c>
      <c r="P683" s="15">
        <f t="shared" si="30"/>
        <v>0</v>
      </c>
      <c r="Q683" s="15">
        <f t="shared" si="31"/>
        <v>0</v>
      </c>
      <c r="R683" s="18">
        <f t="shared" si="32"/>
        <v>0</v>
      </c>
    </row>
    <row r="684" spans="2:18" x14ac:dyDescent="0.25">
      <c r="B684" s="14"/>
      <c r="C684" s="14"/>
      <c r="D684" s="15"/>
      <c r="E684" s="15"/>
      <c r="F684" s="15"/>
      <c r="G684" s="19"/>
      <c r="H684" s="15"/>
      <c r="I684" s="15"/>
      <c r="J684" s="15"/>
      <c r="K684" s="15"/>
      <c r="L684" s="15"/>
      <c r="N684" s="17">
        <f>SUMIFS(ENTREES!$F$2:$F$65536,ENTREES!$D$2:$D$65536,F684,ENTREES!$E$2:$E$65536,G684)</f>
        <v>0</v>
      </c>
      <c r="O684" s="15">
        <f>SUMIFS(SORTIES!$F$3:$F$65537,SORTIES!$D$3:$D$65537,F684,SORTIES!$E$3:$E$65537,G684)</f>
        <v>0</v>
      </c>
      <c r="P684" s="15">
        <f t="shared" si="30"/>
        <v>0</v>
      </c>
      <c r="Q684" s="15">
        <f t="shared" si="31"/>
        <v>0</v>
      </c>
      <c r="R684" s="18">
        <f t="shared" si="32"/>
        <v>0</v>
      </c>
    </row>
    <row r="685" spans="2:18" x14ac:dyDescent="0.25">
      <c r="B685" s="14"/>
      <c r="C685" s="14"/>
      <c r="D685" s="15"/>
      <c r="E685" s="15"/>
      <c r="F685" s="15"/>
      <c r="G685" s="19"/>
      <c r="H685" s="15"/>
      <c r="I685" s="15"/>
      <c r="J685" s="15"/>
      <c r="K685" s="15"/>
      <c r="L685" s="15"/>
      <c r="N685" s="17">
        <f>SUMIFS(ENTREES!$F$2:$F$65536,ENTREES!$D$2:$D$65536,F685,ENTREES!$E$2:$E$65536,G685)</f>
        <v>0</v>
      </c>
      <c r="O685" s="15">
        <f>SUMIFS(SORTIES!$F$3:$F$65537,SORTIES!$D$3:$D$65537,F685,SORTIES!$E$3:$E$65537,G685)</f>
        <v>0</v>
      </c>
      <c r="P685" s="15">
        <f t="shared" si="30"/>
        <v>0</v>
      </c>
      <c r="Q685" s="15">
        <f t="shared" si="31"/>
        <v>0</v>
      </c>
      <c r="R685" s="18">
        <f t="shared" si="32"/>
        <v>0</v>
      </c>
    </row>
    <row r="686" spans="2:18" x14ac:dyDescent="0.25">
      <c r="B686" s="14"/>
      <c r="C686" s="14"/>
      <c r="D686" s="15"/>
      <c r="E686" s="15"/>
      <c r="F686" s="15"/>
      <c r="G686" s="19"/>
      <c r="H686" s="15"/>
      <c r="I686" s="15"/>
      <c r="J686" s="15"/>
      <c r="K686" s="15"/>
      <c r="L686" s="15"/>
      <c r="N686" s="17">
        <f>SUMIFS(ENTREES!$F$2:$F$65536,ENTREES!$D$2:$D$65536,F686,ENTREES!$E$2:$E$65536,G686)</f>
        <v>0</v>
      </c>
      <c r="O686" s="15">
        <f>SUMIFS(SORTIES!$F$3:$F$65537,SORTIES!$D$3:$D$65537,F686,SORTIES!$E$3:$E$65537,G686)</f>
        <v>0</v>
      </c>
      <c r="P686" s="15">
        <f t="shared" si="30"/>
        <v>0</v>
      </c>
      <c r="Q686" s="15">
        <f t="shared" si="31"/>
        <v>0</v>
      </c>
      <c r="R686" s="18">
        <f t="shared" si="32"/>
        <v>0</v>
      </c>
    </row>
    <row r="687" spans="2:18" x14ac:dyDescent="0.25">
      <c r="B687" s="14"/>
      <c r="C687" s="14"/>
      <c r="D687" s="15"/>
      <c r="E687" s="15"/>
      <c r="F687" s="15"/>
      <c r="G687" s="19"/>
      <c r="H687" s="15"/>
      <c r="I687" s="15"/>
      <c r="J687" s="15"/>
      <c r="K687" s="15"/>
      <c r="L687" s="15"/>
      <c r="N687" s="17">
        <f>SUMIFS(ENTREES!$F$2:$F$65536,ENTREES!$D$2:$D$65536,F687,ENTREES!$E$2:$E$65536,G687)</f>
        <v>0</v>
      </c>
      <c r="O687" s="15">
        <f>SUMIFS(SORTIES!$F$3:$F$65537,SORTIES!$D$3:$D$65537,F687,SORTIES!$E$3:$E$65537,G687)</f>
        <v>0</v>
      </c>
      <c r="P687" s="15">
        <f t="shared" si="30"/>
        <v>0</v>
      </c>
      <c r="Q687" s="15">
        <f t="shared" si="31"/>
        <v>0</v>
      </c>
      <c r="R687" s="18">
        <f t="shared" si="32"/>
        <v>0</v>
      </c>
    </row>
    <row r="688" spans="2:18" x14ac:dyDescent="0.25">
      <c r="B688" s="14"/>
      <c r="C688" s="14"/>
      <c r="D688" s="15"/>
      <c r="E688" s="15"/>
      <c r="F688" s="15"/>
      <c r="G688" s="19"/>
      <c r="H688" s="15"/>
      <c r="I688" s="15"/>
      <c r="J688" s="15"/>
      <c r="K688" s="15"/>
      <c r="L688" s="15"/>
      <c r="N688" s="17">
        <f>SUMIFS(ENTREES!$F$2:$F$65536,ENTREES!$D$2:$D$65536,F688,ENTREES!$E$2:$E$65536,G688)</f>
        <v>0</v>
      </c>
      <c r="O688" s="15">
        <f>SUMIFS(SORTIES!$F$3:$F$65537,SORTIES!$D$3:$D$65537,F688,SORTIES!$E$3:$E$65537,G688)</f>
        <v>0</v>
      </c>
      <c r="P688" s="15">
        <f t="shared" si="30"/>
        <v>0</v>
      </c>
      <c r="Q688" s="15">
        <f t="shared" si="31"/>
        <v>0</v>
      </c>
      <c r="R688" s="18">
        <f t="shared" si="32"/>
        <v>0</v>
      </c>
    </row>
    <row r="689" spans="2:18" x14ac:dyDescent="0.25">
      <c r="B689" s="14"/>
      <c r="C689" s="14"/>
      <c r="D689" s="15"/>
      <c r="E689" s="15"/>
      <c r="F689" s="15"/>
      <c r="G689" s="19"/>
      <c r="H689" s="15"/>
      <c r="I689" s="15"/>
      <c r="J689" s="15"/>
      <c r="K689" s="15"/>
      <c r="L689" s="15"/>
      <c r="N689" s="17">
        <f>SUMIFS(ENTREES!$F$2:$F$65536,ENTREES!$D$2:$D$65536,F689,ENTREES!$E$2:$E$65536,G689)</f>
        <v>0</v>
      </c>
      <c r="O689" s="15">
        <f>SUMIFS(SORTIES!$F$3:$F$65537,SORTIES!$D$3:$D$65537,F689,SORTIES!$E$3:$E$65537,G689)</f>
        <v>0</v>
      </c>
      <c r="P689" s="15">
        <f t="shared" si="30"/>
        <v>0</v>
      </c>
      <c r="Q689" s="15">
        <f t="shared" si="31"/>
        <v>0</v>
      </c>
      <c r="R689" s="18">
        <f t="shared" si="32"/>
        <v>0</v>
      </c>
    </row>
    <row r="690" spans="2:18" x14ac:dyDescent="0.25">
      <c r="B690" s="14"/>
      <c r="C690" s="14"/>
      <c r="D690" s="15"/>
      <c r="E690" s="15"/>
      <c r="F690" s="15"/>
      <c r="G690" s="19"/>
      <c r="H690" s="15"/>
      <c r="I690" s="15"/>
      <c r="J690" s="15"/>
      <c r="K690" s="15"/>
      <c r="L690" s="15"/>
      <c r="N690" s="17">
        <f>SUMIFS(ENTREES!$F$2:$F$65536,ENTREES!$D$2:$D$65536,F690,ENTREES!$E$2:$E$65536,G690)</f>
        <v>0</v>
      </c>
      <c r="O690" s="15">
        <f>SUMIFS(SORTIES!$F$3:$F$65537,SORTIES!$D$3:$D$65537,F690,SORTIES!$E$3:$E$65537,G690)</f>
        <v>0</v>
      </c>
      <c r="P690" s="15">
        <f t="shared" si="30"/>
        <v>0</v>
      </c>
      <c r="Q690" s="15">
        <f t="shared" si="31"/>
        <v>0</v>
      </c>
      <c r="R690" s="18">
        <f t="shared" si="32"/>
        <v>0</v>
      </c>
    </row>
    <row r="691" spans="2:18" x14ac:dyDescent="0.25">
      <c r="B691" s="14"/>
      <c r="C691" s="14"/>
      <c r="D691" s="15"/>
      <c r="E691" s="15"/>
      <c r="F691" s="15"/>
      <c r="G691" s="19"/>
      <c r="H691" s="15"/>
      <c r="I691" s="15"/>
      <c r="J691" s="15"/>
      <c r="K691" s="15"/>
      <c r="L691" s="15"/>
      <c r="N691" s="17">
        <f>SUMIFS(ENTREES!$F$2:$F$65536,ENTREES!$D$2:$D$65536,F691,ENTREES!$E$2:$E$65536,G691)</f>
        <v>0</v>
      </c>
      <c r="O691" s="15">
        <f>SUMIFS(SORTIES!$F$3:$F$65537,SORTIES!$D$3:$D$65537,F691,SORTIES!$E$3:$E$65537,G691)</f>
        <v>0</v>
      </c>
      <c r="P691" s="15">
        <f t="shared" si="30"/>
        <v>0</v>
      </c>
      <c r="Q691" s="15">
        <f t="shared" si="31"/>
        <v>0</v>
      </c>
      <c r="R691" s="18">
        <f t="shared" si="32"/>
        <v>0</v>
      </c>
    </row>
    <row r="692" spans="2:18" x14ac:dyDescent="0.25">
      <c r="B692" s="14"/>
      <c r="C692" s="14"/>
      <c r="D692" s="15"/>
      <c r="E692" s="15"/>
      <c r="F692" s="15"/>
      <c r="G692" s="19"/>
      <c r="H692" s="15"/>
      <c r="I692" s="15"/>
      <c r="J692" s="15"/>
      <c r="K692" s="15"/>
      <c r="L692" s="15"/>
      <c r="N692" s="17">
        <f>SUMIFS(ENTREES!$F$2:$F$65536,ENTREES!$D$2:$D$65536,F692,ENTREES!$E$2:$E$65536,G692)</f>
        <v>0</v>
      </c>
      <c r="O692" s="15">
        <f>SUMIFS(SORTIES!$F$3:$F$65537,SORTIES!$D$3:$D$65537,F692,SORTIES!$E$3:$E$65537,G692)</f>
        <v>0</v>
      </c>
      <c r="P692" s="15">
        <f t="shared" si="30"/>
        <v>0</v>
      </c>
      <c r="Q692" s="15">
        <f t="shared" si="31"/>
        <v>0</v>
      </c>
      <c r="R692" s="18">
        <f t="shared" si="32"/>
        <v>0</v>
      </c>
    </row>
    <row r="693" spans="2:18" x14ac:dyDescent="0.25">
      <c r="B693" s="14"/>
      <c r="C693" s="14"/>
      <c r="D693" s="15"/>
      <c r="E693" s="15"/>
      <c r="F693" s="15"/>
      <c r="G693" s="19"/>
      <c r="H693" s="15"/>
      <c r="I693" s="15"/>
      <c r="J693" s="15"/>
      <c r="K693" s="15"/>
      <c r="L693" s="15"/>
      <c r="N693" s="17">
        <f>SUMIFS(ENTREES!$F$2:$F$65536,ENTREES!$D$2:$D$65536,F693,ENTREES!$E$2:$E$65536,G693)</f>
        <v>0</v>
      </c>
      <c r="O693" s="15">
        <f>SUMIFS(SORTIES!$F$3:$F$65537,SORTIES!$D$3:$D$65537,F693,SORTIES!$E$3:$E$65537,G693)</f>
        <v>0</v>
      </c>
      <c r="P693" s="15">
        <f t="shared" si="30"/>
        <v>0</v>
      </c>
      <c r="Q693" s="15">
        <f t="shared" si="31"/>
        <v>0</v>
      </c>
      <c r="R693" s="18">
        <f t="shared" si="32"/>
        <v>0</v>
      </c>
    </row>
    <row r="694" spans="2:18" x14ac:dyDescent="0.25">
      <c r="B694" s="14"/>
      <c r="C694" s="14"/>
      <c r="D694" s="15"/>
      <c r="E694" s="15"/>
      <c r="F694" s="15"/>
      <c r="G694" s="19"/>
      <c r="H694" s="15"/>
      <c r="I694" s="15"/>
      <c r="J694" s="15"/>
      <c r="K694" s="15"/>
      <c r="L694" s="15"/>
      <c r="N694" s="17">
        <f>SUMIFS(ENTREES!$F$2:$F$65536,ENTREES!$D$2:$D$65536,F694,ENTREES!$E$2:$E$65536,G694)</f>
        <v>0</v>
      </c>
      <c r="O694" s="15">
        <f>SUMIFS(SORTIES!$F$3:$F$65537,SORTIES!$D$3:$D$65537,F694,SORTIES!$E$3:$E$65537,G694)</f>
        <v>0</v>
      </c>
      <c r="P694" s="15">
        <f t="shared" si="30"/>
        <v>0</v>
      </c>
      <c r="Q694" s="15">
        <f t="shared" si="31"/>
        <v>0</v>
      </c>
      <c r="R694" s="18">
        <f t="shared" si="32"/>
        <v>0</v>
      </c>
    </row>
    <row r="695" spans="2:18" x14ac:dyDescent="0.25">
      <c r="B695" s="14"/>
      <c r="C695" s="14"/>
      <c r="D695" s="15"/>
      <c r="E695" s="15"/>
      <c r="F695" s="15"/>
      <c r="G695" s="19"/>
      <c r="H695" s="15"/>
      <c r="I695" s="15"/>
      <c r="J695" s="15"/>
      <c r="K695" s="15"/>
      <c r="L695" s="15"/>
      <c r="N695" s="17">
        <f>SUMIFS(ENTREES!$F$2:$F$65536,ENTREES!$D$2:$D$65536,F695,ENTREES!$E$2:$E$65536,G695)</f>
        <v>0</v>
      </c>
      <c r="O695" s="15">
        <f>SUMIFS(SORTIES!$F$3:$F$65537,SORTIES!$D$3:$D$65537,F695,SORTIES!$E$3:$E$65537,G695)</f>
        <v>0</v>
      </c>
      <c r="P695" s="15">
        <f t="shared" si="30"/>
        <v>0</v>
      </c>
      <c r="Q695" s="15">
        <f t="shared" si="31"/>
        <v>0</v>
      </c>
      <c r="R695" s="18">
        <f t="shared" si="32"/>
        <v>0</v>
      </c>
    </row>
    <row r="696" spans="2:18" x14ac:dyDescent="0.25">
      <c r="B696" s="14"/>
      <c r="C696" s="14"/>
      <c r="D696" s="15"/>
      <c r="E696" s="15"/>
      <c r="F696" s="15"/>
      <c r="G696" s="19"/>
      <c r="H696" s="15"/>
      <c r="I696" s="15"/>
      <c r="J696" s="15"/>
      <c r="K696" s="15"/>
      <c r="L696" s="15"/>
      <c r="N696" s="17">
        <f>SUMIFS(ENTREES!$F$2:$F$65536,ENTREES!$D$2:$D$65536,F696,ENTREES!$E$2:$E$65536,G696)</f>
        <v>0</v>
      </c>
      <c r="O696" s="15">
        <f>SUMIFS(SORTIES!$F$3:$F$65537,SORTIES!$D$3:$D$65537,F696,SORTIES!$E$3:$E$65537,G696)</f>
        <v>0</v>
      </c>
      <c r="P696" s="15">
        <f t="shared" si="30"/>
        <v>0</v>
      </c>
      <c r="Q696" s="15">
        <f t="shared" si="31"/>
        <v>0</v>
      </c>
      <c r="R696" s="18">
        <f t="shared" si="32"/>
        <v>0</v>
      </c>
    </row>
    <row r="697" spans="2:18" x14ac:dyDescent="0.25">
      <c r="B697" s="14"/>
      <c r="C697" s="14"/>
      <c r="D697" s="15"/>
      <c r="E697" s="15"/>
      <c r="F697" s="15"/>
      <c r="G697" s="19"/>
      <c r="H697" s="15"/>
      <c r="I697" s="15"/>
      <c r="J697" s="15"/>
      <c r="K697" s="15"/>
      <c r="L697" s="15"/>
      <c r="N697" s="17">
        <f>SUMIFS(ENTREES!$F$2:$F$65536,ENTREES!$D$2:$D$65536,F697,ENTREES!$E$2:$E$65536,G697)</f>
        <v>0</v>
      </c>
      <c r="O697" s="15">
        <f>SUMIFS(SORTIES!$F$3:$F$65537,SORTIES!$D$3:$D$65537,F697,SORTIES!$E$3:$E$65537,G697)</f>
        <v>0</v>
      </c>
      <c r="P697" s="15">
        <f t="shared" si="30"/>
        <v>0</v>
      </c>
      <c r="Q697" s="15">
        <f t="shared" si="31"/>
        <v>0</v>
      </c>
      <c r="R697" s="18">
        <f t="shared" si="32"/>
        <v>0</v>
      </c>
    </row>
    <row r="698" spans="2:18" x14ac:dyDescent="0.25">
      <c r="B698" s="14"/>
      <c r="C698" s="14"/>
      <c r="D698" s="15"/>
      <c r="E698" s="15"/>
      <c r="F698" s="15"/>
      <c r="G698" s="19"/>
      <c r="H698" s="15"/>
      <c r="I698" s="15"/>
      <c r="J698" s="15"/>
      <c r="K698" s="15"/>
      <c r="L698" s="15"/>
      <c r="N698" s="17">
        <f>SUMIFS(ENTREES!$F$2:$F$65536,ENTREES!$D$2:$D$65536,F698,ENTREES!$E$2:$E$65536,G698)</f>
        <v>0</v>
      </c>
      <c r="O698" s="15">
        <f>SUMIFS(SORTIES!$F$3:$F$65537,SORTIES!$D$3:$D$65537,F698,SORTIES!$E$3:$E$65537,G698)</f>
        <v>0</v>
      </c>
      <c r="P698" s="15">
        <f t="shared" si="30"/>
        <v>0</v>
      </c>
      <c r="Q698" s="15">
        <f t="shared" si="31"/>
        <v>0</v>
      </c>
      <c r="R698" s="18">
        <f t="shared" si="32"/>
        <v>0</v>
      </c>
    </row>
    <row r="699" spans="2:18" x14ac:dyDescent="0.25">
      <c r="B699" s="14"/>
      <c r="C699" s="14"/>
      <c r="D699" s="15"/>
      <c r="E699" s="15"/>
      <c r="F699" s="15"/>
      <c r="G699" s="19"/>
      <c r="H699" s="15"/>
      <c r="I699" s="15"/>
      <c r="J699" s="15"/>
      <c r="K699" s="15"/>
      <c r="L699" s="15"/>
      <c r="N699" s="17">
        <f>SUMIFS(ENTREES!$F$2:$F$65536,ENTREES!$D$2:$D$65536,F699,ENTREES!$E$2:$E$65536,G699)</f>
        <v>0</v>
      </c>
      <c r="O699" s="15">
        <f>SUMIFS(SORTIES!$F$3:$F$65537,SORTIES!$D$3:$D$65537,F699,SORTIES!$E$3:$E$65537,G699)</f>
        <v>0</v>
      </c>
      <c r="P699" s="15">
        <f t="shared" si="30"/>
        <v>0</v>
      </c>
      <c r="Q699" s="15">
        <f t="shared" si="31"/>
        <v>0</v>
      </c>
      <c r="R699" s="18">
        <f t="shared" si="32"/>
        <v>0</v>
      </c>
    </row>
    <row r="700" spans="2:18" x14ac:dyDescent="0.25">
      <c r="B700" s="14"/>
      <c r="C700" s="14"/>
      <c r="D700" s="15"/>
      <c r="E700" s="15"/>
      <c r="F700" s="15"/>
      <c r="G700" s="19"/>
      <c r="H700" s="15"/>
      <c r="I700" s="15"/>
      <c r="J700" s="15"/>
      <c r="K700" s="15"/>
      <c r="L700" s="15"/>
      <c r="N700" s="17">
        <f>SUMIFS(ENTREES!$F$2:$F$65536,ENTREES!$D$2:$D$65536,F700,ENTREES!$E$2:$E$65536,G700)</f>
        <v>0</v>
      </c>
      <c r="O700" s="15">
        <f>SUMIFS(SORTIES!$F$3:$F$65537,SORTIES!$D$3:$D$65537,F700,SORTIES!$E$3:$E$65537,G700)</f>
        <v>0</v>
      </c>
      <c r="P700" s="15">
        <f t="shared" si="30"/>
        <v>0</v>
      </c>
      <c r="Q700" s="15">
        <f t="shared" si="31"/>
        <v>0</v>
      </c>
      <c r="R700" s="18">
        <f t="shared" si="32"/>
        <v>0</v>
      </c>
    </row>
    <row r="701" spans="2:18" x14ac:dyDescent="0.25">
      <c r="B701" s="14"/>
      <c r="C701" s="14"/>
      <c r="D701" s="15"/>
      <c r="E701" s="15"/>
      <c r="F701" s="15"/>
      <c r="G701" s="19"/>
      <c r="H701" s="15"/>
      <c r="I701" s="15"/>
      <c r="J701" s="15"/>
      <c r="K701" s="15"/>
      <c r="L701" s="15"/>
      <c r="N701" s="17">
        <f>SUMIFS(ENTREES!$F$2:$F$65536,ENTREES!$D$2:$D$65536,F701,ENTREES!$E$2:$E$65536,G701)</f>
        <v>0</v>
      </c>
      <c r="O701" s="15">
        <f>SUMIFS(SORTIES!$F$3:$F$65537,SORTIES!$D$3:$D$65537,F701,SORTIES!$E$3:$E$65537,G701)</f>
        <v>0</v>
      </c>
      <c r="P701" s="15">
        <f t="shared" si="30"/>
        <v>0</v>
      </c>
      <c r="Q701" s="15">
        <f t="shared" si="31"/>
        <v>0</v>
      </c>
      <c r="R701" s="18">
        <f t="shared" si="32"/>
        <v>0</v>
      </c>
    </row>
    <row r="702" spans="2:18" x14ac:dyDescent="0.25">
      <c r="B702" s="14"/>
      <c r="C702" s="14"/>
      <c r="D702" s="15"/>
      <c r="E702" s="15"/>
      <c r="F702" s="15"/>
      <c r="G702" s="19"/>
      <c r="H702" s="15"/>
      <c r="I702" s="15"/>
      <c r="J702" s="15"/>
      <c r="K702" s="15"/>
      <c r="L702" s="15"/>
      <c r="N702" s="17">
        <f>SUMIFS(ENTREES!$F$2:$F$65536,ENTREES!$D$2:$D$65536,F702,ENTREES!$E$2:$E$65536,G702)</f>
        <v>0</v>
      </c>
      <c r="O702" s="15">
        <f>SUMIFS(SORTIES!$F$3:$F$65537,SORTIES!$D$3:$D$65537,F702,SORTIES!$E$3:$E$65537,G702)</f>
        <v>0</v>
      </c>
      <c r="P702" s="15">
        <f t="shared" si="30"/>
        <v>0</v>
      </c>
      <c r="Q702" s="15">
        <f t="shared" si="31"/>
        <v>0</v>
      </c>
      <c r="R702" s="18">
        <f t="shared" si="32"/>
        <v>0</v>
      </c>
    </row>
    <row r="703" spans="2:18" x14ac:dyDescent="0.25">
      <c r="B703" s="14"/>
      <c r="C703" s="14"/>
      <c r="D703" s="15"/>
      <c r="E703" s="15"/>
      <c r="F703" s="15"/>
      <c r="G703" s="19"/>
      <c r="H703" s="15"/>
      <c r="I703" s="15"/>
      <c r="J703" s="15"/>
      <c r="K703" s="15"/>
      <c r="L703" s="15"/>
      <c r="N703" s="17">
        <f>SUMIFS(ENTREES!$F$2:$F$65536,ENTREES!$D$2:$D$65536,F703,ENTREES!$E$2:$E$65536,G703)</f>
        <v>0</v>
      </c>
      <c r="O703" s="15">
        <f>SUMIFS(SORTIES!$F$3:$F$65537,SORTIES!$D$3:$D$65537,F703,SORTIES!$E$3:$E$65537,G703)</f>
        <v>0</v>
      </c>
      <c r="P703" s="15">
        <f t="shared" si="30"/>
        <v>0</v>
      </c>
      <c r="Q703" s="15">
        <f t="shared" si="31"/>
        <v>0</v>
      </c>
      <c r="R703" s="18">
        <f t="shared" si="32"/>
        <v>0</v>
      </c>
    </row>
    <row r="704" spans="2:18" x14ac:dyDescent="0.25">
      <c r="B704" s="14"/>
      <c r="C704" s="14"/>
      <c r="D704" s="15"/>
      <c r="E704" s="15"/>
      <c r="F704" s="15"/>
      <c r="G704" s="19"/>
      <c r="H704" s="15"/>
      <c r="I704" s="15"/>
      <c r="J704" s="15"/>
      <c r="K704" s="15"/>
      <c r="L704" s="15"/>
      <c r="N704" s="17">
        <f>SUMIFS(ENTREES!$F$2:$F$65536,ENTREES!$D$2:$D$65536,F704,ENTREES!$E$2:$E$65536,G704)</f>
        <v>0</v>
      </c>
      <c r="O704" s="15">
        <f>SUMIFS(SORTIES!$F$3:$F$65537,SORTIES!$D$3:$D$65537,F704,SORTIES!$E$3:$E$65537,G704)</f>
        <v>0</v>
      </c>
      <c r="P704" s="15">
        <f t="shared" si="30"/>
        <v>0</v>
      </c>
      <c r="Q704" s="15">
        <f t="shared" si="31"/>
        <v>0</v>
      </c>
      <c r="R704" s="18">
        <f t="shared" si="32"/>
        <v>0</v>
      </c>
    </row>
    <row r="705" spans="2:18" x14ac:dyDescent="0.25">
      <c r="B705" s="14"/>
      <c r="C705" s="14"/>
      <c r="D705" s="15"/>
      <c r="E705" s="15"/>
      <c r="F705" s="15"/>
      <c r="G705" s="19"/>
      <c r="H705" s="15"/>
      <c r="I705" s="15"/>
      <c r="J705" s="15"/>
      <c r="K705" s="15"/>
      <c r="L705" s="15"/>
      <c r="N705" s="17">
        <f>SUMIFS(ENTREES!$F$2:$F$65536,ENTREES!$D$2:$D$65536,F705,ENTREES!$E$2:$E$65536,G705)</f>
        <v>0</v>
      </c>
      <c r="O705" s="15">
        <f>SUMIFS(SORTIES!$F$3:$F$65537,SORTIES!$D$3:$D$65537,F705,SORTIES!$E$3:$E$65537,G705)</f>
        <v>0</v>
      </c>
      <c r="P705" s="15">
        <f t="shared" si="30"/>
        <v>0</v>
      </c>
      <c r="Q705" s="15">
        <f t="shared" si="31"/>
        <v>0</v>
      </c>
      <c r="R705" s="18">
        <f t="shared" si="32"/>
        <v>0</v>
      </c>
    </row>
    <row r="706" spans="2:18" x14ac:dyDescent="0.25">
      <c r="B706" s="14"/>
      <c r="C706" s="14"/>
      <c r="D706" s="15"/>
      <c r="E706" s="15"/>
      <c r="F706" s="15"/>
      <c r="G706" s="19"/>
      <c r="H706" s="15"/>
      <c r="I706" s="15"/>
      <c r="J706" s="15"/>
      <c r="K706" s="15"/>
      <c r="L706" s="15"/>
      <c r="N706" s="17">
        <f>SUMIFS(ENTREES!$F$2:$F$65536,ENTREES!$D$2:$D$65536,F706,ENTREES!$E$2:$E$65536,G706)</f>
        <v>0</v>
      </c>
      <c r="O706" s="15">
        <f>SUMIFS(SORTIES!$F$3:$F$65537,SORTIES!$D$3:$D$65537,F706,SORTIES!$E$3:$E$65537,G706)</f>
        <v>0</v>
      </c>
      <c r="P706" s="15">
        <f t="shared" si="30"/>
        <v>0</v>
      </c>
      <c r="Q706" s="15">
        <f t="shared" si="31"/>
        <v>0</v>
      </c>
      <c r="R706" s="18">
        <f t="shared" si="32"/>
        <v>0</v>
      </c>
    </row>
    <row r="707" spans="2:18" x14ac:dyDescent="0.25">
      <c r="B707" s="14"/>
      <c r="C707" s="14"/>
      <c r="D707" s="15"/>
      <c r="E707" s="15"/>
      <c r="F707" s="15"/>
      <c r="G707" s="19"/>
      <c r="H707" s="15"/>
      <c r="I707" s="15"/>
      <c r="J707" s="15"/>
      <c r="K707" s="15"/>
      <c r="L707" s="15"/>
      <c r="N707" s="17">
        <f>SUMIFS(ENTREES!$F$2:$F$65536,ENTREES!$D$2:$D$65536,F707,ENTREES!$E$2:$E$65536,G707)</f>
        <v>0</v>
      </c>
      <c r="O707" s="15">
        <f>SUMIFS(SORTIES!$F$3:$F$65537,SORTIES!$D$3:$D$65537,F707,SORTIES!$E$3:$E$65537,G707)</f>
        <v>0</v>
      </c>
      <c r="P707" s="15">
        <f t="shared" si="30"/>
        <v>0</v>
      </c>
      <c r="Q707" s="15">
        <f t="shared" si="31"/>
        <v>0</v>
      </c>
      <c r="R707" s="18">
        <f t="shared" si="32"/>
        <v>0</v>
      </c>
    </row>
    <row r="708" spans="2:18" x14ac:dyDescent="0.25">
      <c r="B708" s="14"/>
      <c r="C708" s="14"/>
      <c r="D708" s="15"/>
      <c r="E708" s="15"/>
      <c r="F708" s="15"/>
      <c r="G708" s="19"/>
      <c r="H708" s="15"/>
      <c r="I708" s="15"/>
      <c r="J708" s="15"/>
      <c r="K708" s="15"/>
      <c r="L708" s="15"/>
      <c r="N708" s="17">
        <f>SUMIFS(ENTREES!$F$2:$F$65536,ENTREES!$D$2:$D$65536,F708,ENTREES!$E$2:$E$65536,G708)</f>
        <v>0</v>
      </c>
      <c r="O708" s="15">
        <f>SUMIFS(SORTIES!$F$3:$F$65537,SORTIES!$D$3:$D$65537,F708,SORTIES!$E$3:$E$65537,G708)</f>
        <v>0</v>
      </c>
      <c r="P708" s="15">
        <f t="shared" si="30"/>
        <v>0</v>
      </c>
      <c r="Q708" s="15">
        <f t="shared" si="31"/>
        <v>0</v>
      </c>
      <c r="R708" s="18">
        <f t="shared" si="32"/>
        <v>0</v>
      </c>
    </row>
    <row r="709" spans="2:18" x14ac:dyDescent="0.25">
      <c r="B709" s="14"/>
      <c r="C709" s="14"/>
      <c r="D709" s="15"/>
      <c r="E709" s="15"/>
      <c r="F709" s="15"/>
      <c r="G709" s="19"/>
      <c r="H709" s="15"/>
      <c r="I709" s="15"/>
      <c r="J709" s="15"/>
      <c r="K709" s="15"/>
      <c r="L709" s="15"/>
      <c r="N709" s="17">
        <f>SUMIFS(ENTREES!$F$2:$F$65536,ENTREES!$D$2:$D$65536,F709,ENTREES!$E$2:$E$65536,G709)</f>
        <v>0</v>
      </c>
      <c r="O709" s="15">
        <f>SUMIFS(SORTIES!$F$3:$F$65537,SORTIES!$D$3:$D$65537,F709,SORTIES!$E$3:$E$65537,G709)</f>
        <v>0</v>
      </c>
      <c r="P709" s="15">
        <f t="shared" si="30"/>
        <v>0</v>
      </c>
      <c r="Q709" s="15">
        <f t="shared" si="31"/>
        <v>0</v>
      </c>
      <c r="R709" s="18">
        <f t="shared" si="32"/>
        <v>0</v>
      </c>
    </row>
    <row r="710" spans="2:18" x14ac:dyDescent="0.25">
      <c r="B710" s="14"/>
      <c r="C710" s="14"/>
      <c r="D710" s="15"/>
      <c r="E710" s="15"/>
      <c r="F710" s="15"/>
      <c r="G710" s="19"/>
      <c r="H710" s="15"/>
      <c r="I710" s="15"/>
      <c r="J710" s="15"/>
      <c r="K710" s="15"/>
      <c r="L710" s="15"/>
      <c r="N710" s="17">
        <f>SUMIFS(ENTREES!$F$2:$F$65536,ENTREES!$D$2:$D$65536,F710,ENTREES!$E$2:$E$65536,G710)</f>
        <v>0</v>
      </c>
      <c r="O710" s="15">
        <f>SUMIFS(SORTIES!$F$3:$F$65537,SORTIES!$D$3:$D$65537,F710,SORTIES!$E$3:$E$65537,G710)</f>
        <v>0</v>
      </c>
      <c r="P710" s="15">
        <f t="shared" si="30"/>
        <v>0</v>
      </c>
      <c r="Q710" s="15">
        <f t="shared" si="31"/>
        <v>0</v>
      </c>
      <c r="R710" s="18">
        <f t="shared" si="32"/>
        <v>0</v>
      </c>
    </row>
    <row r="711" spans="2:18" x14ac:dyDescent="0.25">
      <c r="B711" s="14"/>
      <c r="C711" s="14"/>
      <c r="D711" s="15"/>
      <c r="E711" s="15"/>
      <c r="F711" s="15"/>
      <c r="G711" s="19"/>
      <c r="H711" s="15"/>
      <c r="I711" s="15"/>
      <c r="J711" s="15"/>
      <c r="K711" s="15"/>
      <c r="L711" s="15"/>
      <c r="N711" s="17">
        <f>SUMIFS(ENTREES!$F$2:$F$65536,ENTREES!$D$2:$D$65536,F711,ENTREES!$E$2:$E$65536,G711)</f>
        <v>0</v>
      </c>
      <c r="O711" s="15">
        <f>SUMIFS(SORTIES!$F$3:$F$65537,SORTIES!$D$3:$D$65537,F711,SORTIES!$E$3:$E$65537,G711)</f>
        <v>0</v>
      </c>
      <c r="P711" s="15">
        <f t="shared" si="30"/>
        <v>0</v>
      </c>
      <c r="Q711" s="15">
        <f t="shared" si="31"/>
        <v>0</v>
      </c>
      <c r="R711" s="18">
        <f t="shared" si="32"/>
        <v>0</v>
      </c>
    </row>
    <row r="712" spans="2:18" x14ac:dyDescent="0.25">
      <c r="B712" s="14"/>
      <c r="C712" s="14"/>
      <c r="D712" s="15"/>
      <c r="E712" s="15"/>
      <c r="F712" s="15"/>
      <c r="G712" s="19"/>
      <c r="H712" s="15"/>
      <c r="I712" s="15"/>
      <c r="J712" s="15"/>
      <c r="K712" s="15"/>
      <c r="L712" s="15"/>
      <c r="N712" s="17">
        <f>SUMIFS(ENTREES!$F$2:$F$65536,ENTREES!$D$2:$D$65536,F712,ENTREES!$E$2:$E$65536,G712)</f>
        <v>0</v>
      </c>
      <c r="O712" s="15">
        <f>SUMIFS(SORTIES!$F$3:$F$65537,SORTIES!$D$3:$D$65537,F712,SORTIES!$E$3:$E$65537,G712)</f>
        <v>0</v>
      </c>
      <c r="P712" s="15">
        <f t="shared" ref="P712:P775" si="33">N712-O712</f>
        <v>0</v>
      </c>
      <c r="Q712" s="15">
        <f t="shared" si="31"/>
        <v>0</v>
      </c>
      <c r="R712" s="18">
        <f t="shared" si="32"/>
        <v>0</v>
      </c>
    </row>
    <row r="713" spans="2:18" x14ac:dyDescent="0.25">
      <c r="B713" s="14"/>
      <c r="C713" s="14"/>
      <c r="D713" s="15"/>
      <c r="E713" s="15"/>
      <c r="F713" s="15"/>
      <c r="G713" s="19"/>
      <c r="H713" s="15"/>
      <c r="I713" s="15"/>
      <c r="J713" s="15"/>
      <c r="K713" s="15"/>
      <c r="L713" s="15"/>
      <c r="N713" s="17">
        <f>SUMIFS(ENTREES!$F$2:$F$65536,ENTREES!$D$2:$D$65536,F713,ENTREES!$E$2:$E$65536,G713)</f>
        <v>0</v>
      </c>
      <c r="O713" s="15">
        <f>SUMIFS(SORTIES!$F$3:$F$65537,SORTIES!$D$3:$D$65537,F713,SORTIES!$E$3:$E$65537,G713)</f>
        <v>0</v>
      </c>
      <c r="P713" s="15">
        <f t="shared" si="33"/>
        <v>0</v>
      </c>
      <c r="Q713" s="15">
        <f t="shared" ref="Q713:Q776" si="34">IF(F713&lt;&gt;"",IF(P713&lt;=I713,1,0),0)</f>
        <v>0</v>
      </c>
      <c r="R713" s="18">
        <f t="shared" ref="R713:R776" si="35">IF(F713&lt;&gt;"",IF(P713&lt;=0,1,0),0)</f>
        <v>0</v>
      </c>
    </row>
    <row r="714" spans="2:18" x14ac:dyDescent="0.25">
      <c r="B714" s="14"/>
      <c r="C714" s="14"/>
      <c r="D714" s="15"/>
      <c r="E714" s="15"/>
      <c r="F714" s="15"/>
      <c r="G714" s="19"/>
      <c r="H714" s="15"/>
      <c r="I714" s="15"/>
      <c r="J714" s="15"/>
      <c r="K714" s="15"/>
      <c r="L714" s="15"/>
      <c r="N714" s="17">
        <f>SUMIFS(ENTREES!$F$2:$F$65536,ENTREES!$D$2:$D$65536,F714,ENTREES!$E$2:$E$65536,G714)</f>
        <v>0</v>
      </c>
      <c r="O714" s="15">
        <f>SUMIFS(SORTIES!$F$3:$F$65537,SORTIES!$D$3:$D$65537,F714,SORTIES!$E$3:$E$65537,G714)</f>
        <v>0</v>
      </c>
      <c r="P714" s="15">
        <f t="shared" si="33"/>
        <v>0</v>
      </c>
      <c r="Q714" s="15">
        <f t="shared" si="34"/>
        <v>0</v>
      </c>
      <c r="R714" s="18">
        <f t="shared" si="35"/>
        <v>0</v>
      </c>
    </row>
    <row r="715" spans="2:18" x14ac:dyDescent="0.25">
      <c r="B715" s="14"/>
      <c r="C715" s="14"/>
      <c r="D715" s="15"/>
      <c r="E715" s="15"/>
      <c r="F715" s="15"/>
      <c r="G715" s="19"/>
      <c r="H715" s="15"/>
      <c r="I715" s="15"/>
      <c r="J715" s="15"/>
      <c r="K715" s="15"/>
      <c r="L715" s="15"/>
      <c r="N715" s="17">
        <f>SUMIFS(ENTREES!$F$2:$F$65536,ENTREES!$D$2:$D$65536,F715,ENTREES!$E$2:$E$65536,G715)</f>
        <v>0</v>
      </c>
      <c r="O715" s="15">
        <f>SUMIFS(SORTIES!$F$3:$F$65537,SORTIES!$D$3:$D$65537,F715,SORTIES!$E$3:$E$65537,G715)</f>
        <v>0</v>
      </c>
      <c r="P715" s="15">
        <f t="shared" si="33"/>
        <v>0</v>
      </c>
      <c r="Q715" s="15">
        <f t="shared" si="34"/>
        <v>0</v>
      </c>
      <c r="R715" s="18">
        <f t="shared" si="35"/>
        <v>0</v>
      </c>
    </row>
    <row r="716" spans="2:18" x14ac:dyDescent="0.25">
      <c r="B716" s="14"/>
      <c r="C716" s="14"/>
      <c r="D716" s="15"/>
      <c r="E716" s="15"/>
      <c r="F716" s="15"/>
      <c r="G716" s="19"/>
      <c r="H716" s="15"/>
      <c r="I716" s="15"/>
      <c r="J716" s="15"/>
      <c r="K716" s="15"/>
      <c r="L716" s="15"/>
      <c r="N716" s="17">
        <f>SUMIFS(ENTREES!$F$2:$F$65536,ENTREES!$D$2:$D$65536,F716,ENTREES!$E$2:$E$65536,G716)</f>
        <v>0</v>
      </c>
      <c r="O716" s="15">
        <f>SUMIFS(SORTIES!$F$3:$F$65537,SORTIES!$D$3:$D$65537,F716,SORTIES!$E$3:$E$65537,G716)</f>
        <v>0</v>
      </c>
      <c r="P716" s="15">
        <f t="shared" si="33"/>
        <v>0</v>
      </c>
      <c r="Q716" s="15">
        <f t="shared" si="34"/>
        <v>0</v>
      </c>
      <c r="R716" s="18">
        <f t="shared" si="35"/>
        <v>0</v>
      </c>
    </row>
    <row r="717" spans="2:18" x14ac:dyDescent="0.25">
      <c r="B717" s="14"/>
      <c r="C717" s="14"/>
      <c r="D717" s="15"/>
      <c r="E717" s="15"/>
      <c r="F717" s="15"/>
      <c r="G717" s="19"/>
      <c r="H717" s="15"/>
      <c r="I717" s="15"/>
      <c r="J717" s="15"/>
      <c r="K717" s="15"/>
      <c r="L717" s="15"/>
      <c r="N717" s="17">
        <f>SUMIFS(ENTREES!$F$2:$F$65536,ENTREES!$D$2:$D$65536,F717,ENTREES!$E$2:$E$65536,G717)</f>
        <v>0</v>
      </c>
      <c r="O717" s="15">
        <f>SUMIFS(SORTIES!$F$3:$F$65537,SORTIES!$D$3:$D$65537,F717,SORTIES!$E$3:$E$65537,G717)</f>
        <v>0</v>
      </c>
      <c r="P717" s="15">
        <f t="shared" si="33"/>
        <v>0</v>
      </c>
      <c r="Q717" s="15">
        <f t="shared" si="34"/>
        <v>0</v>
      </c>
      <c r="R717" s="18">
        <f t="shared" si="35"/>
        <v>0</v>
      </c>
    </row>
    <row r="718" spans="2:18" x14ac:dyDescent="0.25">
      <c r="B718" s="14"/>
      <c r="C718" s="14"/>
      <c r="D718" s="15"/>
      <c r="E718" s="15"/>
      <c r="F718" s="15"/>
      <c r="G718" s="19"/>
      <c r="H718" s="15"/>
      <c r="I718" s="15"/>
      <c r="J718" s="15"/>
      <c r="K718" s="15"/>
      <c r="L718" s="15"/>
      <c r="N718" s="17">
        <f>SUMIFS(ENTREES!$F$2:$F$65536,ENTREES!$D$2:$D$65536,F718,ENTREES!$E$2:$E$65536,G718)</f>
        <v>0</v>
      </c>
      <c r="O718" s="15">
        <f>SUMIFS(SORTIES!$F$3:$F$65537,SORTIES!$D$3:$D$65537,F718,SORTIES!$E$3:$E$65537,G718)</f>
        <v>0</v>
      </c>
      <c r="P718" s="15">
        <f t="shared" si="33"/>
        <v>0</v>
      </c>
      <c r="Q718" s="15">
        <f t="shared" si="34"/>
        <v>0</v>
      </c>
      <c r="R718" s="18">
        <f t="shared" si="35"/>
        <v>0</v>
      </c>
    </row>
    <row r="719" spans="2:18" x14ac:dyDescent="0.25">
      <c r="B719" s="14"/>
      <c r="C719" s="14"/>
      <c r="D719" s="15"/>
      <c r="E719" s="15"/>
      <c r="F719" s="15"/>
      <c r="G719" s="19"/>
      <c r="H719" s="15"/>
      <c r="I719" s="15"/>
      <c r="J719" s="15"/>
      <c r="K719" s="15"/>
      <c r="L719" s="15"/>
      <c r="N719" s="17">
        <f>SUMIFS(ENTREES!$F$2:$F$65536,ENTREES!$D$2:$D$65536,F719,ENTREES!$E$2:$E$65536,G719)</f>
        <v>0</v>
      </c>
      <c r="O719" s="15">
        <f>SUMIFS(SORTIES!$F$3:$F$65537,SORTIES!$D$3:$D$65537,F719,SORTIES!$E$3:$E$65537,G719)</f>
        <v>0</v>
      </c>
      <c r="P719" s="15">
        <f t="shared" si="33"/>
        <v>0</v>
      </c>
      <c r="Q719" s="15">
        <f t="shared" si="34"/>
        <v>0</v>
      </c>
      <c r="R719" s="18">
        <f t="shared" si="35"/>
        <v>0</v>
      </c>
    </row>
    <row r="720" spans="2:18" x14ac:dyDescent="0.25">
      <c r="B720" s="14"/>
      <c r="C720" s="14"/>
      <c r="D720" s="15"/>
      <c r="E720" s="15"/>
      <c r="F720" s="15"/>
      <c r="G720" s="19"/>
      <c r="H720" s="15"/>
      <c r="I720" s="15"/>
      <c r="J720" s="15"/>
      <c r="K720" s="15"/>
      <c r="L720" s="15"/>
      <c r="N720" s="17">
        <f>SUMIFS(ENTREES!$F$2:$F$65536,ENTREES!$D$2:$D$65536,F720,ENTREES!$E$2:$E$65536,G720)</f>
        <v>0</v>
      </c>
      <c r="O720" s="15">
        <f>SUMIFS(SORTIES!$F$3:$F$65537,SORTIES!$D$3:$D$65537,F720,SORTIES!$E$3:$E$65537,G720)</f>
        <v>0</v>
      </c>
      <c r="P720" s="15">
        <f t="shared" si="33"/>
        <v>0</v>
      </c>
      <c r="Q720" s="15">
        <f t="shared" si="34"/>
        <v>0</v>
      </c>
      <c r="R720" s="18">
        <f t="shared" si="35"/>
        <v>0</v>
      </c>
    </row>
    <row r="721" spans="2:18" x14ac:dyDescent="0.25">
      <c r="B721" s="14"/>
      <c r="C721" s="14"/>
      <c r="D721" s="15"/>
      <c r="E721" s="15"/>
      <c r="F721" s="15"/>
      <c r="G721" s="19"/>
      <c r="H721" s="15"/>
      <c r="I721" s="15"/>
      <c r="J721" s="15"/>
      <c r="K721" s="15"/>
      <c r="L721" s="15"/>
      <c r="N721" s="17">
        <f>SUMIFS(ENTREES!$F$2:$F$65536,ENTREES!$D$2:$D$65536,F721,ENTREES!$E$2:$E$65536,G721)</f>
        <v>0</v>
      </c>
      <c r="O721" s="15">
        <f>SUMIFS(SORTIES!$F$3:$F$65537,SORTIES!$D$3:$D$65537,F721,SORTIES!$E$3:$E$65537,G721)</f>
        <v>0</v>
      </c>
      <c r="P721" s="15">
        <f t="shared" si="33"/>
        <v>0</v>
      </c>
      <c r="Q721" s="15">
        <f t="shared" si="34"/>
        <v>0</v>
      </c>
      <c r="R721" s="18">
        <f t="shared" si="35"/>
        <v>0</v>
      </c>
    </row>
    <row r="722" spans="2:18" x14ac:dyDescent="0.25">
      <c r="B722" s="14"/>
      <c r="C722" s="14"/>
      <c r="D722" s="15"/>
      <c r="E722" s="15"/>
      <c r="F722" s="15"/>
      <c r="G722" s="19"/>
      <c r="H722" s="15"/>
      <c r="I722" s="15"/>
      <c r="J722" s="15"/>
      <c r="K722" s="15"/>
      <c r="L722" s="15"/>
      <c r="N722" s="17">
        <f>SUMIFS(ENTREES!$F$2:$F$65536,ENTREES!$D$2:$D$65536,F722,ENTREES!$E$2:$E$65536,G722)</f>
        <v>0</v>
      </c>
      <c r="O722" s="15">
        <f>SUMIFS(SORTIES!$F$3:$F$65537,SORTIES!$D$3:$D$65537,F722,SORTIES!$E$3:$E$65537,G722)</f>
        <v>0</v>
      </c>
      <c r="P722" s="15">
        <f t="shared" si="33"/>
        <v>0</v>
      </c>
      <c r="Q722" s="15">
        <f t="shared" si="34"/>
        <v>0</v>
      </c>
      <c r="R722" s="18">
        <f t="shared" si="35"/>
        <v>0</v>
      </c>
    </row>
    <row r="723" spans="2:18" x14ac:dyDescent="0.25">
      <c r="B723" s="14"/>
      <c r="C723" s="14"/>
      <c r="D723" s="15"/>
      <c r="E723" s="15"/>
      <c r="F723" s="15"/>
      <c r="G723" s="19"/>
      <c r="H723" s="15"/>
      <c r="I723" s="15"/>
      <c r="J723" s="15"/>
      <c r="K723" s="15"/>
      <c r="L723" s="15"/>
      <c r="N723" s="17">
        <f>SUMIFS(ENTREES!$F$2:$F$65536,ENTREES!$D$2:$D$65536,F723,ENTREES!$E$2:$E$65536,G723)</f>
        <v>0</v>
      </c>
      <c r="O723" s="15">
        <f>SUMIFS(SORTIES!$F$3:$F$65537,SORTIES!$D$3:$D$65537,F723,SORTIES!$E$3:$E$65537,G723)</f>
        <v>0</v>
      </c>
      <c r="P723" s="15">
        <f t="shared" si="33"/>
        <v>0</v>
      </c>
      <c r="Q723" s="15">
        <f t="shared" si="34"/>
        <v>0</v>
      </c>
      <c r="R723" s="18">
        <f t="shared" si="35"/>
        <v>0</v>
      </c>
    </row>
    <row r="724" spans="2:18" x14ac:dyDescent="0.25">
      <c r="B724" s="14"/>
      <c r="C724" s="14"/>
      <c r="D724" s="15"/>
      <c r="E724" s="15"/>
      <c r="F724" s="15"/>
      <c r="G724" s="19"/>
      <c r="H724" s="15"/>
      <c r="I724" s="15"/>
      <c r="J724" s="15"/>
      <c r="K724" s="15"/>
      <c r="L724" s="15"/>
      <c r="N724" s="17">
        <f>SUMIFS(ENTREES!$F$2:$F$65536,ENTREES!$D$2:$D$65536,F724,ENTREES!$E$2:$E$65536,G724)</f>
        <v>0</v>
      </c>
      <c r="O724" s="15">
        <f>SUMIFS(SORTIES!$F$3:$F$65537,SORTIES!$D$3:$D$65537,F724,SORTIES!$E$3:$E$65537,G724)</f>
        <v>0</v>
      </c>
      <c r="P724" s="15">
        <f t="shared" si="33"/>
        <v>0</v>
      </c>
      <c r="Q724" s="15">
        <f t="shared" si="34"/>
        <v>0</v>
      </c>
      <c r="R724" s="18">
        <f t="shared" si="35"/>
        <v>0</v>
      </c>
    </row>
    <row r="725" spans="2:18" x14ac:dyDescent="0.25">
      <c r="B725" s="14"/>
      <c r="C725" s="14"/>
      <c r="D725" s="15"/>
      <c r="E725" s="15"/>
      <c r="F725" s="15"/>
      <c r="G725" s="19"/>
      <c r="H725" s="15"/>
      <c r="I725" s="15"/>
      <c r="J725" s="15"/>
      <c r="K725" s="15"/>
      <c r="L725" s="15"/>
      <c r="N725" s="17">
        <f>SUMIFS(ENTREES!$F$2:$F$65536,ENTREES!$D$2:$D$65536,F725,ENTREES!$E$2:$E$65536,G725)</f>
        <v>0</v>
      </c>
      <c r="O725" s="15">
        <f>SUMIFS(SORTIES!$F$3:$F$65537,SORTIES!$D$3:$D$65537,F725,SORTIES!$E$3:$E$65537,G725)</f>
        <v>0</v>
      </c>
      <c r="P725" s="15">
        <f t="shared" si="33"/>
        <v>0</v>
      </c>
      <c r="Q725" s="15">
        <f t="shared" si="34"/>
        <v>0</v>
      </c>
      <c r="R725" s="18">
        <f t="shared" si="35"/>
        <v>0</v>
      </c>
    </row>
    <row r="726" spans="2:18" x14ac:dyDescent="0.25">
      <c r="B726" s="14"/>
      <c r="C726" s="14"/>
      <c r="D726" s="15"/>
      <c r="E726" s="15"/>
      <c r="F726" s="15"/>
      <c r="G726" s="19"/>
      <c r="H726" s="15"/>
      <c r="I726" s="15"/>
      <c r="J726" s="15"/>
      <c r="K726" s="15"/>
      <c r="L726" s="15"/>
      <c r="N726" s="17">
        <f>SUMIFS(ENTREES!$F$2:$F$65536,ENTREES!$D$2:$D$65536,F726,ENTREES!$E$2:$E$65536,G726)</f>
        <v>0</v>
      </c>
      <c r="O726" s="15">
        <f>SUMIFS(SORTIES!$F$3:$F$65537,SORTIES!$D$3:$D$65537,F726,SORTIES!$E$3:$E$65537,G726)</f>
        <v>0</v>
      </c>
      <c r="P726" s="15">
        <f t="shared" si="33"/>
        <v>0</v>
      </c>
      <c r="Q726" s="15">
        <f t="shared" si="34"/>
        <v>0</v>
      </c>
      <c r="R726" s="18">
        <f t="shared" si="35"/>
        <v>0</v>
      </c>
    </row>
    <row r="727" spans="2:18" x14ac:dyDescent="0.25">
      <c r="B727" s="14"/>
      <c r="C727" s="14"/>
      <c r="D727" s="15"/>
      <c r="E727" s="15"/>
      <c r="F727" s="15"/>
      <c r="G727" s="19"/>
      <c r="H727" s="15"/>
      <c r="I727" s="15"/>
      <c r="J727" s="15"/>
      <c r="K727" s="15"/>
      <c r="L727" s="15"/>
      <c r="N727" s="17">
        <f>SUMIFS(ENTREES!$F$2:$F$65536,ENTREES!$D$2:$D$65536,F727,ENTREES!$E$2:$E$65536,G727)</f>
        <v>0</v>
      </c>
      <c r="O727" s="15">
        <f>SUMIFS(SORTIES!$F$3:$F$65537,SORTIES!$D$3:$D$65537,F727,SORTIES!$E$3:$E$65537,G727)</f>
        <v>0</v>
      </c>
      <c r="P727" s="15">
        <f t="shared" si="33"/>
        <v>0</v>
      </c>
      <c r="Q727" s="15">
        <f t="shared" si="34"/>
        <v>0</v>
      </c>
      <c r="R727" s="18">
        <f t="shared" si="35"/>
        <v>0</v>
      </c>
    </row>
    <row r="728" spans="2:18" x14ac:dyDescent="0.25">
      <c r="B728" s="14"/>
      <c r="C728" s="14"/>
      <c r="D728" s="15"/>
      <c r="E728" s="15"/>
      <c r="F728" s="15"/>
      <c r="G728" s="19"/>
      <c r="H728" s="15"/>
      <c r="I728" s="15"/>
      <c r="J728" s="15"/>
      <c r="K728" s="15"/>
      <c r="L728" s="15"/>
      <c r="N728" s="17">
        <f>SUMIFS(ENTREES!$F$2:$F$65536,ENTREES!$D$2:$D$65536,F728,ENTREES!$E$2:$E$65536,G728)</f>
        <v>0</v>
      </c>
      <c r="O728" s="15">
        <f>SUMIFS(SORTIES!$F$3:$F$65537,SORTIES!$D$3:$D$65537,F728,SORTIES!$E$3:$E$65537,G728)</f>
        <v>0</v>
      </c>
      <c r="P728" s="15">
        <f t="shared" si="33"/>
        <v>0</v>
      </c>
      <c r="Q728" s="15">
        <f t="shared" si="34"/>
        <v>0</v>
      </c>
      <c r="R728" s="18">
        <f t="shared" si="35"/>
        <v>0</v>
      </c>
    </row>
    <row r="729" spans="2:18" x14ac:dyDescent="0.25">
      <c r="B729" s="14"/>
      <c r="C729" s="14"/>
      <c r="D729" s="15"/>
      <c r="E729" s="15"/>
      <c r="F729" s="15"/>
      <c r="G729" s="19"/>
      <c r="H729" s="15"/>
      <c r="I729" s="15"/>
      <c r="J729" s="15"/>
      <c r="K729" s="15"/>
      <c r="L729" s="15"/>
      <c r="N729" s="17">
        <f>SUMIFS(ENTREES!$F$2:$F$65536,ENTREES!$D$2:$D$65536,F729,ENTREES!$E$2:$E$65536,G729)</f>
        <v>0</v>
      </c>
      <c r="O729" s="15">
        <f>SUMIFS(SORTIES!$F$3:$F$65537,SORTIES!$D$3:$D$65537,F729,SORTIES!$E$3:$E$65537,G729)</f>
        <v>0</v>
      </c>
      <c r="P729" s="15">
        <f t="shared" si="33"/>
        <v>0</v>
      </c>
      <c r="Q729" s="15">
        <f t="shared" si="34"/>
        <v>0</v>
      </c>
      <c r="R729" s="18">
        <f t="shared" si="35"/>
        <v>0</v>
      </c>
    </row>
    <row r="730" spans="2:18" x14ac:dyDescent="0.25">
      <c r="B730" s="14"/>
      <c r="C730" s="14"/>
      <c r="D730" s="15"/>
      <c r="E730" s="15"/>
      <c r="F730" s="15"/>
      <c r="G730" s="19"/>
      <c r="H730" s="15"/>
      <c r="I730" s="15"/>
      <c r="J730" s="15"/>
      <c r="K730" s="15"/>
      <c r="L730" s="15"/>
      <c r="N730" s="17">
        <f>SUMIFS(ENTREES!$F$2:$F$65536,ENTREES!$D$2:$D$65536,F730,ENTREES!$E$2:$E$65536,G730)</f>
        <v>0</v>
      </c>
      <c r="O730" s="15">
        <f>SUMIFS(SORTIES!$F$3:$F$65537,SORTIES!$D$3:$D$65537,F730,SORTIES!$E$3:$E$65537,G730)</f>
        <v>0</v>
      </c>
      <c r="P730" s="15">
        <f t="shared" si="33"/>
        <v>0</v>
      </c>
      <c r="Q730" s="15">
        <f t="shared" si="34"/>
        <v>0</v>
      </c>
      <c r="R730" s="18">
        <f t="shared" si="35"/>
        <v>0</v>
      </c>
    </row>
    <row r="731" spans="2:18" x14ac:dyDescent="0.25">
      <c r="B731" s="14"/>
      <c r="C731" s="14"/>
      <c r="D731" s="15"/>
      <c r="E731" s="15"/>
      <c r="F731" s="15"/>
      <c r="G731" s="19"/>
      <c r="H731" s="15"/>
      <c r="I731" s="15"/>
      <c r="J731" s="15"/>
      <c r="K731" s="15"/>
      <c r="L731" s="15"/>
      <c r="N731" s="17">
        <f>SUMIFS(ENTREES!$F$2:$F$65536,ENTREES!$D$2:$D$65536,F731,ENTREES!$E$2:$E$65536,G731)</f>
        <v>0</v>
      </c>
      <c r="O731" s="15">
        <f>SUMIFS(SORTIES!$F$3:$F$65537,SORTIES!$D$3:$D$65537,F731,SORTIES!$E$3:$E$65537,G731)</f>
        <v>0</v>
      </c>
      <c r="P731" s="15">
        <f t="shared" si="33"/>
        <v>0</v>
      </c>
      <c r="Q731" s="15">
        <f t="shared" si="34"/>
        <v>0</v>
      </c>
      <c r="R731" s="18">
        <f t="shared" si="35"/>
        <v>0</v>
      </c>
    </row>
    <row r="732" spans="2:18" x14ac:dyDescent="0.25">
      <c r="B732" s="14"/>
      <c r="C732" s="14"/>
      <c r="D732" s="15"/>
      <c r="E732" s="15"/>
      <c r="F732" s="15"/>
      <c r="G732" s="19"/>
      <c r="H732" s="15"/>
      <c r="I732" s="15"/>
      <c r="J732" s="15"/>
      <c r="K732" s="15"/>
      <c r="L732" s="15"/>
      <c r="N732" s="17">
        <f>SUMIFS(ENTREES!$F$2:$F$65536,ENTREES!$D$2:$D$65536,F732,ENTREES!$E$2:$E$65536,G732)</f>
        <v>0</v>
      </c>
      <c r="O732" s="15">
        <f>SUMIFS(SORTIES!$F$3:$F$65537,SORTIES!$D$3:$D$65537,F732,SORTIES!$E$3:$E$65537,G732)</f>
        <v>0</v>
      </c>
      <c r="P732" s="15">
        <f t="shared" si="33"/>
        <v>0</v>
      </c>
      <c r="Q732" s="15">
        <f t="shared" si="34"/>
        <v>0</v>
      </c>
      <c r="R732" s="18">
        <f t="shared" si="35"/>
        <v>0</v>
      </c>
    </row>
    <row r="733" spans="2:18" x14ac:dyDescent="0.25">
      <c r="B733" s="14"/>
      <c r="C733" s="14"/>
      <c r="D733" s="15"/>
      <c r="E733" s="15"/>
      <c r="F733" s="15"/>
      <c r="G733" s="19"/>
      <c r="H733" s="15"/>
      <c r="I733" s="15"/>
      <c r="J733" s="15"/>
      <c r="K733" s="15"/>
      <c r="L733" s="15"/>
      <c r="N733" s="17">
        <f>SUMIFS(ENTREES!$F$2:$F$65536,ENTREES!$D$2:$D$65536,F733,ENTREES!$E$2:$E$65536,G733)</f>
        <v>0</v>
      </c>
      <c r="O733" s="15">
        <f>SUMIFS(SORTIES!$F$3:$F$65537,SORTIES!$D$3:$D$65537,F733,SORTIES!$E$3:$E$65537,G733)</f>
        <v>0</v>
      </c>
      <c r="P733" s="15">
        <f t="shared" si="33"/>
        <v>0</v>
      </c>
      <c r="Q733" s="15">
        <f t="shared" si="34"/>
        <v>0</v>
      </c>
      <c r="R733" s="18">
        <f t="shared" si="35"/>
        <v>0</v>
      </c>
    </row>
    <row r="734" spans="2:18" x14ac:dyDescent="0.25">
      <c r="B734" s="14"/>
      <c r="C734" s="14"/>
      <c r="D734" s="15"/>
      <c r="E734" s="15"/>
      <c r="F734" s="15"/>
      <c r="G734" s="19"/>
      <c r="H734" s="15"/>
      <c r="I734" s="15"/>
      <c r="J734" s="15"/>
      <c r="K734" s="15"/>
      <c r="L734" s="15"/>
      <c r="N734" s="17">
        <f>SUMIFS(ENTREES!$F$2:$F$65536,ENTREES!$D$2:$D$65536,F734,ENTREES!$E$2:$E$65536,G734)</f>
        <v>0</v>
      </c>
      <c r="O734" s="15">
        <f>SUMIFS(SORTIES!$F$3:$F$65537,SORTIES!$D$3:$D$65537,F734,SORTIES!$E$3:$E$65537,G734)</f>
        <v>0</v>
      </c>
      <c r="P734" s="15">
        <f t="shared" si="33"/>
        <v>0</v>
      </c>
      <c r="Q734" s="15">
        <f t="shared" si="34"/>
        <v>0</v>
      </c>
      <c r="R734" s="18">
        <f t="shared" si="35"/>
        <v>0</v>
      </c>
    </row>
    <row r="735" spans="2:18" x14ac:dyDescent="0.25">
      <c r="B735" s="14"/>
      <c r="C735" s="14"/>
      <c r="D735" s="15"/>
      <c r="E735" s="15"/>
      <c r="F735" s="15"/>
      <c r="G735" s="19"/>
      <c r="H735" s="15"/>
      <c r="I735" s="15"/>
      <c r="J735" s="15"/>
      <c r="K735" s="15"/>
      <c r="L735" s="15"/>
      <c r="N735" s="17">
        <f>SUMIFS(ENTREES!$F$2:$F$65536,ENTREES!$D$2:$D$65536,F735,ENTREES!$E$2:$E$65536,G735)</f>
        <v>0</v>
      </c>
      <c r="O735" s="15">
        <f>SUMIFS(SORTIES!$F$3:$F$65537,SORTIES!$D$3:$D$65537,F735,SORTIES!$E$3:$E$65537,G735)</f>
        <v>0</v>
      </c>
      <c r="P735" s="15">
        <f t="shared" si="33"/>
        <v>0</v>
      </c>
      <c r="Q735" s="15">
        <f t="shared" si="34"/>
        <v>0</v>
      </c>
      <c r="R735" s="18">
        <f t="shared" si="35"/>
        <v>0</v>
      </c>
    </row>
    <row r="736" spans="2:18" x14ac:dyDescent="0.25">
      <c r="B736" s="14"/>
      <c r="C736" s="14"/>
      <c r="D736" s="15"/>
      <c r="E736" s="15"/>
      <c r="F736" s="15"/>
      <c r="G736" s="19"/>
      <c r="H736" s="15"/>
      <c r="I736" s="15"/>
      <c r="J736" s="15"/>
      <c r="K736" s="15"/>
      <c r="L736" s="15"/>
      <c r="N736" s="17">
        <f>SUMIFS(ENTREES!$F$2:$F$65536,ENTREES!$D$2:$D$65536,F736,ENTREES!$E$2:$E$65536,G736)</f>
        <v>0</v>
      </c>
      <c r="O736" s="15">
        <f>SUMIFS(SORTIES!$F$3:$F$65537,SORTIES!$D$3:$D$65537,F736,SORTIES!$E$3:$E$65537,G736)</f>
        <v>0</v>
      </c>
      <c r="P736" s="15">
        <f t="shared" si="33"/>
        <v>0</v>
      </c>
      <c r="Q736" s="15">
        <f t="shared" si="34"/>
        <v>0</v>
      </c>
      <c r="R736" s="18">
        <f t="shared" si="35"/>
        <v>0</v>
      </c>
    </row>
    <row r="737" spans="2:18" x14ac:dyDescent="0.25">
      <c r="B737" s="14"/>
      <c r="C737" s="14"/>
      <c r="D737" s="15"/>
      <c r="E737" s="15"/>
      <c r="F737" s="15"/>
      <c r="G737" s="19"/>
      <c r="H737" s="15"/>
      <c r="I737" s="15"/>
      <c r="J737" s="15"/>
      <c r="K737" s="15"/>
      <c r="L737" s="15"/>
      <c r="N737" s="17">
        <f>SUMIFS(ENTREES!$F$2:$F$65536,ENTREES!$D$2:$D$65536,F737,ENTREES!$E$2:$E$65536,G737)</f>
        <v>0</v>
      </c>
      <c r="O737" s="15">
        <f>SUMIFS(SORTIES!$F$3:$F$65537,SORTIES!$D$3:$D$65537,F737,SORTIES!$E$3:$E$65537,G737)</f>
        <v>0</v>
      </c>
      <c r="P737" s="15">
        <f t="shared" si="33"/>
        <v>0</v>
      </c>
      <c r="Q737" s="15">
        <f t="shared" si="34"/>
        <v>0</v>
      </c>
      <c r="R737" s="18">
        <f t="shared" si="35"/>
        <v>0</v>
      </c>
    </row>
    <row r="738" spans="2:18" x14ac:dyDescent="0.25">
      <c r="B738" s="14"/>
      <c r="C738" s="14"/>
      <c r="D738" s="15"/>
      <c r="E738" s="15"/>
      <c r="F738" s="15"/>
      <c r="G738" s="19"/>
      <c r="H738" s="15"/>
      <c r="I738" s="15"/>
      <c r="J738" s="15"/>
      <c r="K738" s="15"/>
      <c r="L738" s="15"/>
      <c r="N738" s="17">
        <f>SUMIFS(ENTREES!$F$2:$F$65536,ENTREES!$D$2:$D$65536,F738,ENTREES!$E$2:$E$65536,G738)</f>
        <v>0</v>
      </c>
      <c r="O738" s="15">
        <f>SUMIFS(SORTIES!$F$3:$F$65537,SORTIES!$D$3:$D$65537,F738,SORTIES!$E$3:$E$65537,G738)</f>
        <v>0</v>
      </c>
      <c r="P738" s="15">
        <f t="shared" si="33"/>
        <v>0</v>
      </c>
      <c r="Q738" s="15">
        <f t="shared" si="34"/>
        <v>0</v>
      </c>
      <c r="R738" s="18">
        <f t="shared" si="35"/>
        <v>0</v>
      </c>
    </row>
    <row r="739" spans="2:18" x14ac:dyDescent="0.25">
      <c r="B739" s="14"/>
      <c r="C739" s="14"/>
      <c r="D739" s="15"/>
      <c r="E739" s="15"/>
      <c r="F739" s="15"/>
      <c r="G739" s="19"/>
      <c r="H739" s="15"/>
      <c r="I739" s="15"/>
      <c r="J739" s="15"/>
      <c r="K739" s="15"/>
      <c r="L739" s="15"/>
      <c r="N739" s="17">
        <f>SUMIFS(ENTREES!$F$2:$F$65536,ENTREES!$D$2:$D$65536,F739,ENTREES!$E$2:$E$65536,G739)</f>
        <v>0</v>
      </c>
      <c r="O739" s="15">
        <f>SUMIFS(SORTIES!$F$3:$F$65537,SORTIES!$D$3:$D$65537,F739,SORTIES!$E$3:$E$65537,G739)</f>
        <v>0</v>
      </c>
      <c r="P739" s="15">
        <f t="shared" si="33"/>
        <v>0</v>
      </c>
      <c r="Q739" s="15">
        <f t="shared" si="34"/>
        <v>0</v>
      </c>
      <c r="R739" s="18">
        <f t="shared" si="35"/>
        <v>0</v>
      </c>
    </row>
    <row r="740" spans="2:18" x14ac:dyDescent="0.25">
      <c r="B740" s="14"/>
      <c r="C740" s="14"/>
      <c r="D740" s="15"/>
      <c r="E740" s="15"/>
      <c r="F740" s="15"/>
      <c r="G740" s="19"/>
      <c r="H740" s="15"/>
      <c r="I740" s="15"/>
      <c r="J740" s="15"/>
      <c r="K740" s="15"/>
      <c r="L740" s="15"/>
      <c r="N740" s="17">
        <f>SUMIFS(ENTREES!$F$2:$F$65536,ENTREES!$D$2:$D$65536,F740,ENTREES!$E$2:$E$65536,G740)</f>
        <v>0</v>
      </c>
      <c r="O740" s="15">
        <f>SUMIFS(SORTIES!$F$3:$F$65537,SORTIES!$D$3:$D$65537,F740,SORTIES!$E$3:$E$65537,G740)</f>
        <v>0</v>
      </c>
      <c r="P740" s="15">
        <f t="shared" si="33"/>
        <v>0</v>
      </c>
      <c r="Q740" s="15">
        <f t="shared" si="34"/>
        <v>0</v>
      </c>
      <c r="R740" s="18">
        <f t="shared" si="35"/>
        <v>0</v>
      </c>
    </row>
    <row r="741" spans="2:18" x14ac:dyDescent="0.25">
      <c r="B741" s="14"/>
      <c r="C741" s="14"/>
      <c r="D741" s="15"/>
      <c r="E741" s="15"/>
      <c r="F741" s="15"/>
      <c r="G741" s="19"/>
      <c r="H741" s="15"/>
      <c r="I741" s="15"/>
      <c r="J741" s="15"/>
      <c r="K741" s="15"/>
      <c r="L741" s="15"/>
      <c r="N741" s="17">
        <f>SUMIFS(ENTREES!$F$2:$F$65536,ENTREES!$D$2:$D$65536,F741,ENTREES!$E$2:$E$65536,G741)</f>
        <v>0</v>
      </c>
      <c r="O741" s="15">
        <f>SUMIFS(SORTIES!$F$3:$F$65537,SORTIES!$D$3:$D$65537,F741,SORTIES!$E$3:$E$65537,G741)</f>
        <v>0</v>
      </c>
      <c r="P741" s="15">
        <f t="shared" si="33"/>
        <v>0</v>
      </c>
      <c r="Q741" s="15">
        <f t="shared" si="34"/>
        <v>0</v>
      </c>
      <c r="R741" s="18">
        <f t="shared" si="35"/>
        <v>0</v>
      </c>
    </row>
    <row r="742" spans="2:18" x14ac:dyDescent="0.25">
      <c r="B742" s="14"/>
      <c r="C742" s="14"/>
      <c r="D742" s="15"/>
      <c r="E742" s="15"/>
      <c r="F742" s="15"/>
      <c r="G742" s="19"/>
      <c r="H742" s="15"/>
      <c r="I742" s="15"/>
      <c r="J742" s="15"/>
      <c r="K742" s="15"/>
      <c r="L742" s="15"/>
      <c r="N742" s="17">
        <f>SUMIFS(ENTREES!$F$2:$F$65536,ENTREES!$D$2:$D$65536,F742,ENTREES!$E$2:$E$65536,G742)</f>
        <v>0</v>
      </c>
      <c r="O742" s="15">
        <f>SUMIFS(SORTIES!$F$3:$F$65537,SORTIES!$D$3:$D$65537,F742,SORTIES!$E$3:$E$65537,G742)</f>
        <v>0</v>
      </c>
      <c r="P742" s="15">
        <f t="shared" si="33"/>
        <v>0</v>
      </c>
      <c r="Q742" s="15">
        <f t="shared" si="34"/>
        <v>0</v>
      </c>
      <c r="R742" s="18">
        <f t="shared" si="35"/>
        <v>0</v>
      </c>
    </row>
    <row r="743" spans="2:18" x14ac:dyDescent="0.25">
      <c r="B743" s="14"/>
      <c r="C743" s="14"/>
      <c r="D743" s="15"/>
      <c r="E743" s="15"/>
      <c r="F743" s="15"/>
      <c r="G743" s="19"/>
      <c r="H743" s="15"/>
      <c r="I743" s="15"/>
      <c r="J743" s="15"/>
      <c r="K743" s="15"/>
      <c r="L743" s="15"/>
      <c r="N743" s="17">
        <f>SUMIFS(ENTREES!$F$2:$F$65536,ENTREES!$D$2:$D$65536,F743,ENTREES!$E$2:$E$65536,G743)</f>
        <v>0</v>
      </c>
      <c r="O743" s="15">
        <f>SUMIFS(SORTIES!$F$3:$F$65537,SORTIES!$D$3:$D$65537,F743,SORTIES!$E$3:$E$65537,G743)</f>
        <v>0</v>
      </c>
      <c r="P743" s="15">
        <f t="shared" si="33"/>
        <v>0</v>
      </c>
      <c r="Q743" s="15">
        <f t="shared" si="34"/>
        <v>0</v>
      </c>
      <c r="R743" s="18">
        <f t="shared" si="35"/>
        <v>0</v>
      </c>
    </row>
    <row r="744" spans="2:18" x14ac:dyDescent="0.25">
      <c r="B744" s="14"/>
      <c r="C744" s="14"/>
      <c r="D744" s="15"/>
      <c r="E744" s="15"/>
      <c r="F744" s="15"/>
      <c r="G744" s="19"/>
      <c r="H744" s="15"/>
      <c r="I744" s="15"/>
      <c r="J744" s="15"/>
      <c r="K744" s="15"/>
      <c r="L744" s="15"/>
      <c r="N744" s="17">
        <f>SUMIFS(ENTREES!$F$2:$F$65536,ENTREES!$D$2:$D$65536,F744,ENTREES!$E$2:$E$65536,G744)</f>
        <v>0</v>
      </c>
      <c r="O744" s="15">
        <f>SUMIFS(SORTIES!$F$3:$F$65537,SORTIES!$D$3:$D$65537,F744,SORTIES!$E$3:$E$65537,G744)</f>
        <v>0</v>
      </c>
      <c r="P744" s="15">
        <f t="shared" si="33"/>
        <v>0</v>
      </c>
      <c r="Q744" s="15">
        <f t="shared" si="34"/>
        <v>0</v>
      </c>
      <c r="R744" s="18">
        <f t="shared" si="35"/>
        <v>0</v>
      </c>
    </row>
    <row r="745" spans="2:18" x14ac:dyDescent="0.25">
      <c r="B745" s="14"/>
      <c r="C745" s="14"/>
      <c r="D745" s="15"/>
      <c r="E745" s="15"/>
      <c r="F745" s="15"/>
      <c r="G745" s="19"/>
      <c r="H745" s="15"/>
      <c r="I745" s="15"/>
      <c r="J745" s="15"/>
      <c r="K745" s="15"/>
      <c r="L745" s="15"/>
      <c r="N745" s="17">
        <f>SUMIFS(ENTREES!$F$2:$F$65536,ENTREES!$D$2:$D$65536,F745,ENTREES!$E$2:$E$65536,G745)</f>
        <v>0</v>
      </c>
      <c r="O745" s="15">
        <f>SUMIFS(SORTIES!$F$3:$F$65537,SORTIES!$D$3:$D$65537,F745,SORTIES!$E$3:$E$65537,G745)</f>
        <v>0</v>
      </c>
      <c r="P745" s="15">
        <f t="shared" si="33"/>
        <v>0</v>
      </c>
      <c r="Q745" s="15">
        <f t="shared" si="34"/>
        <v>0</v>
      </c>
      <c r="R745" s="18">
        <f t="shared" si="35"/>
        <v>0</v>
      </c>
    </row>
    <row r="746" spans="2:18" x14ac:dyDescent="0.25">
      <c r="B746" s="14"/>
      <c r="C746" s="14"/>
      <c r="D746" s="15"/>
      <c r="E746" s="15"/>
      <c r="F746" s="15"/>
      <c r="G746" s="19"/>
      <c r="H746" s="15"/>
      <c r="I746" s="15"/>
      <c r="J746" s="15"/>
      <c r="K746" s="15"/>
      <c r="L746" s="15"/>
      <c r="N746" s="17">
        <f>SUMIFS(ENTREES!$F$2:$F$65536,ENTREES!$D$2:$D$65536,F746,ENTREES!$E$2:$E$65536,G746)</f>
        <v>0</v>
      </c>
      <c r="O746" s="15">
        <f>SUMIFS(SORTIES!$F$3:$F$65537,SORTIES!$D$3:$D$65537,F746,SORTIES!$E$3:$E$65537,G746)</f>
        <v>0</v>
      </c>
      <c r="P746" s="15">
        <f t="shared" si="33"/>
        <v>0</v>
      </c>
      <c r="Q746" s="15">
        <f t="shared" si="34"/>
        <v>0</v>
      </c>
      <c r="R746" s="18">
        <f t="shared" si="35"/>
        <v>0</v>
      </c>
    </row>
    <row r="747" spans="2:18" x14ac:dyDescent="0.25">
      <c r="B747" s="14"/>
      <c r="C747" s="14"/>
      <c r="D747" s="15"/>
      <c r="E747" s="15"/>
      <c r="F747" s="15"/>
      <c r="G747" s="19"/>
      <c r="H747" s="15"/>
      <c r="I747" s="15"/>
      <c r="J747" s="15"/>
      <c r="K747" s="15"/>
      <c r="L747" s="15"/>
      <c r="N747" s="17">
        <f>SUMIFS(ENTREES!$F$2:$F$65536,ENTREES!$D$2:$D$65536,F747,ENTREES!$E$2:$E$65536,G747)</f>
        <v>0</v>
      </c>
      <c r="O747" s="15">
        <f>SUMIFS(SORTIES!$F$3:$F$65537,SORTIES!$D$3:$D$65537,F747,SORTIES!$E$3:$E$65537,G747)</f>
        <v>0</v>
      </c>
      <c r="P747" s="15">
        <f t="shared" si="33"/>
        <v>0</v>
      </c>
      <c r="Q747" s="15">
        <f t="shared" si="34"/>
        <v>0</v>
      </c>
      <c r="R747" s="18">
        <f t="shared" si="35"/>
        <v>0</v>
      </c>
    </row>
    <row r="748" spans="2:18" x14ac:dyDescent="0.25">
      <c r="B748" s="14"/>
      <c r="C748" s="14"/>
      <c r="D748" s="15"/>
      <c r="E748" s="15"/>
      <c r="F748" s="15"/>
      <c r="G748" s="19"/>
      <c r="H748" s="15"/>
      <c r="I748" s="15"/>
      <c r="J748" s="15"/>
      <c r="K748" s="15"/>
      <c r="L748" s="15"/>
      <c r="N748" s="17">
        <f>SUMIFS(ENTREES!$F$2:$F$65536,ENTREES!$D$2:$D$65536,F748,ENTREES!$E$2:$E$65536,G748)</f>
        <v>0</v>
      </c>
      <c r="O748" s="15">
        <f>SUMIFS(SORTIES!$F$3:$F$65537,SORTIES!$D$3:$D$65537,F748,SORTIES!$E$3:$E$65537,G748)</f>
        <v>0</v>
      </c>
      <c r="P748" s="15">
        <f t="shared" si="33"/>
        <v>0</v>
      </c>
      <c r="Q748" s="15">
        <f t="shared" si="34"/>
        <v>0</v>
      </c>
      <c r="R748" s="18">
        <f t="shared" si="35"/>
        <v>0</v>
      </c>
    </row>
    <row r="749" spans="2:18" x14ac:dyDescent="0.25">
      <c r="B749" s="14"/>
      <c r="C749" s="14"/>
      <c r="D749" s="15"/>
      <c r="E749" s="15"/>
      <c r="F749" s="15"/>
      <c r="G749" s="19"/>
      <c r="H749" s="15"/>
      <c r="I749" s="15"/>
      <c r="J749" s="15"/>
      <c r="K749" s="15"/>
      <c r="L749" s="15"/>
      <c r="N749" s="17">
        <f>SUMIFS(ENTREES!$F$2:$F$65536,ENTREES!$D$2:$D$65536,F749,ENTREES!$E$2:$E$65536,G749)</f>
        <v>0</v>
      </c>
      <c r="O749" s="15">
        <f>SUMIFS(SORTIES!$F$3:$F$65537,SORTIES!$D$3:$D$65537,F749,SORTIES!$E$3:$E$65537,G749)</f>
        <v>0</v>
      </c>
      <c r="P749" s="15">
        <f t="shared" si="33"/>
        <v>0</v>
      </c>
      <c r="Q749" s="15">
        <f t="shared" si="34"/>
        <v>0</v>
      </c>
      <c r="R749" s="18">
        <f t="shared" si="35"/>
        <v>0</v>
      </c>
    </row>
    <row r="750" spans="2:18" x14ac:dyDescent="0.25">
      <c r="B750" s="14"/>
      <c r="C750" s="14"/>
      <c r="D750" s="15"/>
      <c r="E750" s="15"/>
      <c r="F750" s="15"/>
      <c r="G750" s="19"/>
      <c r="H750" s="15"/>
      <c r="I750" s="15"/>
      <c r="J750" s="15"/>
      <c r="K750" s="15"/>
      <c r="L750" s="15"/>
      <c r="N750" s="17">
        <f>SUMIFS(ENTREES!$F$2:$F$65536,ENTREES!$D$2:$D$65536,F750,ENTREES!$E$2:$E$65536,G750)</f>
        <v>0</v>
      </c>
      <c r="O750" s="15">
        <f>SUMIFS(SORTIES!$F$3:$F$65537,SORTIES!$D$3:$D$65537,F750,SORTIES!$E$3:$E$65537,G750)</f>
        <v>0</v>
      </c>
      <c r="P750" s="15">
        <f t="shared" si="33"/>
        <v>0</v>
      </c>
      <c r="Q750" s="15">
        <f t="shared" si="34"/>
        <v>0</v>
      </c>
      <c r="R750" s="18">
        <f t="shared" si="35"/>
        <v>0</v>
      </c>
    </row>
    <row r="751" spans="2:18" x14ac:dyDescent="0.25">
      <c r="B751" s="14"/>
      <c r="C751" s="14"/>
      <c r="D751" s="15"/>
      <c r="E751" s="15"/>
      <c r="F751" s="15"/>
      <c r="G751" s="19"/>
      <c r="H751" s="15"/>
      <c r="I751" s="15"/>
      <c r="J751" s="15"/>
      <c r="K751" s="15"/>
      <c r="L751" s="15"/>
      <c r="N751" s="17">
        <f>SUMIFS(ENTREES!$F$2:$F$65536,ENTREES!$D$2:$D$65536,F751,ENTREES!$E$2:$E$65536,G751)</f>
        <v>0</v>
      </c>
      <c r="O751" s="15">
        <f>SUMIFS(SORTIES!$F$3:$F$65537,SORTIES!$D$3:$D$65537,F751,SORTIES!$E$3:$E$65537,G751)</f>
        <v>0</v>
      </c>
      <c r="P751" s="15">
        <f t="shared" si="33"/>
        <v>0</v>
      </c>
      <c r="Q751" s="15">
        <f t="shared" si="34"/>
        <v>0</v>
      </c>
      <c r="R751" s="18">
        <f t="shared" si="35"/>
        <v>0</v>
      </c>
    </row>
    <row r="752" spans="2:18" x14ac:dyDescent="0.25">
      <c r="B752" s="14"/>
      <c r="C752" s="14"/>
      <c r="D752" s="15"/>
      <c r="E752" s="15"/>
      <c r="F752" s="15"/>
      <c r="G752" s="19"/>
      <c r="H752" s="15"/>
      <c r="I752" s="15"/>
      <c r="J752" s="15"/>
      <c r="K752" s="15"/>
      <c r="L752" s="15"/>
      <c r="N752" s="17">
        <f>SUMIFS(ENTREES!$F$2:$F$65536,ENTREES!$D$2:$D$65536,F752,ENTREES!$E$2:$E$65536,G752)</f>
        <v>0</v>
      </c>
      <c r="O752" s="15">
        <f>SUMIFS(SORTIES!$F$3:$F$65537,SORTIES!$D$3:$D$65537,F752,SORTIES!$E$3:$E$65537,G752)</f>
        <v>0</v>
      </c>
      <c r="P752" s="15">
        <f t="shared" si="33"/>
        <v>0</v>
      </c>
      <c r="Q752" s="15">
        <f t="shared" si="34"/>
        <v>0</v>
      </c>
      <c r="R752" s="18">
        <f t="shared" si="35"/>
        <v>0</v>
      </c>
    </row>
    <row r="753" spans="2:18" x14ac:dyDescent="0.25">
      <c r="B753" s="14"/>
      <c r="C753" s="14"/>
      <c r="D753" s="15"/>
      <c r="E753" s="15"/>
      <c r="F753" s="15"/>
      <c r="G753" s="19"/>
      <c r="H753" s="15"/>
      <c r="I753" s="15"/>
      <c r="J753" s="15"/>
      <c r="K753" s="15"/>
      <c r="L753" s="15"/>
      <c r="N753" s="17">
        <f>SUMIFS(ENTREES!$F$2:$F$65536,ENTREES!$D$2:$D$65536,F753,ENTREES!$E$2:$E$65536,G753)</f>
        <v>0</v>
      </c>
      <c r="O753" s="15">
        <f>SUMIFS(SORTIES!$F$3:$F$65537,SORTIES!$D$3:$D$65537,F753,SORTIES!$E$3:$E$65537,G753)</f>
        <v>0</v>
      </c>
      <c r="P753" s="15">
        <f t="shared" si="33"/>
        <v>0</v>
      </c>
      <c r="Q753" s="15">
        <f t="shared" si="34"/>
        <v>0</v>
      </c>
      <c r="R753" s="18">
        <f t="shared" si="35"/>
        <v>0</v>
      </c>
    </row>
    <row r="754" spans="2:18" x14ac:dyDescent="0.25">
      <c r="B754" s="14"/>
      <c r="C754" s="14"/>
      <c r="D754" s="15"/>
      <c r="E754" s="15"/>
      <c r="F754" s="15"/>
      <c r="G754" s="19"/>
      <c r="H754" s="15"/>
      <c r="I754" s="15"/>
      <c r="J754" s="15"/>
      <c r="K754" s="15"/>
      <c r="L754" s="15"/>
      <c r="N754" s="17">
        <f>SUMIFS(ENTREES!$F$2:$F$65536,ENTREES!$D$2:$D$65536,F754,ENTREES!$E$2:$E$65536,G754)</f>
        <v>0</v>
      </c>
      <c r="O754" s="15">
        <f>SUMIFS(SORTIES!$F$3:$F$65537,SORTIES!$D$3:$D$65537,F754,SORTIES!$E$3:$E$65537,G754)</f>
        <v>0</v>
      </c>
      <c r="P754" s="15">
        <f t="shared" si="33"/>
        <v>0</v>
      </c>
      <c r="Q754" s="15">
        <f t="shared" si="34"/>
        <v>0</v>
      </c>
      <c r="R754" s="18">
        <f t="shared" si="35"/>
        <v>0</v>
      </c>
    </row>
    <row r="755" spans="2:18" x14ac:dyDescent="0.25">
      <c r="B755" s="14"/>
      <c r="C755" s="14"/>
      <c r="D755" s="15"/>
      <c r="E755" s="15"/>
      <c r="F755" s="15"/>
      <c r="G755" s="19"/>
      <c r="H755" s="15"/>
      <c r="I755" s="15"/>
      <c r="J755" s="15"/>
      <c r="K755" s="15"/>
      <c r="L755" s="15"/>
      <c r="N755" s="17">
        <f>SUMIFS(ENTREES!$F$2:$F$65536,ENTREES!$D$2:$D$65536,F755,ENTREES!$E$2:$E$65536,G755)</f>
        <v>0</v>
      </c>
      <c r="O755" s="15">
        <f>SUMIFS(SORTIES!$F$3:$F$65537,SORTIES!$D$3:$D$65537,F755,SORTIES!$E$3:$E$65537,G755)</f>
        <v>0</v>
      </c>
      <c r="P755" s="15">
        <f t="shared" si="33"/>
        <v>0</v>
      </c>
      <c r="Q755" s="15">
        <f t="shared" si="34"/>
        <v>0</v>
      </c>
      <c r="R755" s="18">
        <f t="shared" si="35"/>
        <v>0</v>
      </c>
    </row>
    <row r="756" spans="2:18" x14ac:dyDescent="0.25">
      <c r="B756" s="14"/>
      <c r="C756" s="14"/>
      <c r="D756" s="15"/>
      <c r="E756" s="15"/>
      <c r="F756" s="15"/>
      <c r="G756" s="19"/>
      <c r="H756" s="15"/>
      <c r="I756" s="15"/>
      <c r="J756" s="15"/>
      <c r="K756" s="15"/>
      <c r="L756" s="15"/>
      <c r="N756" s="17">
        <f>SUMIFS(ENTREES!$F$2:$F$65536,ENTREES!$D$2:$D$65536,F756,ENTREES!$E$2:$E$65536,G756)</f>
        <v>0</v>
      </c>
      <c r="O756" s="15">
        <f>SUMIFS(SORTIES!$F$3:$F$65537,SORTIES!$D$3:$D$65537,F756,SORTIES!$E$3:$E$65537,G756)</f>
        <v>0</v>
      </c>
      <c r="P756" s="15">
        <f t="shared" si="33"/>
        <v>0</v>
      </c>
      <c r="Q756" s="15">
        <f t="shared" si="34"/>
        <v>0</v>
      </c>
      <c r="R756" s="18">
        <f t="shared" si="35"/>
        <v>0</v>
      </c>
    </row>
    <row r="757" spans="2:18" x14ac:dyDescent="0.25">
      <c r="B757" s="14"/>
      <c r="C757" s="14"/>
      <c r="D757" s="15"/>
      <c r="E757" s="15"/>
      <c r="F757" s="15"/>
      <c r="G757" s="19"/>
      <c r="H757" s="15"/>
      <c r="I757" s="15"/>
      <c r="J757" s="15"/>
      <c r="K757" s="15"/>
      <c r="L757" s="15"/>
      <c r="N757" s="17">
        <f>SUMIFS(ENTREES!$F$2:$F$65536,ENTREES!$D$2:$D$65536,F757,ENTREES!$E$2:$E$65536,G757)</f>
        <v>0</v>
      </c>
      <c r="O757" s="15">
        <f>SUMIFS(SORTIES!$F$3:$F$65537,SORTIES!$D$3:$D$65537,F757,SORTIES!$E$3:$E$65537,G757)</f>
        <v>0</v>
      </c>
      <c r="P757" s="15">
        <f t="shared" si="33"/>
        <v>0</v>
      </c>
      <c r="Q757" s="15">
        <f t="shared" si="34"/>
        <v>0</v>
      </c>
      <c r="R757" s="18">
        <f t="shared" si="35"/>
        <v>0</v>
      </c>
    </row>
    <row r="758" spans="2:18" x14ac:dyDescent="0.25">
      <c r="B758" s="14"/>
      <c r="C758" s="14"/>
      <c r="D758" s="15"/>
      <c r="E758" s="15"/>
      <c r="F758" s="15"/>
      <c r="G758" s="19"/>
      <c r="H758" s="15"/>
      <c r="I758" s="15"/>
      <c r="J758" s="15"/>
      <c r="K758" s="15"/>
      <c r="L758" s="15"/>
      <c r="N758" s="17">
        <f>SUMIFS(ENTREES!$F$2:$F$65536,ENTREES!$D$2:$D$65536,F758,ENTREES!$E$2:$E$65536,G758)</f>
        <v>0</v>
      </c>
      <c r="O758" s="15">
        <f>SUMIFS(SORTIES!$F$3:$F$65537,SORTIES!$D$3:$D$65537,F758,SORTIES!$E$3:$E$65537,G758)</f>
        <v>0</v>
      </c>
      <c r="P758" s="15">
        <f t="shared" si="33"/>
        <v>0</v>
      </c>
      <c r="Q758" s="15">
        <f t="shared" si="34"/>
        <v>0</v>
      </c>
      <c r="R758" s="18">
        <f t="shared" si="35"/>
        <v>0</v>
      </c>
    </row>
    <row r="759" spans="2:18" x14ac:dyDescent="0.25">
      <c r="B759" s="14"/>
      <c r="C759" s="14"/>
      <c r="D759" s="15"/>
      <c r="E759" s="15"/>
      <c r="F759" s="15"/>
      <c r="G759" s="19"/>
      <c r="H759" s="15"/>
      <c r="I759" s="15"/>
      <c r="J759" s="15"/>
      <c r="K759" s="15"/>
      <c r="L759" s="15"/>
      <c r="N759" s="17">
        <f>SUMIFS(ENTREES!$F$2:$F$65536,ENTREES!$D$2:$D$65536,F759,ENTREES!$E$2:$E$65536,G759)</f>
        <v>0</v>
      </c>
      <c r="O759" s="15">
        <f>SUMIFS(SORTIES!$F$3:$F$65537,SORTIES!$D$3:$D$65537,F759,SORTIES!$E$3:$E$65537,G759)</f>
        <v>0</v>
      </c>
      <c r="P759" s="15">
        <f t="shared" si="33"/>
        <v>0</v>
      </c>
      <c r="Q759" s="15">
        <f t="shared" si="34"/>
        <v>0</v>
      </c>
      <c r="R759" s="18">
        <f t="shared" si="35"/>
        <v>0</v>
      </c>
    </row>
    <row r="760" spans="2:18" x14ac:dyDescent="0.25">
      <c r="B760" s="14"/>
      <c r="C760" s="14"/>
      <c r="D760" s="15"/>
      <c r="E760" s="15"/>
      <c r="F760" s="15"/>
      <c r="G760" s="19"/>
      <c r="H760" s="15"/>
      <c r="I760" s="15"/>
      <c r="J760" s="15"/>
      <c r="K760" s="15"/>
      <c r="L760" s="15"/>
      <c r="N760" s="17">
        <f>SUMIFS(ENTREES!$F$2:$F$65536,ENTREES!$D$2:$D$65536,F760,ENTREES!$E$2:$E$65536,G760)</f>
        <v>0</v>
      </c>
      <c r="O760" s="15">
        <f>SUMIFS(SORTIES!$F$3:$F$65537,SORTIES!$D$3:$D$65537,F760,SORTIES!$E$3:$E$65537,G760)</f>
        <v>0</v>
      </c>
      <c r="P760" s="15">
        <f t="shared" si="33"/>
        <v>0</v>
      </c>
      <c r="Q760" s="15">
        <f t="shared" si="34"/>
        <v>0</v>
      </c>
      <c r="R760" s="18">
        <f t="shared" si="35"/>
        <v>0</v>
      </c>
    </row>
    <row r="761" spans="2:18" x14ac:dyDescent="0.25">
      <c r="B761" s="14"/>
      <c r="C761" s="14"/>
      <c r="D761" s="15"/>
      <c r="E761" s="15"/>
      <c r="F761" s="15"/>
      <c r="G761" s="19"/>
      <c r="H761" s="15"/>
      <c r="I761" s="15"/>
      <c r="J761" s="15"/>
      <c r="K761" s="15"/>
      <c r="L761" s="15"/>
      <c r="N761" s="17">
        <f>SUMIFS(ENTREES!$F$2:$F$65536,ENTREES!$D$2:$D$65536,F761,ENTREES!$E$2:$E$65536,G761)</f>
        <v>0</v>
      </c>
      <c r="O761" s="15">
        <f>SUMIFS(SORTIES!$F$3:$F$65537,SORTIES!$D$3:$D$65537,F761,SORTIES!$E$3:$E$65537,G761)</f>
        <v>0</v>
      </c>
      <c r="P761" s="15">
        <f t="shared" si="33"/>
        <v>0</v>
      </c>
      <c r="Q761" s="15">
        <f t="shared" si="34"/>
        <v>0</v>
      </c>
      <c r="R761" s="18">
        <f t="shared" si="35"/>
        <v>0</v>
      </c>
    </row>
    <row r="762" spans="2:18" x14ac:dyDescent="0.25">
      <c r="B762" s="14"/>
      <c r="C762" s="14"/>
      <c r="D762" s="15"/>
      <c r="E762" s="15"/>
      <c r="F762" s="15"/>
      <c r="G762" s="19"/>
      <c r="H762" s="15"/>
      <c r="I762" s="15"/>
      <c r="J762" s="15"/>
      <c r="K762" s="15"/>
      <c r="L762" s="15"/>
      <c r="N762" s="17">
        <f>SUMIFS(ENTREES!$F$2:$F$65536,ENTREES!$D$2:$D$65536,F762,ENTREES!$E$2:$E$65536,G762)</f>
        <v>0</v>
      </c>
      <c r="O762" s="15">
        <f>SUMIFS(SORTIES!$F$3:$F$65537,SORTIES!$D$3:$D$65537,F762,SORTIES!$E$3:$E$65537,G762)</f>
        <v>0</v>
      </c>
      <c r="P762" s="15">
        <f t="shared" si="33"/>
        <v>0</v>
      </c>
      <c r="Q762" s="15">
        <f t="shared" si="34"/>
        <v>0</v>
      </c>
      <c r="R762" s="18">
        <f t="shared" si="35"/>
        <v>0</v>
      </c>
    </row>
    <row r="763" spans="2:18" x14ac:dyDescent="0.25">
      <c r="B763" s="14"/>
      <c r="C763" s="14"/>
      <c r="D763" s="15"/>
      <c r="E763" s="15"/>
      <c r="F763" s="15"/>
      <c r="G763" s="19"/>
      <c r="H763" s="15"/>
      <c r="I763" s="15"/>
      <c r="J763" s="15"/>
      <c r="K763" s="15"/>
      <c r="L763" s="15"/>
      <c r="N763" s="17">
        <f>SUMIFS(ENTREES!$F$2:$F$65536,ENTREES!$D$2:$D$65536,F763,ENTREES!$E$2:$E$65536,G763)</f>
        <v>0</v>
      </c>
      <c r="O763" s="15">
        <f>SUMIFS(SORTIES!$F$3:$F$65537,SORTIES!$D$3:$D$65537,F763,SORTIES!$E$3:$E$65537,G763)</f>
        <v>0</v>
      </c>
      <c r="P763" s="15">
        <f t="shared" si="33"/>
        <v>0</v>
      </c>
      <c r="Q763" s="15">
        <f t="shared" si="34"/>
        <v>0</v>
      </c>
      <c r="R763" s="18">
        <f t="shared" si="35"/>
        <v>0</v>
      </c>
    </row>
    <row r="764" spans="2:18" x14ac:dyDescent="0.25">
      <c r="B764" s="14"/>
      <c r="C764" s="14"/>
      <c r="D764" s="15"/>
      <c r="E764" s="15"/>
      <c r="F764" s="15"/>
      <c r="G764" s="19"/>
      <c r="H764" s="15"/>
      <c r="I764" s="15"/>
      <c r="J764" s="15"/>
      <c r="K764" s="15"/>
      <c r="L764" s="15"/>
      <c r="N764" s="17">
        <f>SUMIFS(ENTREES!$F$2:$F$65536,ENTREES!$D$2:$D$65536,F764,ENTREES!$E$2:$E$65536,G764)</f>
        <v>0</v>
      </c>
      <c r="O764" s="15">
        <f>SUMIFS(SORTIES!$F$3:$F$65537,SORTIES!$D$3:$D$65537,F764,SORTIES!$E$3:$E$65537,G764)</f>
        <v>0</v>
      </c>
      <c r="P764" s="15">
        <f t="shared" si="33"/>
        <v>0</v>
      </c>
      <c r="Q764" s="15">
        <f t="shared" si="34"/>
        <v>0</v>
      </c>
      <c r="R764" s="18">
        <f t="shared" si="35"/>
        <v>0</v>
      </c>
    </row>
    <row r="765" spans="2:18" x14ac:dyDescent="0.25">
      <c r="B765" s="14"/>
      <c r="C765" s="14"/>
      <c r="D765" s="15"/>
      <c r="E765" s="15"/>
      <c r="F765" s="15"/>
      <c r="G765" s="19"/>
      <c r="H765" s="15"/>
      <c r="I765" s="15"/>
      <c r="J765" s="15"/>
      <c r="K765" s="15"/>
      <c r="L765" s="15"/>
      <c r="N765" s="17">
        <f>SUMIFS(ENTREES!$F$2:$F$65536,ENTREES!$D$2:$D$65536,F765,ENTREES!$E$2:$E$65536,G765)</f>
        <v>0</v>
      </c>
      <c r="O765" s="15">
        <f>SUMIFS(SORTIES!$F$3:$F$65537,SORTIES!$D$3:$D$65537,F765,SORTIES!$E$3:$E$65537,G765)</f>
        <v>0</v>
      </c>
      <c r="P765" s="15">
        <f t="shared" si="33"/>
        <v>0</v>
      </c>
      <c r="Q765" s="15">
        <f t="shared" si="34"/>
        <v>0</v>
      </c>
      <c r="R765" s="18">
        <f t="shared" si="35"/>
        <v>0</v>
      </c>
    </row>
    <row r="766" spans="2:18" x14ac:dyDescent="0.25">
      <c r="B766" s="14"/>
      <c r="C766" s="14"/>
      <c r="D766" s="15"/>
      <c r="E766" s="15"/>
      <c r="F766" s="15"/>
      <c r="G766" s="19"/>
      <c r="H766" s="15"/>
      <c r="I766" s="15"/>
      <c r="J766" s="15"/>
      <c r="K766" s="15"/>
      <c r="L766" s="15"/>
      <c r="N766" s="17">
        <f>SUMIFS(ENTREES!$F$2:$F$65536,ENTREES!$D$2:$D$65536,F766,ENTREES!$E$2:$E$65536,G766)</f>
        <v>0</v>
      </c>
      <c r="O766" s="15">
        <f>SUMIFS(SORTIES!$F$3:$F$65537,SORTIES!$D$3:$D$65537,F766,SORTIES!$E$3:$E$65537,G766)</f>
        <v>0</v>
      </c>
      <c r="P766" s="15">
        <f t="shared" si="33"/>
        <v>0</v>
      </c>
      <c r="Q766" s="15">
        <f t="shared" si="34"/>
        <v>0</v>
      </c>
      <c r="R766" s="18">
        <f t="shared" si="35"/>
        <v>0</v>
      </c>
    </row>
    <row r="767" spans="2:18" x14ac:dyDescent="0.25">
      <c r="B767" s="14"/>
      <c r="C767" s="14"/>
      <c r="D767" s="15"/>
      <c r="E767" s="15"/>
      <c r="F767" s="15"/>
      <c r="G767" s="19"/>
      <c r="H767" s="15"/>
      <c r="I767" s="15"/>
      <c r="J767" s="15"/>
      <c r="K767" s="15"/>
      <c r="L767" s="15"/>
      <c r="N767" s="17">
        <f>SUMIFS(ENTREES!$F$2:$F$65536,ENTREES!$D$2:$D$65536,F767,ENTREES!$E$2:$E$65536,G767)</f>
        <v>0</v>
      </c>
      <c r="O767" s="15">
        <f>SUMIFS(SORTIES!$F$3:$F$65537,SORTIES!$D$3:$D$65537,F767,SORTIES!$E$3:$E$65537,G767)</f>
        <v>0</v>
      </c>
      <c r="P767" s="15">
        <f t="shared" si="33"/>
        <v>0</v>
      </c>
      <c r="Q767" s="15">
        <f t="shared" si="34"/>
        <v>0</v>
      </c>
      <c r="R767" s="18">
        <f t="shared" si="35"/>
        <v>0</v>
      </c>
    </row>
    <row r="768" spans="2:18" x14ac:dyDescent="0.25">
      <c r="B768" s="14"/>
      <c r="C768" s="14"/>
      <c r="D768" s="15"/>
      <c r="E768" s="15"/>
      <c r="F768" s="15"/>
      <c r="G768" s="19"/>
      <c r="H768" s="15"/>
      <c r="I768" s="15"/>
      <c r="J768" s="15"/>
      <c r="K768" s="15"/>
      <c r="L768" s="15"/>
      <c r="N768" s="17">
        <f>SUMIFS(ENTREES!$F$2:$F$65536,ENTREES!$D$2:$D$65536,F768,ENTREES!$E$2:$E$65536,G768)</f>
        <v>0</v>
      </c>
      <c r="O768" s="15">
        <f>SUMIFS(SORTIES!$F$3:$F$65537,SORTIES!$D$3:$D$65537,F768,SORTIES!$E$3:$E$65537,G768)</f>
        <v>0</v>
      </c>
      <c r="P768" s="15">
        <f t="shared" si="33"/>
        <v>0</v>
      </c>
      <c r="Q768" s="15">
        <f t="shared" si="34"/>
        <v>0</v>
      </c>
      <c r="R768" s="18">
        <f t="shared" si="35"/>
        <v>0</v>
      </c>
    </row>
    <row r="769" spans="2:18" x14ac:dyDescent="0.25">
      <c r="B769" s="14"/>
      <c r="C769" s="14"/>
      <c r="D769" s="15"/>
      <c r="E769" s="15"/>
      <c r="F769" s="15"/>
      <c r="G769" s="19"/>
      <c r="H769" s="15"/>
      <c r="I769" s="15"/>
      <c r="J769" s="15"/>
      <c r="K769" s="15"/>
      <c r="L769" s="15"/>
      <c r="N769" s="17">
        <f>SUMIFS(ENTREES!$F$2:$F$65536,ENTREES!$D$2:$D$65536,F769,ENTREES!$E$2:$E$65536,G769)</f>
        <v>0</v>
      </c>
      <c r="O769" s="15">
        <f>SUMIFS(SORTIES!$F$3:$F$65537,SORTIES!$D$3:$D$65537,F769,SORTIES!$E$3:$E$65537,G769)</f>
        <v>0</v>
      </c>
      <c r="P769" s="15">
        <f t="shared" si="33"/>
        <v>0</v>
      </c>
      <c r="Q769" s="15">
        <f t="shared" si="34"/>
        <v>0</v>
      </c>
      <c r="R769" s="18">
        <f t="shared" si="35"/>
        <v>0</v>
      </c>
    </row>
    <row r="770" spans="2:18" x14ac:dyDescent="0.25">
      <c r="B770" s="14"/>
      <c r="C770" s="14"/>
      <c r="D770" s="15"/>
      <c r="E770" s="15"/>
      <c r="F770" s="15"/>
      <c r="G770" s="19"/>
      <c r="H770" s="15"/>
      <c r="I770" s="15"/>
      <c r="J770" s="15"/>
      <c r="K770" s="15"/>
      <c r="L770" s="15"/>
      <c r="N770" s="17">
        <f>SUMIFS(ENTREES!$F$2:$F$65536,ENTREES!$D$2:$D$65536,F770,ENTREES!$E$2:$E$65536,G770)</f>
        <v>0</v>
      </c>
      <c r="O770" s="15">
        <f>SUMIFS(SORTIES!$F$3:$F$65537,SORTIES!$D$3:$D$65537,F770,SORTIES!$E$3:$E$65537,G770)</f>
        <v>0</v>
      </c>
      <c r="P770" s="15">
        <f t="shared" si="33"/>
        <v>0</v>
      </c>
      <c r="Q770" s="15">
        <f t="shared" si="34"/>
        <v>0</v>
      </c>
      <c r="R770" s="18">
        <f t="shared" si="35"/>
        <v>0</v>
      </c>
    </row>
    <row r="771" spans="2:18" x14ac:dyDescent="0.25">
      <c r="B771" s="14"/>
      <c r="C771" s="14"/>
      <c r="D771" s="15"/>
      <c r="E771" s="15"/>
      <c r="F771" s="15"/>
      <c r="G771" s="19"/>
      <c r="H771" s="15"/>
      <c r="I771" s="15"/>
      <c r="J771" s="15"/>
      <c r="K771" s="15"/>
      <c r="L771" s="15"/>
      <c r="N771" s="17">
        <f>SUMIFS(ENTREES!$F$2:$F$65536,ENTREES!$D$2:$D$65536,F771,ENTREES!$E$2:$E$65536,G771)</f>
        <v>0</v>
      </c>
      <c r="O771" s="15">
        <f>SUMIFS(SORTIES!$F$3:$F$65537,SORTIES!$D$3:$D$65537,F771,SORTIES!$E$3:$E$65537,G771)</f>
        <v>0</v>
      </c>
      <c r="P771" s="15">
        <f t="shared" si="33"/>
        <v>0</v>
      </c>
      <c r="Q771" s="15">
        <f t="shared" si="34"/>
        <v>0</v>
      </c>
      <c r="R771" s="18">
        <f t="shared" si="35"/>
        <v>0</v>
      </c>
    </row>
    <row r="772" spans="2:18" x14ac:dyDescent="0.25">
      <c r="B772" s="14"/>
      <c r="C772" s="14"/>
      <c r="D772" s="15"/>
      <c r="E772" s="15"/>
      <c r="F772" s="15"/>
      <c r="G772" s="19"/>
      <c r="H772" s="15"/>
      <c r="I772" s="15"/>
      <c r="J772" s="15"/>
      <c r="K772" s="15"/>
      <c r="L772" s="15"/>
      <c r="N772" s="17">
        <f>SUMIFS(ENTREES!$F$2:$F$65536,ENTREES!$D$2:$D$65536,F772,ENTREES!$E$2:$E$65536,G772)</f>
        <v>0</v>
      </c>
      <c r="O772" s="15">
        <f>SUMIFS(SORTIES!$F$3:$F$65537,SORTIES!$D$3:$D$65537,F772,SORTIES!$E$3:$E$65537,G772)</f>
        <v>0</v>
      </c>
      <c r="P772" s="15">
        <f t="shared" si="33"/>
        <v>0</v>
      </c>
      <c r="Q772" s="15">
        <f t="shared" si="34"/>
        <v>0</v>
      </c>
      <c r="R772" s="18">
        <f t="shared" si="35"/>
        <v>0</v>
      </c>
    </row>
    <row r="773" spans="2:18" x14ac:dyDescent="0.25">
      <c r="B773" s="14"/>
      <c r="C773" s="14"/>
      <c r="D773" s="15"/>
      <c r="E773" s="15"/>
      <c r="F773" s="15"/>
      <c r="G773" s="19"/>
      <c r="H773" s="15"/>
      <c r="I773" s="15"/>
      <c r="J773" s="15"/>
      <c r="K773" s="15"/>
      <c r="L773" s="15"/>
      <c r="N773" s="17">
        <f>SUMIFS(ENTREES!$F$2:$F$65536,ENTREES!$D$2:$D$65536,F773,ENTREES!$E$2:$E$65536,G773)</f>
        <v>0</v>
      </c>
      <c r="O773" s="15">
        <f>SUMIFS(SORTIES!$F$3:$F$65537,SORTIES!$D$3:$D$65537,F773,SORTIES!$E$3:$E$65537,G773)</f>
        <v>0</v>
      </c>
      <c r="P773" s="15">
        <f t="shared" si="33"/>
        <v>0</v>
      </c>
      <c r="Q773" s="15">
        <f t="shared" si="34"/>
        <v>0</v>
      </c>
      <c r="R773" s="18">
        <f t="shared" si="35"/>
        <v>0</v>
      </c>
    </row>
    <row r="774" spans="2:18" x14ac:dyDescent="0.25">
      <c r="B774" s="14"/>
      <c r="C774" s="14"/>
      <c r="D774" s="15"/>
      <c r="E774" s="15"/>
      <c r="F774" s="15"/>
      <c r="G774" s="19"/>
      <c r="H774" s="15"/>
      <c r="I774" s="15"/>
      <c r="J774" s="15"/>
      <c r="K774" s="15"/>
      <c r="L774" s="15"/>
      <c r="N774" s="17">
        <f>SUMIFS(ENTREES!$F$2:$F$65536,ENTREES!$D$2:$D$65536,F774,ENTREES!$E$2:$E$65536,G774)</f>
        <v>0</v>
      </c>
      <c r="O774" s="15">
        <f>SUMIFS(SORTIES!$F$3:$F$65537,SORTIES!$D$3:$D$65537,F774,SORTIES!$E$3:$E$65537,G774)</f>
        <v>0</v>
      </c>
      <c r="P774" s="15">
        <f t="shared" si="33"/>
        <v>0</v>
      </c>
      <c r="Q774" s="15">
        <f t="shared" si="34"/>
        <v>0</v>
      </c>
      <c r="R774" s="18">
        <f t="shared" si="35"/>
        <v>0</v>
      </c>
    </row>
    <row r="775" spans="2:18" x14ac:dyDescent="0.25">
      <c r="B775" s="14"/>
      <c r="C775" s="14"/>
      <c r="D775" s="15"/>
      <c r="E775" s="15"/>
      <c r="F775" s="15"/>
      <c r="G775" s="19"/>
      <c r="H775" s="15"/>
      <c r="I775" s="15"/>
      <c r="J775" s="15"/>
      <c r="K775" s="15"/>
      <c r="L775" s="15"/>
      <c r="N775" s="17">
        <f>SUMIFS(ENTREES!$F$2:$F$65536,ENTREES!$D$2:$D$65536,F775,ENTREES!$E$2:$E$65536,G775)</f>
        <v>0</v>
      </c>
      <c r="O775" s="15">
        <f>SUMIFS(SORTIES!$F$3:$F$65537,SORTIES!$D$3:$D$65537,F775,SORTIES!$E$3:$E$65537,G775)</f>
        <v>0</v>
      </c>
      <c r="P775" s="15">
        <f t="shared" si="33"/>
        <v>0</v>
      </c>
      <c r="Q775" s="15">
        <f t="shared" si="34"/>
        <v>0</v>
      </c>
      <c r="R775" s="18">
        <f t="shared" si="35"/>
        <v>0</v>
      </c>
    </row>
    <row r="776" spans="2:18" x14ac:dyDescent="0.25">
      <c r="B776" s="14"/>
      <c r="C776" s="14"/>
      <c r="D776" s="15"/>
      <c r="E776" s="15"/>
      <c r="F776" s="15"/>
      <c r="G776" s="19"/>
      <c r="H776" s="15"/>
      <c r="I776" s="15"/>
      <c r="J776" s="15"/>
      <c r="K776" s="15"/>
      <c r="L776" s="15"/>
      <c r="N776" s="17">
        <f>SUMIFS(ENTREES!$F$2:$F$65536,ENTREES!$D$2:$D$65536,F776,ENTREES!$E$2:$E$65536,G776)</f>
        <v>0</v>
      </c>
      <c r="O776" s="15">
        <f>SUMIFS(SORTIES!$F$3:$F$65537,SORTIES!$D$3:$D$65537,F776,SORTIES!$E$3:$E$65537,G776)</f>
        <v>0</v>
      </c>
      <c r="P776" s="15">
        <f t="shared" ref="P776:P839" si="36">N776-O776</f>
        <v>0</v>
      </c>
      <c r="Q776" s="15">
        <f t="shared" si="34"/>
        <v>0</v>
      </c>
      <c r="R776" s="18">
        <f t="shared" si="35"/>
        <v>0</v>
      </c>
    </row>
    <row r="777" spans="2:18" x14ac:dyDescent="0.25">
      <c r="B777" s="14"/>
      <c r="C777" s="14"/>
      <c r="D777" s="15"/>
      <c r="E777" s="15"/>
      <c r="F777" s="15"/>
      <c r="G777" s="19"/>
      <c r="H777" s="15"/>
      <c r="I777" s="15"/>
      <c r="J777" s="15"/>
      <c r="K777" s="15"/>
      <c r="L777" s="15"/>
      <c r="N777" s="17">
        <f>SUMIFS(ENTREES!$F$2:$F$65536,ENTREES!$D$2:$D$65536,F777,ENTREES!$E$2:$E$65536,G777)</f>
        <v>0</v>
      </c>
      <c r="O777" s="15">
        <f>SUMIFS(SORTIES!$F$3:$F$65537,SORTIES!$D$3:$D$65537,F777,SORTIES!$E$3:$E$65537,G777)</f>
        <v>0</v>
      </c>
      <c r="P777" s="15">
        <f t="shared" si="36"/>
        <v>0</v>
      </c>
      <c r="Q777" s="15">
        <f t="shared" ref="Q777:Q840" si="37">IF(F777&lt;&gt;"",IF(P777&lt;=I777,1,0),0)</f>
        <v>0</v>
      </c>
      <c r="R777" s="18">
        <f t="shared" ref="R777:R840" si="38">IF(F777&lt;&gt;"",IF(P777&lt;=0,1,0),0)</f>
        <v>0</v>
      </c>
    </row>
    <row r="778" spans="2:18" x14ac:dyDescent="0.25">
      <c r="B778" s="14"/>
      <c r="C778" s="14"/>
      <c r="D778" s="15"/>
      <c r="E778" s="15"/>
      <c r="F778" s="15"/>
      <c r="G778" s="19"/>
      <c r="H778" s="15"/>
      <c r="I778" s="15"/>
      <c r="J778" s="15"/>
      <c r="K778" s="15"/>
      <c r="L778" s="15"/>
      <c r="N778" s="17">
        <f>SUMIFS(ENTREES!$F$2:$F$65536,ENTREES!$D$2:$D$65536,F778,ENTREES!$E$2:$E$65536,G778)</f>
        <v>0</v>
      </c>
      <c r="O778" s="15">
        <f>SUMIFS(SORTIES!$F$3:$F$65537,SORTIES!$D$3:$D$65537,F778,SORTIES!$E$3:$E$65537,G778)</f>
        <v>0</v>
      </c>
      <c r="P778" s="15">
        <f t="shared" si="36"/>
        <v>0</v>
      </c>
      <c r="Q778" s="15">
        <f t="shared" si="37"/>
        <v>0</v>
      </c>
      <c r="R778" s="18">
        <f t="shared" si="38"/>
        <v>0</v>
      </c>
    </row>
    <row r="779" spans="2:18" x14ac:dyDescent="0.25">
      <c r="B779" s="14"/>
      <c r="C779" s="14"/>
      <c r="D779" s="15"/>
      <c r="E779" s="15"/>
      <c r="F779" s="15"/>
      <c r="G779" s="19"/>
      <c r="H779" s="15"/>
      <c r="I779" s="15"/>
      <c r="J779" s="15"/>
      <c r="K779" s="15"/>
      <c r="L779" s="15"/>
      <c r="N779" s="17">
        <f>SUMIFS(ENTREES!$F$2:$F$65536,ENTREES!$D$2:$D$65536,F779,ENTREES!$E$2:$E$65536,G779)</f>
        <v>0</v>
      </c>
      <c r="O779" s="15">
        <f>SUMIFS(SORTIES!$F$3:$F$65537,SORTIES!$D$3:$D$65537,F779,SORTIES!$E$3:$E$65537,G779)</f>
        <v>0</v>
      </c>
      <c r="P779" s="15">
        <f t="shared" si="36"/>
        <v>0</v>
      </c>
      <c r="Q779" s="15">
        <f t="shared" si="37"/>
        <v>0</v>
      </c>
      <c r="R779" s="18">
        <f t="shared" si="38"/>
        <v>0</v>
      </c>
    </row>
    <row r="780" spans="2:18" x14ac:dyDescent="0.25">
      <c r="B780" s="14"/>
      <c r="C780" s="14"/>
      <c r="D780" s="15"/>
      <c r="E780" s="15"/>
      <c r="F780" s="15"/>
      <c r="G780" s="19"/>
      <c r="H780" s="15"/>
      <c r="I780" s="15"/>
      <c r="J780" s="15"/>
      <c r="K780" s="15"/>
      <c r="L780" s="15"/>
      <c r="N780" s="17">
        <f>SUMIFS(ENTREES!$F$2:$F$65536,ENTREES!$D$2:$D$65536,F780,ENTREES!$E$2:$E$65536,G780)</f>
        <v>0</v>
      </c>
      <c r="O780" s="15">
        <f>SUMIFS(SORTIES!$F$3:$F$65537,SORTIES!$D$3:$D$65537,F780,SORTIES!$E$3:$E$65537,G780)</f>
        <v>0</v>
      </c>
      <c r="P780" s="15">
        <f t="shared" si="36"/>
        <v>0</v>
      </c>
      <c r="Q780" s="15">
        <f t="shared" si="37"/>
        <v>0</v>
      </c>
      <c r="R780" s="18">
        <f t="shared" si="38"/>
        <v>0</v>
      </c>
    </row>
    <row r="781" spans="2:18" x14ac:dyDescent="0.25">
      <c r="B781" s="14"/>
      <c r="C781" s="14"/>
      <c r="D781" s="15"/>
      <c r="E781" s="15"/>
      <c r="F781" s="15"/>
      <c r="G781" s="19"/>
      <c r="H781" s="15"/>
      <c r="I781" s="15"/>
      <c r="J781" s="15"/>
      <c r="K781" s="15"/>
      <c r="L781" s="15"/>
      <c r="N781" s="17">
        <f>SUMIFS(ENTREES!$F$2:$F$65536,ENTREES!$D$2:$D$65536,F781,ENTREES!$E$2:$E$65536,G781)</f>
        <v>0</v>
      </c>
      <c r="O781" s="15">
        <f>SUMIFS(SORTIES!$F$3:$F$65537,SORTIES!$D$3:$D$65537,F781,SORTIES!$E$3:$E$65537,G781)</f>
        <v>0</v>
      </c>
      <c r="P781" s="15">
        <f t="shared" si="36"/>
        <v>0</v>
      </c>
      <c r="Q781" s="15">
        <f t="shared" si="37"/>
        <v>0</v>
      </c>
      <c r="R781" s="18">
        <f t="shared" si="38"/>
        <v>0</v>
      </c>
    </row>
    <row r="782" spans="2:18" x14ac:dyDescent="0.25">
      <c r="B782" s="14"/>
      <c r="C782" s="14"/>
      <c r="D782" s="15"/>
      <c r="E782" s="15"/>
      <c r="F782" s="15"/>
      <c r="G782" s="19"/>
      <c r="H782" s="15"/>
      <c r="I782" s="15"/>
      <c r="J782" s="15"/>
      <c r="K782" s="15"/>
      <c r="L782" s="15"/>
      <c r="N782" s="17">
        <f>SUMIFS(ENTREES!$F$2:$F$65536,ENTREES!$D$2:$D$65536,F782,ENTREES!$E$2:$E$65536,G782)</f>
        <v>0</v>
      </c>
      <c r="O782" s="15">
        <f>SUMIFS(SORTIES!$F$3:$F$65537,SORTIES!$D$3:$D$65537,F782,SORTIES!$E$3:$E$65537,G782)</f>
        <v>0</v>
      </c>
      <c r="P782" s="15">
        <f t="shared" si="36"/>
        <v>0</v>
      </c>
      <c r="Q782" s="15">
        <f t="shared" si="37"/>
        <v>0</v>
      </c>
      <c r="R782" s="18">
        <f t="shared" si="38"/>
        <v>0</v>
      </c>
    </row>
    <row r="783" spans="2:18" x14ac:dyDescent="0.25">
      <c r="B783" s="14"/>
      <c r="C783" s="14"/>
      <c r="D783" s="15"/>
      <c r="E783" s="15"/>
      <c r="F783" s="15"/>
      <c r="G783" s="19"/>
      <c r="H783" s="15"/>
      <c r="I783" s="15"/>
      <c r="J783" s="15"/>
      <c r="K783" s="15"/>
      <c r="L783" s="15"/>
      <c r="N783" s="17">
        <f>SUMIFS(ENTREES!$F$2:$F$65536,ENTREES!$D$2:$D$65536,F783,ENTREES!$E$2:$E$65536,G783)</f>
        <v>0</v>
      </c>
      <c r="O783" s="15">
        <f>SUMIFS(SORTIES!$F$3:$F$65537,SORTIES!$D$3:$D$65537,F783,SORTIES!$E$3:$E$65537,G783)</f>
        <v>0</v>
      </c>
      <c r="P783" s="15">
        <f t="shared" si="36"/>
        <v>0</v>
      </c>
      <c r="Q783" s="15">
        <f t="shared" si="37"/>
        <v>0</v>
      </c>
      <c r="R783" s="18">
        <f t="shared" si="38"/>
        <v>0</v>
      </c>
    </row>
    <row r="784" spans="2:18" x14ac:dyDescent="0.25">
      <c r="B784" s="14"/>
      <c r="C784" s="14"/>
      <c r="D784" s="15"/>
      <c r="E784" s="15"/>
      <c r="F784" s="15"/>
      <c r="G784" s="19"/>
      <c r="H784" s="15"/>
      <c r="I784" s="15"/>
      <c r="J784" s="15"/>
      <c r="K784" s="15"/>
      <c r="L784" s="15"/>
      <c r="N784" s="17">
        <f>SUMIFS(ENTREES!$F$2:$F$65536,ENTREES!$D$2:$D$65536,F784,ENTREES!$E$2:$E$65536,G784)</f>
        <v>0</v>
      </c>
      <c r="O784" s="15">
        <f>SUMIFS(SORTIES!$F$3:$F$65537,SORTIES!$D$3:$D$65537,F784,SORTIES!$E$3:$E$65537,G784)</f>
        <v>0</v>
      </c>
      <c r="P784" s="15">
        <f t="shared" si="36"/>
        <v>0</v>
      </c>
      <c r="Q784" s="15">
        <f t="shared" si="37"/>
        <v>0</v>
      </c>
      <c r="R784" s="18">
        <f t="shared" si="38"/>
        <v>0</v>
      </c>
    </row>
    <row r="785" spans="2:18" x14ac:dyDescent="0.25">
      <c r="B785" s="14"/>
      <c r="C785" s="14"/>
      <c r="D785" s="15"/>
      <c r="E785" s="15"/>
      <c r="F785" s="15"/>
      <c r="G785" s="19"/>
      <c r="H785" s="15"/>
      <c r="I785" s="15"/>
      <c r="J785" s="15"/>
      <c r="K785" s="15"/>
      <c r="L785" s="15"/>
      <c r="N785" s="17">
        <f>SUMIFS(ENTREES!$F$2:$F$65536,ENTREES!$D$2:$D$65536,F785,ENTREES!$E$2:$E$65536,G785)</f>
        <v>0</v>
      </c>
      <c r="O785" s="15">
        <f>SUMIFS(SORTIES!$F$3:$F$65537,SORTIES!$D$3:$D$65537,F785,SORTIES!$E$3:$E$65537,G785)</f>
        <v>0</v>
      </c>
      <c r="P785" s="15">
        <f t="shared" si="36"/>
        <v>0</v>
      </c>
      <c r="Q785" s="15">
        <f t="shared" si="37"/>
        <v>0</v>
      </c>
      <c r="R785" s="18">
        <f t="shared" si="38"/>
        <v>0</v>
      </c>
    </row>
    <row r="786" spans="2:18" x14ac:dyDescent="0.25">
      <c r="B786" s="14"/>
      <c r="C786" s="14"/>
      <c r="D786" s="15"/>
      <c r="E786" s="15"/>
      <c r="F786" s="15"/>
      <c r="G786" s="19"/>
      <c r="H786" s="15"/>
      <c r="I786" s="15"/>
      <c r="J786" s="15"/>
      <c r="K786" s="15"/>
      <c r="L786" s="15"/>
      <c r="N786" s="17">
        <f>SUMIFS(ENTREES!$F$2:$F$65536,ENTREES!$D$2:$D$65536,F786,ENTREES!$E$2:$E$65536,G786)</f>
        <v>0</v>
      </c>
      <c r="O786" s="15">
        <f>SUMIFS(SORTIES!$F$3:$F$65537,SORTIES!$D$3:$D$65537,F786,SORTIES!$E$3:$E$65537,G786)</f>
        <v>0</v>
      </c>
      <c r="P786" s="15">
        <f t="shared" si="36"/>
        <v>0</v>
      </c>
      <c r="Q786" s="15">
        <f t="shared" si="37"/>
        <v>0</v>
      </c>
      <c r="R786" s="18">
        <f t="shared" si="38"/>
        <v>0</v>
      </c>
    </row>
    <row r="787" spans="2:18" x14ac:dyDescent="0.25">
      <c r="B787" s="14"/>
      <c r="C787" s="14"/>
      <c r="D787" s="15"/>
      <c r="E787" s="15"/>
      <c r="F787" s="15"/>
      <c r="G787" s="19"/>
      <c r="H787" s="15"/>
      <c r="I787" s="15"/>
      <c r="J787" s="15"/>
      <c r="K787" s="15"/>
      <c r="L787" s="15"/>
      <c r="N787" s="17">
        <f>SUMIFS(ENTREES!$F$2:$F$65536,ENTREES!$D$2:$D$65536,F787,ENTREES!$E$2:$E$65536,G787)</f>
        <v>0</v>
      </c>
      <c r="O787" s="15">
        <f>SUMIFS(SORTIES!$F$3:$F$65537,SORTIES!$D$3:$D$65537,F787,SORTIES!$E$3:$E$65537,G787)</f>
        <v>0</v>
      </c>
      <c r="P787" s="15">
        <f t="shared" si="36"/>
        <v>0</v>
      </c>
      <c r="Q787" s="15">
        <f t="shared" si="37"/>
        <v>0</v>
      </c>
      <c r="R787" s="18">
        <f t="shared" si="38"/>
        <v>0</v>
      </c>
    </row>
    <row r="788" spans="2:18" x14ac:dyDescent="0.25">
      <c r="B788" s="14"/>
      <c r="C788" s="14"/>
      <c r="D788" s="15"/>
      <c r="E788" s="15"/>
      <c r="F788" s="15"/>
      <c r="G788" s="19"/>
      <c r="H788" s="15"/>
      <c r="I788" s="15"/>
      <c r="J788" s="15"/>
      <c r="K788" s="15"/>
      <c r="L788" s="15"/>
      <c r="N788" s="17">
        <f>SUMIFS(ENTREES!$F$2:$F$65536,ENTREES!$D$2:$D$65536,F788,ENTREES!$E$2:$E$65536,G788)</f>
        <v>0</v>
      </c>
      <c r="O788" s="15">
        <f>SUMIFS(SORTIES!$F$3:$F$65537,SORTIES!$D$3:$D$65537,F788,SORTIES!$E$3:$E$65537,G788)</f>
        <v>0</v>
      </c>
      <c r="P788" s="15">
        <f t="shared" si="36"/>
        <v>0</v>
      </c>
      <c r="Q788" s="15">
        <f t="shared" si="37"/>
        <v>0</v>
      </c>
      <c r="R788" s="18">
        <f t="shared" si="38"/>
        <v>0</v>
      </c>
    </row>
    <row r="789" spans="2:18" x14ac:dyDescent="0.25">
      <c r="B789" s="14"/>
      <c r="C789" s="14"/>
      <c r="D789" s="15"/>
      <c r="E789" s="15"/>
      <c r="F789" s="15"/>
      <c r="G789" s="19"/>
      <c r="H789" s="15"/>
      <c r="I789" s="15"/>
      <c r="J789" s="15"/>
      <c r="K789" s="15"/>
      <c r="L789" s="15"/>
      <c r="N789" s="17">
        <f>SUMIFS(ENTREES!$F$2:$F$65536,ENTREES!$D$2:$D$65536,F789,ENTREES!$E$2:$E$65536,G789)</f>
        <v>0</v>
      </c>
      <c r="O789" s="15">
        <f>SUMIFS(SORTIES!$F$3:$F$65537,SORTIES!$D$3:$D$65537,F789,SORTIES!$E$3:$E$65537,G789)</f>
        <v>0</v>
      </c>
      <c r="P789" s="15">
        <f t="shared" si="36"/>
        <v>0</v>
      </c>
      <c r="Q789" s="15">
        <f t="shared" si="37"/>
        <v>0</v>
      </c>
      <c r="R789" s="18">
        <f t="shared" si="38"/>
        <v>0</v>
      </c>
    </row>
    <row r="790" spans="2:18" x14ac:dyDescent="0.25">
      <c r="B790" s="14"/>
      <c r="C790" s="14"/>
      <c r="D790" s="15"/>
      <c r="E790" s="15"/>
      <c r="F790" s="15"/>
      <c r="G790" s="19"/>
      <c r="H790" s="15"/>
      <c r="I790" s="15"/>
      <c r="J790" s="15"/>
      <c r="K790" s="15"/>
      <c r="L790" s="15"/>
      <c r="N790" s="17">
        <f>SUMIFS(ENTREES!$F$2:$F$65536,ENTREES!$D$2:$D$65536,F790,ENTREES!$E$2:$E$65536,G790)</f>
        <v>0</v>
      </c>
      <c r="O790" s="15">
        <f>SUMIFS(SORTIES!$F$3:$F$65537,SORTIES!$D$3:$D$65537,F790,SORTIES!$E$3:$E$65537,G790)</f>
        <v>0</v>
      </c>
      <c r="P790" s="15">
        <f t="shared" si="36"/>
        <v>0</v>
      </c>
      <c r="Q790" s="15">
        <f t="shared" si="37"/>
        <v>0</v>
      </c>
      <c r="R790" s="18">
        <f t="shared" si="38"/>
        <v>0</v>
      </c>
    </row>
    <row r="791" spans="2:18" x14ac:dyDescent="0.25">
      <c r="B791" s="14"/>
      <c r="C791" s="14"/>
      <c r="D791" s="15"/>
      <c r="E791" s="15"/>
      <c r="F791" s="15"/>
      <c r="G791" s="19"/>
      <c r="H791" s="15"/>
      <c r="I791" s="15"/>
      <c r="J791" s="15"/>
      <c r="K791" s="15"/>
      <c r="L791" s="15"/>
      <c r="N791" s="17">
        <f>SUMIFS(ENTREES!$F$2:$F$65536,ENTREES!$D$2:$D$65536,F791,ENTREES!$E$2:$E$65536,G791)</f>
        <v>0</v>
      </c>
      <c r="O791" s="15">
        <f>SUMIFS(SORTIES!$F$3:$F$65537,SORTIES!$D$3:$D$65537,F791,SORTIES!$E$3:$E$65537,G791)</f>
        <v>0</v>
      </c>
      <c r="P791" s="15">
        <f t="shared" si="36"/>
        <v>0</v>
      </c>
      <c r="Q791" s="15">
        <f t="shared" si="37"/>
        <v>0</v>
      </c>
      <c r="R791" s="18">
        <f t="shared" si="38"/>
        <v>0</v>
      </c>
    </row>
    <row r="792" spans="2:18" x14ac:dyDescent="0.25">
      <c r="B792" s="14"/>
      <c r="C792" s="14"/>
      <c r="D792" s="15"/>
      <c r="E792" s="15"/>
      <c r="F792" s="15"/>
      <c r="G792" s="19"/>
      <c r="H792" s="15"/>
      <c r="I792" s="15"/>
      <c r="J792" s="15"/>
      <c r="K792" s="15"/>
      <c r="L792" s="15"/>
      <c r="N792" s="17">
        <f>SUMIFS(ENTREES!$F$2:$F$65536,ENTREES!$D$2:$D$65536,F792,ENTREES!$E$2:$E$65536,G792)</f>
        <v>0</v>
      </c>
      <c r="O792" s="15">
        <f>SUMIFS(SORTIES!$F$3:$F$65537,SORTIES!$D$3:$D$65537,F792,SORTIES!$E$3:$E$65537,G792)</f>
        <v>0</v>
      </c>
      <c r="P792" s="15">
        <f t="shared" si="36"/>
        <v>0</v>
      </c>
      <c r="Q792" s="15">
        <f t="shared" si="37"/>
        <v>0</v>
      </c>
      <c r="R792" s="18">
        <f t="shared" si="38"/>
        <v>0</v>
      </c>
    </row>
    <row r="793" spans="2:18" x14ac:dyDescent="0.25">
      <c r="B793" s="14"/>
      <c r="C793" s="14"/>
      <c r="D793" s="15"/>
      <c r="E793" s="15"/>
      <c r="F793" s="15"/>
      <c r="G793" s="19"/>
      <c r="H793" s="15"/>
      <c r="I793" s="15"/>
      <c r="J793" s="15"/>
      <c r="K793" s="15"/>
      <c r="L793" s="15"/>
      <c r="N793" s="17">
        <f>SUMIFS(ENTREES!$F$2:$F$65536,ENTREES!$D$2:$D$65536,F793,ENTREES!$E$2:$E$65536,G793)</f>
        <v>0</v>
      </c>
      <c r="O793" s="15">
        <f>SUMIFS(SORTIES!$F$3:$F$65537,SORTIES!$D$3:$D$65537,F793,SORTIES!$E$3:$E$65537,G793)</f>
        <v>0</v>
      </c>
      <c r="P793" s="15">
        <f t="shared" si="36"/>
        <v>0</v>
      </c>
      <c r="Q793" s="15">
        <f t="shared" si="37"/>
        <v>0</v>
      </c>
      <c r="R793" s="18">
        <f t="shared" si="38"/>
        <v>0</v>
      </c>
    </row>
    <row r="794" spans="2:18" x14ac:dyDescent="0.25">
      <c r="B794" s="14"/>
      <c r="C794" s="14"/>
      <c r="D794" s="15"/>
      <c r="E794" s="15"/>
      <c r="F794" s="15"/>
      <c r="G794" s="19"/>
      <c r="H794" s="15"/>
      <c r="I794" s="15"/>
      <c r="J794" s="15"/>
      <c r="K794" s="15"/>
      <c r="L794" s="15"/>
      <c r="N794" s="17">
        <f>SUMIFS(ENTREES!$F$2:$F$65536,ENTREES!$D$2:$D$65536,F794,ENTREES!$E$2:$E$65536,G794)</f>
        <v>0</v>
      </c>
      <c r="O794" s="15">
        <f>SUMIFS(SORTIES!$F$3:$F$65537,SORTIES!$D$3:$D$65537,F794,SORTIES!$E$3:$E$65537,G794)</f>
        <v>0</v>
      </c>
      <c r="P794" s="15">
        <f t="shared" si="36"/>
        <v>0</v>
      </c>
      <c r="Q794" s="15">
        <f t="shared" si="37"/>
        <v>0</v>
      </c>
      <c r="R794" s="18">
        <f t="shared" si="38"/>
        <v>0</v>
      </c>
    </row>
    <row r="795" spans="2:18" x14ac:dyDescent="0.25">
      <c r="B795" s="14"/>
      <c r="C795" s="14"/>
      <c r="D795" s="15"/>
      <c r="E795" s="15"/>
      <c r="F795" s="15"/>
      <c r="G795" s="19"/>
      <c r="H795" s="15"/>
      <c r="I795" s="15"/>
      <c r="J795" s="15"/>
      <c r="K795" s="15"/>
      <c r="L795" s="15"/>
      <c r="N795" s="17">
        <f>SUMIFS(ENTREES!$F$2:$F$65536,ENTREES!$D$2:$D$65536,F795,ENTREES!$E$2:$E$65536,G795)</f>
        <v>0</v>
      </c>
      <c r="O795" s="15">
        <f>SUMIFS(SORTIES!$F$3:$F$65537,SORTIES!$D$3:$D$65537,F795,SORTIES!$E$3:$E$65537,G795)</f>
        <v>0</v>
      </c>
      <c r="P795" s="15">
        <f t="shared" si="36"/>
        <v>0</v>
      </c>
      <c r="Q795" s="15">
        <f t="shared" si="37"/>
        <v>0</v>
      </c>
      <c r="R795" s="18">
        <f t="shared" si="38"/>
        <v>0</v>
      </c>
    </row>
    <row r="796" spans="2:18" x14ac:dyDescent="0.25">
      <c r="B796" s="14"/>
      <c r="C796" s="14"/>
      <c r="D796" s="15"/>
      <c r="E796" s="15"/>
      <c r="F796" s="15"/>
      <c r="G796" s="19"/>
      <c r="H796" s="15"/>
      <c r="I796" s="15"/>
      <c r="J796" s="15"/>
      <c r="K796" s="15"/>
      <c r="L796" s="15"/>
      <c r="N796" s="17">
        <f>SUMIFS(ENTREES!$F$2:$F$65536,ENTREES!$D$2:$D$65536,F796,ENTREES!$E$2:$E$65536,G796)</f>
        <v>0</v>
      </c>
      <c r="O796" s="15">
        <f>SUMIFS(SORTIES!$F$3:$F$65537,SORTIES!$D$3:$D$65537,F796,SORTIES!$E$3:$E$65537,G796)</f>
        <v>0</v>
      </c>
      <c r="P796" s="15">
        <f t="shared" si="36"/>
        <v>0</v>
      </c>
      <c r="Q796" s="15">
        <f t="shared" si="37"/>
        <v>0</v>
      </c>
      <c r="R796" s="18">
        <f t="shared" si="38"/>
        <v>0</v>
      </c>
    </row>
    <row r="797" spans="2:18" x14ac:dyDescent="0.25">
      <c r="B797" s="14"/>
      <c r="C797" s="14"/>
      <c r="D797" s="15"/>
      <c r="E797" s="15"/>
      <c r="F797" s="15"/>
      <c r="G797" s="19"/>
      <c r="H797" s="15"/>
      <c r="I797" s="15"/>
      <c r="J797" s="15"/>
      <c r="K797" s="15"/>
      <c r="L797" s="15"/>
      <c r="N797" s="17">
        <f>SUMIFS(ENTREES!$F$2:$F$65536,ENTREES!$D$2:$D$65536,F797,ENTREES!$E$2:$E$65536,G797)</f>
        <v>0</v>
      </c>
      <c r="O797" s="15">
        <f>SUMIFS(SORTIES!$F$3:$F$65537,SORTIES!$D$3:$D$65537,F797,SORTIES!$E$3:$E$65537,G797)</f>
        <v>0</v>
      </c>
      <c r="P797" s="15">
        <f t="shared" si="36"/>
        <v>0</v>
      </c>
      <c r="Q797" s="15">
        <f t="shared" si="37"/>
        <v>0</v>
      </c>
      <c r="R797" s="18">
        <f t="shared" si="38"/>
        <v>0</v>
      </c>
    </row>
    <row r="798" spans="2:18" x14ac:dyDescent="0.25">
      <c r="B798" s="14"/>
      <c r="C798" s="14"/>
      <c r="D798" s="15"/>
      <c r="E798" s="15"/>
      <c r="F798" s="15"/>
      <c r="G798" s="19"/>
      <c r="H798" s="15"/>
      <c r="I798" s="15"/>
      <c r="J798" s="15"/>
      <c r="K798" s="15"/>
      <c r="L798" s="15"/>
      <c r="N798" s="17">
        <f>SUMIFS(ENTREES!$F$2:$F$65536,ENTREES!$D$2:$D$65536,F798,ENTREES!$E$2:$E$65536,G798)</f>
        <v>0</v>
      </c>
      <c r="O798" s="15">
        <f>SUMIFS(SORTIES!$F$3:$F$65537,SORTIES!$D$3:$D$65537,F798,SORTIES!$E$3:$E$65537,G798)</f>
        <v>0</v>
      </c>
      <c r="P798" s="15">
        <f t="shared" si="36"/>
        <v>0</v>
      </c>
      <c r="Q798" s="15">
        <f t="shared" si="37"/>
        <v>0</v>
      </c>
      <c r="R798" s="18">
        <f t="shared" si="38"/>
        <v>0</v>
      </c>
    </row>
    <row r="799" spans="2:18" x14ac:dyDescent="0.25">
      <c r="B799" s="14"/>
      <c r="C799" s="14"/>
      <c r="D799" s="15"/>
      <c r="E799" s="15"/>
      <c r="F799" s="15"/>
      <c r="G799" s="19"/>
      <c r="H799" s="15"/>
      <c r="I799" s="15"/>
      <c r="J799" s="15"/>
      <c r="K799" s="15"/>
      <c r="L799" s="15"/>
      <c r="N799" s="17">
        <f>SUMIFS(ENTREES!$F$2:$F$65536,ENTREES!$D$2:$D$65536,F799,ENTREES!$E$2:$E$65536,G799)</f>
        <v>0</v>
      </c>
      <c r="O799" s="15">
        <f>SUMIFS(SORTIES!$F$3:$F$65537,SORTIES!$D$3:$D$65537,F799,SORTIES!$E$3:$E$65537,G799)</f>
        <v>0</v>
      </c>
      <c r="P799" s="15">
        <f t="shared" si="36"/>
        <v>0</v>
      </c>
      <c r="Q799" s="15">
        <f t="shared" si="37"/>
        <v>0</v>
      </c>
      <c r="R799" s="18">
        <f t="shared" si="38"/>
        <v>0</v>
      </c>
    </row>
    <row r="800" spans="2:18" x14ac:dyDescent="0.25">
      <c r="B800" s="14"/>
      <c r="C800" s="14"/>
      <c r="D800" s="15"/>
      <c r="E800" s="15"/>
      <c r="F800" s="15"/>
      <c r="G800" s="19"/>
      <c r="H800" s="15"/>
      <c r="I800" s="15"/>
      <c r="J800" s="15"/>
      <c r="K800" s="15"/>
      <c r="L800" s="15"/>
      <c r="N800" s="17">
        <f>SUMIFS(ENTREES!$F$2:$F$65536,ENTREES!$D$2:$D$65536,F800,ENTREES!$E$2:$E$65536,G800)</f>
        <v>0</v>
      </c>
      <c r="O800" s="15">
        <f>SUMIFS(SORTIES!$F$3:$F$65537,SORTIES!$D$3:$D$65537,F800,SORTIES!$E$3:$E$65537,G800)</f>
        <v>0</v>
      </c>
      <c r="P800" s="15">
        <f t="shared" si="36"/>
        <v>0</v>
      </c>
      <c r="Q800" s="15">
        <f t="shared" si="37"/>
        <v>0</v>
      </c>
      <c r="R800" s="18">
        <f t="shared" si="38"/>
        <v>0</v>
      </c>
    </row>
    <row r="801" spans="2:18" x14ac:dyDescent="0.25">
      <c r="B801" s="14"/>
      <c r="C801" s="14"/>
      <c r="D801" s="15"/>
      <c r="E801" s="15"/>
      <c r="F801" s="15"/>
      <c r="G801" s="19"/>
      <c r="H801" s="15"/>
      <c r="I801" s="15"/>
      <c r="J801" s="15"/>
      <c r="K801" s="15"/>
      <c r="L801" s="15"/>
      <c r="N801" s="17">
        <f>SUMIFS(ENTREES!$F$2:$F$65536,ENTREES!$D$2:$D$65536,F801,ENTREES!$E$2:$E$65536,G801)</f>
        <v>0</v>
      </c>
      <c r="O801" s="15">
        <f>SUMIFS(SORTIES!$F$3:$F$65537,SORTIES!$D$3:$D$65537,F801,SORTIES!$E$3:$E$65537,G801)</f>
        <v>0</v>
      </c>
      <c r="P801" s="15">
        <f t="shared" si="36"/>
        <v>0</v>
      </c>
      <c r="Q801" s="15">
        <f t="shared" si="37"/>
        <v>0</v>
      </c>
      <c r="R801" s="18">
        <f t="shared" si="38"/>
        <v>0</v>
      </c>
    </row>
    <row r="802" spans="2:18" x14ac:dyDescent="0.25">
      <c r="B802" s="14"/>
      <c r="C802" s="14"/>
      <c r="D802" s="15"/>
      <c r="E802" s="15"/>
      <c r="F802" s="15"/>
      <c r="G802" s="19"/>
      <c r="H802" s="15"/>
      <c r="I802" s="15"/>
      <c r="J802" s="15"/>
      <c r="K802" s="15"/>
      <c r="L802" s="15"/>
      <c r="N802" s="17">
        <f>SUMIFS(ENTREES!$F$2:$F$65536,ENTREES!$D$2:$D$65536,F802,ENTREES!$E$2:$E$65536,G802)</f>
        <v>0</v>
      </c>
      <c r="O802" s="15">
        <f>SUMIFS(SORTIES!$F$3:$F$65537,SORTIES!$D$3:$D$65537,F802,SORTIES!$E$3:$E$65537,G802)</f>
        <v>0</v>
      </c>
      <c r="P802" s="15">
        <f t="shared" si="36"/>
        <v>0</v>
      </c>
      <c r="Q802" s="15">
        <f t="shared" si="37"/>
        <v>0</v>
      </c>
      <c r="R802" s="18">
        <f t="shared" si="38"/>
        <v>0</v>
      </c>
    </row>
    <row r="803" spans="2:18" x14ac:dyDescent="0.25">
      <c r="B803" s="14"/>
      <c r="C803" s="14"/>
      <c r="D803" s="15"/>
      <c r="E803" s="15"/>
      <c r="F803" s="15"/>
      <c r="G803" s="19"/>
      <c r="H803" s="15"/>
      <c r="I803" s="15"/>
      <c r="J803" s="15"/>
      <c r="K803" s="15"/>
      <c r="L803" s="15"/>
      <c r="N803" s="17">
        <f>SUMIFS(ENTREES!$F$2:$F$65536,ENTREES!$D$2:$D$65536,F803,ENTREES!$E$2:$E$65536,G803)</f>
        <v>0</v>
      </c>
      <c r="O803" s="15">
        <f>SUMIFS(SORTIES!$F$3:$F$65537,SORTIES!$D$3:$D$65537,F803,SORTIES!$E$3:$E$65537,G803)</f>
        <v>0</v>
      </c>
      <c r="P803" s="15">
        <f t="shared" si="36"/>
        <v>0</v>
      </c>
      <c r="Q803" s="15">
        <f t="shared" si="37"/>
        <v>0</v>
      </c>
      <c r="R803" s="18">
        <f t="shared" si="38"/>
        <v>0</v>
      </c>
    </row>
    <row r="804" spans="2:18" x14ac:dyDescent="0.25">
      <c r="B804" s="14"/>
      <c r="C804" s="14"/>
      <c r="D804" s="15"/>
      <c r="E804" s="15"/>
      <c r="F804" s="15"/>
      <c r="G804" s="19"/>
      <c r="H804" s="15"/>
      <c r="I804" s="15"/>
      <c r="J804" s="15"/>
      <c r="K804" s="15"/>
      <c r="L804" s="15"/>
      <c r="N804" s="17">
        <f>SUMIFS(ENTREES!$F$2:$F$65536,ENTREES!$D$2:$D$65536,F804,ENTREES!$E$2:$E$65536,G804)</f>
        <v>0</v>
      </c>
      <c r="O804" s="15">
        <f>SUMIFS(SORTIES!$F$3:$F$65537,SORTIES!$D$3:$D$65537,F804,SORTIES!$E$3:$E$65537,G804)</f>
        <v>0</v>
      </c>
      <c r="P804" s="15">
        <f t="shared" si="36"/>
        <v>0</v>
      </c>
      <c r="Q804" s="15">
        <f t="shared" si="37"/>
        <v>0</v>
      </c>
      <c r="R804" s="18">
        <f t="shared" si="38"/>
        <v>0</v>
      </c>
    </row>
    <row r="805" spans="2:18" x14ac:dyDescent="0.25">
      <c r="B805" s="14"/>
      <c r="C805" s="14"/>
      <c r="D805" s="15"/>
      <c r="E805" s="15"/>
      <c r="F805" s="15"/>
      <c r="G805" s="19"/>
      <c r="H805" s="15"/>
      <c r="I805" s="15"/>
      <c r="J805" s="15"/>
      <c r="K805" s="15"/>
      <c r="L805" s="15"/>
      <c r="N805" s="17">
        <f>SUMIFS(ENTREES!$F$2:$F$65536,ENTREES!$D$2:$D$65536,F805,ENTREES!$E$2:$E$65536,G805)</f>
        <v>0</v>
      </c>
      <c r="O805" s="15">
        <f>SUMIFS(SORTIES!$F$3:$F$65537,SORTIES!$D$3:$D$65537,F805,SORTIES!$E$3:$E$65537,G805)</f>
        <v>0</v>
      </c>
      <c r="P805" s="15">
        <f t="shared" si="36"/>
        <v>0</v>
      </c>
      <c r="Q805" s="15">
        <f t="shared" si="37"/>
        <v>0</v>
      </c>
      <c r="R805" s="18">
        <f t="shared" si="38"/>
        <v>0</v>
      </c>
    </row>
    <row r="806" spans="2:18" x14ac:dyDescent="0.25">
      <c r="B806" s="14"/>
      <c r="C806" s="14"/>
      <c r="D806" s="15"/>
      <c r="E806" s="15"/>
      <c r="F806" s="15"/>
      <c r="G806" s="19"/>
      <c r="H806" s="15"/>
      <c r="I806" s="15"/>
      <c r="J806" s="15"/>
      <c r="K806" s="15"/>
      <c r="L806" s="15"/>
      <c r="N806" s="17">
        <f>SUMIFS(ENTREES!$F$2:$F$65536,ENTREES!$D$2:$D$65536,F806,ENTREES!$E$2:$E$65536,G806)</f>
        <v>0</v>
      </c>
      <c r="O806" s="15">
        <f>SUMIFS(SORTIES!$F$3:$F$65537,SORTIES!$D$3:$D$65537,F806,SORTIES!$E$3:$E$65537,G806)</f>
        <v>0</v>
      </c>
      <c r="P806" s="15">
        <f t="shared" si="36"/>
        <v>0</v>
      </c>
      <c r="Q806" s="15">
        <f t="shared" si="37"/>
        <v>0</v>
      </c>
      <c r="R806" s="18">
        <f t="shared" si="38"/>
        <v>0</v>
      </c>
    </row>
    <row r="807" spans="2:18" x14ac:dyDescent="0.25">
      <c r="B807" s="14"/>
      <c r="C807" s="14"/>
      <c r="D807" s="15"/>
      <c r="E807" s="15"/>
      <c r="F807" s="15"/>
      <c r="G807" s="19"/>
      <c r="H807" s="15"/>
      <c r="I807" s="15"/>
      <c r="J807" s="15"/>
      <c r="K807" s="15"/>
      <c r="L807" s="15"/>
      <c r="N807" s="17">
        <f>SUMIFS(ENTREES!$F$2:$F$65536,ENTREES!$D$2:$D$65536,F807,ENTREES!$E$2:$E$65536,G807)</f>
        <v>0</v>
      </c>
      <c r="O807" s="15">
        <f>SUMIFS(SORTIES!$F$3:$F$65537,SORTIES!$D$3:$D$65537,F807,SORTIES!$E$3:$E$65537,G807)</f>
        <v>0</v>
      </c>
      <c r="P807" s="15">
        <f t="shared" si="36"/>
        <v>0</v>
      </c>
      <c r="Q807" s="15">
        <f t="shared" si="37"/>
        <v>0</v>
      </c>
      <c r="R807" s="18">
        <f t="shared" si="38"/>
        <v>0</v>
      </c>
    </row>
    <row r="808" spans="2:18" x14ac:dyDescent="0.25">
      <c r="B808" s="14"/>
      <c r="C808" s="14"/>
      <c r="D808" s="15"/>
      <c r="E808" s="15"/>
      <c r="F808" s="15"/>
      <c r="G808" s="19"/>
      <c r="H808" s="15"/>
      <c r="I808" s="15"/>
      <c r="J808" s="15"/>
      <c r="K808" s="15"/>
      <c r="L808" s="15"/>
      <c r="N808" s="17">
        <f>SUMIFS(ENTREES!$F$2:$F$65536,ENTREES!$D$2:$D$65536,F808,ENTREES!$E$2:$E$65536,G808)</f>
        <v>0</v>
      </c>
      <c r="O808" s="15">
        <f>SUMIFS(SORTIES!$F$3:$F$65537,SORTIES!$D$3:$D$65537,F808,SORTIES!$E$3:$E$65537,G808)</f>
        <v>0</v>
      </c>
      <c r="P808" s="15">
        <f t="shared" si="36"/>
        <v>0</v>
      </c>
      <c r="Q808" s="15">
        <f t="shared" si="37"/>
        <v>0</v>
      </c>
      <c r="R808" s="18">
        <f t="shared" si="38"/>
        <v>0</v>
      </c>
    </row>
    <row r="809" spans="2:18" x14ac:dyDescent="0.25">
      <c r="B809" s="14"/>
      <c r="C809" s="14"/>
      <c r="D809" s="15"/>
      <c r="E809" s="15"/>
      <c r="F809" s="15"/>
      <c r="G809" s="19"/>
      <c r="H809" s="15"/>
      <c r="I809" s="15"/>
      <c r="J809" s="15"/>
      <c r="K809" s="15"/>
      <c r="L809" s="15"/>
      <c r="N809" s="17">
        <f>SUMIFS(ENTREES!$F$2:$F$65536,ENTREES!$D$2:$D$65536,F809,ENTREES!$E$2:$E$65536,G809)</f>
        <v>0</v>
      </c>
      <c r="O809" s="15">
        <f>SUMIFS(SORTIES!$F$3:$F$65537,SORTIES!$D$3:$D$65537,F809,SORTIES!$E$3:$E$65537,G809)</f>
        <v>0</v>
      </c>
      <c r="P809" s="15">
        <f t="shared" si="36"/>
        <v>0</v>
      </c>
      <c r="Q809" s="15">
        <f t="shared" si="37"/>
        <v>0</v>
      </c>
      <c r="R809" s="18">
        <f t="shared" si="38"/>
        <v>0</v>
      </c>
    </row>
    <row r="810" spans="2:18" x14ac:dyDescent="0.25">
      <c r="B810" s="14"/>
      <c r="C810" s="14"/>
      <c r="D810" s="15"/>
      <c r="E810" s="15"/>
      <c r="F810" s="15"/>
      <c r="G810" s="19"/>
      <c r="H810" s="15"/>
      <c r="I810" s="15"/>
      <c r="J810" s="15"/>
      <c r="K810" s="15"/>
      <c r="L810" s="15"/>
      <c r="N810" s="17">
        <f>SUMIFS(ENTREES!$F$2:$F$65536,ENTREES!$D$2:$D$65536,F810,ENTREES!$E$2:$E$65536,G810)</f>
        <v>0</v>
      </c>
      <c r="O810" s="15">
        <f>SUMIFS(SORTIES!$F$3:$F$65537,SORTIES!$D$3:$D$65537,F810,SORTIES!$E$3:$E$65537,G810)</f>
        <v>0</v>
      </c>
      <c r="P810" s="15">
        <f t="shared" si="36"/>
        <v>0</v>
      </c>
      <c r="Q810" s="15">
        <f t="shared" si="37"/>
        <v>0</v>
      </c>
      <c r="R810" s="18">
        <f t="shared" si="38"/>
        <v>0</v>
      </c>
    </row>
    <row r="811" spans="2:18" x14ac:dyDescent="0.25">
      <c r="B811" s="14"/>
      <c r="C811" s="14"/>
      <c r="D811" s="15"/>
      <c r="E811" s="15"/>
      <c r="F811" s="15"/>
      <c r="G811" s="19"/>
      <c r="H811" s="15"/>
      <c r="I811" s="15"/>
      <c r="J811" s="15"/>
      <c r="K811" s="15"/>
      <c r="L811" s="15"/>
      <c r="N811" s="17">
        <f>SUMIFS(ENTREES!$F$2:$F$65536,ENTREES!$D$2:$D$65536,F811,ENTREES!$E$2:$E$65536,G811)</f>
        <v>0</v>
      </c>
      <c r="O811" s="15">
        <f>SUMIFS(SORTIES!$F$3:$F$65537,SORTIES!$D$3:$D$65537,F811,SORTIES!$E$3:$E$65537,G811)</f>
        <v>0</v>
      </c>
      <c r="P811" s="15">
        <f t="shared" si="36"/>
        <v>0</v>
      </c>
      <c r="Q811" s="15">
        <f t="shared" si="37"/>
        <v>0</v>
      </c>
      <c r="R811" s="18">
        <f t="shared" si="38"/>
        <v>0</v>
      </c>
    </row>
    <row r="812" spans="2:18" x14ac:dyDescent="0.25">
      <c r="B812" s="14"/>
      <c r="C812" s="14"/>
      <c r="D812" s="15"/>
      <c r="E812" s="15"/>
      <c r="F812" s="15"/>
      <c r="G812" s="19"/>
      <c r="H812" s="15"/>
      <c r="I812" s="15"/>
      <c r="J812" s="15"/>
      <c r="K812" s="15"/>
      <c r="L812" s="15"/>
      <c r="N812" s="17">
        <f>SUMIFS(ENTREES!$F$2:$F$65536,ENTREES!$D$2:$D$65536,F812,ENTREES!$E$2:$E$65536,G812)</f>
        <v>0</v>
      </c>
      <c r="O812" s="15">
        <f>SUMIFS(SORTIES!$F$3:$F$65537,SORTIES!$D$3:$D$65537,F812,SORTIES!$E$3:$E$65537,G812)</f>
        <v>0</v>
      </c>
      <c r="P812" s="15">
        <f t="shared" si="36"/>
        <v>0</v>
      </c>
      <c r="Q812" s="15">
        <f t="shared" si="37"/>
        <v>0</v>
      </c>
      <c r="R812" s="18">
        <f t="shared" si="38"/>
        <v>0</v>
      </c>
    </row>
    <row r="813" spans="2:18" x14ac:dyDescent="0.25">
      <c r="B813" s="14"/>
      <c r="C813" s="14"/>
      <c r="D813" s="15"/>
      <c r="E813" s="15"/>
      <c r="F813" s="15"/>
      <c r="G813" s="19"/>
      <c r="H813" s="15"/>
      <c r="I813" s="15"/>
      <c r="J813" s="15"/>
      <c r="K813" s="15"/>
      <c r="L813" s="15"/>
      <c r="N813" s="17">
        <f>SUMIFS(ENTREES!$F$2:$F$65536,ENTREES!$D$2:$D$65536,F813,ENTREES!$E$2:$E$65536,G813)</f>
        <v>0</v>
      </c>
      <c r="O813" s="15">
        <f>SUMIFS(SORTIES!$F$3:$F$65537,SORTIES!$D$3:$D$65537,F813,SORTIES!$E$3:$E$65537,G813)</f>
        <v>0</v>
      </c>
      <c r="P813" s="15">
        <f t="shared" si="36"/>
        <v>0</v>
      </c>
      <c r="Q813" s="15">
        <f t="shared" si="37"/>
        <v>0</v>
      </c>
      <c r="R813" s="18">
        <f t="shared" si="38"/>
        <v>0</v>
      </c>
    </row>
    <row r="814" spans="2:18" x14ac:dyDescent="0.25">
      <c r="B814" s="14"/>
      <c r="C814" s="14"/>
      <c r="D814" s="15"/>
      <c r="E814" s="15"/>
      <c r="F814" s="15"/>
      <c r="G814" s="19"/>
      <c r="H814" s="15"/>
      <c r="I814" s="15"/>
      <c r="J814" s="15"/>
      <c r="K814" s="15"/>
      <c r="L814" s="15"/>
      <c r="N814" s="17">
        <f>SUMIFS(ENTREES!$F$2:$F$65536,ENTREES!$D$2:$D$65536,F814,ENTREES!$E$2:$E$65536,G814)</f>
        <v>0</v>
      </c>
      <c r="O814" s="15">
        <f>SUMIFS(SORTIES!$F$3:$F$65537,SORTIES!$D$3:$D$65537,F814,SORTIES!$E$3:$E$65537,G814)</f>
        <v>0</v>
      </c>
      <c r="P814" s="15">
        <f t="shared" si="36"/>
        <v>0</v>
      </c>
      <c r="Q814" s="15">
        <f t="shared" si="37"/>
        <v>0</v>
      </c>
      <c r="R814" s="18">
        <f t="shared" si="38"/>
        <v>0</v>
      </c>
    </row>
    <row r="815" spans="2:18" x14ac:dyDescent="0.25">
      <c r="B815" s="14"/>
      <c r="C815" s="14"/>
      <c r="D815" s="15"/>
      <c r="E815" s="15"/>
      <c r="F815" s="15"/>
      <c r="G815" s="19"/>
      <c r="H815" s="15"/>
      <c r="I815" s="15"/>
      <c r="J815" s="15"/>
      <c r="K815" s="15"/>
      <c r="L815" s="15"/>
      <c r="N815" s="17">
        <f>SUMIFS(ENTREES!$F$2:$F$65536,ENTREES!$D$2:$D$65536,F815,ENTREES!$E$2:$E$65536,G815)</f>
        <v>0</v>
      </c>
      <c r="O815" s="15">
        <f>SUMIFS(SORTIES!$F$3:$F$65537,SORTIES!$D$3:$D$65537,F815,SORTIES!$E$3:$E$65537,G815)</f>
        <v>0</v>
      </c>
      <c r="P815" s="15">
        <f t="shared" si="36"/>
        <v>0</v>
      </c>
      <c r="Q815" s="15">
        <f t="shared" si="37"/>
        <v>0</v>
      </c>
      <c r="R815" s="18">
        <f t="shared" si="38"/>
        <v>0</v>
      </c>
    </row>
    <row r="816" spans="2:18" x14ac:dyDescent="0.25">
      <c r="B816" s="14"/>
      <c r="C816" s="14"/>
      <c r="D816" s="15"/>
      <c r="E816" s="15"/>
      <c r="F816" s="15"/>
      <c r="G816" s="19"/>
      <c r="H816" s="15"/>
      <c r="I816" s="15"/>
      <c r="J816" s="15"/>
      <c r="K816" s="15"/>
      <c r="L816" s="15"/>
      <c r="N816" s="17">
        <f>SUMIFS(ENTREES!$F$2:$F$65536,ENTREES!$D$2:$D$65536,F816,ENTREES!$E$2:$E$65536,G816)</f>
        <v>0</v>
      </c>
      <c r="O816" s="15">
        <f>SUMIFS(SORTIES!$F$3:$F$65537,SORTIES!$D$3:$D$65537,F816,SORTIES!$E$3:$E$65537,G816)</f>
        <v>0</v>
      </c>
      <c r="P816" s="15">
        <f t="shared" si="36"/>
        <v>0</v>
      </c>
      <c r="Q816" s="15">
        <f t="shared" si="37"/>
        <v>0</v>
      </c>
      <c r="R816" s="18">
        <f t="shared" si="38"/>
        <v>0</v>
      </c>
    </row>
    <row r="817" spans="2:18" x14ac:dyDescent="0.25">
      <c r="B817" s="14"/>
      <c r="C817" s="14"/>
      <c r="D817" s="15"/>
      <c r="E817" s="15"/>
      <c r="F817" s="15"/>
      <c r="G817" s="19"/>
      <c r="H817" s="15"/>
      <c r="I817" s="15"/>
      <c r="J817" s="15"/>
      <c r="K817" s="15"/>
      <c r="L817" s="15"/>
      <c r="N817" s="17">
        <f>SUMIFS(ENTREES!$F$2:$F$65536,ENTREES!$D$2:$D$65536,F817,ENTREES!$E$2:$E$65536,G817)</f>
        <v>0</v>
      </c>
      <c r="O817" s="15">
        <f>SUMIFS(SORTIES!$F$3:$F$65537,SORTIES!$D$3:$D$65537,F817,SORTIES!$E$3:$E$65537,G817)</f>
        <v>0</v>
      </c>
      <c r="P817" s="15">
        <f t="shared" si="36"/>
        <v>0</v>
      </c>
      <c r="Q817" s="15">
        <f t="shared" si="37"/>
        <v>0</v>
      </c>
      <c r="R817" s="18">
        <f t="shared" si="38"/>
        <v>0</v>
      </c>
    </row>
    <row r="818" spans="2:18" x14ac:dyDescent="0.25">
      <c r="B818" s="14"/>
      <c r="C818" s="14"/>
      <c r="D818" s="15"/>
      <c r="E818" s="15"/>
      <c r="F818" s="15"/>
      <c r="G818" s="19"/>
      <c r="H818" s="15"/>
      <c r="I818" s="15"/>
      <c r="J818" s="15"/>
      <c r="K818" s="15"/>
      <c r="L818" s="15"/>
      <c r="N818" s="17">
        <f>SUMIFS(ENTREES!$F$2:$F$65536,ENTREES!$D$2:$D$65536,F818,ENTREES!$E$2:$E$65536,G818)</f>
        <v>0</v>
      </c>
      <c r="O818" s="15">
        <f>SUMIFS(SORTIES!$F$3:$F$65537,SORTIES!$D$3:$D$65537,F818,SORTIES!$E$3:$E$65537,G818)</f>
        <v>0</v>
      </c>
      <c r="P818" s="15">
        <f t="shared" si="36"/>
        <v>0</v>
      </c>
      <c r="Q818" s="15">
        <f t="shared" si="37"/>
        <v>0</v>
      </c>
      <c r="R818" s="18">
        <f t="shared" si="38"/>
        <v>0</v>
      </c>
    </row>
    <row r="819" spans="2:18" x14ac:dyDescent="0.25">
      <c r="B819" s="14"/>
      <c r="C819" s="14"/>
      <c r="D819" s="15"/>
      <c r="E819" s="15"/>
      <c r="F819" s="15"/>
      <c r="G819" s="19"/>
      <c r="H819" s="15"/>
      <c r="I819" s="15"/>
      <c r="J819" s="15"/>
      <c r="K819" s="15"/>
      <c r="L819" s="15"/>
      <c r="N819" s="17">
        <f>SUMIFS(ENTREES!$F$2:$F$65536,ENTREES!$D$2:$D$65536,F819,ENTREES!$E$2:$E$65536,G819)</f>
        <v>0</v>
      </c>
      <c r="O819" s="15">
        <f>SUMIFS(SORTIES!$F$3:$F$65537,SORTIES!$D$3:$D$65537,F819,SORTIES!$E$3:$E$65537,G819)</f>
        <v>0</v>
      </c>
      <c r="P819" s="15">
        <f t="shared" si="36"/>
        <v>0</v>
      </c>
      <c r="Q819" s="15">
        <f t="shared" si="37"/>
        <v>0</v>
      </c>
      <c r="R819" s="18">
        <f t="shared" si="38"/>
        <v>0</v>
      </c>
    </row>
    <row r="820" spans="2:18" x14ac:dyDescent="0.25">
      <c r="B820" s="14"/>
      <c r="C820" s="14"/>
      <c r="D820" s="15"/>
      <c r="E820" s="15"/>
      <c r="F820" s="15"/>
      <c r="G820" s="19"/>
      <c r="H820" s="15"/>
      <c r="I820" s="15"/>
      <c r="J820" s="15"/>
      <c r="K820" s="15"/>
      <c r="L820" s="15"/>
      <c r="N820" s="17">
        <f>SUMIFS(ENTREES!$F$2:$F$65536,ENTREES!$D$2:$D$65536,F820,ENTREES!$E$2:$E$65536,G820)</f>
        <v>0</v>
      </c>
      <c r="O820" s="15">
        <f>SUMIFS(SORTIES!$F$3:$F$65537,SORTIES!$D$3:$D$65537,F820,SORTIES!$E$3:$E$65537,G820)</f>
        <v>0</v>
      </c>
      <c r="P820" s="15">
        <f t="shared" si="36"/>
        <v>0</v>
      </c>
      <c r="Q820" s="15">
        <f t="shared" si="37"/>
        <v>0</v>
      </c>
      <c r="R820" s="18">
        <f t="shared" si="38"/>
        <v>0</v>
      </c>
    </row>
    <row r="821" spans="2:18" x14ac:dyDescent="0.25">
      <c r="B821" s="14"/>
      <c r="C821" s="14"/>
      <c r="D821" s="15"/>
      <c r="E821" s="15"/>
      <c r="F821" s="15"/>
      <c r="G821" s="19"/>
      <c r="H821" s="15"/>
      <c r="I821" s="15"/>
      <c r="J821" s="15"/>
      <c r="K821" s="15"/>
      <c r="L821" s="15"/>
      <c r="N821" s="17">
        <f>SUMIFS(ENTREES!$F$2:$F$65536,ENTREES!$D$2:$D$65536,F821,ENTREES!$E$2:$E$65536,G821)</f>
        <v>0</v>
      </c>
      <c r="O821" s="15">
        <f>SUMIFS(SORTIES!$F$3:$F$65537,SORTIES!$D$3:$D$65537,F821,SORTIES!$E$3:$E$65537,G821)</f>
        <v>0</v>
      </c>
      <c r="P821" s="15">
        <f t="shared" si="36"/>
        <v>0</v>
      </c>
      <c r="Q821" s="15">
        <f t="shared" si="37"/>
        <v>0</v>
      </c>
      <c r="R821" s="18">
        <f t="shared" si="38"/>
        <v>0</v>
      </c>
    </row>
    <row r="822" spans="2:18" x14ac:dyDescent="0.25">
      <c r="B822" s="14"/>
      <c r="C822" s="14"/>
      <c r="D822" s="15"/>
      <c r="E822" s="15"/>
      <c r="F822" s="15"/>
      <c r="G822" s="19"/>
      <c r="H822" s="15"/>
      <c r="I822" s="15"/>
      <c r="J822" s="15"/>
      <c r="K822" s="15"/>
      <c r="L822" s="15"/>
      <c r="N822" s="17">
        <f>SUMIFS(ENTREES!$F$2:$F$65536,ENTREES!$D$2:$D$65536,F822,ENTREES!$E$2:$E$65536,G822)</f>
        <v>0</v>
      </c>
      <c r="O822" s="15">
        <f>SUMIFS(SORTIES!$F$3:$F$65537,SORTIES!$D$3:$D$65537,F822,SORTIES!$E$3:$E$65537,G822)</f>
        <v>0</v>
      </c>
      <c r="P822" s="15">
        <f t="shared" si="36"/>
        <v>0</v>
      </c>
      <c r="Q822" s="15">
        <f t="shared" si="37"/>
        <v>0</v>
      </c>
      <c r="R822" s="18">
        <f t="shared" si="38"/>
        <v>0</v>
      </c>
    </row>
    <row r="823" spans="2:18" x14ac:dyDescent="0.25">
      <c r="B823" s="14"/>
      <c r="C823" s="14"/>
      <c r="D823" s="15"/>
      <c r="E823" s="15"/>
      <c r="F823" s="15"/>
      <c r="G823" s="19"/>
      <c r="H823" s="15"/>
      <c r="I823" s="15"/>
      <c r="J823" s="15"/>
      <c r="K823" s="15"/>
      <c r="L823" s="15"/>
      <c r="N823" s="17">
        <f>SUMIFS(ENTREES!$F$2:$F$65536,ENTREES!$D$2:$D$65536,F823,ENTREES!$E$2:$E$65536,G823)</f>
        <v>0</v>
      </c>
      <c r="O823" s="15">
        <f>SUMIFS(SORTIES!$F$3:$F$65537,SORTIES!$D$3:$D$65537,F823,SORTIES!$E$3:$E$65537,G823)</f>
        <v>0</v>
      </c>
      <c r="P823" s="15">
        <f t="shared" si="36"/>
        <v>0</v>
      </c>
      <c r="Q823" s="15">
        <f t="shared" si="37"/>
        <v>0</v>
      </c>
      <c r="R823" s="18">
        <f t="shared" si="38"/>
        <v>0</v>
      </c>
    </row>
    <row r="824" spans="2:18" x14ac:dyDescent="0.25">
      <c r="B824" s="14"/>
      <c r="C824" s="14"/>
      <c r="D824" s="15"/>
      <c r="E824" s="15"/>
      <c r="F824" s="15"/>
      <c r="G824" s="19"/>
      <c r="H824" s="15"/>
      <c r="I824" s="15"/>
      <c r="J824" s="15"/>
      <c r="K824" s="15"/>
      <c r="L824" s="15"/>
      <c r="N824" s="17">
        <f>SUMIFS(ENTREES!$F$2:$F$65536,ENTREES!$D$2:$D$65536,F824,ENTREES!$E$2:$E$65536,G824)</f>
        <v>0</v>
      </c>
      <c r="O824" s="15">
        <f>SUMIFS(SORTIES!$F$3:$F$65537,SORTIES!$D$3:$D$65537,F824,SORTIES!$E$3:$E$65537,G824)</f>
        <v>0</v>
      </c>
      <c r="P824" s="15">
        <f t="shared" si="36"/>
        <v>0</v>
      </c>
      <c r="Q824" s="15">
        <f t="shared" si="37"/>
        <v>0</v>
      </c>
      <c r="R824" s="18">
        <f t="shared" si="38"/>
        <v>0</v>
      </c>
    </row>
    <row r="825" spans="2:18" x14ac:dyDescent="0.25">
      <c r="B825" s="14"/>
      <c r="C825" s="14"/>
      <c r="D825" s="15"/>
      <c r="E825" s="15"/>
      <c r="F825" s="15"/>
      <c r="G825" s="19"/>
      <c r="H825" s="15"/>
      <c r="I825" s="15"/>
      <c r="J825" s="15"/>
      <c r="K825" s="15"/>
      <c r="L825" s="15"/>
      <c r="N825" s="17">
        <f>SUMIFS(ENTREES!$F$2:$F$65536,ENTREES!$D$2:$D$65536,F825,ENTREES!$E$2:$E$65536,G825)</f>
        <v>0</v>
      </c>
      <c r="O825" s="15">
        <f>SUMIFS(SORTIES!$F$3:$F$65537,SORTIES!$D$3:$D$65537,F825,SORTIES!$E$3:$E$65537,G825)</f>
        <v>0</v>
      </c>
      <c r="P825" s="15">
        <f t="shared" si="36"/>
        <v>0</v>
      </c>
      <c r="Q825" s="15">
        <f t="shared" si="37"/>
        <v>0</v>
      </c>
      <c r="R825" s="18">
        <f t="shared" si="38"/>
        <v>0</v>
      </c>
    </row>
    <row r="826" spans="2:18" x14ac:dyDescent="0.25">
      <c r="B826" s="14"/>
      <c r="C826" s="14"/>
      <c r="D826" s="15"/>
      <c r="E826" s="15"/>
      <c r="F826" s="15"/>
      <c r="G826" s="19"/>
      <c r="H826" s="15"/>
      <c r="I826" s="15"/>
      <c r="J826" s="15"/>
      <c r="K826" s="15"/>
      <c r="L826" s="15"/>
      <c r="N826" s="17">
        <f>SUMIFS(ENTREES!$F$2:$F$65536,ENTREES!$D$2:$D$65536,F826,ENTREES!$E$2:$E$65536,G826)</f>
        <v>0</v>
      </c>
      <c r="O826" s="15">
        <f>SUMIFS(SORTIES!$F$3:$F$65537,SORTIES!$D$3:$D$65537,F826,SORTIES!$E$3:$E$65537,G826)</f>
        <v>0</v>
      </c>
      <c r="P826" s="15">
        <f t="shared" si="36"/>
        <v>0</v>
      </c>
      <c r="Q826" s="15">
        <f t="shared" si="37"/>
        <v>0</v>
      </c>
      <c r="R826" s="18">
        <f t="shared" si="38"/>
        <v>0</v>
      </c>
    </row>
    <row r="827" spans="2:18" x14ac:dyDescent="0.25">
      <c r="B827" s="14"/>
      <c r="C827" s="14"/>
      <c r="D827" s="15"/>
      <c r="E827" s="15"/>
      <c r="F827" s="15"/>
      <c r="G827" s="19"/>
      <c r="H827" s="15"/>
      <c r="I827" s="15"/>
      <c r="J827" s="15"/>
      <c r="K827" s="15"/>
      <c r="L827" s="15"/>
      <c r="N827" s="17">
        <f>SUMIFS(ENTREES!$F$2:$F$65536,ENTREES!$D$2:$D$65536,F827,ENTREES!$E$2:$E$65536,G827)</f>
        <v>0</v>
      </c>
      <c r="O827" s="15">
        <f>SUMIFS(SORTIES!$F$3:$F$65537,SORTIES!$D$3:$D$65537,F827,SORTIES!$E$3:$E$65537,G827)</f>
        <v>0</v>
      </c>
      <c r="P827" s="15">
        <f t="shared" si="36"/>
        <v>0</v>
      </c>
      <c r="Q827" s="15">
        <f t="shared" si="37"/>
        <v>0</v>
      </c>
      <c r="R827" s="18">
        <f t="shared" si="38"/>
        <v>0</v>
      </c>
    </row>
    <row r="828" spans="2:18" x14ac:dyDescent="0.25">
      <c r="B828" s="14"/>
      <c r="C828" s="14"/>
      <c r="D828" s="15"/>
      <c r="E828" s="15"/>
      <c r="F828" s="15"/>
      <c r="G828" s="19"/>
      <c r="H828" s="15"/>
      <c r="I828" s="15"/>
      <c r="J828" s="15"/>
      <c r="K828" s="15"/>
      <c r="L828" s="15"/>
      <c r="N828" s="17">
        <f>SUMIFS(ENTREES!$F$2:$F$65536,ENTREES!$D$2:$D$65536,F828,ENTREES!$E$2:$E$65536,G828)</f>
        <v>0</v>
      </c>
      <c r="O828" s="15">
        <f>SUMIFS(SORTIES!$F$3:$F$65537,SORTIES!$D$3:$D$65537,F828,SORTIES!$E$3:$E$65537,G828)</f>
        <v>0</v>
      </c>
      <c r="P828" s="15">
        <f t="shared" si="36"/>
        <v>0</v>
      </c>
      <c r="Q828" s="15">
        <f t="shared" si="37"/>
        <v>0</v>
      </c>
      <c r="R828" s="18">
        <f t="shared" si="38"/>
        <v>0</v>
      </c>
    </row>
    <row r="829" spans="2:18" x14ac:dyDescent="0.25">
      <c r="B829" s="14"/>
      <c r="C829" s="14"/>
      <c r="D829" s="15"/>
      <c r="E829" s="15"/>
      <c r="F829" s="15"/>
      <c r="G829" s="19"/>
      <c r="H829" s="15"/>
      <c r="I829" s="15"/>
      <c r="J829" s="15"/>
      <c r="K829" s="15"/>
      <c r="L829" s="15"/>
      <c r="N829" s="17">
        <f>SUMIFS(ENTREES!$F$2:$F$65536,ENTREES!$D$2:$D$65536,F829,ENTREES!$E$2:$E$65536,G829)</f>
        <v>0</v>
      </c>
      <c r="O829" s="15">
        <f>SUMIFS(SORTIES!$F$3:$F$65537,SORTIES!$D$3:$D$65537,F829,SORTIES!$E$3:$E$65537,G829)</f>
        <v>0</v>
      </c>
      <c r="P829" s="15">
        <f t="shared" si="36"/>
        <v>0</v>
      </c>
      <c r="Q829" s="15">
        <f t="shared" si="37"/>
        <v>0</v>
      </c>
      <c r="R829" s="18">
        <f t="shared" si="38"/>
        <v>0</v>
      </c>
    </row>
    <row r="830" spans="2:18" x14ac:dyDescent="0.25">
      <c r="B830" s="14"/>
      <c r="C830" s="14"/>
      <c r="D830" s="15"/>
      <c r="E830" s="15"/>
      <c r="F830" s="15"/>
      <c r="G830" s="19"/>
      <c r="H830" s="15"/>
      <c r="I830" s="15"/>
      <c r="J830" s="15"/>
      <c r="K830" s="15"/>
      <c r="L830" s="15"/>
      <c r="N830" s="17">
        <f>SUMIFS(ENTREES!$F$2:$F$65536,ENTREES!$D$2:$D$65536,F830,ENTREES!$E$2:$E$65536,G830)</f>
        <v>0</v>
      </c>
      <c r="O830" s="15">
        <f>SUMIFS(SORTIES!$F$3:$F$65537,SORTIES!$D$3:$D$65537,F830,SORTIES!$E$3:$E$65537,G830)</f>
        <v>0</v>
      </c>
      <c r="P830" s="15">
        <f t="shared" si="36"/>
        <v>0</v>
      </c>
      <c r="Q830" s="15">
        <f t="shared" si="37"/>
        <v>0</v>
      </c>
      <c r="R830" s="18">
        <f t="shared" si="38"/>
        <v>0</v>
      </c>
    </row>
    <row r="831" spans="2:18" x14ac:dyDescent="0.25">
      <c r="B831" s="14"/>
      <c r="C831" s="14"/>
      <c r="D831" s="15"/>
      <c r="E831" s="15"/>
      <c r="F831" s="15"/>
      <c r="G831" s="19"/>
      <c r="H831" s="15"/>
      <c r="I831" s="15"/>
      <c r="J831" s="15"/>
      <c r="K831" s="15"/>
      <c r="L831" s="15"/>
      <c r="N831" s="17">
        <f>SUMIFS(ENTREES!$F$2:$F$65536,ENTREES!$D$2:$D$65536,F831,ENTREES!$E$2:$E$65536,G831)</f>
        <v>0</v>
      </c>
      <c r="O831" s="15">
        <f>SUMIFS(SORTIES!$F$3:$F$65537,SORTIES!$D$3:$D$65537,F831,SORTIES!$E$3:$E$65537,G831)</f>
        <v>0</v>
      </c>
      <c r="P831" s="15">
        <f t="shared" si="36"/>
        <v>0</v>
      </c>
      <c r="Q831" s="15">
        <f t="shared" si="37"/>
        <v>0</v>
      </c>
      <c r="R831" s="18">
        <f t="shared" si="38"/>
        <v>0</v>
      </c>
    </row>
    <row r="832" spans="2:18" x14ac:dyDescent="0.25">
      <c r="B832" s="14"/>
      <c r="C832" s="14"/>
      <c r="D832" s="15"/>
      <c r="E832" s="15"/>
      <c r="F832" s="15"/>
      <c r="G832" s="19"/>
      <c r="H832" s="15"/>
      <c r="I832" s="15"/>
      <c r="J832" s="15"/>
      <c r="K832" s="15"/>
      <c r="L832" s="15"/>
      <c r="N832" s="17">
        <f>SUMIFS(ENTREES!$F$2:$F$65536,ENTREES!$D$2:$D$65536,F832,ENTREES!$E$2:$E$65536,G832)</f>
        <v>0</v>
      </c>
      <c r="O832" s="15">
        <f>SUMIFS(SORTIES!$F$3:$F$65537,SORTIES!$D$3:$D$65537,F832,SORTIES!$E$3:$E$65537,G832)</f>
        <v>0</v>
      </c>
      <c r="P832" s="15">
        <f t="shared" si="36"/>
        <v>0</v>
      </c>
      <c r="Q832" s="15">
        <f t="shared" si="37"/>
        <v>0</v>
      </c>
      <c r="R832" s="18">
        <f t="shared" si="38"/>
        <v>0</v>
      </c>
    </row>
    <row r="833" spans="2:18" x14ac:dyDescent="0.25">
      <c r="B833" s="14"/>
      <c r="C833" s="14"/>
      <c r="D833" s="15"/>
      <c r="E833" s="15"/>
      <c r="F833" s="15"/>
      <c r="G833" s="19"/>
      <c r="H833" s="15"/>
      <c r="I833" s="15"/>
      <c r="J833" s="15"/>
      <c r="K833" s="15"/>
      <c r="L833" s="15"/>
      <c r="N833" s="17">
        <f>SUMIFS(ENTREES!$F$2:$F$65536,ENTREES!$D$2:$D$65536,F833,ENTREES!$E$2:$E$65536,G833)</f>
        <v>0</v>
      </c>
      <c r="O833" s="15">
        <f>SUMIFS(SORTIES!$F$3:$F$65537,SORTIES!$D$3:$D$65537,F833,SORTIES!$E$3:$E$65537,G833)</f>
        <v>0</v>
      </c>
      <c r="P833" s="15">
        <f t="shared" si="36"/>
        <v>0</v>
      </c>
      <c r="Q833" s="15">
        <f t="shared" si="37"/>
        <v>0</v>
      </c>
      <c r="R833" s="18">
        <f t="shared" si="38"/>
        <v>0</v>
      </c>
    </row>
    <row r="834" spans="2:18" x14ac:dyDescent="0.25">
      <c r="B834" s="14"/>
      <c r="C834" s="14"/>
      <c r="D834" s="15"/>
      <c r="E834" s="15"/>
      <c r="F834" s="15"/>
      <c r="G834" s="19"/>
      <c r="H834" s="15"/>
      <c r="I834" s="15"/>
      <c r="J834" s="15"/>
      <c r="K834" s="15"/>
      <c r="L834" s="15"/>
      <c r="N834" s="17">
        <f>SUMIFS(ENTREES!$F$2:$F$65536,ENTREES!$D$2:$D$65536,F834,ENTREES!$E$2:$E$65536,G834)</f>
        <v>0</v>
      </c>
      <c r="O834" s="15">
        <f>SUMIFS(SORTIES!$F$3:$F$65537,SORTIES!$D$3:$D$65537,F834,SORTIES!$E$3:$E$65537,G834)</f>
        <v>0</v>
      </c>
      <c r="P834" s="15">
        <f t="shared" si="36"/>
        <v>0</v>
      </c>
      <c r="Q834" s="15">
        <f t="shared" si="37"/>
        <v>0</v>
      </c>
      <c r="R834" s="18">
        <f t="shared" si="38"/>
        <v>0</v>
      </c>
    </row>
    <row r="835" spans="2:18" x14ac:dyDescent="0.25">
      <c r="B835" s="14"/>
      <c r="C835" s="14"/>
      <c r="D835" s="15"/>
      <c r="E835" s="15"/>
      <c r="F835" s="15"/>
      <c r="G835" s="19"/>
      <c r="H835" s="15"/>
      <c r="I835" s="15"/>
      <c r="J835" s="15"/>
      <c r="K835" s="15"/>
      <c r="L835" s="15"/>
      <c r="N835" s="17">
        <f>SUMIFS(ENTREES!$F$2:$F$65536,ENTREES!$D$2:$D$65536,F835,ENTREES!$E$2:$E$65536,G835)</f>
        <v>0</v>
      </c>
      <c r="O835" s="15">
        <f>SUMIFS(SORTIES!$F$3:$F$65537,SORTIES!$D$3:$D$65537,F835,SORTIES!$E$3:$E$65537,G835)</f>
        <v>0</v>
      </c>
      <c r="P835" s="15">
        <f t="shared" si="36"/>
        <v>0</v>
      </c>
      <c r="Q835" s="15">
        <f t="shared" si="37"/>
        <v>0</v>
      </c>
      <c r="R835" s="18">
        <f t="shared" si="38"/>
        <v>0</v>
      </c>
    </row>
    <row r="836" spans="2:18" x14ac:dyDescent="0.25">
      <c r="B836" s="14"/>
      <c r="C836" s="14"/>
      <c r="D836" s="15"/>
      <c r="E836" s="15"/>
      <c r="F836" s="15"/>
      <c r="G836" s="19"/>
      <c r="H836" s="15"/>
      <c r="I836" s="15"/>
      <c r="J836" s="15"/>
      <c r="K836" s="15"/>
      <c r="L836" s="15"/>
      <c r="N836" s="17">
        <f>SUMIFS(ENTREES!$F$2:$F$65536,ENTREES!$D$2:$D$65536,F836,ENTREES!$E$2:$E$65536,G836)</f>
        <v>0</v>
      </c>
      <c r="O836" s="15">
        <f>SUMIFS(SORTIES!$F$3:$F$65537,SORTIES!$D$3:$D$65537,F836,SORTIES!$E$3:$E$65537,G836)</f>
        <v>0</v>
      </c>
      <c r="P836" s="15">
        <f t="shared" si="36"/>
        <v>0</v>
      </c>
      <c r="Q836" s="15">
        <f t="shared" si="37"/>
        <v>0</v>
      </c>
      <c r="R836" s="18">
        <f t="shared" si="38"/>
        <v>0</v>
      </c>
    </row>
    <row r="837" spans="2:18" x14ac:dyDescent="0.25">
      <c r="B837" s="14"/>
      <c r="C837" s="14"/>
      <c r="D837" s="15"/>
      <c r="E837" s="15"/>
      <c r="F837" s="15"/>
      <c r="G837" s="19"/>
      <c r="H837" s="15"/>
      <c r="I837" s="15"/>
      <c r="J837" s="15"/>
      <c r="K837" s="15"/>
      <c r="L837" s="15"/>
      <c r="N837" s="17">
        <f>SUMIFS(ENTREES!$F$2:$F$65536,ENTREES!$D$2:$D$65536,F837,ENTREES!$E$2:$E$65536,G837)</f>
        <v>0</v>
      </c>
      <c r="O837" s="15">
        <f>SUMIFS(SORTIES!$F$3:$F$65537,SORTIES!$D$3:$D$65537,F837,SORTIES!$E$3:$E$65537,G837)</f>
        <v>0</v>
      </c>
      <c r="P837" s="15">
        <f t="shared" si="36"/>
        <v>0</v>
      </c>
      <c r="Q837" s="15">
        <f t="shared" si="37"/>
        <v>0</v>
      </c>
      <c r="R837" s="18">
        <f t="shared" si="38"/>
        <v>0</v>
      </c>
    </row>
    <row r="838" spans="2:18" x14ac:dyDescent="0.25">
      <c r="B838" s="14"/>
      <c r="C838" s="14"/>
      <c r="D838" s="15"/>
      <c r="E838" s="15"/>
      <c r="F838" s="15"/>
      <c r="G838" s="19"/>
      <c r="H838" s="15"/>
      <c r="I838" s="15"/>
      <c r="J838" s="15"/>
      <c r="K838" s="15"/>
      <c r="L838" s="15"/>
      <c r="N838" s="17">
        <f>SUMIFS(ENTREES!$F$2:$F$65536,ENTREES!$D$2:$D$65536,F838,ENTREES!$E$2:$E$65536,G838)</f>
        <v>0</v>
      </c>
      <c r="O838" s="15">
        <f>SUMIFS(SORTIES!$F$3:$F$65537,SORTIES!$D$3:$D$65537,F838,SORTIES!$E$3:$E$65537,G838)</f>
        <v>0</v>
      </c>
      <c r="P838" s="15">
        <f t="shared" si="36"/>
        <v>0</v>
      </c>
      <c r="Q838" s="15">
        <f t="shared" si="37"/>
        <v>0</v>
      </c>
      <c r="R838" s="18">
        <f t="shared" si="38"/>
        <v>0</v>
      </c>
    </row>
    <row r="839" spans="2:18" x14ac:dyDescent="0.25">
      <c r="B839" s="14"/>
      <c r="C839" s="14"/>
      <c r="D839" s="15"/>
      <c r="E839" s="15"/>
      <c r="F839" s="15"/>
      <c r="G839" s="19"/>
      <c r="H839" s="15"/>
      <c r="I839" s="15"/>
      <c r="J839" s="15"/>
      <c r="K839" s="15"/>
      <c r="L839" s="15"/>
      <c r="N839" s="17">
        <f>SUMIFS(ENTREES!$F$2:$F$65536,ENTREES!$D$2:$D$65536,F839,ENTREES!$E$2:$E$65536,G839)</f>
        <v>0</v>
      </c>
      <c r="O839" s="15">
        <f>SUMIFS(SORTIES!$F$3:$F$65537,SORTIES!$D$3:$D$65537,F839,SORTIES!$E$3:$E$65537,G839)</f>
        <v>0</v>
      </c>
      <c r="P839" s="15">
        <f t="shared" si="36"/>
        <v>0</v>
      </c>
      <c r="Q839" s="15">
        <f t="shared" si="37"/>
        <v>0</v>
      </c>
      <c r="R839" s="18">
        <f t="shared" si="38"/>
        <v>0</v>
      </c>
    </row>
    <row r="840" spans="2:18" x14ac:dyDescent="0.25">
      <c r="B840" s="14"/>
      <c r="C840" s="14"/>
      <c r="D840" s="15"/>
      <c r="E840" s="15"/>
      <c r="F840" s="15"/>
      <c r="G840" s="19"/>
      <c r="H840" s="15"/>
      <c r="I840" s="15"/>
      <c r="J840" s="15"/>
      <c r="K840" s="15"/>
      <c r="L840" s="15"/>
      <c r="N840" s="17">
        <f>SUMIFS(ENTREES!$F$2:$F$65536,ENTREES!$D$2:$D$65536,F840,ENTREES!$E$2:$E$65536,G840)</f>
        <v>0</v>
      </c>
      <c r="O840" s="15">
        <f>SUMIFS(SORTIES!$F$3:$F$65537,SORTIES!$D$3:$D$65537,F840,SORTIES!$E$3:$E$65537,G840)</f>
        <v>0</v>
      </c>
      <c r="P840" s="15">
        <f t="shared" ref="P840:P903" si="39">N840-O840</f>
        <v>0</v>
      </c>
      <c r="Q840" s="15">
        <f t="shared" si="37"/>
        <v>0</v>
      </c>
      <c r="R840" s="18">
        <f t="shared" si="38"/>
        <v>0</v>
      </c>
    </row>
    <row r="841" spans="2:18" x14ac:dyDescent="0.25">
      <c r="B841" s="14"/>
      <c r="C841" s="14"/>
      <c r="D841" s="15"/>
      <c r="E841" s="15"/>
      <c r="F841" s="15"/>
      <c r="G841" s="19"/>
      <c r="H841" s="15"/>
      <c r="I841" s="15"/>
      <c r="J841" s="15"/>
      <c r="K841" s="15"/>
      <c r="L841" s="15"/>
      <c r="N841" s="17">
        <f>SUMIFS(ENTREES!$F$2:$F$65536,ENTREES!$D$2:$D$65536,F841,ENTREES!$E$2:$E$65536,G841)</f>
        <v>0</v>
      </c>
      <c r="O841" s="15">
        <f>SUMIFS(SORTIES!$F$3:$F$65537,SORTIES!$D$3:$D$65537,F841,SORTIES!$E$3:$E$65537,G841)</f>
        <v>0</v>
      </c>
      <c r="P841" s="15">
        <f t="shared" si="39"/>
        <v>0</v>
      </c>
      <c r="Q841" s="15">
        <f t="shared" ref="Q841:Q904" si="40">IF(F841&lt;&gt;"",IF(P841&lt;=I841,1,0),0)</f>
        <v>0</v>
      </c>
      <c r="R841" s="18">
        <f t="shared" ref="R841:R904" si="41">IF(F841&lt;&gt;"",IF(P841&lt;=0,1,0),0)</f>
        <v>0</v>
      </c>
    </row>
    <row r="842" spans="2:18" x14ac:dyDescent="0.25">
      <c r="B842" s="14"/>
      <c r="C842" s="14"/>
      <c r="D842" s="15"/>
      <c r="E842" s="15"/>
      <c r="F842" s="15"/>
      <c r="G842" s="19"/>
      <c r="H842" s="15"/>
      <c r="I842" s="15"/>
      <c r="J842" s="15"/>
      <c r="K842" s="15"/>
      <c r="L842" s="15"/>
      <c r="N842" s="17">
        <f>SUMIFS(ENTREES!$F$2:$F$65536,ENTREES!$D$2:$D$65536,F842,ENTREES!$E$2:$E$65536,G842)</f>
        <v>0</v>
      </c>
      <c r="O842" s="15">
        <f>SUMIFS(SORTIES!$F$3:$F$65537,SORTIES!$D$3:$D$65537,F842,SORTIES!$E$3:$E$65537,G842)</f>
        <v>0</v>
      </c>
      <c r="P842" s="15">
        <f t="shared" si="39"/>
        <v>0</v>
      </c>
      <c r="Q842" s="15">
        <f t="shared" si="40"/>
        <v>0</v>
      </c>
      <c r="R842" s="18">
        <f t="shared" si="41"/>
        <v>0</v>
      </c>
    </row>
    <row r="843" spans="2:18" x14ac:dyDescent="0.25">
      <c r="B843" s="14"/>
      <c r="C843" s="14"/>
      <c r="D843" s="15"/>
      <c r="E843" s="15"/>
      <c r="F843" s="15"/>
      <c r="G843" s="19"/>
      <c r="H843" s="15"/>
      <c r="I843" s="15"/>
      <c r="J843" s="15"/>
      <c r="K843" s="15"/>
      <c r="L843" s="15"/>
      <c r="N843" s="17">
        <f>SUMIFS(ENTREES!$F$2:$F$65536,ENTREES!$D$2:$D$65536,F843,ENTREES!$E$2:$E$65536,G843)</f>
        <v>0</v>
      </c>
      <c r="O843" s="15">
        <f>SUMIFS(SORTIES!$F$3:$F$65537,SORTIES!$D$3:$D$65537,F843,SORTIES!$E$3:$E$65537,G843)</f>
        <v>0</v>
      </c>
      <c r="P843" s="15">
        <f t="shared" si="39"/>
        <v>0</v>
      </c>
      <c r="Q843" s="15">
        <f t="shared" si="40"/>
        <v>0</v>
      </c>
      <c r="R843" s="18">
        <f t="shared" si="41"/>
        <v>0</v>
      </c>
    </row>
    <row r="844" spans="2:18" x14ac:dyDescent="0.25">
      <c r="B844" s="14"/>
      <c r="C844" s="14"/>
      <c r="D844" s="15"/>
      <c r="E844" s="15"/>
      <c r="F844" s="15"/>
      <c r="G844" s="19"/>
      <c r="H844" s="15"/>
      <c r="I844" s="15"/>
      <c r="J844" s="15"/>
      <c r="K844" s="15"/>
      <c r="L844" s="15"/>
      <c r="N844" s="17">
        <f>SUMIFS(ENTREES!$F$2:$F$65536,ENTREES!$D$2:$D$65536,F844,ENTREES!$E$2:$E$65536,G844)</f>
        <v>0</v>
      </c>
      <c r="O844" s="15">
        <f>SUMIFS(SORTIES!$F$3:$F$65537,SORTIES!$D$3:$D$65537,F844,SORTIES!$E$3:$E$65537,G844)</f>
        <v>0</v>
      </c>
      <c r="P844" s="15">
        <f t="shared" si="39"/>
        <v>0</v>
      </c>
      <c r="Q844" s="15">
        <f t="shared" si="40"/>
        <v>0</v>
      </c>
      <c r="R844" s="18">
        <f t="shared" si="41"/>
        <v>0</v>
      </c>
    </row>
    <row r="845" spans="2:18" x14ac:dyDescent="0.25">
      <c r="B845" s="14"/>
      <c r="C845" s="14"/>
      <c r="D845" s="15"/>
      <c r="E845" s="15"/>
      <c r="F845" s="15"/>
      <c r="G845" s="19"/>
      <c r="H845" s="15"/>
      <c r="I845" s="15"/>
      <c r="J845" s="15"/>
      <c r="K845" s="15"/>
      <c r="L845" s="15"/>
      <c r="N845" s="17">
        <f>SUMIFS(ENTREES!$F$2:$F$65536,ENTREES!$D$2:$D$65536,F845,ENTREES!$E$2:$E$65536,G845)</f>
        <v>0</v>
      </c>
      <c r="O845" s="15">
        <f>SUMIFS(SORTIES!$F$3:$F$65537,SORTIES!$D$3:$D$65537,F845,SORTIES!$E$3:$E$65537,G845)</f>
        <v>0</v>
      </c>
      <c r="P845" s="15">
        <f t="shared" si="39"/>
        <v>0</v>
      </c>
      <c r="Q845" s="15">
        <f t="shared" si="40"/>
        <v>0</v>
      </c>
      <c r="R845" s="18">
        <f t="shared" si="41"/>
        <v>0</v>
      </c>
    </row>
    <row r="846" spans="2:18" x14ac:dyDescent="0.25">
      <c r="B846" s="14"/>
      <c r="C846" s="14"/>
      <c r="D846" s="15"/>
      <c r="E846" s="15"/>
      <c r="F846" s="15"/>
      <c r="G846" s="19"/>
      <c r="H846" s="15"/>
      <c r="I846" s="15"/>
      <c r="J846" s="15"/>
      <c r="K846" s="15"/>
      <c r="L846" s="15"/>
      <c r="N846" s="17">
        <f>SUMIFS(ENTREES!$F$2:$F$65536,ENTREES!$D$2:$D$65536,F846,ENTREES!$E$2:$E$65536,G846)</f>
        <v>0</v>
      </c>
      <c r="O846" s="15">
        <f>SUMIFS(SORTIES!$F$3:$F$65537,SORTIES!$D$3:$D$65537,F846,SORTIES!$E$3:$E$65537,G846)</f>
        <v>0</v>
      </c>
      <c r="P846" s="15">
        <f t="shared" si="39"/>
        <v>0</v>
      </c>
      <c r="Q846" s="15">
        <f t="shared" si="40"/>
        <v>0</v>
      </c>
      <c r="R846" s="18">
        <f t="shared" si="41"/>
        <v>0</v>
      </c>
    </row>
    <row r="847" spans="2:18" x14ac:dyDescent="0.25">
      <c r="B847" s="14"/>
      <c r="C847" s="14"/>
      <c r="D847" s="15"/>
      <c r="E847" s="15"/>
      <c r="F847" s="15"/>
      <c r="G847" s="19"/>
      <c r="H847" s="15"/>
      <c r="I847" s="15"/>
      <c r="J847" s="15"/>
      <c r="K847" s="15"/>
      <c r="L847" s="15"/>
      <c r="N847" s="17">
        <f>SUMIFS(ENTREES!$F$2:$F$65536,ENTREES!$D$2:$D$65536,F847,ENTREES!$E$2:$E$65536,G847)</f>
        <v>0</v>
      </c>
      <c r="O847" s="15">
        <f>SUMIFS(SORTIES!$F$3:$F$65537,SORTIES!$D$3:$D$65537,F847,SORTIES!$E$3:$E$65537,G847)</f>
        <v>0</v>
      </c>
      <c r="P847" s="15">
        <f t="shared" si="39"/>
        <v>0</v>
      </c>
      <c r="Q847" s="15">
        <f t="shared" si="40"/>
        <v>0</v>
      </c>
      <c r="R847" s="18">
        <f t="shared" si="41"/>
        <v>0</v>
      </c>
    </row>
    <row r="848" spans="2:18" x14ac:dyDescent="0.25">
      <c r="B848" s="14"/>
      <c r="C848" s="14"/>
      <c r="D848" s="15"/>
      <c r="E848" s="15"/>
      <c r="F848" s="15"/>
      <c r="G848" s="19"/>
      <c r="H848" s="15"/>
      <c r="I848" s="15"/>
      <c r="J848" s="15"/>
      <c r="K848" s="15"/>
      <c r="L848" s="15"/>
      <c r="N848" s="17">
        <f>SUMIFS(ENTREES!$F$2:$F$65536,ENTREES!$D$2:$D$65536,F848,ENTREES!$E$2:$E$65536,G848)</f>
        <v>0</v>
      </c>
      <c r="O848" s="15">
        <f>SUMIFS(SORTIES!$F$3:$F$65537,SORTIES!$D$3:$D$65537,F848,SORTIES!$E$3:$E$65537,G848)</f>
        <v>0</v>
      </c>
      <c r="P848" s="15">
        <f t="shared" si="39"/>
        <v>0</v>
      </c>
      <c r="Q848" s="15">
        <f t="shared" si="40"/>
        <v>0</v>
      </c>
      <c r="R848" s="18">
        <f t="shared" si="41"/>
        <v>0</v>
      </c>
    </row>
    <row r="849" spans="2:18" x14ac:dyDescent="0.25">
      <c r="B849" s="14"/>
      <c r="C849" s="14"/>
      <c r="D849" s="15"/>
      <c r="E849" s="15"/>
      <c r="F849" s="15"/>
      <c r="G849" s="19"/>
      <c r="H849" s="15"/>
      <c r="I849" s="15"/>
      <c r="J849" s="15"/>
      <c r="K849" s="15"/>
      <c r="L849" s="15"/>
      <c r="N849" s="17">
        <f>SUMIFS(ENTREES!$F$2:$F$65536,ENTREES!$D$2:$D$65536,F849,ENTREES!$E$2:$E$65536,G849)</f>
        <v>0</v>
      </c>
      <c r="O849" s="15">
        <f>SUMIFS(SORTIES!$F$3:$F$65537,SORTIES!$D$3:$D$65537,F849,SORTIES!$E$3:$E$65537,G849)</f>
        <v>0</v>
      </c>
      <c r="P849" s="15">
        <f t="shared" si="39"/>
        <v>0</v>
      </c>
      <c r="Q849" s="15">
        <f t="shared" si="40"/>
        <v>0</v>
      </c>
      <c r="R849" s="18">
        <f t="shared" si="41"/>
        <v>0</v>
      </c>
    </row>
    <row r="850" spans="2:18" x14ac:dyDescent="0.25">
      <c r="B850" s="14"/>
      <c r="C850" s="14"/>
      <c r="D850" s="15"/>
      <c r="E850" s="15"/>
      <c r="F850" s="15"/>
      <c r="G850" s="19"/>
      <c r="H850" s="15"/>
      <c r="I850" s="15"/>
      <c r="J850" s="15"/>
      <c r="K850" s="15"/>
      <c r="L850" s="15"/>
      <c r="N850" s="17">
        <f>SUMIFS(ENTREES!$F$2:$F$65536,ENTREES!$D$2:$D$65536,F850,ENTREES!$E$2:$E$65536,G850)</f>
        <v>0</v>
      </c>
      <c r="O850" s="15">
        <f>SUMIFS(SORTIES!$F$3:$F$65537,SORTIES!$D$3:$D$65537,F850,SORTIES!$E$3:$E$65537,G850)</f>
        <v>0</v>
      </c>
      <c r="P850" s="15">
        <f t="shared" si="39"/>
        <v>0</v>
      </c>
      <c r="Q850" s="15">
        <f t="shared" si="40"/>
        <v>0</v>
      </c>
      <c r="R850" s="18">
        <f t="shared" si="41"/>
        <v>0</v>
      </c>
    </row>
    <row r="851" spans="2:18" x14ac:dyDescent="0.25">
      <c r="B851" s="14"/>
      <c r="C851" s="14"/>
      <c r="D851" s="15"/>
      <c r="E851" s="15"/>
      <c r="F851" s="15"/>
      <c r="G851" s="19"/>
      <c r="H851" s="15"/>
      <c r="I851" s="15"/>
      <c r="J851" s="15"/>
      <c r="K851" s="15"/>
      <c r="L851" s="15"/>
      <c r="N851" s="17">
        <f>SUMIFS(ENTREES!$F$2:$F$65536,ENTREES!$D$2:$D$65536,F851,ENTREES!$E$2:$E$65536,G851)</f>
        <v>0</v>
      </c>
      <c r="O851" s="15">
        <f>SUMIFS(SORTIES!$F$3:$F$65537,SORTIES!$D$3:$D$65537,F851,SORTIES!$E$3:$E$65537,G851)</f>
        <v>0</v>
      </c>
      <c r="P851" s="15">
        <f t="shared" si="39"/>
        <v>0</v>
      </c>
      <c r="Q851" s="15">
        <f t="shared" si="40"/>
        <v>0</v>
      </c>
      <c r="R851" s="18">
        <f t="shared" si="41"/>
        <v>0</v>
      </c>
    </row>
    <row r="852" spans="2:18" x14ac:dyDescent="0.25">
      <c r="B852" s="14"/>
      <c r="C852" s="14"/>
      <c r="D852" s="15"/>
      <c r="E852" s="15"/>
      <c r="F852" s="15"/>
      <c r="G852" s="19"/>
      <c r="H852" s="15"/>
      <c r="I852" s="15"/>
      <c r="J852" s="15"/>
      <c r="K852" s="15"/>
      <c r="L852" s="15"/>
      <c r="N852" s="17">
        <f>SUMIFS(ENTREES!$F$2:$F$65536,ENTREES!$D$2:$D$65536,F852,ENTREES!$E$2:$E$65536,G852)</f>
        <v>0</v>
      </c>
      <c r="O852" s="15">
        <f>SUMIFS(SORTIES!$F$3:$F$65537,SORTIES!$D$3:$D$65537,F852,SORTIES!$E$3:$E$65537,G852)</f>
        <v>0</v>
      </c>
      <c r="P852" s="15">
        <f t="shared" si="39"/>
        <v>0</v>
      </c>
      <c r="Q852" s="15">
        <f t="shared" si="40"/>
        <v>0</v>
      </c>
      <c r="R852" s="18">
        <f t="shared" si="41"/>
        <v>0</v>
      </c>
    </row>
    <row r="853" spans="2:18" x14ac:dyDescent="0.25">
      <c r="B853" s="14"/>
      <c r="C853" s="14"/>
      <c r="D853" s="15"/>
      <c r="E853" s="15"/>
      <c r="F853" s="15"/>
      <c r="G853" s="19"/>
      <c r="H853" s="15"/>
      <c r="I853" s="15"/>
      <c r="J853" s="15"/>
      <c r="K853" s="15"/>
      <c r="L853" s="15"/>
      <c r="N853" s="17">
        <f>SUMIFS(ENTREES!$F$2:$F$65536,ENTREES!$D$2:$D$65536,F853,ENTREES!$E$2:$E$65536,G853)</f>
        <v>0</v>
      </c>
      <c r="O853" s="15">
        <f>SUMIFS(SORTIES!$F$3:$F$65537,SORTIES!$D$3:$D$65537,F853,SORTIES!$E$3:$E$65537,G853)</f>
        <v>0</v>
      </c>
      <c r="P853" s="15">
        <f t="shared" si="39"/>
        <v>0</v>
      </c>
      <c r="Q853" s="15">
        <f t="shared" si="40"/>
        <v>0</v>
      </c>
      <c r="R853" s="18">
        <f t="shared" si="41"/>
        <v>0</v>
      </c>
    </row>
    <row r="854" spans="2:18" x14ac:dyDescent="0.25">
      <c r="B854" s="14"/>
      <c r="C854" s="14"/>
      <c r="D854" s="15"/>
      <c r="E854" s="15"/>
      <c r="F854" s="15"/>
      <c r="G854" s="19"/>
      <c r="H854" s="15"/>
      <c r="I854" s="15"/>
      <c r="J854" s="15"/>
      <c r="K854" s="15"/>
      <c r="L854" s="15"/>
      <c r="N854" s="17">
        <f>SUMIFS(ENTREES!$F$2:$F$65536,ENTREES!$D$2:$D$65536,F854,ENTREES!$E$2:$E$65536,G854)</f>
        <v>0</v>
      </c>
      <c r="O854" s="15">
        <f>SUMIFS(SORTIES!$F$3:$F$65537,SORTIES!$D$3:$D$65537,F854,SORTIES!$E$3:$E$65537,G854)</f>
        <v>0</v>
      </c>
      <c r="P854" s="15">
        <f t="shared" si="39"/>
        <v>0</v>
      </c>
      <c r="Q854" s="15">
        <f t="shared" si="40"/>
        <v>0</v>
      </c>
      <c r="R854" s="18">
        <f t="shared" si="41"/>
        <v>0</v>
      </c>
    </row>
    <row r="855" spans="2:18" x14ac:dyDescent="0.25">
      <c r="B855" s="14"/>
      <c r="C855" s="14"/>
      <c r="D855" s="15"/>
      <c r="E855" s="15"/>
      <c r="F855" s="15"/>
      <c r="G855" s="19"/>
      <c r="H855" s="15"/>
      <c r="I855" s="15"/>
      <c r="J855" s="15"/>
      <c r="K855" s="15"/>
      <c r="L855" s="15"/>
      <c r="N855" s="17">
        <f>SUMIFS(ENTREES!$F$2:$F$65536,ENTREES!$D$2:$D$65536,F855,ENTREES!$E$2:$E$65536,G855)</f>
        <v>0</v>
      </c>
      <c r="O855" s="15">
        <f>SUMIFS(SORTIES!$F$3:$F$65537,SORTIES!$D$3:$D$65537,F855,SORTIES!$E$3:$E$65537,G855)</f>
        <v>0</v>
      </c>
      <c r="P855" s="15">
        <f t="shared" si="39"/>
        <v>0</v>
      </c>
      <c r="Q855" s="15">
        <f t="shared" si="40"/>
        <v>0</v>
      </c>
      <c r="R855" s="18">
        <f t="shared" si="41"/>
        <v>0</v>
      </c>
    </row>
    <row r="856" spans="2:18" x14ac:dyDescent="0.25">
      <c r="B856" s="14"/>
      <c r="C856" s="14"/>
      <c r="D856" s="15"/>
      <c r="E856" s="15"/>
      <c r="F856" s="15"/>
      <c r="G856" s="19"/>
      <c r="H856" s="15"/>
      <c r="I856" s="15"/>
      <c r="J856" s="15"/>
      <c r="K856" s="15"/>
      <c r="L856" s="15"/>
      <c r="N856" s="17">
        <f>SUMIFS(ENTREES!$F$2:$F$65536,ENTREES!$D$2:$D$65536,F856,ENTREES!$E$2:$E$65536,G856)</f>
        <v>0</v>
      </c>
      <c r="O856" s="15">
        <f>SUMIFS(SORTIES!$F$3:$F$65537,SORTIES!$D$3:$D$65537,F856,SORTIES!$E$3:$E$65537,G856)</f>
        <v>0</v>
      </c>
      <c r="P856" s="15">
        <f t="shared" si="39"/>
        <v>0</v>
      </c>
      <c r="Q856" s="15">
        <f t="shared" si="40"/>
        <v>0</v>
      </c>
      <c r="R856" s="18">
        <f t="shared" si="41"/>
        <v>0</v>
      </c>
    </row>
    <row r="857" spans="2:18" x14ac:dyDescent="0.25">
      <c r="B857" s="14"/>
      <c r="C857" s="14"/>
      <c r="D857" s="15"/>
      <c r="E857" s="15"/>
      <c r="F857" s="15"/>
      <c r="G857" s="19"/>
      <c r="H857" s="15"/>
      <c r="I857" s="15"/>
      <c r="J857" s="15"/>
      <c r="K857" s="15"/>
      <c r="L857" s="15"/>
      <c r="N857" s="17">
        <f>SUMIFS(ENTREES!$F$2:$F$65536,ENTREES!$D$2:$D$65536,F857,ENTREES!$E$2:$E$65536,G857)</f>
        <v>0</v>
      </c>
      <c r="O857" s="15">
        <f>SUMIFS(SORTIES!$F$3:$F$65537,SORTIES!$D$3:$D$65537,F857,SORTIES!$E$3:$E$65537,G857)</f>
        <v>0</v>
      </c>
      <c r="P857" s="15">
        <f t="shared" si="39"/>
        <v>0</v>
      </c>
      <c r="Q857" s="15">
        <f t="shared" si="40"/>
        <v>0</v>
      </c>
      <c r="R857" s="18">
        <f t="shared" si="41"/>
        <v>0</v>
      </c>
    </row>
    <row r="858" spans="2:18" x14ac:dyDescent="0.25">
      <c r="B858" s="14"/>
      <c r="C858" s="14"/>
      <c r="D858" s="15"/>
      <c r="E858" s="15"/>
      <c r="F858" s="15"/>
      <c r="G858" s="19"/>
      <c r="H858" s="15"/>
      <c r="I858" s="15"/>
      <c r="J858" s="15"/>
      <c r="K858" s="15"/>
      <c r="L858" s="15"/>
      <c r="N858" s="17">
        <f>SUMIFS(ENTREES!$F$2:$F$65536,ENTREES!$D$2:$D$65536,F858,ENTREES!$E$2:$E$65536,G858)</f>
        <v>0</v>
      </c>
      <c r="O858" s="15">
        <f>SUMIFS(SORTIES!$F$3:$F$65537,SORTIES!$D$3:$D$65537,F858,SORTIES!$E$3:$E$65537,G858)</f>
        <v>0</v>
      </c>
      <c r="P858" s="15">
        <f t="shared" si="39"/>
        <v>0</v>
      </c>
      <c r="Q858" s="15">
        <f t="shared" si="40"/>
        <v>0</v>
      </c>
      <c r="R858" s="18">
        <f t="shared" si="41"/>
        <v>0</v>
      </c>
    </row>
    <row r="859" spans="2:18" x14ac:dyDescent="0.25">
      <c r="B859" s="14"/>
      <c r="C859" s="14"/>
      <c r="D859" s="15"/>
      <c r="E859" s="15"/>
      <c r="F859" s="15"/>
      <c r="G859" s="19"/>
      <c r="H859" s="15"/>
      <c r="I859" s="15"/>
      <c r="J859" s="15"/>
      <c r="K859" s="15"/>
      <c r="L859" s="15"/>
      <c r="N859" s="17">
        <f>SUMIFS(ENTREES!$F$2:$F$65536,ENTREES!$D$2:$D$65536,F859,ENTREES!$E$2:$E$65536,G859)</f>
        <v>0</v>
      </c>
      <c r="O859" s="15">
        <f>SUMIFS(SORTIES!$F$3:$F$65537,SORTIES!$D$3:$D$65537,F859,SORTIES!$E$3:$E$65537,G859)</f>
        <v>0</v>
      </c>
      <c r="P859" s="15">
        <f t="shared" si="39"/>
        <v>0</v>
      </c>
      <c r="Q859" s="15">
        <f t="shared" si="40"/>
        <v>0</v>
      </c>
      <c r="R859" s="18">
        <f t="shared" si="41"/>
        <v>0</v>
      </c>
    </row>
    <row r="860" spans="2:18" x14ac:dyDescent="0.25">
      <c r="B860" s="14"/>
      <c r="C860" s="14"/>
      <c r="D860" s="15"/>
      <c r="E860" s="15"/>
      <c r="F860" s="15"/>
      <c r="G860" s="19"/>
      <c r="H860" s="15"/>
      <c r="I860" s="15"/>
      <c r="J860" s="15"/>
      <c r="K860" s="15"/>
      <c r="L860" s="15"/>
      <c r="N860" s="17">
        <f>SUMIFS(ENTREES!$F$2:$F$65536,ENTREES!$D$2:$D$65536,F860,ENTREES!$E$2:$E$65536,G860)</f>
        <v>0</v>
      </c>
      <c r="O860" s="15">
        <f>SUMIFS(SORTIES!$F$3:$F$65537,SORTIES!$D$3:$D$65537,F860,SORTIES!$E$3:$E$65537,G860)</f>
        <v>0</v>
      </c>
      <c r="P860" s="15">
        <f t="shared" si="39"/>
        <v>0</v>
      </c>
      <c r="Q860" s="15">
        <f t="shared" si="40"/>
        <v>0</v>
      </c>
      <c r="R860" s="18">
        <f t="shared" si="41"/>
        <v>0</v>
      </c>
    </row>
    <row r="861" spans="2:18" x14ac:dyDescent="0.25">
      <c r="B861" s="14"/>
      <c r="C861" s="14"/>
      <c r="D861" s="15"/>
      <c r="E861" s="15"/>
      <c r="F861" s="15"/>
      <c r="G861" s="19"/>
      <c r="H861" s="15"/>
      <c r="I861" s="15"/>
      <c r="J861" s="15"/>
      <c r="K861" s="15"/>
      <c r="L861" s="15"/>
      <c r="N861" s="17">
        <f>SUMIFS(ENTREES!$F$2:$F$65536,ENTREES!$D$2:$D$65536,F861,ENTREES!$E$2:$E$65536,G861)</f>
        <v>0</v>
      </c>
      <c r="O861" s="15">
        <f>SUMIFS(SORTIES!$F$3:$F$65537,SORTIES!$D$3:$D$65537,F861,SORTIES!$E$3:$E$65537,G861)</f>
        <v>0</v>
      </c>
      <c r="P861" s="15">
        <f t="shared" si="39"/>
        <v>0</v>
      </c>
      <c r="Q861" s="15">
        <f t="shared" si="40"/>
        <v>0</v>
      </c>
      <c r="R861" s="18">
        <f t="shared" si="41"/>
        <v>0</v>
      </c>
    </row>
    <row r="862" spans="2:18" x14ac:dyDescent="0.25">
      <c r="B862" s="14"/>
      <c r="C862" s="14"/>
      <c r="D862" s="15"/>
      <c r="E862" s="15"/>
      <c r="F862" s="15"/>
      <c r="G862" s="19"/>
      <c r="H862" s="15"/>
      <c r="I862" s="15"/>
      <c r="J862" s="15"/>
      <c r="K862" s="15"/>
      <c r="L862" s="15"/>
      <c r="N862" s="17">
        <f>SUMIFS(ENTREES!$F$2:$F$65536,ENTREES!$D$2:$D$65536,F862,ENTREES!$E$2:$E$65536,G862)</f>
        <v>0</v>
      </c>
      <c r="O862" s="15">
        <f>SUMIFS(SORTIES!$F$3:$F$65537,SORTIES!$D$3:$D$65537,F862,SORTIES!$E$3:$E$65537,G862)</f>
        <v>0</v>
      </c>
      <c r="P862" s="15">
        <f t="shared" si="39"/>
        <v>0</v>
      </c>
      <c r="Q862" s="15">
        <f t="shared" si="40"/>
        <v>0</v>
      </c>
      <c r="R862" s="18">
        <f t="shared" si="41"/>
        <v>0</v>
      </c>
    </row>
    <row r="863" spans="2:18" x14ac:dyDescent="0.25">
      <c r="B863" s="14"/>
      <c r="C863" s="14"/>
      <c r="D863" s="15"/>
      <c r="E863" s="15"/>
      <c r="F863" s="15"/>
      <c r="G863" s="19"/>
      <c r="H863" s="15"/>
      <c r="I863" s="15"/>
      <c r="J863" s="15"/>
      <c r="K863" s="15"/>
      <c r="L863" s="15"/>
      <c r="N863" s="17">
        <f>SUMIFS(ENTREES!$F$2:$F$65536,ENTREES!$D$2:$D$65536,F863,ENTREES!$E$2:$E$65536,G863)</f>
        <v>0</v>
      </c>
      <c r="O863" s="15">
        <f>SUMIFS(SORTIES!$F$3:$F$65537,SORTIES!$D$3:$D$65537,F863,SORTIES!$E$3:$E$65537,G863)</f>
        <v>0</v>
      </c>
      <c r="P863" s="15">
        <f t="shared" si="39"/>
        <v>0</v>
      </c>
      <c r="Q863" s="15">
        <f t="shared" si="40"/>
        <v>0</v>
      </c>
      <c r="R863" s="18">
        <f t="shared" si="41"/>
        <v>0</v>
      </c>
    </row>
    <row r="864" spans="2:18" x14ac:dyDescent="0.25">
      <c r="B864" s="14"/>
      <c r="C864" s="14"/>
      <c r="D864" s="15"/>
      <c r="E864" s="15"/>
      <c r="F864" s="15"/>
      <c r="G864" s="19"/>
      <c r="H864" s="15"/>
      <c r="I864" s="15"/>
      <c r="J864" s="15"/>
      <c r="K864" s="15"/>
      <c r="L864" s="15"/>
      <c r="N864" s="17">
        <f>SUMIFS(ENTREES!$F$2:$F$65536,ENTREES!$D$2:$D$65536,F864,ENTREES!$E$2:$E$65536,G864)</f>
        <v>0</v>
      </c>
      <c r="O864" s="15">
        <f>SUMIFS(SORTIES!$F$3:$F$65537,SORTIES!$D$3:$D$65537,F864,SORTIES!$E$3:$E$65537,G864)</f>
        <v>0</v>
      </c>
      <c r="P864" s="15">
        <f t="shared" si="39"/>
        <v>0</v>
      </c>
      <c r="Q864" s="15">
        <f t="shared" si="40"/>
        <v>0</v>
      </c>
      <c r="R864" s="18">
        <f t="shared" si="41"/>
        <v>0</v>
      </c>
    </row>
    <row r="865" spans="2:18" x14ac:dyDescent="0.25">
      <c r="B865" s="14"/>
      <c r="C865" s="14"/>
      <c r="D865" s="15"/>
      <c r="E865" s="15"/>
      <c r="F865" s="15"/>
      <c r="G865" s="19"/>
      <c r="H865" s="15"/>
      <c r="I865" s="15"/>
      <c r="J865" s="15"/>
      <c r="K865" s="15"/>
      <c r="L865" s="15"/>
      <c r="N865" s="17">
        <f>SUMIFS(ENTREES!$F$2:$F$65536,ENTREES!$D$2:$D$65536,F865,ENTREES!$E$2:$E$65536,G865)</f>
        <v>0</v>
      </c>
      <c r="O865" s="15">
        <f>SUMIFS(SORTIES!$F$3:$F$65537,SORTIES!$D$3:$D$65537,F865,SORTIES!$E$3:$E$65537,G865)</f>
        <v>0</v>
      </c>
      <c r="P865" s="15">
        <f t="shared" si="39"/>
        <v>0</v>
      </c>
      <c r="Q865" s="15">
        <f t="shared" si="40"/>
        <v>0</v>
      </c>
      <c r="R865" s="18">
        <f t="shared" si="41"/>
        <v>0</v>
      </c>
    </row>
    <row r="866" spans="2:18" x14ac:dyDescent="0.25">
      <c r="B866" s="14"/>
      <c r="C866" s="14"/>
      <c r="D866" s="15"/>
      <c r="E866" s="15"/>
      <c r="F866" s="15"/>
      <c r="G866" s="19"/>
      <c r="H866" s="15"/>
      <c r="I866" s="15"/>
      <c r="J866" s="15"/>
      <c r="K866" s="15"/>
      <c r="L866" s="15"/>
      <c r="N866" s="17">
        <f>SUMIFS(ENTREES!$F$2:$F$65536,ENTREES!$D$2:$D$65536,F866,ENTREES!$E$2:$E$65536,G866)</f>
        <v>0</v>
      </c>
      <c r="O866" s="15">
        <f>SUMIFS(SORTIES!$F$3:$F$65537,SORTIES!$D$3:$D$65537,F866,SORTIES!$E$3:$E$65537,G866)</f>
        <v>0</v>
      </c>
      <c r="P866" s="15">
        <f t="shared" si="39"/>
        <v>0</v>
      </c>
      <c r="Q866" s="15">
        <f t="shared" si="40"/>
        <v>0</v>
      </c>
      <c r="R866" s="18">
        <f t="shared" si="41"/>
        <v>0</v>
      </c>
    </row>
    <row r="867" spans="2:18" x14ac:dyDescent="0.25">
      <c r="B867" s="14"/>
      <c r="C867" s="14"/>
      <c r="D867" s="15"/>
      <c r="E867" s="15"/>
      <c r="F867" s="15"/>
      <c r="G867" s="19"/>
      <c r="H867" s="15"/>
      <c r="I867" s="15"/>
      <c r="J867" s="15"/>
      <c r="K867" s="15"/>
      <c r="L867" s="15"/>
      <c r="N867" s="17">
        <f>SUMIFS(ENTREES!$F$2:$F$65536,ENTREES!$D$2:$D$65536,F867,ENTREES!$E$2:$E$65536,G867)</f>
        <v>0</v>
      </c>
      <c r="O867" s="15">
        <f>SUMIFS(SORTIES!$F$3:$F$65537,SORTIES!$D$3:$D$65537,F867,SORTIES!$E$3:$E$65537,G867)</f>
        <v>0</v>
      </c>
      <c r="P867" s="15">
        <f t="shared" si="39"/>
        <v>0</v>
      </c>
      <c r="Q867" s="15">
        <f t="shared" si="40"/>
        <v>0</v>
      </c>
      <c r="R867" s="18">
        <f t="shared" si="41"/>
        <v>0</v>
      </c>
    </row>
    <row r="868" spans="2:18" x14ac:dyDescent="0.25">
      <c r="B868" s="14"/>
      <c r="C868" s="14"/>
      <c r="D868" s="15"/>
      <c r="E868" s="15"/>
      <c r="F868" s="15"/>
      <c r="G868" s="19"/>
      <c r="H868" s="15"/>
      <c r="I868" s="15"/>
      <c r="J868" s="15"/>
      <c r="K868" s="15"/>
      <c r="L868" s="15"/>
      <c r="N868" s="17">
        <f>SUMIFS(ENTREES!$F$2:$F$65536,ENTREES!$D$2:$D$65536,F868,ENTREES!$E$2:$E$65536,G868)</f>
        <v>0</v>
      </c>
      <c r="O868" s="15">
        <f>SUMIFS(SORTIES!$F$3:$F$65537,SORTIES!$D$3:$D$65537,F868,SORTIES!$E$3:$E$65537,G868)</f>
        <v>0</v>
      </c>
      <c r="P868" s="15">
        <f t="shared" si="39"/>
        <v>0</v>
      </c>
      <c r="Q868" s="15">
        <f t="shared" si="40"/>
        <v>0</v>
      </c>
      <c r="R868" s="18">
        <f t="shared" si="41"/>
        <v>0</v>
      </c>
    </row>
    <row r="869" spans="2:18" x14ac:dyDescent="0.25">
      <c r="B869" s="14"/>
      <c r="C869" s="14"/>
      <c r="D869" s="15"/>
      <c r="E869" s="15"/>
      <c r="F869" s="15"/>
      <c r="G869" s="19"/>
      <c r="H869" s="15"/>
      <c r="I869" s="15"/>
      <c r="J869" s="15"/>
      <c r="K869" s="15"/>
      <c r="L869" s="15"/>
      <c r="N869" s="17">
        <f>SUMIFS(ENTREES!$F$2:$F$65536,ENTREES!$D$2:$D$65536,F869,ENTREES!$E$2:$E$65536,G869)</f>
        <v>0</v>
      </c>
      <c r="O869" s="15">
        <f>SUMIFS(SORTIES!$F$3:$F$65537,SORTIES!$D$3:$D$65537,F869,SORTIES!$E$3:$E$65537,G869)</f>
        <v>0</v>
      </c>
      <c r="P869" s="15">
        <f t="shared" si="39"/>
        <v>0</v>
      </c>
      <c r="Q869" s="15">
        <f t="shared" si="40"/>
        <v>0</v>
      </c>
      <c r="R869" s="18">
        <f t="shared" si="41"/>
        <v>0</v>
      </c>
    </row>
    <row r="870" spans="2:18" x14ac:dyDescent="0.25">
      <c r="B870" s="14"/>
      <c r="C870" s="14"/>
      <c r="D870" s="15"/>
      <c r="E870" s="15"/>
      <c r="F870" s="15"/>
      <c r="G870" s="19"/>
      <c r="H870" s="15"/>
      <c r="I870" s="15"/>
      <c r="J870" s="15"/>
      <c r="K870" s="15"/>
      <c r="L870" s="15"/>
      <c r="N870" s="17">
        <f>SUMIFS(ENTREES!$F$2:$F$65536,ENTREES!$D$2:$D$65536,F870,ENTREES!$E$2:$E$65536,G870)</f>
        <v>0</v>
      </c>
      <c r="O870" s="15">
        <f>SUMIFS(SORTIES!$F$3:$F$65537,SORTIES!$D$3:$D$65537,F870,SORTIES!$E$3:$E$65537,G870)</f>
        <v>0</v>
      </c>
      <c r="P870" s="15">
        <f t="shared" si="39"/>
        <v>0</v>
      </c>
      <c r="Q870" s="15">
        <f t="shared" si="40"/>
        <v>0</v>
      </c>
      <c r="R870" s="18">
        <f t="shared" si="41"/>
        <v>0</v>
      </c>
    </row>
    <row r="871" spans="2:18" x14ac:dyDescent="0.25">
      <c r="B871" s="14"/>
      <c r="C871" s="14"/>
      <c r="D871" s="15"/>
      <c r="E871" s="15"/>
      <c r="F871" s="15"/>
      <c r="G871" s="19"/>
      <c r="H871" s="15"/>
      <c r="I871" s="15"/>
      <c r="J871" s="15"/>
      <c r="K871" s="15"/>
      <c r="L871" s="15"/>
      <c r="N871" s="17">
        <f>SUMIFS(ENTREES!$F$2:$F$65536,ENTREES!$D$2:$D$65536,F871,ENTREES!$E$2:$E$65536,G871)</f>
        <v>0</v>
      </c>
      <c r="O871" s="15">
        <f>SUMIFS(SORTIES!$F$3:$F$65537,SORTIES!$D$3:$D$65537,F871,SORTIES!$E$3:$E$65537,G871)</f>
        <v>0</v>
      </c>
      <c r="P871" s="15">
        <f t="shared" si="39"/>
        <v>0</v>
      </c>
      <c r="Q871" s="15">
        <f t="shared" si="40"/>
        <v>0</v>
      </c>
      <c r="R871" s="18">
        <f t="shared" si="41"/>
        <v>0</v>
      </c>
    </row>
    <row r="872" spans="2:18" x14ac:dyDescent="0.25">
      <c r="B872" s="14"/>
      <c r="C872" s="14"/>
      <c r="D872" s="15"/>
      <c r="E872" s="15"/>
      <c r="F872" s="15"/>
      <c r="G872" s="19"/>
      <c r="H872" s="15"/>
      <c r="I872" s="15"/>
      <c r="J872" s="15"/>
      <c r="K872" s="15"/>
      <c r="L872" s="15"/>
      <c r="N872" s="17">
        <f>SUMIFS(ENTREES!$F$2:$F$65536,ENTREES!$D$2:$D$65536,F872,ENTREES!$E$2:$E$65536,G872)</f>
        <v>0</v>
      </c>
      <c r="O872" s="15">
        <f>SUMIFS(SORTIES!$F$3:$F$65537,SORTIES!$D$3:$D$65537,F872,SORTIES!$E$3:$E$65537,G872)</f>
        <v>0</v>
      </c>
      <c r="P872" s="15">
        <f t="shared" si="39"/>
        <v>0</v>
      </c>
      <c r="Q872" s="15">
        <f t="shared" si="40"/>
        <v>0</v>
      </c>
      <c r="R872" s="18">
        <f t="shared" si="41"/>
        <v>0</v>
      </c>
    </row>
    <row r="873" spans="2:18" x14ac:dyDescent="0.25">
      <c r="B873" s="14"/>
      <c r="C873" s="14"/>
      <c r="D873" s="15"/>
      <c r="E873" s="15"/>
      <c r="F873" s="15"/>
      <c r="G873" s="19"/>
      <c r="H873" s="15"/>
      <c r="I873" s="15"/>
      <c r="J873" s="15"/>
      <c r="K873" s="15"/>
      <c r="L873" s="15"/>
      <c r="N873" s="17">
        <f>SUMIFS(ENTREES!$F$2:$F$65536,ENTREES!$D$2:$D$65536,F873,ENTREES!$E$2:$E$65536,G873)</f>
        <v>0</v>
      </c>
      <c r="O873" s="15">
        <f>SUMIFS(SORTIES!$F$3:$F$65537,SORTIES!$D$3:$D$65537,F873,SORTIES!$E$3:$E$65537,G873)</f>
        <v>0</v>
      </c>
      <c r="P873" s="15">
        <f t="shared" si="39"/>
        <v>0</v>
      </c>
      <c r="Q873" s="15">
        <f t="shared" si="40"/>
        <v>0</v>
      </c>
      <c r="R873" s="18">
        <f t="shared" si="41"/>
        <v>0</v>
      </c>
    </row>
    <row r="874" spans="2:18" x14ac:dyDescent="0.25">
      <c r="B874" s="14"/>
      <c r="C874" s="14"/>
      <c r="D874" s="15"/>
      <c r="E874" s="15"/>
      <c r="F874" s="15"/>
      <c r="G874" s="19"/>
      <c r="H874" s="15"/>
      <c r="I874" s="15"/>
      <c r="J874" s="15"/>
      <c r="K874" s="15"/>
      <c r="L874" s="15"/>
      <c r="N874" s="17">
        <f>SUMIFS(ENTREES!$F$2:$F$65536,ENTREES!$D$2:$D$65536,F874,ENTREES!$E$2:$E$65536,G874)</f>
        <v>0</v>
      </c>
      <c r="O874" s="15">
        <f>SUMIFS(SORTIES!$F$3:$F$65537,SORTIES!$D$3:$D$65537,F874,SORTIES!$E$3:$E$65537,G874)</f>
        <v>0</v>
      </c>
      <c r="P874" s="15">
        <f t="shared" si="39"/>
        <v>0</v>
      </c>
      <c r="Q874" s="15">
        <f t="shared" si="40"/>
        <v>0</v>
      </c>
      <c r="R874" s="18">
        <f t="shared" si="41"/>
        <v>0</v>
      </c>
    </row>
    <row r="875" spans="2:18" x14ac:dyDescent="0.25">
      <c r="B875" s="14"/>
      <c r="C875" s="14"/>
      <c r="D875" s="15"/>
      <c r="E875" s="15"/>
      <c r="F875" s="15"/>
      <c r="G875" s="19"/>
      <c r="H875" s="15"/>
      <c r="I875" s="15"/>
      <c r="J875" s="15"/>
      <c r="K875" s="15"/>
      <c r="L875" s="15"/>
      <c r="N875" s="17">
        <f>SUMIFS(ENTREES!$F$2:$F$65536,ENTREES!$D$2:$D$65536,F875,ENTREES!$E$2:$E$65536,G875)</f>
        <v>0</v>
      </c>
      <c r="O875" s="15">
        <f>SUMIFS(SORTIES!$F$3:$F$65537,SORTIES!$D$3:$D$65537,F875,SORTIES!$E$3:$E$65537,G875)</f>
        <v>0</v>
      </c>
      <c r="P875" s="15">
        <f t="shared" si="39"/>
        <v>0</v>
      </c>
      <c r="Q875" s="15">
        <f t="shared" si="40"/>
        <v>0</v>
      </c>
      <c r="R875" s="18">
        <f t="shared" si="41"/>
        <v>0</v>
      </c>
    </row>
    <row r="876" spans="2:18" x14ac:dyDescent="0.25">
      <c r="B876" s="14"/>
      <c r="C876" s="14"/>
      <c r="D876" s="15"/>
      <c r="E876" s="15"/>
      <c r="F876" s="15"/>
      <c r="G876" s="19"/>
      <c r="H876" s="15"/>
      <c r="I876" s="15"/>
      <c r="J876" s="15"/>
      <c r="K876" s="15"/>
      <c r="L876" s="15"/>
      <c r="N876" s="17">
        <f>SUMIFS(ENTREES!$F$2:$F$65536,ENTREES!$D$2:$D$65536,F876,ENTREES!$E$2:$E$65536,G876)</f>
        <v>0</v>
      </c>
      <c r="O876" s="15">
        <f>SUMIFS(SORTIES!$F$3:$F$65537,SORTIES!$D$3:$D$65537,F876,SORTIES!$E$3:$E$65537,G876)</f>
        <v>0</v>
      </c>
      <c r="P876" s="15">
        <f t="shared" si="39"/>
        <v>0</v>
      </c>
      <c r="Q876" s="15">
        <f t="shared" si="40"/>
        <v>0</v>
      </c>
      <c r="R876" s="18">
        <f t="shared" si="41"/>
        <v>0</v>
      </c>
    </row>
    <row r="877" spans="2:18" x14ac:dyDescent="0.25">
      <c r="B877" s="14"/>
      <c r="C877" s="14"/>
      <c r="D877" s="15"/>
      <c r="E877" s="15"/>
      <c r="F877" s="15"/>
      <c r="G877" s="19"/>
      <c r="H877" s="15"/>
      <c r="I877" s="15"/>
      <c r="J877" s="15"/>
      <c r="K877" s="15"/>
      <c r="L877" s="15"/>
      <c r="N877" s="17">
        <f>SUMIFS(ENTREES!$F$2:$F$65536,ENTREES!$D$2:$D$65536,F877,ENTREES!$E$2:$E$65536,G877)</f>
        <v>0</v>
      </c>
      <c r="O877" s="15">
        <f>SUMIFS(SORTIES!$F$3:$F$65537,SORTIES!$D$3:$D$65537,F877,SORTIES!$E$3:$E$65537,G877)</f>
        <v>0</v>
      </c>
      <c r="P877" s="15">
        <f t="shared" si="39"/>
        <v>0</v>
      </c>
      <c r="Q877" s="15">
        <f t="shared" si="40"/>
        <v>0</v>
      </c>
      <c r="R877" s="18">
        <f t="shared" si="41"/>
        <v>0</v>
      </c>
    </row>
    <row r="878" spans="2:18" x14ac:dyDescent="0.25">
      <c r="B878" s="14"/>
      <c r="C878" s="14"/>
      <c r="D878" s="15"/>
      <c r="E878" s="15"/>
      <c r="F878" s="15"/>
      <c r="G878" s="19"/>
      <c r="H878" s="15"/>
      <c r="I878" s="15"/>
      <c r="J878" s="15"/>
      <c r="K878" s="15"/>
      <c r="L878" s="15"/>
      <c r="N878" s="17">
        <f>SUMIFS(ENTREES!$F$2:$F$65536,ENTREES!$D$2:$D$65536,F878,ENTREES!$E$2:$E$65536,G878)</f>
        <v>0</v>
      </c>
      <c r="O878" s="15">
        <f>SUMIFS(SORTIES!$F$3:$F$65537,SORTIES!$D$3:$D$65537,F878,SORTIES!$E$3:$E$65537,G878)</f>
        <v>0</v>
      </c>
      <c r="P878" s="15">
        <f t="shared" si="39"/>
        <v>0</v>
      </c>
      <c r="Q878" s="15">
        <f t="shared" si="40"/>
        <v>0</v>
      </c>
      <c r="R878" s="18">
        <f t="shared" si="41"/>
        <v>0</v>
      </c>
    </row>
    <row r="879" spans="2:18" x14ac:dyDescent="0.25">
      <c r="B879" s="14"/>
      <c r="C879" s="14"/>
      <c r="D879" s="15"/>
      <c r="E879" s="15"/>
      <c r="F879" s="15"/>
      <c r="G879" s="19"/>
      <c r="H879" s="15"/>
      <c r="I879" s="15"/>
      <c r="J879" s="15"/>
      <c r="K879" s="15"/>
      <c r="L879" s="15"/>
      <c r="N879" s="17">
        <f>SUMIFS(ENTREES!$F$2:$F$65536,ENTREES!$D$2:$D$65536,F879,ENTREES!$E$2:$E$65536,G879)</f>
        <v>0</v>
      </c>
      <c r="O879" s="15">
        <f>SUMIFS(SORTIES!$F$3:$F$65537,SORTIES!$D$3:$D$65537,F879,SORTIES!$E$3:$E$65537,G879)</f>
        <v>0</v>
      </c>
      <c r="P879" s="15">
        <f t="shared" si="39"/>
        <v>0</v>
      </c>
      <c r="Q879" s="15">
        <f t="shared" si="40"/>
        <v>0</v>
      </c>
      <c r="R879" s="18">
        <f t="shared" si="41"/>
        <v>0</v>
      </c>
    </row>
    <row r="880" spans="2:18" x14ac:dyDescent="0.25">
      <c r="B880" s="14"/>
      <c r="C880" s="14"/>
      <c r="D880" s="15"/>
      <c r="E880" s="15"/>
      <c r="F880" s="15"/>
      <c r="G880" s="19"/>
      <c r="H880" s="15"/>
      <c r="I880" s="15"/>
      <c r="J880" s="15"/>
      <c r="K880" s="15"/>
      <c r="L880" s="15"/>
      <c r="N880" s="17">
        <f>SUMIFS(ENTREES!$F$2:$F$65536,ENTREES!$D$2:$D$65536,F880,ENTREES!$E$2:$E$65536,G880)</f>
        <v>0</v>
      </c>
      <c r="O880" s="15">
        <f>SUMIFS(SORTIES!$F$3:$F$65537,SORTIES!$D$3:$D$65537,F880,SORTIES!$E$3:$E$65537,G880)</f>
        <v>0</v>
      </c>
      <c r="P880" s="15">
        <f t="shared" si="39"/>
        <v>0</v>
      </c>
      <c r="Q880" s="15">
        <f t="shared" si="40"/>
        <v>0</v>
      </c>
      <c r="R880" s="18">
        <f t="shared" si="41"/>
        <v>0</v>
      </c>
    </row>
    <row r="881" spans="2:18" x14ac:dyDescent="0.25">
      <c r="B881" s="14"/>
      <c r="C881" s="14"/>
      <c r="D881" s="15"/>
      <c r="E881" s="15"/>
      <c r="F881" s="15"/>
      <c r="G881" s="19"/>
      <c r="H881" s="15"/>
      <c r="I881" s="15"/>
      <c r="J881" s="15"/>
      <c r="K881" s="15"/>
      <c r="L881" s="15"/>
      <c r="N881" s="17">
        <f>SUMIFS(ENTREES!$F$2:$F$65536,ENTREES!$D$2:$D$65536,F881,ENTREES!$E$2:$E$65536,G881)</f>
        <v>0</v>
      </c>
      <c r="O881" s="15">
        <f>SUMIFS(SORTIES!$F$3:$F$65537,SORTIES!$D$3:$D$65537,F881,SORTIES!$E$3:$E$65537,G881)</f>
        <v>0</v>
      </c>
      <c r="P881" s="15">
        <f t="shared" si="39"/>
        <v>0</v>
      </c>
      <c r="Q881" s="15">
        <f t="shared" si="40"/>
        <v>0</v>
      </c>
      <c r="R881" s="18">
        <f t="shared" si="41"/>
        <v>0</v>
      </c>
    </row>
    <row r="882" spans="2:18" x14ac:dyDescent="0.25">
      <c r="B882" s="14"/>
      <c r="C882" s="14"/>
      <c r="D882" s="15"/>
      <c r="E882" s="15"/>
      <c r="F882" s="15"/>
      <c r="G882" s="19"/>
      <c r="H882" s="15"/>
      <c r="I882" s="15"/>
      <c r="J882" s="15"/>
      <c r="K882" s="15"/>
      <c r="L882" s="15"/>
      <c r="N882" s="17">
        <f>SUMIFS(ENTREES!$F$2:$F$65536,ENTREES!$D$2:$D$65536,F882,ENTREES!$E$2:$E$65536,G882)</f>
        <v>0</v>
      </c>
      <c r="O882" s="15">
        <f>SUMIFS(SORTIES!$F$3:$F$65537,SORTIES!$D$3:$D$65537,F882,SORTIES!$E$3:$E$65537,G882)</f>
        <v>0</v>
      </c>
      <c r="P882" s="15">
        <f t="shared" si="39"/>
        <v>0</v>
      </c>
      <c r="Q882" s="15">
        <f t="shared" si="40"/>
        <v>0</v>
      </c>
      <c r="R882" s="18">
        <f t="shared" si="41"/>
        <v>0</v>
      </c>
    </row>
    <row r="883" spans="2:18" x14ac:dyDescent="0.25">
      <c r="B883" s="14"/>
      <c r="C883" s="14"/>
      <c r="D883" s="15"/>
      <c r="E883" s="15"/>
      <c r="F883" s="15"/>
      <c r="G883" s="19"/>
      <c r="H883" s="15"/>
      <c r="I883" s="15"/>
      <c r="J883" s="15"/>
      <c r="K883" s="15"/>
      <c r="L883" s="15"/>
      <c r="N883" s="17">
        <f>SUMIFS(ENTREES!$F$2:$F$65536,ENTREES!$D$2:$D$65536,F883,ENTREES!$E$2:$E$65536,G883)</f>
        <v>0</v>
      </c>
      <c r="O883" s="15">
        <f>SUMIFS(SORTIES!$F$3:$F$65537,SORTIES!$D$3:$D$65537,F883,SORTIES!$E$3:$E$65537,G883)</f>
        <v>0</v>
      </c>
      <c r="P883" s="15">
        <f t="shared" si="39"/>
        <v>0</v>
      </c>
      <c r="Q883" s="15">
        <f t="shared" si="40"/>
        <v>0</v>
      </c>
      <c r="R883" s="18">
        <f t="shared" si="41"/>
        <v>0</v>
      </c>
    </row>
    <row r="884" spans="2:18" x14ac:dyDescent="0.25">
      <c r="B884" s="14"/>
      <c r="C884" s="14"/>
      <c r="D884" s="15"/>
      <c r="E884" s="15"/>
      <c r="F884" s="15"/>
      <c r="G884" s="19"/>
      <c r="H884" s="15"/>
      <c r="I884" s="15"/>
      <c r="J884" s="15"/>
      <c r="K884" s="15"/>
      <c r="L884" s="15"/>
      <c r="N884" s="17">
        <f>SUMIFS(ENTREES!$F$2:$F$65536,ENTREES!$D$2:$D$65536,F884,ENTREES!$E$2:$E$65536,G884)</f>
        <v>0</v>
      </c>
      <c r="O884" s="15">
        <f>SUMIFS(SORTIES!$F$3:$F$65537,SORTIES!$D$3:$D$65537,F884,SORTIES!$E$3:$E$65537,G884)</f>
        <v>0</v>
      </c>
      <c r="P884" s="15">
        <f t="shared" si="39"/>
        <v>0</v>
      </c>
      <c r="Q884" s="15">
        <f t="shared" si="40"/>
        <v>0</v>
      </c>
      <c r="R884" s="18">
        <f t="shared" si="41"/>
        <v>0</v>
      </c>
    </row>
    <row r="885" spans="2:18" x14ac:dyDescent="0.25">
      <c r="B885" s="14"/>
      <c r="C885" s="14"/>
      <c r="D885" s="15"/>
      <c r="E885" s="15"/>
      <c r="F885" s="15"/>
      <c r="G885" s="19"/>
      <c r="H885" s="15"/>
      <c r="I885" s="15"/>
      <c r="J885" s="15"/>
      <c r="K885" s="15"/>
      <c r="L885" s="15"/>
      <c r="N885" s="17">
        <f>SUMIFS(ENTREES!$F$2:$F$65536,ENTREES!$D$2:$D$65536,F885,ENTREES!$E$2:$E$65536,G885)</f>
        <v>0</v>
      </c>
      <c r="O885" s="15">
        <f>SUMIFS(SORTIES!$F$3:$F$65537,SORTIES!$D$3:$D$65537,F885,SORTIES!$E$3:$E$65537,G885)</f>
        <v>0</v>
      </c>
      <c r="P885" s="15">
        <f t="shared" si="39"/>
        <v>0</v>
      </c>
      <c r="Q885" s="15">
        <f t="shared" si="40"/>
        <v>0</v>
      </c>
      <c r="R885" s="18">
        <f t="shared" si="41"/>
        <v>0</v>
      </c>
    </row>
    <row r="886" spans="2:18" x14ac:dyDescent="0.25">
      <c r="B886" s="14"/>
      <c r="C886" s="14"/>
      <c r="D886" s="15"/>
      <c r="E886" s="15"/>
      <c r="F886" s="15"/>
      <c r="G886" s="19"/>
      <c r="H886" s="15"/>
      <c r="I886" s="15"/>
      <c r="J886" s="15"/>
      <c r="K886" s="15"/>
      <c r="L886" s="15"/>
      <c r="N886" s="17">
        <f>SUMIFS(ENTREES!$F$2:$F$65536,ENTREES!$D$2:$D$65536,F886,ENTREES!$E$2:$E$65536,G886)</f>
        <v>0</v>
      </c>
      <c r="O886" s="15">
        <f>SUMIFS(SORTIES!$F$3:$F$65537,SORTIES!$D$3:$D$65537,F886,SORTIES!$E$3:$E$65537,G886)</f>
        <v>0</v>
      </c>
      <c r="P886" s="15">
        <f t="shared" si="39"/>
        <v>0</v>
      </c>
      <c r="Q886" s="15">
        <f t="shared" si="40"/>
        <v>0</v>
      </c>
      <c r="R886" s="18">
        <f t="shared" si="41"/>
        <v>0</v>
      </c>
    </row>
    <row r="887" spans="2:18" x14ac:dyDescent="0.25">
      <c r="B887" s="14"/>
      <c r="C887" s="14"/>
      <c r="D887" s="15"/>
      <c r="E887" s="15"/>
      <c r="F887" s="15"/>
      <c r="G887" s="19"/>
      <c r="H887" s="15"/>
      <c r="I887" s="15"/>
      <c r="J887" s="15"/>
      <c r="K887" s="15"/>
      <c r="L887" s="15"/>
      <c r="N887" s="17">
        <f>SUMIFS(ENTREES!$F$2:$F$65536,ENTREES!$D$2:$D$65536,F887,ENTREES!$E$2:$E$65536,G887)</f>
        <v>0</v>
      </c>
      <c r="O887" s="15">
        <f>SUMIFS(SORTIES!$F$3:$F$65537,SORTIES!$D$3:$D$65537,F887,SORTIES!$E$3:$E$65537,G887)</f>
        <v>0</v>
      </c>
      <c r="P887" s="15">
        <f t="shared" si="39"/>
        <v>0</v>
      </c>
      <c r="Q887" s="15">
        <f t="shared" si="40"/>
        <v>0</v>
      </c>
      <c r="R887" s="18">
        <f t="shared" si="41"/>
        <v>0</v>
      </c>
    </row>
    <row r="888" spans="2:18" x14ac:dyDescent="0.25">
      <c r="B888" s="14"/>
      <c r="C888" s="14"/>
      <c r="D888" s="15"/>
      <c r="E888" s="15"/>
      <c r="F888" s="15"/>
      <c r="G888" s="19"/>
      <c r="H888" s="15"/>
      <c r="I888" s="15"/>
      <c r="J888" s="15"/>
      <c r="K888" s="15"/>
      <c r="L888" s="15"/>
      <c r="N888" s="17">
        <f>SUMIFS(ENTREES!$F$2:$F$65536,ENTREES!$D$2:$D$65536,F888,ENTREES!$E$2:$E$65536,G888)</f>
        <v>0</v>
      </c>
      <c r="O888" s="15">
        <f>SUMIFS(SORTIES!$F$3:$F$65537,SORTIES!$D$3:$D$65537,F888,SORTIES!$E$3:$E$65537,G888)</f>
        <v>0</v>
      </c>
      <c r="P888" s="15">
        <f t="shared" si="39"/>
        <v>0</v>
      </c>
      <c r="Q888" s="15">
        <f t="shared" si="40"/>
        <v>0</v>
      </c>
      <c r="R888" s="18">
        <f t="shared" si="41"/>
        <v>0</v>
      </c>
    </row>
    <row r="889" spans="2:18" x14ac:dyDescent="0.25">
      <c r="B889" s="14"/>
      <c r="C889" s="14"/>
      <c r="D889" s="15"/>
      <c r="E889" s="15"/>
      <c r="F889" s="15"/>
      <c r="G889" s="19"/>
      <c r="H889" s="15"/>
      <c r="I889" s="15"/>
      <c r="J889" s="15"/>
      <c r="K889" s="15"/>
      <c r="L889" s="15"/>
      <c r="N889" s="17">
        <f>SUMIFS(ENTREES!$F$2:$F$65536,ENTREES!$D$2:$D$65536,F889,ENTREES!$E$2:$E$65536,G889)</f>
        <v>0</v>
      </c>
      <c r="O889" s="15">
        <f>SUMIFS(SORTIES!$F$3:$F$65537,SORTIES!$D$3:$D$65537,F889,SORTIES!$E$3:$E$65537,G889)</f>
        <v>0</v>
      </c>
      <c r="P889" s="15">
        <f t="shared" si="39"/>
        <v>0</v>
      </c>
      <c r="Q889" s="15">
        <f t="shared" si="40"/>
        <v>0</v>
      </c>
      <c r="R889" s="18">
        <f t="shared" si="41"/>
        <v>0</v>
      </c>
    </row>
    <row r="890" spans="2:18" x14ac:dyDescent="0.25">
      <c r="B890" s="14"/>
      <c r="C890" s="14"/>
      <c r="D890" s="15"/>
      <c r="E890" s="15"/>
      <c r="F890" s="15"/>
      <c r="G890" s="19"/>
      <c r="H890" s="15"/>
      <c r="I890" s="15"/>
      <c r="J890" s="15"/>
      <c r="K890" s="15"/>
      <c r="L890" s="15"/>
      <c r="N890" s="17">
        <f>SUMIFS(ENTREES!$F$2:$F$65536,ENTREES!$D$2:$D$65536,F890,ENTREES!$E$2:$E$65536,G890)</f>
        <v>0</v>
      </c>
      <c r="O890" s="15">
        <f>SUMIFS(SORTIES!$F$3:$F$65537,SORTIES!$D$3:$D$65537,F890,SORTIES!$E$3:$E$65537,G890)</f>
        <v>0</v>
      </c>
      <c r="P890" s="15">
        <f t="shared" si="39"/>
        <v>0</v>
      </c>
      <c r="Q890" s="15">
        <f t="shared" si="40"/>
        <v>0</v>
      </c>
      <c r="R890" s="18">
        <f t="shared" si="41"/>
        <v>0</v>
      </c>
    </row>
    <row r="891" spans="2:18" x14ac:dyDescent="0.25">
      <c r="B891" s="14"/>
      <c r="C891" s="14"/>
      <c r="D891" s="15"/>
      <c r="E891" s="15"/>
      <c r="F891" s="15"/>
      <c r="G891" s="19"/>
      <c r="H891" s="15"/>
      <c r="I891" s="15"/>
      <c r="J891" s="15"/>
      <c r="K891" s="15"/>
      <c r="L891" s="15"/>
      <c r="N891" s="17">
        <f>SUMIFS(ENTREES!$F$2:$F$65536,ENTREES!$D$2:$D$65536,F891,ENTREES!$E$2:$E$65536,G891)</f>
        <v>0</v>
      </c>
      <c r="O891" s="15">
        <f>SUMIFS(SORTIES!$F$3:$F$65537,SORTIES!$D$3:$D$65537,F891,SORTIES!$E$3:$E$65537,G891)</f>
        <v>0</v>
      </c>
      <c r="P891" s="15">
        <f t="shared" si="39"/>
        <v>0</v>
      </c>
      <c r="Q891" s="15">
        <f t="shared" si="40"/>
        <v>0</v>
      </c>
      <c r="R891" s="18">
        <f t="shared" si="41"/>
        <v>0</v>
      </c>
    </row>
    <row r="892" spans="2:18" x14ac:dyDescent="0.25">
      <c r="B892" s="14"/>
      <c r="C892" s="14"/>
      <c r="D892" s="15"/>
      <c r="E892" s="15"/>
      <c r="F892" s="15"/>
      <c r="G892" s="19"/>
      <c r="H892" s="15"/>
      <c r="I892" s="15"/>
      <c r="J892" s="15"/>
      <c r="K892" s="15"/>
      <c r="L892" s="15"/>
      <c r="N892" s="17">
        <f>SUMIFS(ENTREES!$F$2:$F$65536,ENTREES!$D$2:$D$65536,F892,ENTREES!$E$2:$E$65536,G892)</f>
        <v>0</v>
      </c>
      <c r="O892" s="15">
        <f>SUMIFS(SORTIES!$F$3:$F$65537,SORTIES!$D$3:$D$65537,F892,SORTIES!$E$3:$E$65537,G892)</f>
        <v>0</v>
      </c>
      <c r="P892" s="15">
        <f t="shared" si="39"/>
        <v>0</v>
      </c>
      <c r="Q892" s="15">
        <f t="shared" si="40"/>
        <v>0</v>
      </c>
      <c r="R892" s="18">
        <f t="shared" si="41"/>
        <v>0</v>
      </c>
    </row>
    <row r="893" spans="2:18" x14ac:dyDescent="0.25">
      <c r="B893" s="14"/>
      <c r="C893" s="14"/>
      <c r="D893" s="15"/>
      <c r="E893" s="15"/>
      <c r="F893" s="15"/>
      <c r="G893" s="19"/>
      <c r="H893" s="15"/>
      <c r="I893" s="15"/>
      <c r="J893" s="15"/>
      <c r="K893" s="15"/>
      <c r="L893" s="15"/>
      <c r="N893" s="17">
        <f>SUMIFS(ENTREES!$F$2:$F$65536,ENTREES!$D$2:$D$65536,F893,ENTREES!$E$2:$E$65536,G893)</f>
        <v>0</v>
      </c>
      <c r="O893" s="15">
        <f>SUMIFS(SORTIES!$F$3:$F$65537,SORTIES!$D$3:$D$65537,F893,SORTIES!$E$3:$E$65537,G893)</f>
        <v>0</v>
      </c>
      <c r="P893" s="15">
        <f t="shared" si="39"/>
        <v>0</v>
      </c>
      <c r="Q893" s="15">
        <f t="shared" si="40"/>
        <v>0</v>
      </c>
      <c r="R893" s="18">
        <f t="shared" si="41"/>
        <v>0</v>
      </c>
    </row>
    <row r="894" spans="2:18" x14ac:dyDescent="0.25">
      <c r="B894" s="14"/>
      <c r="C894" s="14"/>
      <c r="D894" s="15"/>
      <c r="E894" s="15"/>
      <c r="F894" s="15"/>
      <c r="G894" s="19"/>
      <c r="H894" s="15"/>
      <c r="I894" s="15"/>
      <c r="J894" s="15"/>
      <c r="K894" s="15"/>
      <c r="L894" s="15"/>
      <c r="N894" s="17">
        <f>SUMIFS(ENTREES!$F$2:$F$65536,ENTREES!$D$2:$D$65536,F894,ENTREES!$E$2:$E$65536,G894)</f>
        <v>0</v>
      </c>
      <c r="O894" s="15">
        <f>SUMIFS(SORTIES!$F$3:$F$65537,SORTIES!$D$3:$D$65537,F894,SORTIES!$E$3:$E$65537,G894)</f>
        <v>0</v>
      </c>
      <c r="P894" s="15">
        <f t="shared" si="39"/>
        <v>0</v>
      </c>
      <c r="Q894" s="15">
        <f t="shared" si="40"/>
        <v>0</v>
      </c>
      <c r="R894" s="18">
        <f t="shared" si="41"/>
        <v>0</v>
      </c>
    </row>
    <row r="895" spans="2:18" x14ac:dyDescent="0.25">
      <c r="B895" s="14"/>
      <c r="C895" s="14"/>
      <c r="D895" s="15"/>
      <c r="E895" s="15"/>
      <c r="F895" s="15"/>
      <c r="G895" s="19"/>
      <c r="H895" s="15"/>
      <c r="I895" s="15"/>
      <c r="J895" s="15"/>
      <c r="K895" s="15"/>
      <c r="L895" s="15"/>
      <c r="N895" s="17">
        <f>SUMIFS(ENTREES!$F$2:$F$65536,ENTREES!$D$2:$D$65536,F895,ENTREES!$E$2:$E$65536,G895)</f>
        <v>0</v>
      </c>
      <c r="O895" s="15">
        <f>SUMIFS(SORTIES!$F$3:$F$65537,SORTIES!$D$3:$D$65537,F895,SORTIES!$E$3:$E$65537,G895)</f>
        <v>0</v>
      </c>
      <c r="P895" s="15">
        <f t="shared" si="39"/>
        <v>0</v>
      </c>
      <c r="Q895" s="15">
        <f t="shared" si="40"/>
        <v>0</v>
      </c>
      <c r="R895" s="18">
        <f t="shared" si="41"/>
        <v>0</v>
      </c>
    </row>
    <row r="896" spans="2:18" x14ac:dyDescent="0.25">
      <c r="B896" s="14"/>
      <c r="C896" s="14"/>
      <c r="D896" s="15"/>
      <c r="E896" s="15"/>
      <c r="F896" s="15"/>
      <c r="G896" s="19"/>
      <c r="H896" s="15"/>
      <c r="I896" s="15"/>
      <c r="J896" s="15"/>
      <c r="K896" s="15"/>
      <c r="L896" s="15"/>
      <c r="N896" s="17">
        <f>SUMIFS(ENTREES!$F$2:$F$65536,ENTREES!$D$2:$D$65536,F896,ENTREES!$E$2:$E$65536,G896)</f>
        <v>0</v>
      </c>
      <c r="O896" s="15">
        <f>SUMIFS(SORTIES!$F$3:$F$65537,SORTIES!$D$3:$D$65537,F896,SORTIES!$E$3:$E$65537,G896)</f>
        <v>0</v>
      </c>
      <c r="P896" s="15">
        <f t="shared" si="39"/>
        <v>0</v>
      </c>
      <c r="Q896" s="15">
        <f t="shared" si="40"/>
        <v>0</v>
      </c>
      <c r="R896" s="18">
        <f t="shared" si="41"/>
        <v>0</v>
      </c>
    </row>
    <row r="897" spans="2:18" x14ac:dyDescent="0.25">
      <c r="B897" s="14"/>
      <c r="C897" s="14"/>
      <c r="D897" s="15"/>
      <c r="E897" s="15"/>
      <c r="F897" s="15"/>
      <c r="G897" s="19"/>
      <c r="H897" s="15"/>
      <c r="I897" s="15"/>
      <c r="J897" s="15"/>
      <c r="K897" s="15"/>
      <c r="L897" s="15"/>
      <c r="N897" s="17">
        <f>SUMIFS(ENTREES!$F$2:$F$65536,ENTREES!$D$2:$D$65536,F897,ENTREES!$E$2:$E$65536,G897)</f>
        <v>0</v>
      </c>
      <c r="O897" s="15">
        <f>SUMIFS(SORTIES!$F$3:$F$65537,SORTIES!$D$3:$D$65537,F897,SORTIES!$E$3:$E$65537,G897)</f>
        <v>0</v>
      </c>
      <c r="P897" s="15">
        <f t="shared" si="39"/>
        <v>0</v>
      </c>
      <c r="Q897" s="15">
        <f t="shared" si="40"/>
        <v>0</v>
      </c>
      <c r="R897" s="18">
        <f t="shared" si="41"/>
        <v>0</v>
      </c>
    </row>
    <row r="898" spans="2:18" x14ac:dyDescent="0.25">
      <c r="B898" s="14"/>
      <c r="C898" s="14"/>
      <c r="D898" s="15"/>
      <c r="E898" s="15"/>
      <c r="F898" s="15"/>
      <c r="G898" s="19"/>
      <c r="H898" s="15"/>
      <c r="I898" s="15"/>
      <c r="J898" s="15"/>
      <c r="K898" s="15"/>
      <c r="L898" s="15"/>
      <c r="N898" s="17">
        <f>SUMIFS(ENTREES!$F$2:$F$65536,ENTREES!$D$2:$D$65536,F898,ENTREES!$E$2:$E$65536,G898)</f>
        <v>0</v>
      </c>
      <c r="O898" s="15">
        <f>SUMIFS(SORTIES!$F$3:$F$65537,SORTIES!$D$3:$D$65537,F898,SORTIES!$E$3:$E$65537,G898)</f>
        <v>0</v>
      </c>
      <c r="P898" s="15">
        <f t="shared" si="39"/>
        <v>0</v>
      </c>
      <c r="Q898" s="15">
        <f t="shared" si="40"/>
        <v>0</v>
      </c>
      <c r="R898" s="18">
        <f t="shared" si="41"/>
        <v>0</v>
      </c>
    </row>
    <row r="899" spans="2:18" x14ac:dyDescent="0.25">
      <c r="B899" s="14"/>
      <c r="C899" s="14"/>
      <c r="D899" s="15"/>
      <c r="E899" s="15"/>
      <c r="F899" s="15"/>
      <c r="G899" s="19"/>
      <c r="H899" s="15"/>
      <c r="I899" s="15"/>
      <c r="J899" s="15"/>
      <c r="K899" s="15"/>
      <c r="L899" s="15"/>
      <c r="N899" s="17">
        <f>SUMIFS(ENTREES!$F$2:$F$65536,ENTREES!$D$2:$D$65536,F899,ENTREES!$E$2:$E$65536,G899)</f>
        <v>0</v>
      </c>
      <c r="O899" s="15">
        <f>SUMIFS(SORTIES!$F$3:$F$65537,SORTIES!$D$3:$D$65537,F899,SORTIES!$E$3:$E$65537,G899)</f>
        <v>0</v>
      </c>
      <c r="P899" s="15">
        <f t="shared" si="39"/>
        <v>0</v>
      </c>
      <c r="Q899" s="15">
        <f t="shared" si="40"/>
        <v>0</v>
      </c>
      <c r="R899" s="18">
        <f t="shared" si="41"/>
        <v>0</v>
      </c>
    </row>
    <row r="900" spans="2:18" x14ac:dyDescent="0.25">
      <c r="B900" s="14"/>
      <c r="C900" s="14"/>
      <c r="D900" s="15"/>
      <c r="E900" s="15"/>
      <c r="F900" s="15"/>
      <c r="G900" s="19"/>
      <c r="H900" s="15"/>
      <c r="I900" s="15"/>
      <c r="J900" s="15"/>
      <c r="K900" s="15"/>
      <c r="L900" s="15"/>
      <c r="N900" s="17">
        <f>SUMIFS(ENTREES!$F$2:$F$65536,ENTREES!$D$2:$D$65536,F900,ENTREES!$E$2:$E$65536,G900)</f>
        <v>0</v>
      </c>
      <c r="O900" s="15">
        <f>SUMIFS(SORTIES!$F$3:$F$65537,SORTIES!$D$3:$D$65537,F900,SORTIES!$E$3:$E$65537,G900)</f>
        <v>0</v>
      </c>
      <c r="P900" s="15">
        <f t="shared" si="39"/>
        <v>0</v>
      </c>
      <c r="Q900" s="15">
        <f t="shared" si="40"/>
        <v>0</v>
      </c>
      <c r="R900" s="18">
        <f t="shared" si="41"/>
        <v>0</v>
      </c>
    </row>
    <row r="901" spans="2:18" x14ac:dyDescent="0.25">
      <c r="B901" s="14"/>
      <c r="C901" s="14"/>
      <c r="D901" s="15"/>
      <c r="E901" s="15"/>
      <c r="F901" s="15"/>
      <c r="G901" s="19"/>
      <c r="H901" s="15"/>
      <c r="I901" s="15"/>
      <c r="J901" s="15"/>
      <c r="K901" s="15"/>
      <c r="L901" s="15"/>
      <c r="N901" s="17">
        <f>SUMIFS(ENTREES!$F$2:$F$65536,ENTREES!$D$2:$D$65536,F901,ENTREES!$E$2:$E$65536,G901)</f>
        <v>0</v>
      </c>
      <c r="O901" s="15">
        <f>SUMIFS(SORTIES!$F$3:$F$65537,SORTIES!$D$3:$D$65537,F901,SORTIES!$E$3:$E$65537,G901)</f>
        <v>0</v>
      </c>
      <c r="P901" s="15">
        <f t="shared" si="39"/>
        <v>0</v>
      </c>
      <c r="Q901" s="15">
        <f t="shared" si="40"/>
        <v>0</v>
      </c>
      <c r="R901" s="18">
        <f t="shared" si="41"/>
        <v>0</v>
      </c>
    </row>
    <row r="902" spans="2:18" x14ac:dyDescent="0.25">
      <c r="B902" s="14"/>
      <c r="C902" s="14"/>
      <c r="D902" s="15"/>
      <c r="E902" s="15"/>
      <c r="F902" s="15"/>
      <c r="G902" s="19"/>
      <c r="H902" s="15"/>
      <c r="I902" s="15"/>
      <c r="J902" s="15"/>
      <c r="K902" s="15"/>
      <c r="L902" s="15"/>
      <c r="N902" s="17">
        <f>SUMIFS(ENTREES!$F$2:$F$65536,ENTREES!$D$2:$D$65536,F902,ENTREES!$E$2:$E$65536,G902)</f>
        <v>0</v>
      </c>
      <c r="O902" s="15">
        <f>SUMIFS(SORTIES!$F$3:$F$65537,SORTIES!$D$3:$D$65537,F902,SORTIES!$E$3:$E$65537,G902)</f>
        <v>0</v>
      </c>
      <c r="P902" s="15">
        <f t="shared" si="39"/>
        <v>0</v>
      </c>
      <c r="Q902" s="15">
        <f t="shared" si="40"/>
        <v>0</v>
      </c>
      <c r="R902" s="18">
        <f t="shared" si="41"/>
        <v>0</v>
      </c>
    </row>
    <row r="903" spans="2:18" x14ac:dyDescent="0.25">
      <c r="B903" s="14"/>
      <c r="C903" s="14"/>
      <c r="D903" s="15"/>
      <c r="E903" s="15"/>
      <c r="F903" s="15"/>
      <c r="G903" s="19"/>
      <c r="H903" s="15"/>
      <c r="I903" s="15"/>
      <c r="J903" s="15"/>
      <c r="K903" s="15"/>
      <c r="L903" s="15"/>
      <c r="N903" s="17">
        <f>SUMIFS(ENTREES!$F$2:$F$65536,ENTREES!$D$2:$D$65536,F903,ENTREES!$E$2:$E$65536,G903)</f>
        <v>0</v>
      </c>
      <c r="O903" s="15">
        <f>SUMIFS(SORTIES!$F$3:$F$65537,SORTIES!$D$3:$D$65537,F903,SORTIES!$E$3:$E$65537,G903)</f>
        <v>0</v>
      </c>
      <c r="P903" s="15">
        <f t="shared" si="39"/>
        <v>0</v>
      </c>
      <c r="Q903" s="15">
        <f t="shared" si="40"/>
        <v>0</v>
      </c>
      <c r="R903" s="18">
        <f t="shared" si="41"/>
        <v>0</v>
      </c>
    </row>
    <row r="904" spans="2:18" x14ac:dyDescent="0.25">
      <c r="B904" s="14"/>
      <c r="C904" s="14"/>
      <c r="D904" s="15"/>
      <c r="E904" s="15"/>
      <c r="F904" s="15"/>
      <c r="G904" s="19"/>
      <c r="H904" s="15"/>
      <c r="I904" s="15"/>
      <c r="J904" s="15"/>
      <c r="K904" s="15"/>
      <c r="L904" s="15"/>
      <c r="N904" s="17">
        <f>SUMIFS(ENTREES!$F$2:$F$65536,ENTREES!$D$2:$D$65536,F904,ENTREES!$E$2:$E$65536,G904)</f>
        <v>0</v>
      </c>
      <c r="O904" s="15">
        <f>SUMIFS(SORTIES!$F$3:$F$65537,SORTIES!$D$3:$D$65537,F904,SORTIES!$E$3:$E$65537,G904)</f>
        <v>0</v>
      </c>
      <c r="P904" s="15">
        <f t="shared" ref="P904:P967" si="42">N904-O904</f>
        <v>0</v>
      </c>
      <c r="Q904" s="15">
        <f t="shared" si="40"/>
        <v>0</v>
      </c>
      <c r="R904" s="18">
        <f t="shared" si="41"/>
        <v>0</v>
      </c>
    </row>
    <row r="905" spans="2:18" x14ac:dyDescent="0.25">
      <c r="B905" s="14"/>
      <c r="C905" s="14"/>
      <c r="D905" s="15"/>
      <c r="E905" s="15"/>
      <c r="F905" s="15"/>
      <c r="G905" s="19"/>
      <c r="H905" s="15"/>
      <c r="I905" s="15"/>
      <c r="J905" s="15"/>
      <c r="K905" s="15"/>
      <c r="L905" s="15"/>
      <c r="N905" s="17">
        <f>SUMIFS(ENTREES!$F$2:$F$65536,ENTREES!$D$2:$D$65536,F905,ENTREES!$E$2:$E$65536,G905)</f>
        <v>0</v>
      </c>
      <c r="O905" s="15">
        <f>SUMIFS(SORTIES!$F$3:$F$65537,SORTIES!$D$3:$D$65537,F905,SORTIES!$E$3:$E$65537,G905)</f>
        <v>0</v>
      </c>
      <c r="P905" s="15">
        <f t="shared" si="42"/>
        <v>0</v>
      </c>
      <c r="Q905" s="15">
        <f t="shared" ref="Q905:Q968" si="43">IF(F905&lt;&gt;"",IF(P905&lt;=I905,1,0),0)</f>
        <v>0</v>
      </c>
      <c r="R905" s="18">
        <f t="shared" ref="R905:R968" si="44">IF(F905&lt;&gt;"",IF(P905&lt;=0,1,0),0)</f>
        <v>0</v>
      </c>
    </row>
    <row r="906" spans="2:18" x14ac:dyDescent="0.25">
      <c r="B906" s="14"/>
      <c r="C906" s="14"/>
      <c r="D906" s="15"/>
      <c r="E906" s="15"/>
      <c r="F906" s="15"/>
      <c r="G906" s="19"/>
      <c r="H906" s="15"/>
      <c r="I906" s="15"/>
      <c r="J906" s="15"/>
      <c r="K906" s="15"/>
      <c r="L906" s="15"/>
      <c r="N906" s="17">
        <f>SUMIFS(ENTREES!$F$2:$F$65536,ENTREES!$D$2:$D$65536,F906,ENTREES!$E$2:$E$65536,G906)</f>
        <v>0</v>
      </c>
      <c r="O906" s="15">
        <f>SUMIFS(SORTIES!$F$3:$F$65537,SORTIES!$D$3:$D$65537,F906,SORTIES!$E$3:$E$65537,G906)</f>
        <v>0</v>
      </c>
      <c r="P906" s="15">
        <f t="shared" si="42"/>
        <v>0</v>
      </c>
      <c r="Q906" s="15">
        <f t="shared" si="43"/>
        <v>0</v>
      </c>
      <c r="R906" s="18">
        <f t="shared" si="44"/>
        <v>0</v>
      </c>
    </row>
    <row r="907" spans="2:18" x14ac:dyDescent="0.25">
      <c r="B907" s="14"/>
      <c r="C907" s="14"/>
      <c r="D907" s="15"/>
      <c r="E907" s="15"/>
      <c r="F907" s="15"/>
      <c r="G907" s="19"/>
      <c r="H907" s="15"/>
      <c r="I907" s="15"/>
      <c r="J907" s="15"/>
      <c r="K907" s="15"/>
      <c r="L907" s="15"/>
      <c r="N907" s="17">
        <f>SUMIFS(ENTREES!$F$2:$F$65536,ENTREES!$D$2:$D$65536,F907,ENTREES!$E$2:$E$65536,G907)</f>
        <v>0</v>
      </c>
      <c r="O907" s="15">
        <f>SUMIFS(SORTIES!$F$3:$F$65537,SORTIES!$D$3:$D$65537,F907,SORTIES!$E$3:$E$65537,G907)</f>
        <v>0</v>
      </c>
      <c r="P907" s="15">
        <f t="shared" si="42"/>
        <v>0</v>
      </c>
      <c r="Q907" s="15">
        <f t="shared" si="43"/>
        <v>0</v>
      </c>
      <c r="R907" s="18">
        <f t="shared" si="44"/>
        <v>0</v>
      </c>
    </row>
    <row r="908" spans="2:18" x14ac:dyDescent="0.25">
      <c r="B908" s="14"/>
      <c r="C908" s="14"/>
      <c r="D908" s="15"/>
      <c r="E908" s="15"/>
      <c r="F908" s="15"/>
      <c r="G908" s="19"/>
      <c r="H908" s="15"/>
      <c r="I908" s="15"/>
      <c r="J908" s="15"/>
      <c r="K908" s="15"/>
      <c r="L908" s="15"/>
      <c r="N908" s="17">
        <f>SUMIFS(ENTREES!$F$2:$F$65536,ENTREES!$D$2:$D$65536,F908,ENTREES!$E$2:$E$65536,G908)</f>
        <v>0</v>
      </c>
      <c r="O908" s="15">
        <f>SUMIFS(SORTIES!$F$3:$F$65537,SORTIES!$D$3:$D$65537,F908,SORTIES!$E$3:$E$65537,G908)</f>
        <v>0</v>
      </c>
      <c r="P908" s="15">
        <f t="shared" si="42"/>
        <v>0</v>
      </c>
      <c r="Q908" s="15">
        <f t="shared" si="43"/>
        <v>0</v>
      </c>
      <c r="R908" s="18">
        <f t="shared" si="44"/>
        <v>0</v>
      </c>
    </row>
    <row r="909" spans="2:18" x14ac:dyDescent="0.25">
      <c r="B909" s="14"/>
      <c r="C909" s="14"/>
      <c r="D909" s="15"/>
      <c r="E909" s="15"/>
      <c r="F909" s="15"/>
      <c r="G909" s="19"/>
      <c r="H909" s="15"/>
      <c r="I909" s="15"/>
      <c r="J909" s="15"/>
      <c r="K909" s="15"/>
      <c r="L909" s="15"/>
      <c r="N909" s="17">
        <f>SUMIFS(ENTREES!$F$2:$F$65536,ENTREES!$D$2:$D$65536,F909,ENTREES!$E$2:$E$65536,G909)</f>
        <v>0</v>
      </c>
      <c r="O909" s="15">
        <f>SUMIFS(SORTIES!$F$3:$F$65537,SORTIES!$D$3:$D$65537,F909,SORTIES!$E$3:$E$65537,G909)</f>
        <v>0</v>
      </c>
      <c r="P909" s="15">
        <f t="shared" si="42"/>
        <v>0</v>
      </c>
      <c r="Q909" s="15">
        <f t="shared" si="43"/>
        <v>0</v>
      </c>
      <c r="R909" s="18">
        <f t="shared" si="44"/>
        <v>0</v>
      </c>
    </row>
    <row r="910" spans="2:18" x14ac:dyDescent="0.25">
      <c r="B910" s="14"/>
      <c r="C910" s="14"/>
      <c r="D910" s="15"/>
      <c r="E910" s="15"/>
      <c r="F910" s="15"/>
      <c r="G910" s="19"/>
      <c r="H910" s="15"/>
      <c r="I910" s="15"/>
      <c r="J910" s="15"/>
      <c r="K910" s="15"/>
      <c r="L910" s="15"/>
      <c r="N910" s="17">
        <f>SUMIFS(ENTREES!$F$2:$F$65536,ENTREES!$D$2:$D$65536,F910,ENTREES!$E$2:$E$65536,G910)</f>
        <v>0</v>
      </c>
      <c r="O910" s="15">
        <f>SUMIFS(SORTIES!$F$3:$F$65537,SORTIES!$D$3:$D$65537,F910,SORTIES!$E$3:$E$65537,G910)</f>
        <v>0</v>
      </c>
      <c r="P910" s="15">
        <f t="shared" si="42"/>
        <v>0</v>
      </c>
      <c r="Q910" s="15">
        <f t="shared" si="43"/>
        <v>0</v>
      </c>
      <c r="R910" s="18">
        <f t="shared" si="44"/>
        <v>0</v>
      </c>
    </row>
    <row r="911" spans="2:18" x14ac:dyDescent="0.25">
      <c r="B911" s="14"/>
      <c r="C911" s="14"/>
      <c r="D911" s="15"/>
      <c r="E911" s="15"/>
      <c r="F911" s="15"/>
      <c r="G911" s="19"/>
      <c r="H911" s="15"/>
      <c r="I911" s="15"/>
      <c r="J911" s="15"/>
      <c r="K911" s="15"/>
      <c r="L911" s="15"/>
      <c r="N911" s="17">
        <f>SUMIFS(ENTREES!$F$2:$F$65536,ENTREES!$D$2:$D$65536,F911,ENTREES!$E$2:$E$65536,G911)</f>
        <v>0</v>
      </c>
      <c r="O911" s="15">
        <f>SUMIFS(SORTIES!$F$3:$F$65537,SORTIES!$D$3:$D$65537,F911,SORTIES!$E$3:$E$65537,G911)</f>
        <v>0</v>
      </c>
      <c r="P911" s="15">
        <f t="shared" si="42"/>
        <v>0</v>
      </c>
      <c r="Q911" s="15">
        <f t="shared" si="43"/>
        <v>0</v>
      </c>
      <c r="R911" s="18">
        <f t="shared" si="44"/>
        <v>0</v>
      </c>
    </row>
    <row r="912" spans="2:18" x14ac:dyDescent="0.25">
      <c r="B912" s="14"/>
      <c r="C912" s="14"/>
      <c r="D912" s="15"/>
      <c r="E912" s="15"/>
      <c r="F912" s="15"/>
      <c r="G912" s="19"/>
      <c r="H912" s="15"/>
      <c r="I912" s="15"/>
      <c r="J912" s="15"/>
      <c r="K912" s="15"/>
      <c r="L912" s="15"/>
      <c r="N912" s="17">
        <f>SUMIFS(ENTREES!$F$2:$F$65536,ENTREES!$D$2:$D$65536,F912,ENTREES!$E$2:$E$65536,G912)</f>
        <v>0</v>
      </c>
      <c r="O912" s="15">
        <f>SUMIFS(SORTIES!$F$3:$F$65537,SORTIES!$D$3:$D$65537,F912,SORTIES!$E$3:$E$65537,G912)</f>
        <v>0</v>
      </c>
      <c r="P912" s="15">
        <f t="shared" si="42"/>
        <v>0</v>
      </c>
      <c r="Q912" s="15">
        <f t="shared" si="43"/>
        <v>0</v>
      </c>
      <c r="R912" s="18">
        <f t="shared" si="44"/>
        <v>0</v>
      </c>
    </row>
    <row r="913" spans="2:18" x14ac:dyDescent="0.25">
      <c r="B913" s="14"/>
      <c r="C913" s="14"/>
      <c r="D913" s="15"/>
      <c r="E913" s="15"/>
      <c r="F913" s="15"/>
      <c r="G913" s="19"/>
      <c r="H913" s="15"/>
      <c r="I913" s="15"/>
      <c r="J913" s="15"/>
      <c r="K913" s="15"/>
      <c r="L913" s="15"/>
      <c r="N913" s="17">
        <f>SUMIFS(ENTREES!$F$2:$F$65536,ENTREES!$D$2:$D$65536,F913,ENTREES!$E$2:$E$65536,G913)</f>
        <v>0</v>
      </c>
      <c r="O913" s="15">
        <f>SUMIFS(SORTIES!$F$3:$F$65537,SORTIES!$D$3:$D$65537,F913,SORTIES!$E$3:$E$65537,G913)</f>
        <v>0</v>
      </c>
      <c r="P913" s="15">
        <f t="shared" si="42"/>
        <v>0</v>
      </c>
      <c r="Q913" s="15">
        <f t="shared" si="43"/>
        <v>0</v>
      </c>
      <c r="R913" s="18">
        <f t="shared" si="44"/>
        <v>0</v>
      </c>
    </row>
    <row r="914" spans="2:18" x14ac:dyDescent="0.25">
      <c r="B914" s="14"/>
      <c r="C914" s="14"/>
      <c r="D914" s="15"/>
      <c r="E914" s="15"/>
      <c r="F914" s="15"/>
      <c r="G914" s="19"/>
      <c r="H914" s="15"/>
      <c r="I914" s="15"/>
      <c r="J914" s="15"/>
      <c r="K914" s="15"/>
      <c r="L914" s="15"/>
      <c r="N914" s="17">
        <f>SUMIFS(ENTREES!$F$2:$F$65536,ENTREES!$D$2:$D$65536,F914,ENTREES!$E$2:$E$65536,G914)</f>
        <v>0</v>
      </c>
      <c r="O914" s="15">
        <f>SUMIFS(SORTIES!$F$3:$F$65537,SORTIES!$D$3:$D$65537,F914,SORTIES!$E$3:$E$65537,G914)</f>
        <v>0</v>
      </c>
      <c r="P914" s="15">
        <f t="shared" si="42"/>
        <v>0</v>
      </c>
      <c r="Q914" s="15">
        <f t="shared" si="43"/>
        <v>0</v>
      </c>
      <c r="R914" s="18">
        <f t="shared" si="44"/>
        <v>0</v>
      </c>
    </row>
    <row r="915" spans="2:18" x14ac:dyDescent="0.25">
      <c r="B915" s="14"/>
      <c r="C915" s="14"/>
      <c r="D915" s="15"/>
      <c r="E915" s="15"/>
      <c r="F915" s="15"/>
      <c r="G915" s="19"/>
      <c r="H915" s="15"/>
      <c r="I915" s="15"/>
      <c r="J915" s="15"/>
      <c r="K915" s="15"/>
      <c r="L915" s="15"/>
      <c r="N915" s="17">
        <f>SUMIFS(ENTREES!$F$2:$F$65536,ENTREES!$D$2:$D$65536,F915,ENTREES!$E$2:$E$65536,G915)</f>
        <v>0</v>
      </c>
      <c r="O915" s="15">
        <f>SUMIFS(SORTIES!$F$3:$F$65537,SORTIES!$D$3:$D$65537,F915,SORTIES!$E$3:$E$65537,G915)</f>
        <v>0</v>
      </c>
      <c r="P915" s="15">
        <f t="shared" si="42"/>
        <v>0</v>
      </c>
      <c r="Q915" s="15">
        <f t="shared" si="43"/>
        <v>0</v>
      </c>
      <c r="R915" s="18">
        <f t="shared" si="44"/>
        <v>0</v>
      </c>
    </row>
    <row r="916" spans="2:18" x14ac:dyDescent="0.25">
      <c r="B916" s="14"/>
      <c r="C916" s="14"/>
      <c r="D916" s="15"/>
      <c r="E916" s="15"/>
      <c r="F916" s="15"/>
      <c r="G916" s="19"/>
      <c r="H916" s="15"/>
      <c r="I916" s="15"/>
      <c r="J916" s="15"/>
      <c r="K916" s="15"/>
      <c r="L916" s="15"/>
      <c r="N916" s="17">
        <f>SUMIFS(ENTREES!$F$2:$F$65536,ENTREES!$D$2:$D$65536,F916,ENTREES!$E$2:$E$65536,G916)</f>
        <v>0</v>
      </c>
      <c r="O916" s="15">
        <f>SUMIFS(SORTIES!$F$3:$F$65537,SORTIES!$D$3:$D$65537,F916,SORTIES!$E$3:$E$65537,G916)</f>
        <v>0</v>
      </c>
      <c r="P916" s="15">
        <f t="shared" si="42"/>
        <v>0</v>
      </c>
      <c r="Q916" s="15">
        <f t="shared" si="43"/>
        <v>0</v>
      </c>
      <c r="R916" s="18">
        <f t="shared" si="44"/>
        <v>0</v>
      </c>
    </row>
    <row r="917" spans="2:18" x14ac:dyDescent="0.25">
      <c r="B917" s="14"/>
      <c r="C917" s="14"/>
      <c r="D917" s="15"/>
      <c r="E917" s="15"/>
      <c r="F917" s="15"/>
      <c r="G917" s="19"/>
      <c r="H917" s="15"/>
      <c r="I917" s="15"/>
      <c r="J917" s="15"/>
      <c r="K917" s="15"/>
      <c r="L917" s="15"/>
      <c r="N917" s="17">
        <f>SUMIFS(ENTREES!$F$2:$F$65536,ENTREES!$D$2:$D$65536,F917,ENTREES!$E$2:$E$65536,G917)</f>
        <v>0</v>
      </c>
      <c r="O917" s="15">
        <f>SUMIFS(SORTIES!$F$3:$F$65537,SORTIES!$D$3:$D$65537,F917,SORTIES!$E$3:$E$65537,G917)</f>
        <v>0</v>
      </c>
      <c r="P917" s="15">
        <f t="shared" si="42"/>
        <v>0</v>
      </c>
      <c r="Q917" s="15">
        <f t="shared" si="43"/>
        <v>0</v>
      </c>
      <c r="R917" s="18">
        <f t="shared" si="44"/>
        <v>0</v>
      </c>
    </row>
    <row r="918" spans="2:18" x14ac:dyDescent="0.25">
      <c r="B918" s="14"/>
      <c r="C918" s="14"/>
      <c r="D918" s="15"/>
      <c r="E918" s="15"/>
      <c r="F918" s="15"/>
      <c r="G918" s="19"/>
      <c r="H918" s="15"/>
      <c r="I918" s="15"/>
      <c r="J918" s="15"/>
      <c r="K918" s="15"/>
      <c r="L918" s="15"/>
      <c r="N918" s="17">
        <f>SUMIFS(ENTREES!$F$2:$F$65536,ENTREES!$D$2:$D$65536,F918,ENTREES!$E$2:$E$65536,G918)</f>
        <v>0</v>
      </c>
      <c r="O918" s="15">
        <f>SUMIFS(SORTIES!$F$3:$F$65537,SORTIES!$D$3:$D$65537,F918,SORTIES!$E$3:$E$65537,G918)</f>
        <v>0</v>
      </c>
      <c r="P918" s="15">
        <f t="shared" si="42"/>
        <v>0</v>
      </c>
      <c r="Q918" s="15">
        <f t="shared" si="43"/>
        <v>0</v>
      </c>
      <c r="R918" s="18">
        <f t="shared" si="44"/>
        <v>0</v>
      </c>
    </row>
    <row r="919" spans="2:18" x14ac:dyDescent="0.25">
      <c r="B919" s="14"/>
      <c r="C919" s="14"/>
      <c r="D919" s="15"/>
      <c r="E919" s="15"/>
      <c r="F919" s="15"/>
      <c r="G919" s="19"/>
      <c r="H919" s="15"/>
      <c r="I919" s="15"/>
      <c r="J919" s="15"/>
      <c r="K919" s="15"/>
      <c r="L919" s="15"/>
      <c r="N919" s="17">
        <f>SUMIFS(ENTREES!$F$2:$F$65536,ENTREES!$D$2:$D$65536,F919,ENTREES!$E$2:$E$65536,G919)</f>
        <v>0</v>
      </c>
      <c r="O919" s="15">
        <f>SUMIFS(SORTIES!$F$3:$F$65537,SORTIES!$D$3:$D$65537,F919,SORTIES!$E$3:$E$65537,G919)</f>
        <v>0</v>
      </c>
      <c r="P919" s="15">
        <f t="shared" si="42"/>
        <v>0</v>
      </c>
      <c r="Q919" s="15">
        <f t="shared" si="43"/>
        <v>0</v>
      </c>
      <c r="R919" s="18">
        <f t="shared" si="44"/>
        <v>0</v>
      </c>
    </row>
    <row r="920" spans="2:18" x14ac:dyDescent="0.25">
      <c r="B920" s="14"/>
      <c r="C920" s="14"/>
      <c r="D920" s="15"/>
      <c r="E920" s="15"/>
      <c r="F920" s="15"/>
      <c r="G920" s="19"/>
      <c r="H920" s="15"/>
      <c r="I920" s="15"/>
      <c r="J920" s="15"/>
      <c r="K920" s="15"/>
      <c r="L920" s="15"/>
      <c r="N920" s="17">
        <f>SUMIFS(ENTREES!$F$2:$F$65536,ENTREES!$D$2:$D$65536,F920,ENTREES!$E$2:$E$65536,G920)</f>
        <v>0</v>
      </c>
      <c r="O920" s="15">
        <f>SUMIFS(SORTIES!$F$3:$F$65537,SORTIES!$D$3:$D$65537,F920,SORTIES!$E$3:$E$65537,G920)</f>
        <v>0</v>
      </c>
      <c r="P920" s="15">
        <f t="shared" si="42"/>
        <v>0</v>
      </c>
      <c r="Q920" s="15">
        <f t="shared" si="43"/>
        <v>0</v>
      </c>
      <c r="R920" s="18">
        <f t="shared" si="44"/>
        <v>0</v>
      </c>
    </row>
    <row r="921" spans="2:18" x14ac:dyDescent="0.25">
      <c r="B921" s="14"/>
      <c r="C921" s="14"/>
      <c r="D921" s="15"/>
      <c r="E921" s="15"/>
      <c r="F921" s="15"/>
      <c r="G921" s="19"/>
      <c r="H921" s="15"/>
      <c r="I921" s="15"/>
      <c r="J921" s="15"/>
      <c r="K921" s="15"/>
      <c r="L921" s="15"/>
      <c r="N921" s="17">
        <f>SUMIFS(ENTREES!$F$2:$F$65536,ENTREES!$D$2:$D$65536,F921,ENTREES!$E$2:$E$65536,G921)</f>
        <v>0</v>
      </c>
      <c r="O921" s="15">
        <f>SUMIFS(SORTIES!$F$3:$F$65537,SORTIES!$D$3:$D$65537,F921,SORTIES!$E$3:$E$65537,G921)</f>
        <v>0</v>
      </c>
      <c r="P921" s="15">
        <f t="shared" si="42"/>
        <v>0</v>
      </c>
      <c r="Q921" s="15">
        <f t="shared" si="43"/>
        <v>0</v>
      </c>
      <c r="R921" s="18">
        <f t="shared" si="44"/>
        <v>0</v>
      </c>
    </row>
    <row r="922" spans="2:18" x14ac:dyDescent="0.25">
      <c r="B922" s="14"/>
      <c r="C922" s="14"/>
      <c r="D922" s="15"/>
      <c r="E922" s="15"/>
      <c r="F922" s="15"/>
      <c r="G922" s="19"/>
      <c r="H922" s="15"/>
      <c r="I922" s="15"/>
      <c r="J922" s="15"/>
      <c r="K922" s="15"/>
      <c r="L922" s="15"/>
      <c r="N922" s="17">
        <f>SUMIFS(ENTREES!$F$2:$F$65536,ENTREES!$D$2:$D$65536,F922,ENTREES!$E$2:$E$65536,G922)</f>
        <v>0</v>
      </c>
      <c r="O922" s="15">
        <f>SUMIFS(SORTIES!$F$3:$F$65537,SORTIES!$D$3:$D$65537,F922,SORTIES!$E$3:$E$65537,G922)</f>
        <v>0</v>
      </c>
      <c r="P922" s="15">
        <f t="shared" si="42"/>
        <v>0</v>
      </c>
      <c r="Q922" s="15">
        <f t="shared" si="43"/>
        <v>0</v>
      </c>
      <c r="R922" s="18">
        <f t="shared" si="44"/>
        <v>0</v>
      </c>
    </row>
    <row r="923" spans="2:18" x14ac:dyDescent="0.25">
      <c r="B923" s="14"/>
      <c r="C923" s="14"/>
      <c r="D923" s="15"/>
      <c r="E923" s="15"/>
      <c r="F923" s="15"/>
      <c r="G923" s="19"/>
      <c r="H923" s="15"/>
      <c r="I923" s="15"/>
      <c r="J923" s="15"/>
      <c r="K923" s="15"/>
      <c r="L923" s="15"/>
      <c r="N923" s="17">
        <f>SUMIFS(ENTREES!$F$2:$F$65536,ENTREES!$D$2:$D$65536,F923,ENTREES!$E$2:$E$65536,G923)</f>
        <v>0</v>
      </c>
      <c r="O923" s="15">
        <f>SUMIFS(SORTIES!$F$3:$F$65537,SORTIES!$D$3:$D$65537,F923,SORTIES!$E$3:$E$65537,G923)</f>
        <v>0</v>
      </c>
      <c r="P923" s="15">
        <f t="shared" si="42"/>
        <v>0</v>
      </c>
      <c r="Q923" s="15">
        <f t="shared" si="43"/>
        <v>0</v>
      </c>
      <c r="R923" s="18">
        <f t="shared" si="44"/>
        <v>0</v>
      </c>
    </row>
    <row r="924" spans="2:18" x14ac:dyDescent="0.25">
      <c r="B924" s="14"/>
      <c r="C924" s="14"/>
      <c r="D924" s="15"/>
      <c r="E924" s="15"/>
      <c r="F924" s="15"/>
      <c r="G924" s="19"/>
      <c r="H924" s="15"/>
      <c r="I924" s="15"/>
      <c r="J924" s="15"/>
      <c r="K924" s="15"/>
      <c r="L924" s="15"/>
      <c r="N924" s="17">
        <f>SUMIFS(ENTREES!$F$2:$F$65536,ENTREES!$D$2:$D$65536,F924,ENTREES!$E$2:$E$65536,G924)</f>
        <v>0</v>
      </c>
      <c r="O924" s="15">
        <f>SUMIFS(SORTIES!$F$3:$F$65537,SORTIES!$D$3:$D$65537,F924,SORTIES!$E$3:$E$65537,G924)</f>
        <v>0</v>
      </c>
      <c r="P924" s="15">
        <f t="shared" si="42"/>
        <v>0</v>
      </c>
      <c r="Q924" s="15">
        <f t="shared" si="43"/>
        <v>0</v>
      </c>
      <c r="R924" s="18">
        <f t="shared" si="44"/>
        <v>0</v>
      </c>
    </row>
    <row r="925" spans="2:18" x14ac:dyDescent="0.25">
      <c r="B925" s="14"/>
      <c r="C925" s="14"/>
      <c r="D925" s="15"/>
      <c r="E925" s="15"/>
      <c r="F925" s="15"/>
      <c r="G925" s="19"/>
      <c r="H925" s="15"/>
      <c r="I925" s="15"/>
      <c r="J925" s="15"/>
      <c r="K925" s="15"/>
      <c r="L925" s="15"/>
      <c r="N925" s="17">
        <f>SUMIFS(ENTREES!$F$2:$F$65536,ENTREES!$D$2:$D$65536,F925,ENTREES!$E$2:$E$65536,G925)</f>
        <v>0</v>
      </c>
      <c r="O925" s="15">
        <f>SUMIFS(SORTIES!$F$3:$F$65537,SORTIES!$D$3:$D$65537,F925,SORTIES!$E$3:$E$65537,G925)</f>
        <v>0</v>
      </c>
      <c r="P925" s="15">
        <f t="shared" si="42"/>
        <v>0</v>
      </c>
      <c r="Q925" s="15">
        <f t="shared" si="43"/>
        <v>0</v>
      </c>
      <c r="R925" s="18">
        <f t="shared" si="44"/>
        <v>0</v>
      </c>
    </row>
    <row r="926" spans="2:18" x14ac:dyDescent="0.25">
      <c r="B926" s="14"/>
      <c r="C926" s="14"/>
      <c r="D926" s="15"/>
      <c r="E926" s="15"/>
      <c r="F926" s="15"/>
      <c r="G926" s="19"/>
      <c r="H926" s="15"/>
      <c r="I926" s="15"/>
      <c r="J926" s="15"/>
      <c r="K926" s="15"/>
      <c r="L926" s="15"/>
      <c r="N926" s="17">
        <f>SUMIFS(ENTREES!$F$2:$F$65536,ENTREES!$D$2:$D$65536,F926,ENTREES!$E$2:$E$65536,G926)</f>
        <v>0</v>
      </c>
      <c r="O926" s="15">
        <f>SUMIFS(SORTIES!$F$3:$F$65537,SORTIES!$D$3:$D$65537,F926,SORTIES!$E$3:$E$65537,G926)</f>
        <v>0</v>
      </c>
      <c r="P926" s="15">
        <f t="shared" si="42"/>
        <v>0</v>
      </c>
      <c r="Q926" s="15">
        <f t="shared" si="43"/>
        <v>0</v>
      </c>
      <c r="R926" s="18">
        <f t="shared" si="44"/>
        <v>0</v>
      </c>
    </row>
    <row r="927" spans="2:18" x14ac:dyDescent="0.25">
      <c r="B927" s="14"/>
      <c r="C927" s="14"/>
      <c r="D927" s="15"/>
      <c r="E927" s="15"/>
      <c r="F927" s="15"/>
      <c r="G927" s="19"/>
      <c r="H927" s="15"/>
      <c r="I927" s="15"/>
      <c r="J927" s="15"/>
      <c r="K927" s="15"/>
      <c r="L927" s="15"/>
      <c r="N927" s="17">
        <f>SUMIFS(ENTREES!$F$2:$F$65536,ENTREES!$D$2:$D$65536,F927,ENTREES!$E$2:$E$65536,G927)</f>
        <v>0</v>
      </c>
      <c r="O927" s="15">
        <f>SUMIFS(SORTIES!$F$3:$F$65537,SORTIES!$D$3:$D$65537,F927,SORTIES!$E$3:$E$65537,G927)</f>
        <v>0</v>
      </c>
      <c r="P927" s="15">
        <f t="shared" si="42"/>
        <v>0</v>
      </c>
      <c r="Q927" s="15">
        <f t="shared" si="43"/>
        <v>0</v>
      </c>
      <c r="R927" s="18">
        <f t="shared" si="44"/>
        <v>0</v>
      </c>
    </row>
    <row r="928" spans="2:18" x14ac:dyDescent="0.25">
      <c r="B928" s="14"/>
      <c r="C928" s="14"/>
      <c r="D928" s="15"/>
      <c r="E928" s="15"/>
      <c r="F928" s="15"/>
      <c r="G928" s="19"/>
      <c r="H928" s="15"/>
      <c r="I928" s="15"/>
      <c r="J928" s="15"/>
      <c r="K928" s="15"/>
      <c r="L928" s="15"/>
      <c r="N928" s="17">
        <f>SUMIFS(ENTREES!$F$2:$F$65536,ENTREES!$D$2:$D$65536,F928,ENTREES!$E$2:$E$65536,G928)</f>
        <v>0</v>
      </c>
      <c r="O928" s="15">
        <f>SUMIFS(SORTIES!$F$3:$F$65537,SORTIES!$D$3:$D$65537,F928,SORTIES!$E$3:$E$65537,G928)</f>
        <v>0</v>
      </c>
      <c r="P928" s="15">
        <f t="shared" si="42"/>
        <v>0</v>
      </c>
      <c r="Q928" s="15">
        <f t="shared" si="43"/>
        <v>0</v>
      </c>
      <c r="R928" s="18">
        <f t="shared" si="44"/>
        <v>0</v>
      </c>
    </row>
    <row r="929" spans="2:18" x14ac:dyDescent="0.25">
      <c r="B929" s="14"/>
      <c r="C929" s="14"/>
      <c r="D929" s="15"/>
      <c r="E929" s="15"/>
      <c r="F929" s="15"/>
      <c r="G929" s="19"/>
      <c r="H929" s="15"/>
      <c r="I929" s="15"/>
      <c r="J929" s="15"/>
      <c r="K929" s="15"/>
      <c r="L929" s="15"/>
      <c r="N929" s="17">
        <f>SUMIFS(ENTREES!$F$2:$F$65536,ENTREES!$D$2:$D$65536,F929,ENTREES!$E$2:$E$65536,G929)</f>
        <v>0</v>
      </c>
      <c r="O929" s="15">
        <f>SUMIFS(SORTIES!$F$3:$F$65537,SORTIES!$D$3:$D$65537,F929,SORTIES!$E$3:$E$65537,G929)</f>
        <v>0</v>
      </c>
      <c r="P929" s="15">
        <f t="shared" si="42"/>
        <v>0</v>
      </c>
      <c r="Q929" s="15">
        <f t="shared" si="43"/>
        <v>0</v>
      </c>
      <c r="R929" s="18">
        <f t="shared" si="44"/>
        <v>0</v>
      </c>
    </row>
    <row r="930" spans="2:18" x14ac:dyDescent="0.25">
      <c r="B930" s="14"/>
      <c r="C930" s="14"/>
      <c r="D930" s="15"/>
      <c r="E930" s="15"/>
      <c r="F930" s="15"/>
      <c r="G930" s="19"/>
      <c r="H930" s="15"/>
      <c r="I930" s="15"/>
      <c r="J930" s="15"/>
      <c r="K930" s="15"/>
      <c r="L930" s="15"/>
      <c r="N930" s="17">
        <f>SUMIFS(ENTREES!$F$2:$F$65536,ENTREES!$D$2:$D$65536,F930,ENTREES!$E$2:$E$65536,G930)</f>
        <v>0</v>
      </c>
      <c r="O930" s="15">
        <f>SUMIFS(SORTIES!$F$3:$F$65537,SORTIES!$D$3:$D$65537,F930,SORTIES!$E$3:$E$65537,G930)</f>
        <v>0</v>
      </c>
      <c r="P930" s="15">
        <f t="shared" si="42"/>
        <v>0</v>
      </c>
      <c r="Q930" s="15">
        <f t="shared" si="43"/>
        <v>0</v>
      </c>
      <c r="R930" s="18">
        <f t="shared" si="44"/>
        <v>0</v>
      </c>
    </row>
    <row r="931" spans="2:18" x14ac:dyDescent="0.25">
      <c r="B931" s="14"/>
      <c r="C931" s="14"/>
      <c r="D931" s="15"/>
      <c r="E931" s="15"/>
      <c r="F931" s="15"/>
      <c r="G931" s="19"/>
      <c r="H931" s="15"/>
      <c r="I931" s="15"/>
      <c r="J931" s="15"/>
      <c r="K931" s="15"/>
      <c r="L931" s="15"/>
      <c r="N931" s="17">
        <f>SUMIFS(ENTREES!$F$2:$F$65536,ENTREES!$D$2:$D$65536,F931,ENTREES!$E$2:$E$65536,G931)</f>
        <v>0</v>
      </c>
      <c r="O931" s="15">
        <f>SUMIFS(SORTIES!$F$3:$F$65537,SORTIES!$D$3:$D$65537,F931,SORTIES!$E$3:$E$65537,G931)</f>
        <v>0</v>
      </c>
      <c r="P931" s="15">
        <f t="shared" si="42"/>
        <v>0</v>
      </c>
      <c r="Q931" s="15">
        <f t="shared" si="43"/>
        <v>0</v>
      </c>
      <c r="R931" s="18">
        <f t="shared" si="44"/>
        <v>0</v>
      </c>
    </row>
    <row r="932" spans="2:18" x14ac:dyDescent="0.25">
      <c r="B932" s="14"/>
      <c r="C932" s="14"/>
      <c r="D932" s="15"/>
      <c r="E932" s="15"/>
      <c r="F932" s="15"/>
      <c r="G932" s="19"/>
      <c r="H932" s="15"/>
      <c r="I932" s="15"/>
      <c r="J932" s="15"/>
      <c r="K932" s="15"/>
      <c r="L932" s="15"/>
      <c r="N932" s="17">
        <f>SUMIFS(ENTREES!$F$2:$F$65536,ENTREES!$D$2:$D$65536,F932,ENTREES!$E$2:$E$65536,G932)</f>
        <v>0</v>
      </c>
      <c r="O932" s="15">
        <f>SUMIFS(SORTIES!$F$3:$F$65537,SORTIES!$D$3:$D$65537,F932,SORTIES!$E$3:$E$65537,G932)</f>
        <v>0</v>
      </c>
      <c r="P932" s="15">
        <f t="shared" si="42"/>
        <v>0</v>
      </c>
      <c r="Q932" s="15">
        <f t="shared" si="43"/>
        <v>0</v>
      </c>
      <c r="R932" s="18">
        <f t="shared" si="44"/>
        <v>0</v>
      </c>
    </row>
    <row r="933" spans="2:18" x14ac:dyDescent="0.25">
      <c r="B933" s="14"/>
      <c r="C933" s="14"/>
      <c r="D933" s="15"/>
      <c r="E933" s="15"/>
      <c r="F933" s="15"/>
      <c r="G933" s="19"/>
      <c r="H933" s="15"/>
      <c r="I933" s="15"/>
      <c r="J933" s="15"/>
      <c r="K933" s="15"/>
      <c r="L933" s="15"/>
      <c r="N933" s="17">
        <f>SUMIFS(ENTREES!$F$2:$F$65536,ENTREES!$D$2:$D$65536,F933,ENTREES!$E$2:$E$65536,G933)</f>
        <v>0</v>
      </c>
      <c r="O933" s="15">
        <f>SUMIFS(SORTIES!$F$3:$F$65537,SORTIES!$D$3:$D$65537,F933,SORTIES!$E$3:$E$65537,G933)</f>
        <v>0</v>
      </c>
      <c r="P933" s="15">
        <f t="shared" si="42"/>
        <v>0</v>
      </c>
      <c r="Q933" s="15">
        <f t="shared" si="43"/>
        <v>0</v>
      </c>
      <c r="R933" s="18">
        <f t="shared" si="44"/>
        <v>0</v>
      </c>
    </row>
    <row r="934" spans="2:18" x14ac:dyDescent="0.25">
      <c r="B934" s="14"/>
      <c r="C934" s="14"/>
      <c r="D934" s="15"/>
      <c r="E934" s="15"/>
      <c r="F934" s="15"/>
      <c r="G934" s="19"/>
      <c r="H934" s="15"/>
      <c r="I934" s="15"/>
      <c r="J934" s="15"/>
      <c r="K934" s="15"/>
      <c r="L934" s="15"/>
      <c r="N934" s="17">
        <f>SUMIFS(ENTREES!$F$2:$F$65536,ENTREES!$D$2:$D$65536,F934,ENTREES!$E$2:$E$65536,G934)</f>
        <v>0</v>
      </c>
      <c r="O934" s="15">
        <f>SUMIFS(SORTIES!$F$3:$F$65537,SORTIES!$D$3:$D$65537,F934,SORTIES!$E$3:$E$65537,G934)</f>
        <v>0</v>
      </c>
      <c r="P934" s="15">
        <f t="shared" si="42"/>
        <v>0</v>
      </c>
      <c r="Q934" s="15">
        <f t="shared" si="43"/>
        <v>0</v>
      </c>
      <c r="R934" s="18">
        <f t="shared" si="44"/>
        <v>0</v>
      </c>
    </row>
    <row r="935" spans="2:18" x14ac:dyDescent="0.25">
      <c r="B935" s="14"/>
      <c r="C935" s="14"/>
      <c r="D935" s="15"/>
      <c r="E935" s="15"/>
      <c r="F935" s="15"/>
      <c r="G935" s="19"/>
      <c r="H935" s="15"/>
      <c r="I935" s="15"/>
      <c r="J935" s="15"/>
      <c r="K935" s="15"/>
      <c r="L935" s="15"/>
      <c r="N935" s="17">
        <f>SUMIFS(ENTREES!$F$2:$F$65536,ENTREES!$D$2:$D$65536,F935,ENTREES!$E$2:$E$65536,G935)</f>
        <v>0</v>
      </c>
      <c r="O935" s="15">
        <f>SUMIFS(SORTIES!$F$3:$F$65537,SORTIES!$D$3:$D$65537,F935,SORTIES!$E$3:$E$65537,G935)</f>
        <v>0</v>
      </c>
      <c r="P935" s="15">
        <f t="shared" si="42"/>
        <v>0</v>
      </c>
      <c r="Q935" s="15">
        <f t="shared" si="43"/>
        <v>0</v>
      </c>
      <c r="R935" s="18">
        <f t="shared" si="44"/>
        <v>0</v>
      </c>
    </row>
    <row r="936" spans="2:18" x14ac:dyDescent="0.25">
      <c r="B936" s="14"/>
      <c r="C936" s="14"/>
      <c r="D936" s="15"/>
      <c r="E936" s="15"/>
      <c r="F936" s="15"/>
      <c r="G936" s="19"/>
      <c r="H936" s="15"/>
      <c r="I936" s="15"/>
      <c r="J936" s="15"/>
      <c r="K936" s="15"/>
      <c r="L936" s="15"/>
      <c r="N936" s="17">
        <f>SUMIFS(ENTREES!$F$2:$F$65536,ENTREES!$D$2:$D$65536,F936,ENTREES!$E$2:$E$65536,G936)</f>
        <v>0</v>
      </c>
      <c r="O936" s="15">
        <f>SUMIFS(SORTIES!$F$3:$F$65537,SORTIES!$D$3:$D$65537,F936,SORTIES!$E$3:$E$65537,G936)</f>
        <v>0</v>
      </c>
      <c r="P936" s="15">
        <f t="shared" si="42"/>
        <v>0</v>
      </c>
      <c r="Q936" s="15">
        <f t="shared" si="43"/>
        <v>0</v>
      </c>
      <c r="R936" s="18">
        <f t="shared" si="44"/>
        <v>0</v>
      </c>
    </row>
    <row r="937" spans="2:18" x14ac:dyDescent="0.25">
      <c r="B937" s="14"/>
      <c r="C937" s="14"/>
      <c r="D937" s="15"/>
      <c r="E937" s="15"/>
      <c r="F937" s="15"/>
      <c r="G937" s="19"/>
      <c r="H937" s="15"/>
      <c r="I937" s="15"/>
      <c r="J937" s="15"/>
      <c r="K937" s="15"/>
      <c r="L937" s="15"/>
      <c r="N937" s="17">
        <f>SUMIFS(ENTREES!$F$2:$F$65536,ENTREES!$D$2:$D$65536,F937,ENTREES!$E$2:$E$65536,G937)</f>
        <v>0</v>
      </c>
      <c r="O937" s="15">
        <f>SUMIFS(SORTIES!$F$3:$F$65537,SORTIES!$D$3:$D$65537,F937,SORTIES!$E$3:$E$65537,G937)</f>
        <v>0</v>
      </c>
      <c r="P937" s="15">
        <f t="shared" si="42"/>
        <v>0</v>
      </c>
      <c r="Q937" s="15">
        <f t="shared" si="43"/>
        <v>0</v>
      </c>
      <c r="R937" s="18">
        <f t="shared" si="44"/>
        <v>0</v>
      </c>
    </row>
    <row r="938" spans="2:18" x14ac:dyDescent="0.25">
      <c r="B938" s="14"/>
      <c r="C938" s="14"/>
      <c r="D938" s="15"/>
      <c r="E938" s="15"/>
      <c r="F938" s="15"/>
      <c r="G938" s="19"/>
      <c r="H938" s="15"/>
      <c r="I938" s="15"/>
      <c r="J938" s="15"/>
      <c r="K938" s="15"/>
      <c r="L938" s="15"/>
      <c r="N938" s="17">
        <f>SUMIFS(ENTREES!$F$2:$F$65536,ENTREES!$D$2:$D$65536,F938,ENTREES!$E$2:$E$65536,G938)</f>
        <v>0</v>
      </c>
      <c r="O938" s="15">
        <f>SUMIFS(SORTIES!$F$3:$F$65537,SORTIES!$D$3:$D$65537,F938,SORTIES!$E$3:$E$65537,G938)</f>
        <v>0</v>
      </c>
      <c r="P938" s="15">
        <f t="shared" si="42"/>
        <v>0</v>
      </c>
      <c r="Q938" s="15">
        <f t="shared" si="43"/>
        <v>0</v>
      </c>
      <c r="R938" s="18">
        <f t="shared" si="44"/>
        <v>0</v>
      </c>
    </row>
    <row r="939" spans="2:18" x14ac:dyDescent="0.25">
      <c r="B939" s="14"/>
      <c r="C939" s="14"/>
      <c r="D939" s="15"/>
      <c r="E939" s="15"/>
      <c r="F939" s="15"/>
      <c r="G939" s="19"/>
      <c r="H939" s="15"/>
      <c r="I939" s="15"/>
      <c r="J939" s="15"/>
      <c r="K939" s="15"/>
      <c r="L939" s="15"/>
      <c r="N939" s="17">
        <f>SUMIFS(ENTREES!$F$2:$F$65536,ENTREES!$D$2:$D$65536,F939,ENTREES!$E$2:$E$65536,G939)</f>
        <v>0</v>
      </c>
      <c r="O939" s="15">
        <f>SUMIFS(SORTIES!$F$3:$F$65537,SORTIES!$D$3:$D$65537,F939,SORTIES!$E$3:$E$65537,G939)</f>
        <v>0</v>
      </c>
      <c r="P939" s="15">
        <f t="shared" si="42"/>
        <v>0</v>
      </c>
      <c r="Q939" s="15">
        <f t="shared" si="43"/>
        <v>0</v>
      </c>
      <c r="R939" s="18">
        <f t="shared" si="44"/>
        <v>0</v>
      </c>
    </row>
    <row r="940" spans="2:18" x14ac:dyDescent="0.25">
      <c r="B940" s="14"/>
      <c r="C940" s="14"/>
      <c r="D940" s="15"/>
      <c r="E940" s="15"/>
      <c r="F940" s="15"/>
      <c r="G940" s="19"/>
      <c r="H940" s="15"/>
      <c r="I940" s="15"/>
      <c r="J940" s="15"/>
      <c r="K940" s="15"/>
      <c r="L940" s="15"/>
      <c r="N940" s="17">
        <f>SUMIFS(ENTREES!$F$2:$F$65536,ENTREES!$D$2:$D$65536,F940,ENTREES!$E$2:$E$65536,G940)</f>
        <v>0</v>
      </c>
      <c r="O940" s="15">
        <f>SUMIFS(SORTIES!$F$3:$F$65537,SORTIES!$D$3:$D$65537,F940,SORTIES!$E$3:$E$65537,G940)</f>
        <v>0</v>
      </c>
      <c r="P940" s="15">
        <f t="shared" si="42"/>
        <v>0</v>
      </c>
      <c r="Q940" s="15">
        <f t="shared" si="43"/>
        <v>0</v>
      </c>
      <c r="R940" s="18">
        <f t="shared" si="44"/>
        <v>0</v>
      </c>
    </row>
    <row r="941" spans="2:18" x14ac:dyDescent="0.25">
      <c r="B941" s="14"/>
      <c r="C941" s="14"/>
      <c r="D941" s="15"/>
      <c r="E941" s="15"/>
      <c r="F941" s="15"/>
      <c r="G941" s="19"/>
      <c r="H941" s="15"/>
      <c r="I941" s="15"/>
      <c r="J941" s="15"/>
      <c r="K941" s="15"/>
      <c r="L941" s="15"/>
      <c r="N941" s="17">
        <f>SUMIFS(ENTREES!$F$2:$F$65536,ENTREES!$D$2:$D$65536,F941,ENTREES!$E$2:$E$65536,G941)</f>
        <v>0</v>
      </c>
      <c r="O941" s="15">
        <f>SUMIFS(SORTIES!$F$3:$F$65537,SORTIES!$D$3:$D$65537,F941,SORTIES!$E$3:$E$65537,G941)</f>
        <v>0</v>
      </c>
      <c r="P941" s="15">
        <f t="shared" si="42"/>
        <v>0</v>
      </c>
      <c r="Q941" s="15">
        <f t="shared" si="43"/>
        <v>0</v>
      </c>
      <c r="R941" s="18">
        <f t="shared" si="44"/>
        <v>0</v>
      </c>
    </row>
    <row r="942" spans="2:18" x14ac:dyDescent="0.25">
      <c r="B942" s="14"/>
      <c r="C942" s="14"/>
      <c r="D942" s="15"/>
      <c r="E942" s="15"/>
      <c r="F942" s="15"/>
      <c r="G942" s="19"/>
      <c r="H942" s="15"/>
      <c r="I942" s="15"/>
      <c r="J942" s="15"/>
      <c r="K942" s="15"/>
      <c r="L942" s="15"/>
      <c r="N942" s="17">
        <f>SUMIFS(ENTREES!$F$2:$F$65536,ENTREES!$D$2:$D$65536,F942,ENTREES!$E$2:$E$65536,G942)</f>
        <v>0</v>
      </c>
      <c r="O942" s="15">
        <f>SUMIFS(SORTIES!$F$3:$F$65537,SORTIES!$D$3:$D$65537,F942,SORTIES!$E$3:$E$65537,G942)</f>
        <v>0</v>
      </c>
      <c r="P942" s="15">
        <f t="shared" si="42"/>
        <v>0</v>
      </c>
      <c r="Q942" s="15">
        <f t="shared" si="43"/>
        <v>0</v>
      </c>
      <c r="R942" s="18">
        <f t="shared" si="44"/>
        <v>0</v>
      </c>
    </row>
    <row r="943" spans="2:18" x14ac:dyDescent="0.25">
      <c r="B943" s="14"/>
      <c r="C943" s="14"/>
      <c r="D943" s="15"/>
      <c r="E943" s="15"/>
      <c r="F943" s="15"/>
      <c r="G943" s="19"/>
      <c r="H943" s="15"/>
      <c r="I943" s="15"/>
      <c r="J943" s="15"/>
      <c r="K943" s="15"/>
      <c r="L943" s="15"/>
      <c r="N943" s="17">
        <f>SUMIFS(ENTREES!$F$2:$F$65536,ENTREES!$D$2:$D$65536,F943,ENTREES!$E$2:$E$65536,G943)</f>
        <v>0</v>
      </c>
      <c r="O943" s="15">
        <f>SUMIFS(SORTIES!$F$3:$F$65537,SORTIES!$D$3:$D$65537,F943,SORTIES!$E$3:$E$65537,G943)</f>
        <v>0</v>
      </c>
      <c r="P943" s="15">
        <f t="shared" si="42"/>
        <v>0</v>
      </c>
      <c r="Q943" s="15">
        <f t="shared" si="43"/>
        <v>0</v>
      </c>
      <c r="R943" s="18">
        <f t="shared" si="44"/>
        <v>0</v>
      </c>
    </row>
    <row r="944" spans="2:18" x14ac:dyDescent="0.25">
      <c r="B944" s="14"/>
      <c r="C944" s="14"/>
      <c r="D944" s="15"/>
      <c r="E944" s="15"/>
      <c r="F944" s="15"/>
      <c r="G944" s="19"/>
      <c r="H944" s="15"/>
      <c r="I944" s="15"/>
      <c r="J944" s="15"/>
      <c r="K944" s="15"/>
      <c r="L944" s="15"/>
      <c r="N944" s="17">
        <f>SUMIFS(ENTREES!$F$2:$F$65536,ENTREES!$D$2:$D$65536,F944,ENTREES!$E$2:$E$65536,G944)</f>
        <v>0</v>
      </c>
      <c r="O944" s="15">
        <f>SUMIFS(SORTIES!$F$3:$F$65537,SORTIES!$D$3:$D$65537,F944,SORTIES!$E$3:$E$65537,G944)</f>
        <v>0</v>
      </c>
      <c r="P944" s="15">
        <f t="shared" si="42"/>
        <v>0</v>
      </c>
      <c r="Q944" s="15">
        <f t="shared" si="43"/>
        <v>0</v>
      </c>
      <c r="R944" s="18">
        <f t="shared" si="44"/>
        <v>0</v>
      </c>
    </row>
    <row r="945" spans="2:18" x14ac:dyDescent="0.25">
      <c r="B945" s="14"/>
      <c r="C945" s="14"/>
      <c r="D945" s="15"/>
      <c r="E945" s="15"/>
      <c r="F945" s="15"/>
      <c r="G945" s="19"/>
      <c r="H945" s="15"/>
      <c r="I945" s="15"/>
      <c r="J945" s="15"/>
      <c r="K945" s="15"/>
      <c r="L945" s="15"/>
      <c r="N945" s="17">
        <f>SUMIFS(ENTREES!$F$2:$F$65536,ENTREES!$D$2:$D$65536,F945,ENTREES!$E$2:$E$65536,G945)</f>
        <v>0</v>
      </c>
      <c r="O945" s="15">
        <f>SUMIFS(SORTIES!$F$3:$F$65537,SORTIES!$D$3:$D$65537,F945,SORTIES!$E$3:$E$65537,G945)</f>
        <v>0</v>
      </c>
      <c r="P945" s="15">
        <f t="shared" si="42"/>
        <v>0</v>
      </c>
      <c r="Q945" s="15">
        <f t="shared" si="43"/>
        <v>0</v>
      </c>
      <c r="R945" s="18">
        <f t="shared" si="44"/>
        <v>0</v>
      </c>
    </row>
    <row r="946" spans="2:18" x14ac:dyDescent="0.25">
      <c r="B946" s="14"/>
      <c r="C946" s="14"/>
      <c r="D946" s="15"/>
      <c r="E946" s="15"/>
      <c r="F946" s="15"/>
      <c r="G946" s="19"/>
      <c r="H946" s="15"/>
      <c r="I946" s="15"/>
      <c r="J946" s="15"/>
      <c r="K946" s="15"/>
      <c r="L946" s="15"/>
      <c r="N946" s="17">
        <f>SUMIFS(ENTREES!$F$2:$F$65536,ENTREES!$D$2:$D$65536,F946,ENTREES!$E$2:$E$65536,G946)</f>
        <v>0</v>
      </c>
      <c r="O946" s="15">
        <f>SUMIFS(SORTIES!$F$3:$F$65537,SORTIES!$D$3:$D$65537,F946,SORTIES!$E$3:$E$65537,G946)</f>
        <v>0</v>
      </c>
      <c r="P946" s="15">
        <f t="shared" si="42"/>
        <v>0</v>
      </c>
      <c r="Q946" s="15">
        <f t="shared" si="43"/>
        <v>0</v>
      </c>
      <c r="R946" s="18">
        <f t="shared" si="44"/>
        <v>0</v>
      </c>
    </row>
    <row r="947" spans="2:18" x14ac:dyDescent="0.25">
      <c r="B947" s="14"/>
      <c r="C947" s="14"/>
      <c r="D947" s="15"/>
      <c r="E947" s="15"/>
      <c r="F947" s="15"/>
      <c r="G947" s="19"/>
      <c r="H947" s="15"/>
      <c r="I947" s="15"/>
      <c r="J947" s="15"/>
      <c r="K947" s="15"/>
      <c r="L947" s="15"/>
      <c r="N947" s="17">
        <f>SUMIFS(ENTREES!$F$2:$F$65536,ENTREES!$D$2:$D$65536,F947,ENTREES!$E$2:$E$65536,G947)</f>
        <v>0</v>
      </c>
      <c r="O947" s="15">
        <f>SUMIFS(SORTIES!$F$3:$F$65537,SORTIES!$D$3:$D$65537,F947,SORTIES!$E$3:$E$65537,G947)</f>
        <v>0</v>
      </c>
      <c r="P947" s="15">
        <f t="shared" si="42"/>
        <v>0</v>
      </c>
      <c r="Q947" s="15">
        <f t="shared" si="43"/>
        <v>0</v>
      </c>
      <c r="R947" s="18">
        <f t="shared" si="44"/>
        <v>0</v>
      </c>
    </row>
    <row r="948" spans="2:18" x14ac:dyDescent="0.25">
      <c r="B948" s="14"/>
      <c r="C948" s="14"/>
      <c r="D948" s="15"/>
      <c r="E948" s="15"/>
      <c r="F948" s="15"/>
      <c r="G948" s="19"/>
      <c r="H948" s="15"/>
      <c r="I948" s="15"/>
      <c r="J948" s="15"/>
      <c r="K948" s="15"/>
      <c r="L948" s="15"/>
      <c r="N948" s="17">
        <f>SUMIFS(ENTREES!$F$2:$F$65536,ENTREES!$D$2:$D$65536,F948,ENTREES!$E$2:$E$65536,G948)</f>
        <v>0</v>
      </c>
      <c r="O948" s="15">
        <f>SUMIFS(SORTIES!$F$3:$F$65537,SORTIES!$D$3:$D$65537,F948,SORTIES!$E$3:$E$65537,G948)</f>
        <v>0</v>
      </c>
      <c r="P948" s="15">
        <f t="shared" si="42"/>
        <v>0</v>
      </c>
      <c r="Q948" s="15">
        <f t="shared" si="43"/>
        <v>0</v>
      </c>
      <c r="R948" s="18">
        <f t="shared" si="44"/>
        <v>0</v>
      </c>
    </row>
    <row r="949" spans="2:18" x14ac:dyDescent="0.25">
      <c r="B949" s="14"/>
      <c r="C949" s="14"/>
      <c r="D949" s="15"/>
      <c r="E949" s="15"/>
      <c r="F949" s="15"/>
      <c r="G949" s="19"/>
      <c r="H949" s="15"/>
      <c r="I949" s="15"/>
      <c r="J949" s="15"/>
      <c r="K949" s="15"/>
      <c r="L949" s="15"/>
      <c r="N949" s="17">
        <f>SUMIFS(ENTREES!$F$2:$F$65536,ENTREES!$D$2:$D$65536,F949,ENTREES!$E$2:$E$65536,G949)</f>
        <v>0</v>
      </c>
      <c r="O949" s="15">
        <f>SUMIFS(SORTIES!$F$3:$F$65537,SORTIES!$D$3:$D$65537,F949,SORTIES!$E$3:$E$65537,G949)</f>
        <v>0</v>
      </c>
      <c r="P949" s="15">
        <f t="shared" si="42"/>
        <v>0</v>
      </c>
      <c r="Q949" s="15">
        <f t="shared" si="43"/>
        <v>0</v>
      </c>
      <c r="R949" s="18">
        <f t="shared" si="44"/>
        <v>0</v>
      </c>
    </row>
    <row r="950" spans="2:18" x14ac:dyDescent="0.25">
      <c r="B950" s="14"/>
      <c r="C950" s="14"/>
      <c r="D950" s="15"/>
      <c r="E950" s="15"/>
      <c r="F950" s="15"/>
      <c r="G950" s="19"/>
      <c r="H950" s="15"/>
      <c r="I950" s="15"/>
      <c r="J950" s="15"/>
      <c r="K950" s="15"/>
      <c r="L950" s="15"/>
      <c r="N950" s="17">
        <f>SUMIFS(ENTREES!$F$2:$F$65536,ENTREES!$D$2:$D$65536,F950,ENTREES!$E$2:$E$65536,G950)</f>
        <v>0</v>
      </c>
      <c r="O950" s="15">
        <f>SUMIFS(SORTIES!$F$3:$F$65537,SORTIES!$D$3:$D$65537,F950,SORTIES!$E$3:$E$65537,G950)</f>
        <v>0</v>
      </c>
      <c r="P950" s="15">
        <f t="shared" si="42"/>
        <v>0</v>
      </c>
      <c r="Q950" s="15">
        <f t="shared" si="43"/>
        <v>0</v>
      </c>
      <c r="R950" s="18">
        <f t="shared" si="44"/>
        <v>0</v>
      </c>
    </row>
    <row r="951" spans="2:18" x14ac:dyDescent="0.25">
      <c r="B951" s="14"/>
      <c r="C951" s="14"/>
      <c r="D951" s="15"/>
      <c r="E951" s="15"/>
      <c r="F951" s="15"/>
      <c r="G951" s="19"/>
      <c r="H951" s="15"/>
      <c r="I951" s="15"/>
      <c r="J951" s="15"/>
      <c r="K951" s="15"/>
      <c r="L951" s="15"/>
      <c r="N951" s="17">
        <f>SUMIFS(ENTREES!$F$2:$F$65536,ENTREES!$D$2:$D$65536,F951,ENTREES!$E$2:$E$65536,G951)</f>
        <v>0</v>
      </c>
      <c r="O951" s="15">
        <f>SUMIFS(SORTIES!$F$3:$F$65537,SORTIES!$D$3:$D$65537,F951,SORTIES!$E$3:$E$65537,G951)</f>
        <v>0</v>
      </c>
      <c r="P951" s="15">
        <f t="shared" si="42"/>
        <v>0</v>
      </c>
      <c r="Q951" s="15">
        <f t="shared" si="43"/>
        <v>0</v>
      </c>
      <c r="R951" s="18">
        <f t="shared" si="44"/>
        <v>0</v>
      </c>
    </row>
    <row r="952" spans="2:18" x14ac:dyDescent="0.25">
      <c r="B952" s="14"/>
      <c r="C952" s="14"/>
      <c r="D952" s="15"/>
      <c r="E952" s="15"/>
      <c r="F952" s="15"/>
      <c r="G952" s="19"/>
      <c r="H952" s="15"/>
      <c r="I952" s="15"/>
      <c r="J952" s="15"/>
      <c r="K952" s="15"/>
      <c r="L952" s="15"/>
      <c r="N952" s="17">
        <f>SUMIFS(ENTREES!$F$2:$F$65536,ENTREES!$D$2:$D$65536,F952,ENTREES!$E$2:$E$65536,G952)</f>
        <v>0</v>
      </c>
      <c r="O952" s="15">
        <f>SUMIFS(SORTIES!$F$3:$F$65537,SORTIES!$D$3:$D$65537,F952,SORTIES!$E$3:$E$65537,G952)</f>
        <v>0</v>
      </c>
      <c r="P952" s="15">
        <f t="shared" si="42"/>
        <v>0</v>
      </c>
      <c r="Q952" s="15">
        <f t="shared" si="43"/>
        <v>0</v>
      </c>
      <c r="R952" s="18">
        <f t="shared" si="44"/>
        <v>0</v>
      </c>
    </row>
    <row r="953" spans="2:18" x14ac:dyDescent="0.25">
      <c r="B953" s="14"/>
      <c r="C953" s="14"/>
      <c r="D953" s="15"/>
      <c r="E953" s="15"/>
      <c r="F953" s="15"/>
      <c r="G953" s="19"/>
      <c r="H953" s="15"/>
      <c r="I953" s="15"/>
      <c r="J953" s="15"/>
      <c r="K953" s="15"/>
      <c r="L953" s="15"/>
      <c r="N953" s="17">
        <f>SUMIFS(ENTREES!$F$2:$F$65536,ENTREES!$D$2:$D$65536,F953,ENTREES!$E$2:$E$65536,G953)</f>
        <v>0</v>
      </c>
      <c r="O953" s="15">
        <f>SUMIFS(SORTIES!$F$3:$F$65537,SORTIES!$D$3:$D$65537,F953,SORTIES!$E$3:$E$65537,G953)</f>
        <v>0</v>
      </c>
      <c r="P953" s="15">
        <f t="shared" si="42"/>
        <v>0</v>
      </c>
      <c r="Q953" s="15">
        <f t="shared" si="43"/>
        <v>0</v>
      </c>
      <c r="R953" s="18">
        <f t="shared" si="44"/>
        <v>0</v>
      </c>
    </row>
    <row r="954" spans="2:18" x14ac:dyDescent="0.25">
      <c r="B954" s="14"/>
      <c r="C954" s="14"/>
      <c r="D954" s="15"/>
      <c r="E954" s="15"/>
      <c r="F954" s="15"/>
      <c r="G954" s="19"/>
      <c r="H954" s="15"/>
      <c r="I954" s="15"/>
      <c r="J954" s="15"/>
      <c r="K954" s="15"/>
      <c r="L954" s="15"/>
      <c r="N954" s="17">
        <f>SUMIFS(ENTREES!$F$2:$F$65536,ENTREES!$D$2:$D$65536,F954,ENTREES!$E$2:$E$65536,G954)</f>
        <v>0</v>
      </c>
      <c r="O954" s="15">
        <f>SUMIFS(SORTIES!$F$3:$F$65537,SORTIES!$D$3:$D$65537,F954,SORTIES!$E$3:$E$65537,G954)</f>
        <v>0</v>
      </c>
      <c r="P954" s="15">
        <f t="shared" si="42"/>
        <v>0</v>
      </c>
      <c r="Q954" s="15">
        <f t="shared" si="43"/>
        <v>0</v>
      </c>
      <c r="R954" s="18">
        <f t="shared" si="44"/>
        <v>0</v>
      </c>
    </row>
    <row r="955" spans="2:18" x14ac:dyDescent="0.25">
      <c r="B955" s="14"/>
      <c r="C955" s="14"/>
      <c r="D955" s="15"/>
      <c r="E955" s="15"/>
      <c r="F955" s="15"/>
      <c r="G955" s="19"/>
      <c r="H955" s="15"/>
      <c r="I955" s="15"/>
      <c r="J955" s="15"/>
      <c r="K955" s="15"/>
      <c r="L955" s="15"/>
      <c r="N955" s="17">
        <f>SUMIFS(ENTREES!$F$2:$F$65536,ENTREES!$D$2:$D$65536,F955,ENTREES!$E$2:$E$65536,G955)</f>
        <v>0</v>
      </c>
      <c r="O955" s="15">
        <f>SUMIFS(SORTIES!$F$3:$F$65537,SORTIES!$D$3:$D$65537,F955,SORTIES!$E$3:$E$65537,G955)</f>
        <v>0</v>
      </c>
      <c r="P955" s="15">
        <f t="shared" si="42"/>
        <v>0</v>
      </c>
      <c r="Q955" s="15">
        <f t="shared" si="43"/>
        <v>0</v>
      </c>
      <c r="R955" s="18">
        <f t="shared" si="44"/>
        <v>0</v>
      </c>
    </row>
    <row r="956" spans="2:18" x14ac:dyDescent="0.25">
      <c r="B956" s="14"/>
      <c r="C956" s="14"/>
      <c r="D956" s="15"/>
      <c r="E956" s="15"/>
      <c r="F956" s="15"/>
      <c r="G956" s="19"/>
      <c r="H956" s="15"/>
      <c r="I956" s="15"/>
      <c r="J956" s="15"/>
      <c r="K956" s="15"/>
      <c r="L956" s="15"/>
      <c r="N956" s="17">
        <f>SUMIFS(ENTREES!$F$2:$F$65536,ENTREES!$D$2:$D$65536,F956,ENTREES!$E$2:$E$65536,G956)</f>
        <v>0</v>
      </c>
      <c r="O956" s="15">
        <f>SUMIFS(SORTIES!$F$3:$F$65537,SORTIES!$D$3:$D$65537,F956,SORTIES!$E$3:$E$65537,G956)</f>
        <v>0</v>
      </c>
      <c r="P956" s="15">
        <f t="shared" si="42"/>
        <v>0</v>
      </c>
      <c r="Q956" s="15">
        <f t="shared" si="43"/>
        <v>0</v>
      </c>
      <c r="R956" s="18">
        <f t="shared" si="44"/>
        <v>0</v>
      </c>
    </row>
    <row r="957" spans="2:18" x14ac:dyDescent="0.25">
      <c r="B957" s="14"/>
      <c r="C957" s="14"/>
      <c r="D957" s="15"/>
      <c r="E957" s="15"/>
      <c r="F957" s="15"/>
      <c r="G957" s="19"/>
      <c r="H957" s="15"/>
      <c r="I957" s="15"/>
      <c r="J957" s="15"/>
      <c r="K957" s="15"/>
      <c r="L957" s="15"/>
      <c r="N957" s="17">
        <f>SUMIFS(ENTREES!$F$2:$F$65536,ENTREES!$D$2:$D$65536,F957,ENTREES!$E$2:$E$65536,G957)</f>
        <v>0</v>
      </c>
      <c r="O957" s="15">
        <f>SUMIFS(SORTIES!$F$3:$F$65537,SORTIES!$D$3:$D$65537,F957,SORTIES!$E$3:$E$65537,G957)</f>
        <v>0</v>
      </c>
      <c r="P957" s="15">
        <f t="shared" si="42"/>
        <v>0</v>
      </c>
      <c r="Q957" s="15">
        <f t="shared" si="43"/>
        <v>0</v>
      </c>
      <c r="R957" s="18">
        <f t="shared" si="44"/>
        <v>0</v>
      </c>
    </row>
    <row r="958" spans="2:18" x14ac:dyDescent="0.25">
      <c r="B958" s="14"/>
      <c r="C958" s="14"/>
      <c r="D958" s="15"/>
      <c r="E958" s="15"/>
      <c r="F958" s="15"/>
      <c r="G958" s="19"/>
      <c r="H958" s="15"/>
      <c r="I958" s="15"/>
      <c r="J958" s="15"/>
      <c r="K958" s="15"/>
      <c r="L958" s="15"/>
      <c r="N958" s="17">
        <f>SUMIFS(ENTREES!$F$2:$F$65536,ENTREES!$D$2:$D$65536,F958,ENTREES!$E$2:$E$65536,G958)</f>
        <v>0</v>
      </c>
      <c r="O958" s="15">
        <f>SUMIFS(SORTIES!$F$3:$F$65537,SORTIES!$D$3:$D$65537,F958,SORTIES!$E$3:$E$65537,G958)</f>
        <v>0</v>
      </c>
      <c r="P958" s="15">
        <f t="shared" si="42"/>
        <v>0</v>
      </c>
      <c r="Q958" s="15">
        <f t="shared" si="43"/>
        <v>0</v>
      </c>
      <c r="R958" s="18">
        <f t="shared" si="44"/>
        <v>0</v>
      </c>
    </row>
    <row r="959" spans="2:18" x14ac:dyDescent="0.25">
      <c r="B959" s="14"/>
      <c r="C959" s="14"/>
      <c r="D959" s="15"/>
      <c r="E959" s="15"/>
      <c r="F959" s="15"/>
      <c r="G959" s="19"/>
      <c r="H959" s="15"/>
      <c r="I959" s="15"/>
      <c r="J959" s="15"/>
      <c r="K959" s="15"/>
      <c r="L959" s="15"/>
      <c r="N959" s="17">
        <f>SUMIFS(ENTREES!$F$2:$F$65536,ENTREES!$D$2:$D$65536,F959,ENTREES!$E$2:$E$65536,G959)</f>
        <v>0</v>
      </c>
      <c r="O959" s="15">
        <f>SUMIFS(SORTIES!$F$3:$F$65537,SORTIES!$D$3:$D$65537,F959,SORTIES!$E$3:$E$65537,G959)</f>
        <v>0</v>
      </c>
      <c r="P959" s="15">
        <f t="shared" si="42"/>
        <v>0</v>
      </c>
      <c r="Q959" s="15">
        <f t="shared" si="43"/>
        <v>0</v>
      </c>
      <c r="R959" s="18">
        <f t="shared" si="44"/>
        <v>0</v>
      </c>
    </row>
    <row r="960" spans="2:18" x14ac:dyDescent="0.25">
      <c r="B960" s="14"/>
      <c r="C960" s="14"/>
      <c r="D960" s="15"/>
      <c r="E960" s="15"/>
      <c r="F960" s="15"/>
      <c r="G960" s="19"/>
      <c r="H960" s="15"/>
      <c r="I960" s="15"/>
      <c r="J960" s="15"/>
      <c r="K960" s="15"/>
      <c r="L960" s="15"/>
      <c r="N960" s="17">
        <f>SUMIFS(ENTREES!$F$2:$F$65536,ENTREES!$D$2:$D$65536,F960,ENTREES!$E$2:$E$65536,G960)</f>
        <v>0</v>
      </c>
      <c r="O960" s="15">
        <f>SUMIFS(SORTIES!$F$3:$F$65537,SORTIES!$D$3:$D$65537,F960,SORTIES!$E$3:$E$65537,G960)</f>
        <v>0</v>
      </c>
      <c r="P960" s="15">
        <f t="shared" si="42"/>
        <v>0</v>
      </c>
      <c r="Q960" s="15">
        <f t="shared" si="43"/>
        <v>0</v>
      </c>
      <c r="R960" s="18">
        <f t="shared" si="44"/>
        <v>0</v>
      </c>
    </row>
    <row r="961" spans="2:18" x14ac:dyDescent="0.25">
      <c r="B961" s="14"/>
      <c r="C961" s="14"/>
      <c r="D961" s="15"/>
      <c r="E961" s="15"/>
      <c r="F961" s="15"/>
      <c r="G961" s="19"/>
      <c r="H961" s="15"/>
      <c r="I961" s="15"/>
      <c r="J961" s="15"/>
      <c r="K961" s="15"/>
      <c r="L961" s="15"/>
      <c r="N961" s="17">
        <f>SUMIFS(ENTREES!$F$2:$F$65536,ENTREES!$D$2:$D$65536,F961,ENTREES!$E$2:$E$65536,G961)</f>
        <v>0</v>
      </c>
      <c r="O961" s="15">
        <f>SUMIFS(SORTIES!$F$3:$F$65537,SORTIES!$D$3:$D$65537,F961,SORTIES!$E$3:$E$65537,G961)</f>
        <v>0</v>
      </c>
      <c r="P961" s="15">
        <f t="shared" si="42"/>
        <v>0</v>
      </c>
      <c r="Q961" s="15">
        <f t="shared" si="43"/>
        <v>0</v>
      </c>
      <c r="R961" s="18">
        <f t="shared" si="44"/>
        <v>0</v>
      </c>
    </row>
    <row r="962" spans="2:18" x14ac:dyDescent="0.25">
      <c r="B962" s="14"/>
      <c r="C962" s="14"/>
      <c r="D962" s="15"/>
      <c r="E962" s="15"/>
      <c r="F962" s="15"/>
      <c r="G962" s="19"/>
      <c r="H962" s="15"/>
      <c r="I962" s="15"/>
      <c r="J962" s="15"/>
      <c r="K962" s="15"/>
      <c r="L962" s="15"/>
      <c r="N962" s="17">
        <f>SUMIFS(ENTREES!$F$2:$F$65536,ENTREES!$D$2:$D$65536,F962,ENTREES!$E$2:$E$65536,G962)</f>
        <v>0</v>
      </c>
      <c r="O962" s="15">
        <f>SUMIFS(SORTIES!$F$3:$F$65537,SORTIES!$D$3:$D$65537,F962,SORTIES!$E$3:$E$65537,G962)</f>
        <v>0</v>
      </c>
      <c r="P962" s="15">
        <f t="shared" si="42"/>
        <v>0</v>
      </c>
      <c r="Q962" s="15">
        <f t="shared" si="43"/>
        <v>0</v>
      </c>
      <c r="R962" s="18">
        <f t="shared" si="44"/>
        <v>0</v>
      </c>
    </row>
    <row r="963" spans="2:18" x14ac:dyDescent="0.25">
      <c r="B963" s="14"/>
      <c r="C963" s="14"/>
      <c r="D963" s="15"/>
      <c r="E963" s="15"/>
      <c r="F963" s="15"/>
      <c r="G963" s="19"/>
      <c r="H963" s="15"/>
      <c r="I963" s="15"/>
      <c r="J963" s="15"/>
      <c r="K963" s="15"/>
      <c r="L963" s="15"/>
      <c r="N963" s="17">
        <f>SUMIFS(ENTREES!$F$2:$F$65536,ENTREES!$D$2:$D$65536,F963,ENTREES!$E$2:$E$65536,G963)</f>
        <v>0</v>
      </c>
      <c r="O963" s="15">
        <f>SUMIFS(SORTIES!$F$3:$F$65537,SORTIES!$D$3:$D$65537,F963,SORTIES!$E$3:$E$65537,G963)</f>
        <v>0</v>
      </c>
      <c r="P963" s="15">
        <f t="shared" si="42"/>
        <v>0</v>
      </c>
      <c r="Q963" s="15">
        <f t="shared" si="43"/>
        <v>0</v>
      </c>
      <c r="R963" s="18">
        <f t="shared" si="44"/>
        <v>0</v>
      </c>
    </row>
    <row r="964" spans="2:18" x14ac:dyDescent="0.25">
      <c r="B964" s="14"/>
      <c r="C964" s="14"/>
      <c r="D964" s="15"/>
      <c r="E964" s="15"/>
      <c r="F964" s="15"/>
      <c r="G964" s="19"/>
      <c r="H964" s="15"/>
      <c r="I964" s="15"/>
      <c r="J964" s="15"/>
      <c r="K964" s="15"/>
      <c r="L964" s="15"/>
      <c r="N964" s="17">
        <f>SUMIFS(ENTREES!$F$2:$F$65536,ENTREES!$D$2:$D$65536,F964,ENTREES!$E$2:$E$65536,G964)</f>
        <v>0</v>
      </c>
      <c r="O964" s="15">
        <f>SUMIFS(SORTIES!$F$3:$F$65537,SORTIES!$D$3:$D$65537,F964,SORTIES!$E$3:$E$65537,G964)</f>
        <v>0</v>
      </c>
      <c r="P964" s="15">
        <f t="shared" si="42"/>
        <v>0</v>
      </c>
      <c r="Q964" s="15">
        <f t="shared" si="43"/>
        <v>0</v>
      </c>
      <c r="R964" s="18">
        <f t="shared" si="44"/>
        <v>0</v>
      </c>
    </row>
    <row r="965" spans="2:18" x14ac:dyDescent="0.25">
      <c r="B965" s="14"/>
      <c r="C965" s="14"/>
      <c r="D965" s="15"/>
      <c r="E965" s="15"/>
      <c r="F965" s="15"/>
      <c r="G965" s="19"/>
      <c r="H965" s="15"/>
      <c r="I965" s="15"/>
      <c r="J965" s="15"/>
      <c r="K965" s="15"/>
      <c r="L965" s="15"/>
      <c r="N965" s="17">
        <f>SUMIFS(ENTREES!$F$2:$F$65536,ENTREES!$D$2:$D$65536,F965,ENTREES!$E$2:$E$65536,G965)</f>
        <v>0</v>
      </c>
      <c r="O965" s="15">
        <f>SUMIFS(SORTIES!$F$3:$F$65537,SORTIES!$D$3:$D$65537,F965,SORTIES!$E$3:$E$65537,G965)</f>
        <v>0</v>
      </c>
      <c r="P965" s="15">
        <f t="shared" si="42"/>
        <v>0</v>
      </c>
      <c r="Q965" s="15">
        <f t="shared" si="43"/>
        <v>0</v>
      </c>
      <c r="R965" s="18">
        <f t="shared" si="44"/>
        <v>0</v>
      </c>
    </row>
    <row r="966" spans="2:18" x14ac:dyDescent="0.25">
      <c r="B966" s="14"/>
      <c r="C966" s="14"/>
      <c r="D966" s="15"/>
      <c r="E966" s="15"/>
      <c r="F966" s="15"/>
      <c r="G966" s="19"/>
      <c r="H966" s="15"/>
      <c r="I966" s="15"/>
      <c r="J966" s="15"/>
      <c r="K966" s="15"/>
      <c r="L966" s="15"/>
      <c r="N966" s="17">
        <f>SUMIFS(ENTREES!$F$2:$F$65536,ENTREES!$D$2:$D$65536,F966,ENTREES!$E$2:$E$65536,G966)</f>
        <v>0</v>
      </c>
      <c r="O966" s="15">
        <f>SUMIFS(SORTIES!$F$3:$F$65537,SORTIES!$D$3:$D$65537,F966,SORTIES!$E$3:$E$65537,G966)</f>
        <v>0</v>
      </c>
      <c r="P966" s="15">
        <f t="shared" si="42"/>
        <v>0</v>
      </c>
      <c r="Q966" s="15">
        <f t="shared" si="43"/>
        <v>0</v>
      </c>
      <c r="R966" s="18">
        <f t="shared" si="44"/>
        <v>0</v>
      </c>
    </row>
    <row r="967" spans="2:18" x14ac:dyDescent="0.25">
      <c r="B967" s="14"/>
      <c r="C967" s="14"/>
      <c r="D967" s="15"/>
      <c r="E967" s="15"/>
      <c r="F967" s="15"/>
      <c r="G967" s="19"/>
      <c r="H967" s="15"/>
      <c r="I967" s="15"/>
      <c r="J967" s="15"/>
      <c r="K967" s="15"/>
      <c r="L967" s="15"/>
      <c r="N967" s="17">
        <f>SUMIFS(ENTREES!$F$2:$F$65536,ENTREES!$D$2:$D$65536,F967,ENTREES!$E$2:$E$65536,G967)</f>
        <v>0</v>
      </c>
      <c r="O967" s="15">
        <f>SUMIFS(SORTIES!$F$3:$F$65537,SORTIES!$D$3:$D$65537,F967,SORTIES!$E$3:$E$65537,G967)</f>
        <v>0</v>
      </c>
      <c r="P967" s="15">
        <f t="shared" si="42"/>
        <v>0</v>
      </c>
      <c r="Q967" s="15">
        <f t="shared" si="43"/>
        <v>0</v>
      </c>
      <c r="R967" s="18">
        <f t="shared" si="44"/>
        <v>0</v>
      </c>
    </row>
    <row r="968" spans="2:18" x14ac:dyDescent="0.25">
      <c r="B968" s="14"/>
      <c r="C968" s="14"/>
      <c r="D968" s="15"/>
      <c r="E968" s="15"/>
      <c r="F968" s="15"/>
      <c r="G968" s="19"/>
      <c r="H968" s="15"/>
      <c r="I968" s="15"/>
      <c r="J968" s="15"/>
      <c r="K968" s="15"/>
      <c r="L968" s="15"/>
      <c r="N968" s="17">
        <f>SUMIFS(ENTREES!$F$2:$F$65536,ENTREES!$D$2:$D$65536,F968,ENTREES!$E$2:$E$65536,G968)</f>
        <v>0</v>
      </c>
      <c r="O968" s="15">
        <f>SUMIFS(SORTIES!$F$3:$F$65537,SORTIES!$D$3:$D$65537,F968,SORTIES!$E$3:$E$65537,G968)</f>
        <v>0</v>
      </c>
      <c r="P968" s="15">
        <f t="shared" ref="P968:P1031" si="45">N968-O968</f>
        <v>0</v>
      </c>
      <c r="Q968" s="15">
        <f t="shared" si="43"/>
        <v>0</v>
      </c>
      <c r="R968" s="18">
        <f t="shared" si="44"/>
        <v>0</v>
      </c>
    </row>
    <row r="969" spans="2:18" x14ac:dyDescent="0.25">
      <c r="B969" s="14"/>
      <c r="C969" s="14"/>
      <c r="D969" s="15"/>
      <c r="E969" s="15"/>
      <c r="F969" s="15"/>
      <c r="G969" s="19"/>
      <c r="H969" s="15"/>
      <c r="I969" s="15"/>
      <c r="J969" s="15"/>
      <c r="K969" s="15"/>
      <c r="L969" s="15"/>
      <c r="N969" s="17">
        <f>SUMIFS(ENTREES!$F$2:$F$65536,ENTREES!$D$2:$D$65536,F969,ENTREES!$E$2:$E$65536,G969)</f>
        <v>0</v>
      </c>
      <c r="O969" s="15">
        <f>SUMIFS(SORTIES!$F$3:$F$65537,SORTIES!$D$3:$D$65537,F969,SORTIES!$E$3:$E$65537,G969)</f>
        <v>0</v>
      </c>
      <c r="P969" s="15">
        <f t="shared" si="45"/>
        <v>0</v>
      </c>
      <c r="Q969" s="15">
        <f t="shared" ref="Q969:Q1032" si="46">IF(F969&lt;&gt;"",IF(P969&lt;=I969,1,0),0)</f>
        <v>0</v>
      </c>
      <c r="R969" s="18">
        <f t="shared" ref="R969:R1032" si="47">IF(F969&lt;&gt;"",IF(P969&lt;=0,1,0),0)</f>
        <v>0</v>
      </c>
    </row>
    <row r="970" spans="2:18" x14ac:dyDescent="0.25">
      <c r="B970" s="14"/>
      <c r="C970" s="14"/>
      <c r="D970" s="15"/>
      <c r="E970" s="15"/>
      <c r="F970" s="15"/>
      <c r="G970" s="19"/>
      <c r="H970" s="15"/>
      <c r="I970" s="15"/>
      <c r="J970" s="15"/>
      <c r="K970" s="15"/>
      <c r="L970" s="15"/>
      <c r="N970" s="17">
        <f>SUMIFS(ENTREES!$F$2:$F$65536,ENTREES!$D$2:$D$65536,F970,ENTREES!$E$2:$E$65536,G970)</f>
        <v>0</v>
      </c>
      <c r="O970" s="15">
        <f>SUMIFS(SORTIES!$F$3:$F$65537,SORTIES!$D$3:$D$65537,F970,SORTIES!$E$3:$E$65537,G970)</f>
        <v>0</v>
      </c>
      <c r="P970" s="15">
        <f t="shared" si="45"/>
        <v>0</v>
      </c>
      <c r="Q970" s="15">
        <f t="shared" si="46"/>
        <v>0</v>
      </c>
      <c r="R970" s="18">
        <f t="shared" si="47"/>
        <v>0</v>
      </c>
    </row>
    <row r="971" spans="2:18" x14ac:dyDescent="0.25">
      <c r="B971" s="14"/>
      <c r="C971" s="14"/>
      <c r="D971" s="15"/>
      <c r="E971" s="15"/>
      <c r="F971" s="15"/>
      <c r="G971" s="19"/>
      <c r="H971" s="15"/>
      <c r="I971" s="15"/>
      <c r="J971" s="15"/>
      <c r="K971" s="15"/>
      <c r="L971" s="15"/>
      <c r="N971" s="17">
        <f>SUMIFS(ENTREES!$F$2:$F$65536,ENTREES!$D$2:$D$65536,F971,ENTREES!$E$2:$E$65536,G971)</f>
        <v>0</v>
      </c>
      <c r="O971" s="15">
        <f>SUMIFS(SORTIES!$F$3:$F$65537,SORTIES!$D$3:$D$65537,F971,SORTIES!$E$3:$E$65537,G971)</f>
        <v>0</v>
      </c>
      <c r="P971" s="15">
        <f t="shared" si="45"/>
        <v>0</v>
      </c>
      <c r="Q971" s="15">
        <f t="shared" si="46"/>
        <v>0</v>
      </c>
      <c r="R971" s="18">
        <f t="shared" si="47"/>
        <v>0</v>
      </c>
    </row>
    <row r="972" spans="2:18" x14ac:dyDescent="0.25">
      <c r="B972" s="14"/>
      <c r="C972" s="14"/>
      <c r="D972" s="15"/>
      <c r="E972" s="15"/>
      <c r="F972" s="15"/>
      <c r="G972" s="19"/>
      <c r="H972" s="15"/>
      <c r="I972" s="15"/>
      <c r="J972" s="15"/>
      <c r="K972" s="15"/>
      <c r="L972" s="15"/>
      <c r="N972" s="17">
        <f>SUMIFS(ENTREES!$F$2:$F$65536,ENTREES!$D$2:$D$65536,F972,ENTREES!$E$2:$E$65536,G972)</f>
        <v>0</v>
      </c>
      <c r="O972" s="15">
        <f>SUMIFS(SORTIES!$F$3:$F$65537,SORTIES!$D$3:$D$65537,F972,SORTIES!$E$3:$E$65537,G972)</f>
        <v>0</v>
      </c>
      <c r="P972" s="15">
        <f t="shared" si="45"/>
        <v>0</v>
      </c>
      <c r="Q972" s="15">
        <f t="shared" si="46"/>
        <v>0</v>
      </c>
      <c r="R972" s="18">
        <f t="shared" si="47"/>
        <v>0</v>
      </c>
    </row>
    <row r="973" spans="2:18" x14ac:dyDescent="0.25">
      <c r="B973" s="14"/>
      <c r="C973" s="14"/>
      <c r="D973" s="15"/>
      <c r="E973" s="15"/>
      <c r="F973" s="15"/>
      <c r="G973" s="19"/>
      <c r="H973" s="15"/>
      <c r="I973" s="15"/>
      <c r="J973" s="15"/>
      <c r="K973" s="15"/>
      <c r="L973" s="15"/>
      <c r="N973" s="17">
        <f>SUMIFS(ENTREES!$F$2:$F$65536,ENTREES!$D$2:$D$65536,F973,ENTREES!$E$2:$E$65536,G973)</f>
        <v>0</v>
      </c>
      <c r="O973" s="15">
        <f>SUMIFS(SORTIES!$F$3:$F$65537,SORTIES!$D$3:$D$65537,F973,SORTIES!$E$3:$E$65537,G973)</f>
        <v>0</v>
      </c>
      <c r="P973" s="15">
        <f t="shared" si="45"/>
        <v>0</v>
      </c>
      <c r="Q973" s="15">
        <f t="shared" si="46"/>
        <v>0</v>
      </c>
      <c r="R973" s="18">
        <f t="shared" si="47"/>
        <v>0</v>
      </c>
    </row>
    <row r="974" spans="2:18" x14ac:dyDescent="0.25">
      <c r="B974" s="14"/>
      <c r="C974" s="14"/>
      <c r="D974" s="15"/>
      <c r="E974" s="15"/>
      <c r="F974" s="15"/>
      <c r="G974" s="19"/>
      <c r="H974" s="15"/>
      <c r="I974" s="15"/>
      <c r="J974" s="15"/>
      <c r="K974" s="15"/>
      <c r="L974" s="15"/>
      <c r="N974" s="17">
        <f>SUMIFS(ENTREES!$F$2:$F$65536,ENTREES!$D$2:$D$65536,F974,ENTREES!$E$2:$E$65536,G974)</f>
        <v>0</v>
      </c>
      <c r="O974" s="15">
        <f>SUMIFS(SORTIES!$F$3:$F$65537,SORTIES!$D$3:$D$65537,F974,SORTIES!$E$3:$E$65537,G974)</f>
        <v>0</v>
      </c>
      <c r="P974" s="15">
        <f t="shared" si="45"/>
        <v>0</v>
      </c>
      <c r="Q974" s="15">
        <f t="shared" si="46"/>
        <v>0</v>
      </c>
      <c r="R974" s="18">
        <f t="shared" si="47"/>
        <v>0</v>
      </c>
    </row>
    <row r="975" spans="2:18" x14ac:dyDescent="0.25">
      <c r="B975" s="14"/>
      <c r="C975" s="14"/>
      <c r="D975" s="15"/>
      <c r="E975" s="15"/>
      <c r="F975" s="15"/>
      <c r="G975" s="19"/>
      <c r="H975" s="15"/>
      <c r="I975" s="15"/>
      <c r="J975" s="15"/>
      <c r="K975" s="15"/>
      <c r="L975" s="15"/>
      <c r="N975" s="17">
        <f>SUMIFS(ENTREES!$F$2:$F$65536,ENTREES!$D$2:$D$65536,F975,ENTREES!$E$2:$E$65536,G975)</f>
        <v>0</v>
      </c>
      <c r="O975" s="15">
        <f>SUMIFS(SORTIES!$F$3:$F$65537,SORTIES!$D$3:$D$65537,F975,SORTIES!$E$3:$E$65537,G975)</f>
        <v>0</v>
      </c>
      <c r="P975" s="15">
        <f t="shared" si="45"/>
        <v>0</v>
      </c>
      <c r="Q975" s="15">
        <f t="shared" si="46"/>
        <v>0</v>
      </c>
      <c r="R975" s="18">
        <f t="shared" si="47"/>
        <v>0</v>
      </c>
    </row>
    <row r="976" spans="2:18" x14ac:dyDescent="0.25">
      <c r="B976" s="14"/>
      <c r="C976" s="14"/>
      <c r="D976" s="15"/>
      <c r="E976" s="15"/>
      <c r="F976" s="15"/>
      <c r="G976" s="19"/>
      <c r="H976" s="15"/>
      <c r="I976" s="15"/>
      <c r="J976" s="15"/>
      <c r="K976" s="15"/>
      <c r="L976" s="15"/>
      <c r="N976" s="17">
        <f>SUMIFS(ENTREES!$F$2:$F$65536,ENTREES!$D$2:$D$65536,F976,ENTREES!$E$2:$E$65536,G976)</f>
        <v>0</v>
      </c>
      <c r="O976" s="15">
        <f>SUMIFS(SORTIES!$F$3:$F$65537,SORTIES!$D$3:$D$65537,F976,SORTIES!$E$3:$E$65537,G976)</f>
        <v>0</v>
      </c>
      <c r="P976" s="15">
        <f t="shared" si="45"/>
        <v>0</v>
      </c>
      <c r="Q976" s="15">
        <f t="shared" si="46"/>
        <v>0</v>
      </c>
      <c r="R976" s="18">
        <f t="shared" si="47"/>
        <v>0</v>
      </c>
    </row>
    <row r="977" spans="2:18" x14ac:dyDescent="0.25">
      <c r="B977" s="14"/>
      <c r="C977" s="14"/>
      <c r="D977" s="15"/>
      <c r="E977" s="15"/>
      <c r="F977" s="15"/>
      <c r="G977" s="19"/>
      <c r="H977" s="15"/>
      <c r="I977" s="15"/>
      <c r="J977" s="15"/>
      <c r="K977" s="15"/>
      <c r="L977" s="15"/>
      <c r="N977" s="17">
        <f>SUMIFS(ENTREES!$F$2:$F$65536,ENTREES!$D$2:$D$65536,F977,ENTREES!$E$2:$E$65536,G977)</f>
        <v>0</v>
      </c>
      <c r="O977" s="15">
        <f>SUMIFS(SORTIES!$F$3:$F$65537,SORTIES!$D$3:$D$65537,F977,SORTIES!$E$3:$E$65537,G977)</f>
        <v>0</v>
      </c>
      <c r="P977" s="15">
        <f t="shared" si="45"/>
        <v>0</v>
      </c>
      <c r="Q977" s="15">
        <f t="shared" si="46"/>
        <v>0</v>
      </c>
      <c r="R977" s="18">
        <f t="shared" si="47"/>
        <v>0</v>
      </c>
    </row>
    <row r="978" spans="2:18" x14ac:dyDescent="0.25">
      <c r="B978" s="14"/>
      <c r="C978" s="14"/>
      <c r="D978" s="15"/>
      <c r="E978" s="15"/>
      <c r="F978" s="15"/>
      <c r="G978" s="19"/>
      <c r="H978" s="15"/>
      <c r="I978" s="15"/>
      <c r="J978" s="15"/>
      <c r="K978" s="15"/>
      <c r="L978" s="15"/>
      <c r="N978" s="17">
        <f>SUMIFS(ENTREES!$F$2:$F$65536,ENTREES!$D$2:$D$65536,F978,ENTREES!$E$2:$E$65536,G978)</f>
        <v>0</v>
      </c>
      <c r="O978" s="15">
        <f>SUMIFS(SORTIES!$F$3:$F$65537,SORTIES!$D$3:$D$65537,F978,SORTIES!$E$3:$E$65537,G978)</f>
        <v>0</v>
      </c>
      <c r="P978" s="15">
        <f t="shared" si="45"/>
        <v>0</v>
      </c>
      <c r="Q978" s="15">
        <f t="shared" si="46"/>
        <v>0</v>
      </c>
      <c r="R978" s="18">
        <f t="shared" si="47"/>
        <v>0</v>
      </c>
    </row>
    <row r="979" spans="2:18" x14ac:dyDescent="0.25">
      <c r="B979" s="14"/>
      <c r="C979" s="14"/>
      <c r="D979" s="15"/>
      <c r="E979" s="15"/>
      <c r="F979" s="15"/>
      <c r="G979" s="19"/>
      <c r="H979" s="15"/>
      <c r="I979" s="15"/>
      <c r="J979" s="15"/>
      <c r="K979" s="15"/>
      <c r="L979" s="15"/>
      <c r="N979" s="17">
        <f>SUMIFS(ENTREES!$F$2:$F$65536,ENTREES!$D$2:$D$65536,F979,ENTREES!$E$2:$E$65536,G979)</f>
        <v>0</v>
      </c>
      <c r="O979" s="15">
        <f>SUMIFS(SORTIES!$F$3:$F$65537,SORTIES!$D$3:$D$65537,F979,SORTIES!$E$3:$E$65537,G979)</f>
        <v>0</v>
      </c>
      <c r="P979" s="15">
        <f t="shared" si="45"/>
        <v>0</v>
      </c>
      <c r="Q979" s="15">
        <f t="shared" si="46"/>
        <v>0</v>
      </c>
      <c r="R979" s="18">
        <f t="shared" si="47"/>
        <v>0</v>
      </c>
    </row>
    <row r="980" spans="2:18" x14ac:dyDescent="0.25">
      <c r="B980" s="14"/>
      <c r="C980" s="14"/>
      <c r="D980" s="15"/>
      <c r="E980" s="15"/>
      <c r="F980" s="15"/>
      <c r="G980" s="19"/>
      <c r="H980" s="15"/>
      <c r="I980" s="15"/>
      <c r="J980" s="15"/>
      <c r="K980" s="15"/>
      <c r="L980" s="15"/>
      <c r="N980" s="17">
        <f>SUMIFS(ENTREES!$F$2:$F$65536,ENTREES!$D$2:$D$65536,F980,ENTREES!$E$2:$E$65536,G980)</f>
        <v>0</v>
      </c>
      <c r="O980" s="15">
        <f>SUMIFS(SORTIES!$F$3:$F$65537,SORTIES!$D$3:$D$65537,F980,SORTIES!$E$3:$E$65537,G980)</f>
        <v>0</v>
      </c>
      <c r="P980" s="15">
        <f t="shared" si="45"/>
        <v>0</v>
      </c>
      <c r="Q980" s="15">
        <f t="shared" si="46"/>
        <v>0</v>
      </c>
      <c r="R980" s="18">
        <f t="shared" si="47"/>
        <v>0</v>
      </c>
    </row>
    <row r="981" spans="2:18" x14ac:dyDescent="0.25">
      <c r="B981" s="14"/>
      <c r="C981" s="14"/>
      <c r="D981" s="15"/>
      <c r="E981" s="15"/>
      <c r="F981" s="15"/>
      <c r="G981" s="19"/>
      <c r="H981" s="15"/>
      <c r="I981" s="15"/>
      <c r="J981" s="15"/>
      <c r="K981" s="15"/>
      <c r="L981" s="15"/>
      <c r="N981" s="17">
        <f>SUMIFS(ENTREES!$F$2:$F$65536,ENTREES!$D$2:$D$65536,F981,ENTREES!$E$2:$E$65536,G981)</f>
        <v>0</v>
      </c>
      <c r="O981" s="15">
        <f>SUMIFS(SORTIES!$F$3:$F$65537,SORTIES!$D$3:$D$65537,F981,SORTIES!$E$3:$E$65537,G981)</f>
        <v>0</v>
      </c>
      <c r="P981" s="15">
        <f t="shared" si="45"/>
        <v>0</v>
      </c>
      <c r="Q981" s="15">
        <f t="shared" si="46"/>
        <v>0</v>
      </c>
      <c r="R981" s="18">
        <f t="shared" si="47"/>
        <v>0</v>
      </c>
    </row>
    <row r="982" spans="2:18" x14ac:dyDescent="0.25">
      <c r="B982" s="14"/>
      <c r="C982" s="14"/>
      <c r="D982" s="15"/>
      <c r="E982" s="15"/>
      <c r="F982" s="15"/>
      <c r="G982" s="19"/>
      <c r="H982" s="15"/>
      <c r="I982" s="15"/>
      <c r="J982" s="15"/>
      <c r="K982" s="15"/>
      <c r="L982" s="15"/>
      <c r="N982" s="17">
        <f>SUMIFS(ENTREES!$F$2:$F$65536,ENTREES!$D$2:$D$65536,F982,ENTREES!$E$2:$E$65536,G982)</f>
        <v>0</v>
      </c>
      <c r="O982" s="15">
        <f>SUMIFS(SORTIES!$F$3:$F$65537,SORTIES!$D$3:$D$65537,F982,SORTIES!$E$3:$E$65537,G982)</f>
        <v>0</v>
      </c>
      <c r="P982" s="15">
        <f t="shared" si="45"/>
        <v>0</v>
      </c>
      <c r="Q982" s="15">
        <f t="shared" si="46"/>
        <v>0</v>
      </c>
      <c r="R982" s="18">
        <f t="shared" si="47"/>
        <v>0</v>
      </c>
    </row>
    <row r="983" spans="2:18" x14ac:dyDescent="0.25">
      <c r="B983" s="14"/>
      <c r="C983" s="14"/>
      <c r="D983" s="15"/>
      <c r="E983" s="15"/>
      <c r="F983" s="15"/>
      <c r="G983" s="19"/>
      <c r="H983" s="15"/>
      <c r="I983" s="15"/>
      <c r="J983" s="15"/>
      <c r="K983" s="15"/>
      <c r="L983" s="15"/>
      <c r="N983" s="17">
        <f>SUMIFS(ENTREES!$F$2:$F$65536,ENTREES!$D$2:$D$65536,F983,ENTREES!$E$2:$E$65536,G983)</f>
        <v>0</v>
      </c>
      <c r="O983" s="15">
        <f>SUMIFS(SORTIES!$F$3:$F$65537,SORTIES!$D$3:$D$65537,F983,SORTIES!$E$3:$E$65537,G983)</f>
        <v>0</v>
      </c>
      <c r="P983" s="15">
        <f t="shared" si="45"/>
        <v>0</v>
      </c>
      <c r="Q983" s="15">
        <f t="shared" si="46"/>
        <v>0</v>
      </c>
      <c r="R983" s="18">
        <f t="shared" si="47"/>
        <v>0</v>
      </c>
    </row>
    <row r="984" spans="2:18" x14ac:dyDescent="0.25">
      <c r="B984" s="14"/>
      <c r="C984" s="14"/>
      <c r="D984" s="15"/>
      <c r="E984" s="15"/>
      <c r="F984" s="15"/>
      <c r="G984" s="19"/>
      <c r="H984" s="15"/>
      <c r="I984" s="15"/>
      <c r="J984" s="15"/>
      <c r="K984" s="15"/>
      <c r="L984" s="15"/>
      <c r="N984" s="17">
        <f>SUMIFS(ENTREES!$F$2:$F$65536,ENTREES!$D$2:$D$65536,F984,ENTREES!$E$2:$E$65536,G984)</f>
        <v>0</v>
      </c>
      <c r="O984" s="15">
        <f>SUMIFS(SORTIES!$F$3:$F$65537,SORTIES!$D$3:$D$65537,F984,SORTIES!$E$3:$E$65537,G984)</f>
        <v>0</v>
      </c>
      <c r="P984" s="15">
        <f t="shared" si="45"/>
        <v>0</v>
      </c>
      <c r="Q984" s="15">
        <f t="shared" si="46"/>
        <v>0</v>
      </c>
      <c r="R984" s="18">
        <f t="shared" si="47"/>
        <v>0</v>
      </c>
    </row>
    <row r="985" spans="2:18" x14ac:dyDescent="0.25">
      <c r="B985" s="14"/>
      <c r="C985" s="14"/>
      <c r="D985" s="15"/>
      <c r="E985" s="15"/>
      <c r="F985" s="15"/>
      <c r="G985" s="19"/>
      <c r="H985" s="15"/>
      <c r="I985" s="15"/>
      <c r="J985" s="15"/>
      <c r="K985" s="15"/>
      <c r="L985" s="15"/>
      <c r="N985" s="17">
        <f>SUMIFS(ENTREES!$F$2:$F$65536,ENTREES!$D$2:$D$65536,F985,ENTREES!$E$2:$E$65536,G985)</f>
        <v>0</v>
      </c>
      <c r="O985" s="15">
        <f>SUMIFS(SORTIES!$F$3:$F$65537,SORTIES!$D$3:$D$65537,F985,SORTIES!$E$3:$E$65537,G985)</f>
        <v>0</v>
      </c>
      <c r="P985" s="15">
        <f t="shared" si="45"/>
        <v>0</v>
      </c>
      <c r="Q985" s="15">
        <f t="shared" si="46"/>
        <v>0</v>
      </c>
      <c r="R985" s="18">
        <f t="shared" si="47"/>
        <v>0</v>
      </c>
    </row>
    <row r="986" spans="2:18" x14ac:dyDescent="0.25">
      <c r="B986" s="14"/>
      <c r="C986" s="14"/>
      <c r="D986" s="15"/>
      <c r="E986" s="15"/>
      <c r="F986" s="15"/>
      <c r="G986" s="19"/>
      <c r="H986" s="15"/>
      <c r="I986" s="15"/>
      <c r="J986" s="15"/>
      <c r="K986" s="15"/>
      <c r="L986" s="15"/>
      <c r="N986" s="17">
        <f>SUMIFS(ENTREES!$F$2:$F$65536,ENTREES!$D$2:$D$65536,F986,ENTREES!$E$2:$E$65536,G986)</f>
        <v>0</v>
      </c>
      <c r="O986" s="15">
        <f>SUMIFS(SORTIES!$F$3:$F$65537,SORTIES!$D$3:$D$65537,F986,SORTIES!$E$3:$E$65537,G986)</f>
        <v>0</v>
      </c>
      <c r="P986" s="15">
        <f t="shared" si="45"/>
        <v>0</v>
      </c>
      <c r="Q986" s="15">
        <f t="shared" si="46"/>
        <v>0</v>
      </c>
      <c r="R986" s="18">
        <f t="shared" si="47"/>
        <v>0</v>
      </c>
    </row>
    <row r="987" spans="2:18" x14ac:dyDescent="0.25">
      <c r="B987" s="14"/>
      <c r="C987" s="14"/>
      <c r="D987" s="15"/>
      <c r="E987" s="15"/>
      <c r="F987" s="15"/>
      <c r="G987" s="19"/>
      <c r="H987" s="15"/>
      <c r="I987" s="15"/>
      <c r="J987" s="15"/>
      <c r="K987" s="15"/>
      <c r="L987" s="15"/>
      <c r="N987" s="17">
        <f>SUMIFS(ENTREES!$F$2:$F$65536,ENTREES!$D$2:$D$65536,F987,ENTREES!$E$2:$E$65536,G987)</f>
        <v>0</v>
      </c>
      <c r="O987" s="15">
        <f>SUMIFS(SORTIES!$F$3:$F$65537,SORTIES!$D$3:$D$65537,F987,SORTIES!$E$3:$E$65537,G987)</f>
        <v>0</v>
      </c>
      <c r="P987" s="15">
        <f t="shared" si="45"/>
        <v>0</v>
      </c>
      <c r="Q987" s="15">
        <f t="shared" si="46"/>
        <v>0</v>
      </c>
      <c r="R987" s="18">
        <f t="shared" si="47"/>
        <v>0</v>
      </c>
    </row>
    <row r="988" spans="2:18" x14ac:dyDescent="0.25">
      <c r="B988" s="14"/>
      <c r="C988" s="14"/>
      <c r="D988" s="15"/>
      <c r="E988" s="15"/>
      <c r="F988" s="15"/>
      <c r="G988" s="19"/>
      <c r="H988" s="15"/>
      <c r="I988" s="15"/>
      <c r="J988" s="15"/>
      <c r="K988" s="15"/>
      <c r="L988" s="15"/>
      <c r="N988" s="17">
        <f>SUMIFS(ENTREES!$F$2:$F$65536,ENTREES!$D$2:$D$65536,F988,ENTREES!$E$2:$E$65536,G988)</f>
        <v>0</v>
      </c>
      <c r="O988" s="15">
        <f>SUMIFS(SORTIES!$F$3:$F$65537,SORTIES!$D$3:$D$65537,F988,SORTIES!$E$3:$E$65537,G988)</f>
        <v>0</v>
      </c>
      <c r="P988" s="15">
        <f t="shared" si="45"/>
        <v>0</v>
      </c>
      <c r="Q988" s="15">
        <f t="shared" si="46"/>
        <v>0</v>
      </c>
      <c r="R988" s="18">
        <f t="shared" si="47"/>
        <v>0</v>
      </c>
    </row>
    <row r="989" spans="2:18" x14ac:dyDescent="0.25">
      <c r="B989" s="14"/>
      <c r="C989" s="14"/>
      <c r="D989" s="15"/>
      <c r="E989" s="15"/>
      <c r="F989" s="15"/>
      <c r="G989" s="19"/>
      <c r="H989" s="15"/>
      <c r="I989" s="15"/>
      <c r="J989" s="15"/>
      <c r="K989" s="15"/>
      <c r="L989" s="15"/>
      <c r="N989" s="17">
        <f>SUMIFS(ENTREES!$F$2:$F$65536,ENTREES!$D$2:$D$65536,F989,ENTREES!$E$2:$E$65536,G989)</f>
        <v>0</v>
      </c>
      <c r="O989" s="15">
        <f>SUMIFS(SORTIES!$F$3:$F$65537,SORTIES!$D$3:$D$65537,F989,SORTIES!$E$3:$E$65537,G989)</f>
        <v>0</v>
      </c>
      <c r="P989" s="15">
        <f t="shared" si="45"/>
        <v>0</v>
      </c>
      <c r="Q989" s="15">
        <f t="shared" si="46"/>
        <v>0</v>
      </c>
      <c r="R989" s="18">
        <f t="shared" si="47"/>
        <v>0</v>
      </c>
    </row>
    <row r="990" spans="2:18" x14ac:dyDescent="0.25">
      <c r="B990" s="14"/>
      <c r="C990" s="14"/>
      <c r="D990" s="15"/>
      <c r="E990" s="15"/>
      <c r="F990" s="15"/>
      <c r="G990" s="19"/>
      <c r="H990" s="15"/>
      <c r="I990" s="15"/>
      <c r="J990" s="15"/>
      <c r="K990" s="15"/>
      <c r="L990" s="15"/>
      <c r="N990" s="17">
        <f>SUMIFS(ENTREES!$F$2:$F$65536,ENTREES!$D$2:$D$65536,F990,ENTREES!$E$2:$E$65536,G990)</f>
        <v>0</v>
      </c>
      <c r="O990" s="15">
        <f>SUMIFS(SORTIES!$F$3:$F$65537,SORTIES!$D$3:$D$65537,F990,SORTIES!$E$3:$E$65537,G990)</f>
        <v>0</v>
      </c>
      <c r="P990" s="15">
        <f t="shared" si="45"/>
        <v>0</v>
      </c>
      <c r="Q990" s="15">
        <f t="shared" si="46"/>
        <v>0</v>
      </c>
      <c r="R990" s="18">
        <f t="shared" si="47"/>
        <v>0</v>
      </c>
    </row>
    <row r="991" spans="2:18" x14ac:dyDescent="0.25">
      <c r="B991" s="14"/>
      <c r="C991" s="14"/>
      <c r="D991" s="15"/>
      <c r="E991" s="15"/>
      <c r="F991" s="15"/>
      <c r="G991" s="19"/>
      <c r="H991" s="15"/>
      <c r="I991" s="15"/>
      <c r="J991" s="15"/>
      <c r="K991" s="15"/>
      <c r="L991" s="15"/>
      <c r="N991" s="17">
        <f>SUMIFS(ENTREES!$F$2:$F$65536,ENTREES!$D$2:$D$65536,F991,ENTREES!$E$2:$E$65536,G991)</f>
        <v>0</v>
      </c>
      <c r="O991" s="15">
        <f>SUMIFS(SORTIES!$F$3:$F$65537,SORTIES!$D$3:$D$65537,F991,SORTIES!$E$3:$E$65537,G991)</f>
        <v>0</v>
      </c>
      <c r="P991" s="15">
        <f t="shared" si="45"/>
        <v>0</v>
      </c>
      <c r="Q991" s="15">
        <f t="shared" si="46"/>
        <v>0</v>
      </c>
      <c r="R991" s="18">
        <f t="shared" si="47"/>
        <v>0</v>
      </c>
    </row>
    <row r="992" spans="2:18" x14ac:dyDescent="0.25">
      <c r="B992" s="14"/>
      <c r="C992" s="14"/>
      <c r="D992" s="15"/>
      <c r="E992" s="15"/>
      <c r="F992" s="15"/>
      <c r="G992" s="19"/>
      <c r="H992" s="15"/>
      <c r="I992" s="15"/>
      <c r="J992" s="15"/>
      <c r="K992" s="15"/>
      <c r="L992" s="15"/>
      <c r="N992" s="17">
        <f>SUMIFS(ENTREES!$F$2:$F$65536,ENTREES!$D$2:$D$65536,F992,ENTREES!$E$2:$E$65536,G992)</f>
        <v>0</v>
      </c>
      <c r="O992" s="15">
        <f>SUMIFS(SORTIES!$F$3:$F$65537,SORTIES!$D$3:$D$65537,F992,SORTIES!$E$3:$E$65537,G992)</f>
        <v>0</v>
      </c>
      <c r="P992" s="15">
        <f t="shared" si="45"/>
        <v>0</v>
      </c>
      <c r="Q992" s="15">
        <f t="shared" si="46"/>
        <v>0</v>
      </c>
      <c r="R992" s="18">
        <f t="shared" si="47"/>
        <v>0</v>
      </c>
    </row>
    <row r="993" spans="2:18" x14ac:dyDescent="0.25">
      <c r="B993" s="14"/>
      <c r="C993" s="14"/>
      <c r="D993" s="15"/>
      <c r="E993" s="15"/>
      <c r="F993" s="15"/>
      <c r="G993" s="19"/>
      <c r="H993" s="15"/>
      <c r="I993" s="15"/>
      <c r="J993" s="15"/>
      <c r="K993" s="15"/>
      <c r="L993" s="15"/>
      <c r="N993" s="17">
        <f>SUMIFS(ENTREES!$F$2:$F$65536,ENTREES!$D$2:$D$65536,F993,ENTREES!$E$2:$E$65536,G993)</f>
        <v>0</v>
      </c>
      <c r="O993" s="15">
        <f>SUMIFS(SORTIES!$F$3:$F$65537,SORTIES!$D$3:$D$65537,F993,SORTIES!$E$3:$E$65537,G993)</f>
        <v>0</v>
      </c>
      <c r="P993" s="15">
        <f t="shared" si="45"/>
        <v>0</v>
      </c>
      <c r="Q993" s="15">
        <f t="shared" si="46"/>
        <v>0</v>
      </c>
      <c r="R993" s="18">
        <f t="shared" si="47"/>
        <v>0</v>
      </c>
    </row>
    <row r="994" spans="2:18" x14ac:dyDescent="0.25">
      <c r="B994" s="14"/>
      <c r="C994" s="14"/>
      <c r="D994" s="15"/>
      <c r="E994" s="15"/>
      <c r="F994" s="15"/>
      <c r="G994" s="19"/>
      <c r="H994" s="15"/>
      <c r="I994" s="15"/>
      <c r="J994" s="15"/>
      <c r="K994" s="15"/>
      <c r="L994" s="15"/>
      <c r="N994" s="17">
        <f>SUMIFS(ENTREES!$F$2:$F$65536,ENTREES!$D$2:$D$65536,F994,ENTREES!$E$2:$E$65536,G994)</f>
        <v>0</v>
      </c>
      <c r="O994" s="15">
        <f>SUMIFS(SORTIES!$F$3:$F$65537,SORTIES!$D$3:$D$65537,F994,SORTIES!$E$3:$E$65537,G994)</f>
        <v>0</v>
      </c>
      <c r="P994" s="15">
        <f t="shared" si="45"/>
        <v>0</v>
      </c>
      <c r="Q994" s="15">
        <f t="shared" si="46"/>
        <v>0</v>
      </c>
      <c r="R994" s="18">
        <f t="shared" si="47"/>
        <v>0</v>
      </c>
    </row>
    <row r="995" spans="2:18" x14ac:dyDescent="0.25">
      <c r="B995" s="14"/>
      <c r="C995" s="14"/>
      <c r="D995" s="15"/>
      <c r="E995" s="15"/>
      <c r="F995" s="15"/>
      <c r="G995" s="19"/>
      <c r="H995" s="15"/>
      <c r="I995" s="15"/>
      <c r="J995" s="15"/>
      <c r="K995" s="15"/>
      <c r="L995" s="15"/>
      <c r="N995" s="17">
        <f>SUMIFS(ENTREES!$F$2:$F$65536,ENTREES!$D$2:$D$65536,F995,ENTREES!$E$2:$E$65536,G995)</f>
        <v>0</v>
      </c>
      <c r="O995" s="15">
        <f>SUMIFS(SORTIES!$F$3:$F$65537,SORTIES!$D$3:$D$65537,F995,SORTIES!$E$3:$E$65537,G995)</f>
        <v>0</v>
      </c>
      <c r="P995" s="15">
        <f t="shared" si="45"/>
        <v>0</v>
      </c>
      <c r="Q995" s="15">
        <f t="shared" si="46"/>
        <v>0</v>
      </c>
      <c r="R995" s="18">
        <f t="shared" si="47"/>
        <v>0</v>
      </c>
    </row>
    <row r="996" spans="2:18" x14ac:dyDescent="0.25">
      <c r="B996" s="14"/>
      <c r="C996" s="14"/>
      <c r="D996" s="15"/>
      <c r="E996" s="15"/>
      <c r="F996" s="15"/>
      <c r="G996" s="19"/>
      <c r="H996" s="15"/>
      <c r="I996" s="15"/>
      <c r="J996" s="15"/>
      <c r="K996" s="15"/>
      <c r="L996" s="15"/>
      <c r="N996" s="17">
        <f>SUMIFS(ENTREES!$F$2:$F$65536,ENTREES!$D$2:$D$65536,F996,ENTREES!$E$2:$E$65536,G996)</f>
        <v>0</v>
      </c>
      <c r="O996" s="15">
        <f>SUMIFS(SORTIES!$F$3:$F$65537,SORTIES!$D$3:$D$65537,F996,SORTIES!$E$3:$E$65537,G996)</f>
        <v>0</v>
      </c>
      <c r="P996" s="15">
        <f t="shared" si="45"/>
        <v>0</v>
      </c>
      <c r="Q996" s="15">
        <f t="shared" si="46"/>
        <v>0</v>
      </c>
      <c r="R996" s="18">
        <f t="shared" si="47"/>
        <v>0</v>
      </c>
    </row>
    <row r="997" spans="2:18" x14ac:dyDescent="0.25">
      <c r="B997" s="14"/>
      <c r="C997" s="14"/>
      <c r="D997" s="15"/>
      <c r="E997" s="15"/>
      <c r="F997" s="15"/>
      <c r="G997" s="19"/>
      <c r="H997" s="15"/>
      <c r="I997" s="15"/>
      <c r="J997" s="15"/>
      <c r="K997" s="15"/>
      <c r="L997" s="15"/>
      <c r="N997" s="17">
        <f>SUMIFS(ENTREES!$F$2:$F$65536,ENTREES!$D$2:$D$65536,F997,ENTREES!$E$2:$E$65536,G997)</f>
        <v>0</v>
      </c>
      <c r="O997" s="15">
        <f>SUMIFS(SORTIES!$F$3:$F$65537,SORTIES!$D$3:$D$65537,F997,SORTIES!$E$3:$E$65537,G997)</f>
        <v>0</v>
      </c>
      <c r="P997" s="15">
        <f t="shared" si="45"/>
        <v>0</v>
      </c>
      <c r="Q997" s="15">
        <f t="shared" si="46"/>
        <v>0</v>
      </c>
      <c r="R997" s="18">
        <f t="shared" si="47"/>
        <v>0</v>
      </c>
    </row>
    <row r="998" spans="2:18" x14ac:dyDescent="0.25">
      <c r="B998" s="14"/>
      <c r="C998" s="14"/>
      <c r="D998" s="15"/>
      <c r="E998" s="15"/>
      <c r="F998" s="15"/>
      <c r="G998" s="19"/>
      <c r="H998" s="15"/>
      <c r="I998" s="15"/>
      <c r="J998" s="15"/>
      <c r="K998" s="15"/>
      <c r="L998" s="15"/>
      <c r="N998" s="17">
        <f>SUMIFS(ENTREES!$F$2:$F$65536,ENTREES!$D$2:$D$65536,F998,ENTREES!$E$2:$E$65536,G998)</f>
        <v>0</v>
      </c>
      <c r="O998" s="15">
        <f>SUMIFS(SORTIES!$F$3:$F$65537,SORTIES!$D$3:$D$65537,F998,SORTIES!$E$3:$E$65537,G998)</f>
        <v>0</v>
      </c>
      <c r="P998" s="15">
        <f t="shared" si="45"/>
        <v>0</v>
      </c>
      <c r="Q998" s="15">
        <f t="shared" si="46"/>
        <v>0</v>
      </c>
      <c r="R998" s="18">
        <f t="shared" si="47"/>
        <v>0</v>
      </c>
    </row>
    <row r="999" spans="2:18" x14ac:dyDescent="0.25">
      <c r="B999" s="14"/>
      <c r="C999" s="14"/>
      <c r="D999" s="15"/>
      <c r="E999" s="15"/>
      <c r="F999" s="15"/>
      <c r="G999" s="19"/>
      <c r="H999" s="15"/>
      <c r="I999" s="15"/>
      <c r="J999" s="15"/>
      <c r="K999" s="15"/>
      <c r="L999" s="15"/>
      <c r="N999" s="17">
        <f>SUMIFS(ENTREES!$F$2:$F$65536,ENTREES!$D$2:$D$65536,F999,ENTREES!$E$2:$E$65536,G999)</f>
        <v>0</v>
      </c>
      <c r="O999" s="15">
        <f>SUMIFS(SORTIES!$F$3:$F$65537,SORTIES!$D$3:$D$65537,F999,SORTIES!$E$3:$E$65537,G999)</f>
        <v>0</v>
      </c>
      <c r="P999" s="15">
        <f t="shared" si="45"/>
        <v>0</v>
      </c>
      <c r="Q999" s="15">
        <f t="shared" si="46"/>
        <v>0</v>
      </c>
      <c r="R999" s="18">
        <f t="shared" si="47"/>
        <v>0</v>
      </c>
    </row>
    <row r="1000" spans="2:18" x14ac:dyDescent="0.25">
      <c r="B1000" s="14"/>
      <c r="C1000" s="14"/>
      <c r="D1000" s="15"/>
      <c r="E1000" s="15"/>
      <c r="F1000" s="15"/>
      <c r="G1000" s="19"/>
      <c r="H1000" s="15"/>
      <c r="I1000" s="15"/>
      <c r="J1000" s="15"/>
      <c r="K1000" s="15"/>
      <c r="L1000" s="15"/>
      <c r="N1000" s="17">
        <f>SUMIFS(ENTREES!$F$2:$F$65536,ENTREES!$D$2:$D$65536,F1000,ENTREES!$E$2:$E$65536,G1000)</f>
        <v>0</v>
      </c>
      <c r="O1000" s="15">
        <f>SUMIFS(SORTIES!$F$3:$F$65537,SORTIES!$D$3:$D$65537,F1000,SORTIES!$E$3:$E$65537,G1000)</f>
        <v>0</v>
      </c>
      <c r="P1000" s="15">
        <f t="shared" si="45"/>
        <v>0</v>
      </c>
      <c r="Q1000" s="15">
        <f t="shared" si="46"/>
        <v>0</v>
      </c>
      <c r="R1000" s="18">
        <f t="shared" si="47"/>
        <v>0</v>
      </c>
    </row>
    <row r="1001" spans="2:18" x14ac:dyDescent="0.25">
      <c r="B1001" s="14"/>
      <c r="C1001" s="14"/>
      <c r="D1001" s="15"/>
      <c r="E1001" s="15"/>
      <c r="F1001" s="15"/>
      <c r="G1001" s="19"/>
      <c r="H1001" s="15"/>
      <c r="I1001" s="15"/>
      <c r="J1001" s="15"/>
      <c r="K1001" s="15"/>
      <c r="L1001" s="15"/>
      <c r="N1001" s="17">
        <f>SUMIFS(ENTREES!$F$2:$F$65536,ENTREES!$D$2:$D$65536,F1001,ENTREES!$E$2:$E$65536,G1001)</f>
        <v>0</v>
      </c>
      <c r="O1001" s="15">
        <f>SUMIFS(SORTIES!$F$3:$F$65537,SORTIES!$D$3:$D$65537,F1001,SORTIES!$E$3:$E$65537,G1001)</f>
        <v>0</v>
      </c>
      <c r="P1001" s="15">
        <f t="shared" si="45"/>
        <v>0</v>
      </c>
      <c r="Q1001" s="15">
        <f t="shared" si="46"/>
        <v>0</v>
      </c>
      <c r="R1001" s="18">
        <f t="shared" si="47"/>
        <v>0</v>
      </c>
    </row>
    <row r="1002" spans="2:18" x14ac:dyDescent="0.25">
      <c r="B1002" s="14"/>
      <c r="C1002" s="14"/>
      <c r="D1002" s="15"/>
      <c r="E1002" s="15"/>
      <c r="F1002" s="15"/>
      <c r="G1002" s="19"/>
      <c r="H1002" s="15"/>
      <c r="I1002" s="15"/>
      <c r="J1002" s="15"/>
      <c r="K1002" s="15"/>
      <c r="L1002" s="15"/>
      <c r="N1002" s="17">
        <f>SUMIFS(ENTREES!$F$2:$F$65536,ENTREES!$D$2:$D$65536,F1002,ENTREES!$E$2:$E$65536,G1002)</f>
        <v>0</v>
      </c>
      <c r="O1002" s="15">
        <f>SUMIFS(SORTIES!$F$3:$F$65537,SORTIES!$D$3:$D$65537,F1002,SORTIES!$E$3:$E$65537,G1002)</f>
        <v>0</v>
      </c>
      <c r="P1002" s="15">
        <f t="shared" si="45"/>
        <v>0</v>
      </c>
      <c r="Q1002" s="15">
        <f t="shared" si="46"/>
        <v>0</v>
      </c>
      <c r="R1002" s="18">
        <f t="shared" si="47"/>
        <v>0</v>
      </c>
    </row>
    <row r="1003" spans="2:18" x14ac:dyDescent="0.25">
      <c r="B1003" s="14"/>
      <c r="C1003" s="14"/>
      <c r="D1003" s="15"/>
      <c r="E1003" s="15"/>
      <c r="F1003" s="15"/>
      <c r="G1003" s="19"/>
      <c r="H1003" s="15"/>
      <c r="I1003" s="15"/>
      <c r="J1003" s="15"/>
      <c r="K1003" s="15"/>
      <c r="L1003" s="15"/>
      <c r="N1003" s="17">
        <f>SUMIFS(ENTREES!$F$2:$F$65536,ENTREES!$D$2:$D$65536,F1003,ENTREES!$E$2:$E$65536,G1003)</f>
        <v>0</v>
      </c>
      <c r="O1003" s="15">
        <f>SUMIFS(SORTIES!$F$3:$F$65537,SORTIES!$D$3:$D$65537,F1003,SORTIES!$E$3:$E$65537,G1003)</f>
        <v>0</v>
      </c>
      <c r="P1003" s="15">
        <f t="shared" si="45"/>
        <v>0</v>
      </c>
      <c r="Q1003" s="15">
        <f t="shared" si="46"/>
        <v>0</v>
      </c>
      <c r="R1003" s="18">
        <f t="shared" si="47"/>
        <v>0</v>
      </c>
    </row>
    <row r="1004" spans="2:18" x14ac:dyDescent="0.25">
      <c r="B1004" s="14"/>
      <c r="C1004" s="14"/>
      <c r="D1004" s="15"/>
      <c r="E1004" s="15"/>
      <c r="F1004" s="15"/>
      <c r="G1004" s="19"/>
      <c r="H1004" s="15"/>
      <c r="I1004" s="15"/>
      <c r="J1004" s="15"/>
      <c r="K1004" s="15"/>
      <c r="L1004" s="15"/>
      <c r="N1004" s="17">
        <f>SUMIFS(ENTREES!$F$2:$F$65536,ENTREES!$D$2:$D$65536,F1004,ENTREES!$E$2:$E$65536,G1004)</f>
        <v>0</v>
      </c>
      <c r="O1004" s="15">
        <f>SUMIFS(SORTIES!$F$3:$F$65537,SORTIES!$D$3:$D$65537,F1004,SORTIES!$E$3:$E$65537,G1004)</f>
        <v>0</v>
      </c>
      <c r="P1004" s="15">
        <f t="shared" si="45"/>
        <v>0</v>
      </c>
      <c r="Q1004" s="15">
        <f t="shared" si="46"/>
        <v>0</v>
      </c>
      <c r="R1004" s="18">
        <f t="shared" si="47"/>
        <v>0</v>
      </c>
    </row>
    <row r="1005" spans="2:18" x14ac:dyDescent="0.25">
      <c r="B1005" s="14"/>
      <c r="C1005" s="14"/>
      <c r="D1005" s="15"/>
      <c r="E1005" s="15"/>
      <c r="F1005" s="15"/>
      <c r="G1005" s="19"/>
      <c r="H1005" s="15"/>
      <c r="I1005" s="15"/>
      <c r="J1005" s="15"/>
      <c r="K1005" s="15"/>
      <c r="L1005" s="15"/>
      <c r="N1005" s="17">
        <f>SUMIFS(ENTREES!$F$2:$F$65536,ENTREES!$D$2:$D$65536,F1005,ENTREES!$E$2:$E$65536,G1005)</f>
        <v>0</v>
      </c>
      <c r="O1005" s="15">
        <f>SUMIFS(SORTIES!$F$3:$F$65537,SORTIES!$D$3:$D$65537,F1005,SORTIES!$E$3:$E$65537,G1005)</f>
        <v>0</v>
      </c>
      <c r="P1005" s="15">
        <f t="shared" si="45"/>
        <v>0</v>
      </c>
      <c r="Q1005" s="15">
        <f t="shared" si="46"/>
        <v>0</v>
      </c>
      <c r="R1005" s="18">
        <f t="shared" si="47"/>
        <v>0</v>
      </c>
    </row>
    <row r="1006" spans="2:18" x14ac:dyDescent="0.25">
      <c r="B1006" s="14"/>
      <c r="C1006" s="14"/>
      <c r="D1006" s="15"/>
      <c r="E1006" s="15"/>
      <c r="F1006" s="15"/>
      <c r="G1006" s="19"/>
      <c r="H1006" s="15"/>
      <c r="I1006" s="15"/>
      <c r="J1006" s="15"/>
      <c r="K1006" s="15"/>
      <c r="L1006" s="15"/>
      <c r="N1006" s="17">
        <f>SUMIFS(ENTREES!$F$2:$F$65536,ENTREES!$D$2:$D$65536,F1006,ENTREES!$E$2:$E$65536,G1006)</f>
        <v>0</v>
      </c>
      <c r="O1006" s="15">
        <f>SUMIFS(SORTIES!$F$3:$F$65537,SORTIES!$D$3:$D$65537,F1006,SORTIES!$E$3:$E$65537,G1006)</f>
        <v>0</v>
      </c>
      <c r="P1006" s="15">
        <f t="shared" si="45"/>
        <v>0</v>
      </c>
      <c r="Q1006" s="15">
        <f t="shared" si="46"/>
        <v>0</v>
      </c>
      <c r="R1006" s="18">
        <f t="shared" si="47"/>
        <v>0</v>
      </c>
    </row>
    <row r="1007" spans="2:18" x14ac:dyDescent="0.25">
      <c r="B1007" s="14"/>
      <c r="C1007" s="14"/>
      <c r="D1007" s="15"/>
      <c r="E1007" s="15"/>
      <c r="F1007" s="15"/>
      <c r="G1007" s="19"/>
      <c r="H1007" s="15"/>
      <c r="I1007" s="15"/>
      <c r="J1007" s="15"/>
      <c r="K1007" s="15"/>
      <c r="L1007" s="15"/>
      <c r="N1007" s="17">
        <f>SUMIFS(ENTREES!$F$2:$F$65536,ENTREES!$D$2:$D$65536,F1007,ENTREES!$E$2:$E$65536,G1007)</f>
        <v>0</v>
      </c>
      <c r="O1007" s="15">
        <f>SUMIFS(SORTIES!$F$3:$F$65537,SORTIES!$D$3:$D$65537,F1007,SORTIES!$E$3:$E$65537,G1007)</f>
        <v>0</v>
      </c>
      <c r="P1007" s="15">
        <f t="shared" si="45"/>
        <v>0</v>
      </c>
      <c r="Q1007" s="15">
        <f t="shared" si="46"/>
        <v>0</v>
      </c>
      <c r="R1007" s="18">
        <f t="shared" si="47"/>
        <v>0</v>
      </c>
    </row>
    <row r="1008" spans="2:18" x14ac:dyDescent="0.25">
      <c r="B1008" s="14"/>
      <c r="C1008" s="14"/>
      <c r="D1008" s="15"/>
      <c r="E1008" s="15"/>
      <c r="F1008" s="15"/>
      <c r="G1008" s="19"/>
      <c r="H1008" s="15"/>
      <c r="I1008" s="15"/>
      <c r="J1008" s="15"/>
      <c r="K1008" s="15"/>
      <c r="L1008" s="15"/>
      <c r="N1008" s="17">
        <f>SUMIFS(ENTREES!$F$2:$F$65536,ENTREES!$D$2:$D$65536,F1008,ENTREES!$E$2:$E$65536,G1008)</f>
        <v>0</v>
      </c>
      <c r="O1008" s="15">
        <f>SUMIFS(SORTIES!$F$3:$F$65537,SORTIES!$D$3:$D$65537,F1008,SORTIES!$E$3:$E$65537,G1008)</f>
        <v>0</v>
      </c>
      <c r="P1008" s="15">
        <f t="shared" si="45"/>
        <v>0</v>
      </c>
      <c r="Q1008" s="15">
        <f t="shared" si="46"/>
        <v>0</v>
      </c>
      <c r="R1008" s="18">
        <f t="shared" si="47"/>
        <v>0</v>
      </c>
    </row>
    <row r="1009" spans="2:18" x14ac:dyDescent="0.25">
      <c r="B1009" s="14"/>
      <c r="C1009" s="14"/>
      <c r="D1009" s="15"/>
      <c r="E1009" s="15"/>
      <c r="F1009" s="15"/>
      <c r="G1009" s="19"/>
      <c r="H1009" s="15"/>
      <c r="I1009" s="15"/>
      <c r="J1009" s="15"/>
      <c r="K1009" s="15"/>
      <c r="L1009" s="15"/>
      <c r="N1009" s="17">
        <f>SUMIFS(ENTREES!$F$2:$F$65536,ENTREES!$D$2:$D$65536,F1009,ENTREES!$E$2:$E$65536,G1009)</f>
        <v>0</v>
      </c>
      <c r="O1009" s="15">
        <f>SUMIFS(SORTIES!$F$3:$F$65537,SORTIES!$D$3:$D$65537,F1009,SORTIES!$E$3:$E$65537,G1009)</f>
        <v>0</v>
      </c>
      <c r="P1009" s="15">
        <f t="shared" si="45"/>
        <v>0</v>
      </c>
      <c r="Q1009" s="15">
        <f t="shared" si="46"/>
        <v>0</v>
      </c>
      <c r="R1009" s="18">
        <f t="shared" si="47"/>
        <v>0</v>
      </c>
    </row>
    <row r="1010" spans="2:18" x14ac:dyDescent="0.25">
      <c r="B1010" s="14"/>
      <c r="C1010" s="14"/>
      <c r="D1010" s="15"/>
      <c r="E1010" s="15"/>
      <c r="F1010" s="15"/>
      <c r="G1010" s="19"/>
      <c r="H1010" s="15"/>
      <c r="I1010" s="15"/>
      <c r="J1010" s="15"/>
      <c r="K1010" s="15"/>
      <c r="L1010" s="15"/>
      <c r="N1010" s="17">
        <f>SUMIFS(ENTREES!$F$2:$F$65536,ENTREES!$D$2:$D$65536,F1010,ENTREES!$E$2:$E$65536,G1010)</f>
        <v>0</v>
      </c>
      <c r="O1010" s="15">
        <f>SUMIFS(SORTIES!$F$3:$F$65537,SORTIES!$D$3:$D$65537,F1010,SORTIES!$E$3:$E$65537,G1010)</f>
        <v>0</v>
      </c>
      <c r="P1010" s="15">
        <f t="shared" si="45"/>
        <v>0</v>
      </c>
      <c r="Q1010" s="15">
        <f t="shared" si="46"/>
        <v>0</v>
      </c>
      <c r="R1010" s="18">
        <f t="shared" si="47"/>
        <v>0</v>
      </c>
    </row>
    <row r="1011" spans="2:18" x14ac:dyDescent="0.25">
      <c r="B1011" s="14"/>
      <c r="C1011" s="14"/>
      <c r="D1011" s="15"/>
      <c r="E1011" s="15"/>
      <c r="F1011" s="15"/>
      <c r="G1011" s="19"/>
      <c r="H1011" s="15"/>
      <c r="I1011" s="15"/>
      <c r="J1011" s="15"/>
      <c r="K1011" s="15"/>
      <c r="L1011" s="15"/>
      <c r="N1011" s="17">
        <f>SUMIFS(ENTREES!$F$2:$F$65536,ENTREES!$D$2:$D$65536,F1011,ENTREES!$E$2:$E$65536,G1011)</f>
        <v>0</v>
      </c>
      <c r="O1011" s="15">
        <f>SUMIFS(SORTIES!$F$3:$F$65537,SORTIES!$D$3:$D$65537,F1011,SORTIES!$E$3:$E$65537,G1011)</f>
        <v>0</v>
      </c>
      <c r="P1011" s="15">
        <f t="shared" si="45"/>
        <v>0</v>
      </c>
      <c r="Q1011" s="15">
        <f t="shared" si="46"/>
        <v>0</v>
      </c>
      <c r="R1011" s="18">
        <f t="shared" si="47"/>
        <v>0</v>
      </c>
    </row>
    <row r="1012" spans="2:18" x14ac:dyDescent="0.25">
      <c r="B1012" s="14"/>
      <c r="C1012" s="14"/>
      <c r="D1012" s="15"/>
      <c r="E1012" s="15"/>
      <c r="F1012" s="15"/>
      <c r="G1012" s="19"/>
      <c r="H1012" s="15"/>
      <c r="I1012" s="15"/>
      <c r="J1012" s="15"/>
      <c r="K1012" s="15"/>
      <c r="L1012" s="15"/>
      <c r="N1012" s="17">
        <f>SUMIFS(ENTREES!$F$2:$F$65536,ENTREES!$D$2:$D$65536,F1012,ENTREES!$E$2:$E$65536,G1012)</f>
        <v>0</v>
      </c>
      <c r="O1012" s="15">
        <f>SUMIFS(SORTIES!$F$3:$F$65537,SORTIES!$D$3:$D$65537,F1012,SORTIES!$E$3:$E$65537,G1012)</f>
        <v>0</v>
      </c>
      <c r="P1012" s="15">
        <f t="shared" si="45"/>
        <v>0</v>
      </c>
      <c r="Q1012" s="15">
        <f t="shared" si="46"/>
        <v>0</v>
      </c>
      <c r="R1012" s="18">
        <f t="shared" si="47"/>
        <v>0</v>
      </c>
    </row>
    <row r="1013" spans="2:18" x14ac:dyDescent="0.25">
      <c r="B1013" s="14"/>
      <c r="C1013" s="14"/>
      <c r="D1013" s="15"/>
      <c r="E1013" s="15"/>
      <c r="F1013" s="15"/>
      <c r="G1013" s="19"/>
      <c r="H1013" s="15"/>
      <c r="I1013" s="15"/>
      <c r="J1013" s="15"/>
      <c r="K1013" s="15"/>
      <c r="L1013" s="15"/>
      <c r="N1013" s="17">
        <f>SUMIFS(ENTREES!$F$2:$F$65536,ENTREES!$D$2:$D$65536,F1013,ENTREES!$E$2:$E$65536,G1013)</f>
        <v>0</v>
      </c>
      <c r="O1013" s="15">
        <f>SUMIFS(SORTIES!$F$3:$F$65537,SORTIES!$D$3:$D$65537,F1013,SORTIES!$E$3:$E$65537,G1013)</f>
        <v>0</v>
      </c>
      <c r="P1013" s="15">
        <f t="shared" si="45"/>
        <v>0</v>
      </c>
      <c r="Q1013" s="15">
        <f t="shared" si="46"/>
        <v>0</v>
      </c>
      <c r="R1013" s="18">
        <f t="shared" si="47"/>
        <v>0</v>
      </c>
    </row>
    <row r="1014" spans="2:18" x14ac:dyDescent="0.25">
      <c r="B1014" s="14"/>
      <c r="C1014" s="14"/>
      <c r="D1014" s="15"/>
      <c r="E1014" s="15"/>
      <c r="F1014" s="15"/>
      <c r="G1014" s="19"/>
      <c r="H1014" s="15"/>
      <c r="I1014" s="15"/>
      <c r="J1014" s="15"/>
      <c r="K1014" s="15"/>
      <c r="L1014" s="15"/>
      <c r="N1014" s="17">
        <f>SUMIFS(ENTREES!$F$2:$F$65536,ENTREES!$D$2:$D$65536,F1014,ENTREES!$E$2:$E$65536,G1014)</f>
        <v>0</v>
      </c>
      <c r="O1014" s="15">
        <f>SUMIFS(SORTIES!$F$3:$F$65537,SORTIES!$D$3:$D$65537,F1014,SORTIES!$E$3:$E$65537,G1014)</f>
        <v>0</v>
      </c>
      <c r="P1014" s="15">
        <f t="shared" si="45"/>
        <v>0</v>
      </c>
      <c r="Q1014" s="15">
        <f t="shared" si="46"/>
        <v>0</v>
      </c>
      <c r="R1014" s="18">
        <f t="shared" si="47"/>
        <v>0</v>
      </c>
    </row>
    <row r="1015" spans="2:18" x14ac:dyDescent="0.25">
      <c r="B1015" s="14"/>
      <c r="C1015" s="14"/>
      <c r="D1015" s="15"/>
      <c r="E1015" s="15"/>
      <c r="F1015" s="15"/>
      <c r="G1015" s="19"/>
      <c r="H1015" s="15"/>
      <c r="I1015" s="15"/>
      <c r="J1015" s="15"/>
      <c r="K1015" s="15"/>
      <c r="L1015" s="15"/>
      <c r="N1015" s="17">
        <f>SUMIFS(ENTREES!$F$2:$F$65536,ENTREES!$D$2:$D$65536,F1015,ENTREES!$E$2:$E$65536,G1015)</f>
        <v>0</v>
      </c>
      <c r="O1015" s="15">
        <f>SUMIFS(SORTIES!$F$3:$F$65537,SORTIES!$D$3:$D$65537,F1015,SORTIES!$E$3:$E$65537,G1015)</f>
        <v>0</v>
      </c>
      <c r="P1015" s="15">
        <f t="shared" si="45"/>
        <v>0</v>
      </c>
      <c r="Q1015" s="15">
        <f t="shared" si="46"/>
        <v>0</v>
      </c>
      <c r="R1015" s="18">
        <f t="shared" si="47"/>
        <v>0</v>
      </c>
    </row>
    <row r="1016" spans="2:18" x14ac:dyDescent="0.25">
      <c r="B1016" s="14"/>
      <c r="C1016" s="14"/>
      <c r="D1016" s="15"/>
      <c r="E1016" s="15"/>
      <c r="F1016" s="15"/>
      <c r="G1016" s="19"/>
      <c r="H1016" s="15"/>
      <c r="I1016" s="15"/>
      <c r="J1016" s="15"/>
      <c r="K1016" s="15"/>
      <c r="L1016" s="15"/>
      <c r="N1016" s="17">
        <f>SUMIFS(ENTREES!$F$2:$F$65536,ENTREES!$D$2:$D$65536,F1016,ENTREES!$E$2:$E$65536,G1016)</f>
        <v>0</v>
      </c>
      <c r="O1016" s="15">
        <f>SUMIFS(SORTIES!$F$3:$F$65537,SORTIES!$D$3:$D$65537,F1016,SORTIES!$E$3:$E$65537,G1016)</f>
        <v>0</v>
      </c>
      <c r="P1016" s="15">
        <f t="shared" si="45"/>
        <v>0</v>
      </c>
      <c r="Q1016" s="15">
        <f t="shared" si="46"/>
        <v>0</v>
      </c>
      <c r="R1016" s="18">
        <f t="shared" si="47"/>
        <v>0</v>
      </c>
    </row>
    <row r="1017" spans="2:18" x14ac:dyDescent="0.25">
      <c r="B1017" s="14"/>
      <c r="C1017" s="14"/>
      <c r="D1017" s="15"/>
      <c r="E1017" s="15"/>
      <c r="F1017" s="15"/>
      <c r="G1017" s="19"/>
      <c r="H1017" s="15"/>
      <c r="I1017" s="15"/>
      <c r="J1017" s="15"/>
      <c r="K1017" s="15"/>
      <c r="L1017" s="15"/>
      <c r="N1017" s="17">
        <f>SUMIFS(ENTREES!$F$2:$F$65536,ENTREES!$D$2:$D$65536,F1017,ENTREES!$E$2:$E$65536,G1017)</f>
        <v>0</v>
      </c>
      <c r="O1017" s="15">
        <f>SUMIFS(SORTIES!$F$3:$F$65537,SORTIES!$D$3:$D$65537,F1017,SORTIES!$E$3:$E$65537,G1017)</f>
        <v>0</v>
      </c>
      <c r="P1017" s="15">
        <f t="shared" si="45"/>
        <v>0</v>
      </c>
      <c r="Q1017" s="15">
        <f t="shared" si="46"/>
        <v>0</v>
      </c>
      <c r="R1017" s="18">
        <f t="shared" si="47"/>
        <v>0</v>
      </c>
    </row>
    <row r="1018" spans="2:18" x14ac:dyDescent="0.25">
      <c r="B1018" s="14"/>
      <c r="C1018" s="14"/>
      <c r="D1018" s="15"/>
      <c r="E1018" s="15"/>
      <c r="F1018" s="15"/>
      <c r="G1018" s="19"/>
      <c r="H1018" s="15"/>
      <c r="I1018" s="15"/>
      <c r="J1018" s="15"/>
      <c r="K1018" s="15"/>
      <c r="L1018" s="15"/>
      <c r="N1018" s="17">
        <f>SUMIFS(ENTREES!$F$2:$F$65536,ENTREES!$D$2:$D$65536,F1018,ENTREES!$E$2:$E$65536,G1018)</f>
        <v>0</v>
      </c>
      <c r="O1018" s="15">
        <f>SUMIFS(SORTIES!$F$3:$F$65537,SORTIES!$D$3:$D$65537,F1018,SORTIES!$E$3:$E$65537,G1018)</f>
        <v>0</v>
      </c>
      <c r="P1018" s="15">
        <f t="shared" si="45"/>
        <v>0</v>
      </c>
      <c r="Q1018" s="15">
        <f t="shared" si="46"/>
        <v>0</v>
      </c>
      <c r="R1018" s="18">
        <f t="shared" si="47"/>
        <v>0</v>
      </c>
    </row>
    <row r="1019" spans="2:18" x14ac:dyDescent="0.25">
      <c r="B1019" s="14"/>
      <c r="C1019" s="14"/>
      <c r="D1019" s="15"/>
      <c r="E1019" s="15"/>
      <c r="F1019" s="15"/>
      <c r="G1019" s="19"/>
      <c r="H1019" s="15"/>
      <c r="I1019" s="15"/>
      <c r="J1019" s="15"/>
      <c r="K1019" s="15"/>
      <c r="L1019" s="15"/>
      <c r="N1019" s="17">
        <f>SUMIFS(ENTREES!$F$2:$F$65536,ENTREES!$D$2:$D$65536,F1019,ENTREES!$E$2:$E$65536,G1019)</f>
        <v>0</v>
      </c>
      <c r="O1019" s="15">
        <f>SUMIFS(SORTIES!$F$3:$F$65537,SORTIES!$D$3:$D$65537,F1019,SORTIES!$E$3:$E$65537,G1019)</f>
        <v>0</v>
      </c>
      <c r="P1019" s="15">
        <f t="shared" si="45"/>
        <v>0</v>
      </c>
      <c r="Q1019" s="15">
        <f t="shared" si="46"/>
        <v>0</v>
      </c>
      <c r="R1019" s="18">
        <f t="shared" si="47"/>
        <v>0</v>
      </c>
    </row>
    <row r="1020" spans="2:18" x14ac:dyDescent="0.25">
      <c r="B1020" s="14"/>
      <c r="C1020" s="14"/>
      <c r="D1020" s="15"/>
      <c r="E1020" s="15"/>
      <c r="F1020" s="15"/>
      <c r="G1020" s="19"/>
      <c r="H1020" s="15"/>
      <c r="I1020" s="15"/>
      <c r="J1020" s="15"/>
      <c r="K1020" s="15"/>
      <c r="L1020" s="15"/>
      <c r="N1020" s="17">
        <f>SUMIFS(ENTREES!$F$2:$F$65536,ENTREES!$D$2:$D$65536,F1020,ENTREES!$E$2:$E$65536,G1020)</f>
        <v>0</v>
      </c>
      <c r="O1020" s="15">
        <f>SUMIFS(SORTIES!$F$3:$F$65537,SORTIES!$D$3:$D$65537,F1020,SORTIES!$E$3:$E$65537,G1020)</f>
        <v>0</v>
      </c>
      <c r="P1020" s="15">
        <f t="shared" si="45"/>
        <v>0</v>
      </c>
      <c r="Q1020" s="15">
        <f t="shared" si="46"/>
        <v>0</v>
      </c>
      <c r="R1020" s="18">
        <f t="shared" si="47"/>
        <v>0</v>
      </c>
    </row>
    <row r="1021" spans="2:18" x14ac:dyDescent="0.25">
      <c r="B1021" s="14"/>
      <c r="C1021" s="14"/>
      <c r="D1021" s="15"/>
      <c r="E1021" s="15"/>
      <c r="F1021" s="15"/>
      <c r="G1021" s="19"/>
      <c r="H1021" s="15"/>
      <c r="I1021" s="15"/>
      <c r="J1021" s="15"/>
      <c r="K1021" s="15"/>
      <c r="L1021" s="15"/>
      <c r="N1021" s="17">
        <f>SUMIFS(ENTREES!$F$2:$F$65536,ENTREES!$D$2:$D$65536,F1021,ENTREES!$E$2:$E$65536,G1021)</f>
        <v>0</v>
      </c>
      <c r="O1021" s="15">
        <f>SUMIFS(SORTIES!$F$3:$F$65537,SORTIES!$D$3:$D$65537,F1021,SORTIES!$E$3:$E$65537,G1021)</f>
        <v>0</v>
      </c>
      <c r="P1021" s="15">
        <f t="shared" si="45"/>
        <v>0</v>
      </c>
      <c r="Q1021" s="15">
        <f t="shared" si="46"/>
        <v>0</v>
      </c>
      <c r="R1021" s="18">
        <f t="shared" si="47"/>
        <v>0</v>
      </c>
    </row>
    <row r="1022" spans="2:18" x14ac:dyDescent="0.25">
      <c r="B1022" s="14"/>
      <c r="C1022" s="14"/>
      <c r="D1022" s="15"/>
      <c r="E1022" s="15"/>
      <c r="F1022" s="15"/>
      <c r="G1022" s="19"/>
      <c r="H1022" s="15"/>
      <c r="I1022" s="15"/>
      <c r="J1022" s="15"/>
      <c r="K1022" s="15"/>
      <c r="L1022" s="15"/>
      <c r="N1022" s="17">
        <f>SUMIFS(ENTREES!$F$2:$F$65536,ENTREES!$D$2:$D$65536,F1022,ENTREES!$E$2:$E$65536,G1022)</f>
        <v>0</v>
      </c>
      <c r="O1022" s="15">
        <f>SUMIFS(SORTIES!$F$3:$F$65537,SORTIES!$D$3:$D$65537,F1022,SORTIES!$E$3:$E$65537,G1022)</f>
        <v>0</v>
      </c>
      <c r="P1022" s="15">
        <f t="shared" si="45"/>
        <v>0</v>
      </c>
      <c r="Q1022" s="15">
        <f t="shared" si="46"/>
        <v>0</v>
      </c>
      <c r="R1022" s="18">
        <f t="shared" si="47"/>
        <v>0</v>
      </c>
    </row>
    <row r="1023" spans="2:18" x14ac:dyDescent="0.25">
      <c r="B1023" s="14"/>
      <c r="C1023" s="14"/>
      <c r="D1023" s="15"/>
      <c r="E1023" s="15"/>
      <c r="F1023" s="15"/>
      <c r="G1023" s="19"/>
      <c r="H1023" s="15"/>
      <c r="I1023" s="15"/>
      <c r="J1023" s="15"/>
      <c r="K1023" s="15"/>
      <c r="L1023" s="15"/>
      <c r="N1023" s="17">
        <f>SUMIFS(ENTREES!$F$2:$F$65536,ENTREES!$D$2:$D$65536,F1023,ENTREES!$E$2:$E$65536,G1023)</f>
        <v>0</v>
      </c>
      <c r="O1023" s="15">
        <f>SUMIFS(SORTIES!$F$3:$F$65537,SORTIES!$D$3:$D$65537,F1023,SORTIES!$E$3:$E$65537,G1023)</f>
        <v>0</v>
      </c>
      <c r="P1023" s="15">
        <f t="shared" si="45"/>
        <v>0</v>
      </c>
      <c r="Q1023" s="15">
        <f t="shared" si="46"/>
        <v>0</v>
      </c>
      <c r="R1023" s="18">
        <f t="shared" si="47"/>
        <v>0</v>
      </c>
    </row>
    <row r="1024" spans="2:18" x14ac:dyDescent="0.25">
      <c r="B1024" s="14"/>
      <c r="C1024" s="14"/>
      <c r="D1024" s="15"/>
      <c r="E1024" s="15"/>
      <c r="F1024" s="15"/>
      <c r="G1024" s="19"/>
      <c r="H1024" s="15"/>
      <c r="I1024" s="15"/>
      <c r="J1024" s="15"/>
      <c r="K1024" s="15"/>
      <c r="L1024" s="15"/>
      <c r="N1024" s="17">
        <f>SUMIFS(ENTREES!$F$2:$F$65536,ENTREES!$D$2:$D$65536,F1024,ENTREES!$E$2:$E$65536,G1024)</f>
        <v>0</v>
      </c>
      <c r="O1024" s="15">
        <f>SUMIFS(SORTIES!$F$3:$F$65537,SORTIES!$D$3:$D$65537,F1024,SORTIES!$E$3:$E$65537,G1024)</f>
        <v>0</v>
      </c>
      <c r="P1024" s="15">
        <f t="shared" si="45"/>
        <v>0</v>
      </c>
      <c r="Q1024" s="15">
        <f t="shared" si="46"/>
        <v>0</v>
      </c>
      <c r="R1024" s="18">
        <f t="shared" si="47"/>
        <v>0</v>
      </c>
    </row>
    <row r="1025" spans="2:18" x14ac:dyDescent="0.25">
      <c r="B1025" s="14"/>
      <c r="C1025" s="14"/>
      <c r="D1025" s="15"/>
      <c r="E1025" s="15"/>
      <c r="F1025" s="15"/>
      <c r="G1025" s="19"/>
      <c r="H1025" s="15"/>
      <c r="I1025" s="15"/>
      <c r="J1025" s="15"/>
      <c r="K1025" s="15"/>
      <c r="L1025" s="15"/>
      <c r="N1025" s="17">
        <f>SUMIFS(ENTREES!$F$2:$F$65536,ENTREES!$D$2:$D$65536,F1025,ENTREES!$E$2:$E$65536,G1025)</f>
        <v>0</v>
      </c>
      <c r="O1025" s="15">
        <f>SUMIFS(SORTIES!$F$3:$F$65537,SORTIES!$D$3:$D$65537,F1025,SORTIES!$E$3:$E$65537,G1025)</f>
        <v>0</v>
      </c>
      <c r="P1025" s="15">
        <f t="shared" si="45"/>
        <v>0</v>
      </c>
      <c r="Q1025" s="15">
        <f t="shared" si="46"/>
        <v>0</v>
      </c>
      <c r="R1025" s="18">
        <f t="shared" si="47"/>
        <v>0</v>
      </c>
    </row>
    <row r="1026" spans="2:18" x14ac:dyDescent="0.25">
      <c r="B1026" s="14"/>
      <c r="C1026" s="14"/>
      <c r="D1026" s="15"/>
      <c r="E1026" s="15"/>
      <c r="F1026" s="15"/>
      <c r="G1026" s="19"/>
      <c r="H1026" s="15"/>
      <c r="I1026" s="15"/>
      <c r="J1026" s="15"/>
      <c r="K1026" s="15"/>
      <c r="L1026" s="15"/>
      <c r="N1026" s="17">
        <f>SUMIFS(ENTREES!$F$2:$F$65536,ENTREES!$D$2:$D$65536,F1026,ENTREES!$E$2:$E$65536,G1026)</f>
        <v>0</v>
      </c>
      <c r="O1026" s="15">
        <f>SUMIFS(SORTIES!$F$3:$F$65537,SORTIES!$D$3:$D$65537,F1026,SORTIES!$E$3:$E$65537,G1026)</f>
        <v>0</v>
      </c>
      <c r="P1026" s="15">
        <f t="shared" si="45"/>
        <v>0</v>
      </c>
      <c r="Q1026" s="15">
        <f t="shared" si="46"/>
        <v>0</v>
      </c>
      <c r="R1026" s="18">
        <f t="shared" si="47"/>
        <v>0</v>
      </c>
    </row>
    <row r="1027" spans="2:18" x14ac:dyDescent="0.25">
      <c r="B1027" s="14"/>
      <c r="C1027" s="14"/>
      <c r="D1027" s="15"/>
      <c r="E1027" s="15"/>
      <c r="F1027" s="15"/>
      <c r="G1027" s="19"/>
      <c r="H1027" s="15"/>
      <c r="I1027" s="15"/>
      <c r="J1027" s="15"/>
      <c r="K1027" s="15"/>
      <c r="L1027" s="15"/>
      <c r="N1027" s="17">
        <f>SUMIFS(ENTREES!$F$2:$F$65536,ENTREES!$D$2:$D$65536,F1027,ENTREES!$E$2:$E$65536,G1027)</f>
        <v>0</v>
      </c>
      <c r="O1027" s="15">
        <f>SUMIFS(SORTIES!$F$3:$F$65537,SORTIES!$D$3:$D$65537,F1027,SORTIES!$E$3:$E$65537,G1027)</f>
        <v>0</v>
      </c>
      <c r="P1027" s="15">
        <f t="shared" si="45"/>
        <v>0</v>
      </c>
      <c r="Q1027" s="15">
        <f t="shared" si="46"/>
        <v>0</v>
      </c>
      <c r="R1027" s="18">
        <f t="shared" si="47"/>
        <v>0</v>
      </c>
    </row>
    <row r="1028" spans="2:18" x14ac:dyDescent="0.25">
      <c r="B1028" s="14"/>
      <c r="C1028" s="14"/>
      <c r="D1028" s="15"/>
      <c r="E1028" s="15"/>
      <c r="F1028" s="15"/>
      <c r="G1028" s="19"/>
      <c r="H1028" s="15"/>
      <c r="I1028" s="15"/>
      <c r="J1028" s="15"/>
      <c r="K1028" s="15"/>
      <c r="L1028" s="15"/>
      <c r="N1028" s="17">
        <f>SUMIFS(ENTREES!$F$2:$F$65536,ENTREES!$D$2:$D$65536,F1028,ENTREES!$E$2:$E$65536,G1028)</f>
        <v>0</v>
      </c>
      <c r="O1028" s="15">
        <f>SUMIFS(SORTIES!$F$3:$F$65537,SORTIES!$D$3:$D$65537,F1028,SORTIES!$E$3:$E$65537,G1028)</f>
        <v>0</v>
      </c>
      <c r="P1028" s="15">
        <f t="shared" si="45"/>
        <v>0</v>
      </c>
      <c r="Q1028" s="15">
        <f t="shared" si="46"/>
        <v>0</v>
      </c>
      <c r="R1028" s="18">
        <f t="shared" si="47"/>
        <v>0</v>
      </c>
    </row>
    <row r="1029" spans="2:18" x14ac:dyDescent="0.25">
      <c r="B1029" s="14"/>
      <c r="C1029" s="14"/>
      <c r="D1029" s="15"/>
      <c r="E1029" s="15"/>
      <c r="F1029" s="15"/>
      <c r="G1029" s="19"/>
      <c r="H1029" s="15"/>
      <c r="I1029" s="15"/>
      <c r="J1029" s="15"/>
      <c r="K1029" s="15"/>
      <c r="L1029" s="15"/>
      <c r="N1029" s="17">
        <f>SUMIFS(ENTREES!$F$2:$F$65536,ENTREES!$D$2:$D$65536,F1029,ENTREES!$E$2:$E$65536,G1029)</f>
        <v>0</v>
      </c>
      <c r="O1029" s="15">
        <f>SUMIFS(SORTIES!$F$3:$F$65537,SORTIES!$D$3:$D$65537,F1029,SORTIES!$E$3:$E$65537,G1029)</f>
        <v>0</v>
      </c>
      <c r="P1029" s="15">
        <f t="shared" si="45"/>
        <v>0</v>
      </c>
      <c r="Q1029" s="15">
        <f t="shared" si="46"/>
        <v>0</v>
      </c>
      <c r="R1029" s="18">
        <f t="shared" si="47"/>
        <v>0</v>
      </c>
    </row>
    <row r="1030" spans="2:18" x14ac:dyDescent="0.25">
      <c r="B1030" s="14"/>
      <c r="C1030" s="14"/>
      <c r="D1030" s="15"/>
      <c r="E1030" s="15"/>
      <c r="F1030" s="15"/>
      <c r="G1030" s="19"/>
      <c r="H1030" s="15"/>
      <c r="I1030" s="15"/>
      <c r="J1030" s="15"/>
      <c r="K1030" s="15"/>
      <c r="L1030" s="15"/>
      <c r="N1030" s="17">
        <f>SUMIFS(ENTREES!$F$2:$F$65536,ENTREES!$D$2:$D$65536,F1030,ENTREES!$E$2:$E$65536,G1030)</f>
        <v>0</v>
      </c>
      <c r="O1030" s="15">
        <f>SUMIFS(SORTIES!$F$3:$F$65537,SORTIES!$D$3:$D$65537,F1030,SORTIES!$E$3:$E$65537,G1030)</f>
        <v>0</v>
      </c>
      <c r="P1030" s="15">
        <f t="shared" si="45"/>
        <v>0</v>
      </c>
      <c r="Q1030" s="15">
        <f t="shared" si="46"/>
        <v>0</v>
      </c>
      <c r="R1030" s="18">
        <f t="shared" si="47"/>
        <v>0</v>
      </c>
    </row>
    <row r="1031" spans="2:18" x14ac:dyDescent="0.25">
      <c r="B1031" s="14"/>
      <c r="C1031" s="14"/>
      <c r="D1031" s="15"/>
      <c r="E1031" s="15"/>
      <c r="F1031" s="15"/>
      <c r="G1031" s="19"/>
      <c r="H1031" s="15"/>
      <c r="I1031" s="15"/>
      <c r="J1031" s="15"/>
      <c r="K1031" s="15"/>
      <c r="L1031" s="15"/>
      <c r="N1031" s="17">
        <f>SUMIFS(ENTREES!$F$2:$F$65536,ENTREES!$D$2:$D$65536,F1031,ENTREES!$E$2:$E$65536,G1031)</f>
        <v>0</v>
      </c>
      <c r="O1031" s="15">
        <f>SUMIFS(SORTIES!$F$3:$F$65537,SORTIES!$D$3:$D$65537,F1031,SORTIES!$E$3:$E$65537,G1031)</f>
        <v>0</v>
      </c>
      <c r="P1031" s="15">
        <f t="shared" si="45"/>
        <v>0</v>
      </c>
      <c r="Q1031" s="15">
        <f t="shared" si="46"/>
        <v>0</v>
      </c>
      <c r="R1031" s="18">
        <f t="shared" si="47"/>
        <v>0</v>
      </c>
    </row>
    <row r="1032" spans="2:18" x14ac:dyDescent="0.25">
      <c r="B1032" s="14"/>
      <c r="C1032" s="14"/>
      <c r="D1032" s="15"/>
      <c r="E1032" s="15"/>
      <c r="F1032" s="15"/>
      <c r="G1032" s="19"/>
      <c r="H1032" s="15"/>
      <c r="I1032" s="15"/>
      <c r="J1032" s="15"/>
      <c r="K1032" s="15"/>
      <c r="L1032" s="15"/>
      <c r="N1032" s="17">
        <f>SUMIFS(ENTREES!$F$2:$F$65536,ENTREES!$D$2:$D$65536,F1032,ENTREES!$E$2:$E$65536,G1032)</f>
        <v>0</v>
      </c>
      <c r="O1032" s="15">
        <f>SUMIFS(SORTIES!$F$3:$F$65537,SORTIES!$D$3:$D$65537,F1032,SORTIES!$E$3:$E$65537,G1032)</f>
        <v>0</v>
      </c>
      <c r="P1032" s="15">
        <f t="shared" ref="P1032:P1095" si="48">N1032-O1032</f>
        <v>0</v>
      </c>
      <c r="Q1032" s="15">
        <f t="shared" si="46"/>
        <v>0</v>
      </c>
      <c r="R1032" s="18">
        <f t="shared" si="47"/>
        <v>0</v>
      </c>
    </row>
    <row r="1033" spans="2:18" x14ac:dyDescent="0.25">
      <c r="B1033" s="14"/>
      <c r="C1033" s="14"/>
      <c r="D1033" s="15"/>
      <c r="E1033" s="15"/>
      <c r="F1033" s="15"/>
      <c r="G1033" s="19"/>
      <c r="H1033" s="15"/>
      <c r="I1033" s="15"/>
      <c r="J1033" s="15"/>
      <c r="K1033" s="15"/>
      <c r="L1033" s="15"/>
      <c r="N1033" s="17">
        <f>SUMIFS(ENTREES!$F$2:$F$65536,ENTREES!$D$2:$D$65536,F1033,ENTREES!$E$2:$E$65536,G1033)</f>
        <v>0</v>
      </c>
      <c r="O1033" s="15">
        <f>SUMIFS(SORTIES!$F$3:$F$65537,SORTIES!$D$3:$D$65537,F1033,SORTIES!$E$3:$E$65537,G1033)</f>
        <v>0</v>
      </c>
      <c r="P1033" s="15">
        <f t="shared" si="48"/>
        <v>0</v>
      </c>
      <c r="Q1033" s="15">
        <f t="shared" ref="Q1033:Q1096" si="49">IF(F1033&lt;&gt;"",IF(P1033&lt;=I1033,1,0),0)</f>
        <v>0</v>
      </c>
      <c r="R1033" s="18">
        <f t="shared" ref="R1033:R1096" si="50">IF(F1033&lt;&gt;"",IF(P1033&lt;=0,1,0),0)</f>
        <v>0</v>
      </c>
    </row>
    <row r="1034" spans="2:18" x14ac:dyDescent="0.25">
      <c r="B1034" s="14"/>
      <c r="C1034" s="14"/>
      <c r="D1034" s="15"/>
      <c r="E1034" s="15"/>
      <c r="F1034" s="15"/>
      <c r="G1034" s="19"/>
      <c r="H1034" s="15"/>
      <c r="I1034" s="15"/>
      <c r="J1034" s="15"/>
      <c r="K1034" s="15"/>
      <c r="L1034" s="15"/>
      <c r="N1034" s="17">
        <f>SUMIFS(ENTREES!$F$2:$F$65536,ENTREES!$D$2:$D$65536,F1034,ENTREES!$E$2:$E$65536,G1034)</f>
        <v>0</v>
      </c>
      <c r="O1034" s="15">
        <f>SUMIFS(SORTIES!$F$3:$F$65537,SORTIES!$D$3:$D$65537,F1034,SORTIES!$E$3:$E$65537,G1034)</f>
        <v>0</v>
      </c>
      <c r="P1034" s="15">
        <f t="shared" si="48"/>
        <v>0</v>
      </c>
      <c r="Q1034" s="15">
        <f t="shared" si="49"/>
        <v>0</v>
      </c>
      <c r="R1034" s="18">
        <f t="shared" si="50"/>
        <v>0</v>
      </c>
    </row>
    <row r="1035" spans="2:18" x14ac:dyDescent="0.25">
      <c r="B1035" s="14"/>
      <c r="C1035" s="14"/>
      <c r="D1035" s="15"/>
      <c r="E1035" s="15"/>
      <c r="F1035" s="15"/>
      <c r="G1035" s="19"/>
      <c r="H1035" s="15"/>
      <c r="I1035" s="15"/>
      <c r="J1035" s="15"/>
      <c r="K1035" s="15"/>
      <c r="L1035" s="15"/>
      <c r="N1035" s="17">
        <f>SUMIFS(ENTREES!$F$2:$F$65536,ENTREES!$D$2:$D$65536,F1035,ENTREES!$E$2:$E$65536,G1035)</f>
        <v>0</v>
      </c>
      <c r="O1035" s="15">
        <f>SUMIFS(SORTIES!$F$3:$F$65537,SORTIES!$D$3:$D$65537,F1035,SORTIES!$E$3:$E$65537,G1035)</f>
        <v>0</v>
      </c>
      <c r="P1035" s="15">
        <f t="shared" si="48"/>
        <v>0</v>
      </c>
      <c r="Q1035" s="15">
        <f t="shared" si="49"/>
        <v>0</v>
      </c>
      <c r="R1035" s="18">
        <f t="shared" si="50"/>
        <v>0</v>
      </c>
    </row>
    <row r="1036" spans="2:18" x14ac:dyDescent="0.25">
      <c r="B1036" s="14"/>
      <c r="C1036" s="14"/>
      <c r="D1036" s="15"/>
      <c r="E1036" s="15"/>
      <c r="F1036" s="15"/>
      <c r="G1036" s="19"/>
      <c r="H1036" s="15"/>
      <c r="I1036" s="15"/>
      <c r="J1036" s="15"/>
      <c r="K1036" s="15"/>
      <c r="L1036" s="15"/>
      <c r="N1036" s="17">
        <f>SUMIFS(ENTREES!$F$2:$F$65536,ENTREES!$D$2:$D$65536,F1036,ENTREES!$E$2:$E$65536,G1036)</f>
        <v>0</v>
      </c>
      <c r="O1036" s="15">
        <f>SUMIFS(SORTIES!$F$3:$F$65537,SORTIES!$D$3:$D$65537,F1036,SORTIES!$E$3:$E$65537,G1036)</f>
        <v>0</v>
      </c>
      <c r="P1036" s="15">
        <f t="shared" si="48"/>
        <v>0</v>
      </c>
      <c r="Q1036" s="15">
        <f t="shared" si="49"/>
        <v>0</v>
      </c>
      <c r="R1036" s="18">
        <f t="shared" si="50"/>
        <v>0</v>
      </c>
    </row>
    <row r="1037" spans="2:18" x14ac:dyDescent="0.25">
      <c r="B1037" s="14"/>
      <c r="C1037" s="14"/>
      <c r="D1037" s="15"/>
      <c r="E1037" s="15"/>
      <c r="F1037" s="15"/>
      <c r="G1037" s="19"/>
      <c r="H1037" s="15"/>
      <c r="I1037" s="15"/>
      <c r="J1037" s="15"/>
      <c r="K1037" s="15"/>
      <c r="L1037" s="15"/>
      <c r="N1037" s="17">
        <f>SUMIFS(ENTREES!$F$2:$F$65536,ENTREES!$D$2:$D$65536,F1037,ENTREES!$E$2:$E$65536,G1037)</f>
        <v>0</v>
      </c>
      <c r="O1037" s="15">
        <f>SUMIFS(SORTIES!$F$3:$F$65537,SORTIES!$D$3:$D$65537,F1037,SORTIES!$E$3:$E$65537,G1037)</f>
        <v>0</v>
      </c>
      <c r="P1037" s="15">
        <f t="shared" si="48"/>
        <v>0</v>
      </c>
      <c r="Q1037" s="15">
        <f t="shared" si="49"/>
        <v>0</v>
      </c>
      <c r="R1037" s="18">
        <f t="shared" si="50"/>
        <v>0</v>
      </c>
    </row>
    <row r="1038" spans="2:18" x14ac:dyDescent="0.25">
      <c r="B1038" s="14"/>
      <c r="C1038" s="14"/>
      <c r="D1038" s="15"/>
      <c r="E1038" s="15"/>
      <c r="F1038" s="15"/>
      <c r="G1038" s="19"/>
      <c r="H1038" s="15"/>
      <c r="I1038" s="15"/>
      <c r="J1038" s="15"/>
      <c r="K1038" s="15"/>
      <c r="L1038" s="15"/>
      <c r="N1038" s="17">
        <f>SUMIFS(ENTREES!$F$2:$F$65536,ENTREES!$D$2:$D$65536,F1038,ENTREES!$E$2:$E$65536,G1038)</f>
        <v>0</v>
      </c>
      <c r="O1038" s="15">
        <f>SUMIFS(SORTIES!$F$3:$F$65537,SORTIES!$D$3:$D$65537,F1038,SORTIES!$E$3:$E$65537,G1038)</f>
        <v>0</v>
      </c>
      <c r="P1038" s="15">
        <f t="shared" si="48"/>
        <v>0</v>
      </c>
      <c r="Q1038" s="15">
        <f t="shared" si="49"/>
        <v>0</v>
      </c>
      <c r="R1038" s="18">
        <f t="shared" si="50"/>
        <v>0</v>
      </c>
    </row>
    <row r="1039" spans="2:18" x14ac:dyDescent="0.25">
      <c r="B1039" s="14"/>
      <c r="C1039" s="14"/>
      <c r="D1039" s="15"/>
      <c r="E1039" s="15"/>
      <c r="F1039" s="15"/>
      <c r="G1039" s="19"/>
      <c r="H1039" s="15"/>
      <c r="I1039" s="15"/>
      <c r="J1039" s="15"/>
      <c r="K1039" s="15"/>
      <c r="L1039" s="15"/>
      <c r="N1039" s="17">
        <f>SUMIFS(ENTREES!$F$2:$F$65536,ENTREES!$D$2:$D$65536,F1039,ENTREES!$E$2:$E$65536,G1039)</f>
        <v>0</v>
      </c>
      <c r="O1039" s="15">
        <f>SUMIFS(SORTIES!$F$3:$F$65537,SORTIES!$D$3:$D$65537,F1039,SORTIES!$E$3:$E$65537,G1039)</f>
        <v>0</v>
      </c>
      <c r="P1039" s="15">
        <f t="shared" si="48"/>
        <v>0</v>
      </c>
      <c r="Q1039" s="15">
        <f t="shared" si="49"/>
        <v>0</v>
      </c>
      <c r="R1039" s="18">
        <f t="shared" si="50"/>
        <v>0</v>
      </c>
    </row>
    <row r="1040" spans="2:18" x14ac:dyDescent="0.25">
      <c r="B1040" s="14"/>
      <c r="C1040" s="14"/>
      <c r="D1040" s="15"/>
      <c r="E1040" s="15"/>
      <c r="F1040" s="15"/>
      <c r="G1040" s="19"/>
      <c r="H1040" s="15"/>
      <c r="I1040" s="15"/>
      <c r="J1040" s="15"/>
      <c r="K1040" s="15"/>
      <c r="L1040" s="15"/>
      <c r="N1040" s="17">
        <f>SUMIFS(ENTREES!$F$2:$F$65536,ENTREES!$D$2:$D$65536,F1040,ENTREES!$E$2:$E$65536,G1040)</f>
        <v>0</v>
      </c>
      <c r="O1040" s="15">
        <f>SUMIFS(SORTIES!$F$3:$F$65537,SORTIES!$D$3:$D$65537,F1040,SORTIES!$E$3:$E$65537,G1040)</f>
        <v>0</v>
      </c>
      <c r="P1040" s="15">
        <f t="shared" si="48"/>
        <v>0</v>
      </c>
      <c r="Q1040" s="15">
        <f t="shared" si="49"/>
        <v>0</v>
      </c>
      <c r="R1040" s="18">
        <f t="shared" si="50"/>
        <v>0</v>
      </c>
    </row>
    <row r="1041" spans="2:18" x14ac:dyDescent="0.25">
      <c r="B1041" s="14"/>
      <c r="C1041" s="14"/>
      <c r="D1041" s="15"/>
      <c r="E1041" s="15"/>
      <c r="F1041" s="15"/>
      <c r="G1041" s="19"/>
      <c r="H1041" s="15"/>
      <c r="I1041" s="15"/>
      <c r="J1041" s="15"/>
      <c r="K1041" s="15"/>
      <c r="L1041" s="15"/>
      <c r="N1041" s="17">
        <f>SUMIFS(ENTREES!$F$2:$F$65536,ENTREES!$D$2:$D$65536,F1041,ENTREES!$E$2:$E$65536,G1041)</f>
        <v>0</v>
      </c>
      <c r="O1041" s="15">
        <f>SUMIFS(SORTIES!$F$3:$F$65537,SORTIES!$D$3:$D$65537,F1041,SORTIES!$E$3:$E$65537,G1041)</f>
        <v>0</v>
      </c>
      <c r="P1041" s="15">
        <f t="shared" si="48"/>
        <v>0</v>
      </c>
      <c r="Q1041" s="15">
        <f t="shared" si="49"/>
        <v>0</v>
      </c>
      <c r="R1041" s="18">
        <f t="shared" si="50"/>
        <v>0</v>
      </c>
    </row>
    <row r="1042" spans="2:18" x14ac:dyDescent="0.25">
      <c r="B1042" s="14"/>
      <c r="C1042" s="14"/>
      <c r="D1042" s="15"/>
      <c r="E1042" s="15"/>
      <c r="F1042" s="15"/>
      <c r="G1042" s="19"/>
      <c r="H1042" s="15"/>
      <c r="I1042" s="15"/>
      <c r="J1042" s="15"/>
      <c r="K1042" s="15"/>
      <c r="L1042" s="15"/>
      <c r="N1042" s="17">
        <f>SUMIFS(ENTREES!$F$2:$F$65536,ENTREES!$D$2:$D$65536,F1042,ENTREES!$E$2:$E$65536,G1042)</f>
        <v>0</v>
      </c>
      <c r="O1042" s="15">
        <f>SUMIFS(SORTIES!$F$3:$F$65537,SORTIES!$D$3:$D$65537,F1042,SORTIES!$E$3:$E$65537,G1042)</f>
        <v>0</v>
      </c>
      <c r="P1042" s="15">
        <f t="shared" si="48"/>
        <v>0</v>
      </c>
      <c r="Q1042" s="15">
        <f t="shared" si="49"/>
        <v>0</v>
      </c>
      <c r="R1042" s="18">
        <f t="shared" si="50"/>
        <v>0</v>
      </c>
    </row>
    <row r="1043" spans="2:18" x14ac:dyDescent="0.25">
      <c r="B1043" s="14"/>
      <c r="C1043" s="14"/>
      <c r="D1043" s="15"/>
      <c r="E1043" s="15"/>
      <c r="F1043" s="15"/>
      <c r="G1043" s="19"/>
      <c r="H1043" s="15"/>
      <c r="I1043" s="15"/>
      <c r="J1043" s="15"/>
      <c r="K1043" s="15"/>
      <c r="L1043" s="15"/>
      <c r="N1043" s="17">
        <f>SUMIFS(ENTREES!$F$2:$F$65536,ENTREES!$D$2:$D$65536,F1043,ENTREES!$E$2:$E$65536,G1043)</f>
        <v>0</v>
      </c>
      <c r="O1043" s="15">
        <f>SUMIFS(SORTIES!$F$3:$F$65537,SORTIES!$D$3:$D$65537,F1043,SORTIES!$E$3:$E$65537,G1043)</f>
        <v>0</v>
      </c>
      <c r="P1043" s="15">
        <f t="shared" si="48"/>
        <v>0</v>
      </c>
      <c r="Q1043" s="15">
        <f t="shared" si="49"/>
        <v>0</v>
      </c>
      <c r="R1043" s="18">
        <f t="shared" si="50"/>
        <v>0</v>
      </c>
    </row>
    <row r="1044" spans="2:18" x14ac:dyDescent="0.25">
      <c r="B1044" s="14"/>
      <c r="C1044" s="14"/>
      <c r="D1044" s="15"/>
      <c r="E1044" s="15"/>
      <c r="F1044" s="15"/>
      <c r="G1044" s="19"/>
      <c r="H1044" s="15"/>
      <c r="I1044" s="15"/>
      <c r="J1044" s="15"/>
      <c r="K1044" s="15"/>
      <c r="L1044" s="15"/>
      <c r="N1044" s="17">
        <f>SUMIFS(ENTREES!$F$2:$F$65536,ENTREES!$D$2:$D$65536,F1044,ENTREES!$E$2:$E$65536,G1044)</f>
        <v>0</v>
      </c>
      <c r="O1044" s="15">
        <f>SUMIFS(SORTIES!$F$3:$F$65537,SORTIES!$D$3:$D$65537,F1044,SORTIES!$E$3:$E$65537,G1044)</f>
        <v>0</v>
      </c>
      <c r="P1044" s="15">
        <f t="shared" si="48"/>
        <v>0</v>
      </c>
      <c r="Q1044" s="15">
        <f t="shared" si="49"/>
        <v>0</v>
      </c>
      <c r="R1044" s="18">
        <f t="shared" si="50"/>
        <v>0</v>
      </c>
    </row>
    <row r="1045" spans="2:18" x14ac:dyDescent="0.25">
      <c r="B1045" s="14"/>
      <c r="C1045" s="14"/>
      <c r="D1045" s="15"/>
      <c r="E1045" s="15"/>
      <c r="F1045" s="15"/>
      <c r="G1045" s="19"/>
      <c r="H1045" s="15"/>
      <c r="I1045" s="15"/>
      <c r="J1045" s="15"/>
      <c r="K1045" s="15"/>
      <c r="L1045" s="15"/>
      <c r="N1045" s="17">
        <f>SUMIFS(ENTREES!$F$2:$F$65536,ENTREES!$D$2:$D$65536,F1045,ENTREES!$E$2:$E$65536,G1045)</f>
        <v>0</v>
      </c>
      <c r="O1045" s="15">
        <f>SUMIFS(SORTIES!$F$3:$F$65537,SORTIES!$D$3:$D$65537,F1045,SORTIES!$E$3:$E$65537,G1045)</f>
        <v>0</v>
      </c>
      <c r="P1045" s="15">
        <f t="shared" si="48"/>
        <v>0</v>
      </c>
      <c r="Q1045" s="15">
        <f t="shared" si="49"/>
        <v>0</v>
      </c>
      <c r="R1045" s="18">
        <f t="shared" si="50"/>
        <v>0</v>
      </c>
    </row>
    <row r="1046" spans="2:18" x14ac:dyDescent="0.25">
      <c r="B1046" s="14"/>
      <c r="C1046" s="14"/>
      <c r="D1046" s="15"/>
      <c r="E1046" s="15"/>
      <c r="F1046" s="15"/>
      <c r="G1046" s="19"/>
      <c r="H1046" s="15"/>
      <c r="I1046" s="15"/>
      <c r="J1046" s="15"/>
      <c r="K1046" s="15"/>
      <c r="L1046" s="15"/>
      <c r="N1046" s="17">
        <f>SUMIFS(ENTREES!$F$2:$F$65536,ENTREES!$D$2:$D$65536,F1046,ENTREES!$E$2:$E$65536,G1046)</f>
        <v>0</v>
      </c>
      <c r="O1046" s="15">
        <f>SUMIFS(SORTIES!$F$3:$F$65537,SORTIES!$D$3:$D$65537,F1046,SORTIES!$E$3:$E$65537,G1046)</f>
        <v>0</v>
      </c>
      <c r="P1046" s="15">
        <f t="shared" si="48"/>
        <v>0</v>
      </c>
      <c r="Q1046" s="15">
        <f t="shared" si="49"/>
        <v>0</v>
      </c>
      <c r="R1046" s="18">
        <f t="shared" si="50"/>
        <v>0</v>
      </c>
    </row>
    <row r="1047" spans="2:18" x14ac:dyDescent="0.25">
      <c r="B1047" s="14"/>
      <c r="C1047" s="14"/>
      <c r="D1047" s="15"/>
      <c r="E1047" s="15"/>
      <c r="F1047" s="15"/>
      <c r="G1047" s="19"/>
      <c r="H1047" s="15"/>
      <c r="I1047" s="15"/>
      <c r="J1047" s="15"/>
      <c r="K1047" s="15"/>
      <c r="L1047" s="15"/>
      <c r="N1047" s="17">
        <f>SUMIFS(ENTREES!$F$2:$F$65536,ENTREES!$D$2:$D$65536,F1047,ENTREES!$E$2:$E$65536,G1047)</f>
        <v>0</v>
      </c>
      <c r="O1047" s="15">
        <f>SUMIFS(SORTIES!$F$3:$F$65537,SORTIES!$D$3:$D$65537,F1047,SORTIES!$E$3:$E$65537,G1047)</f>
        <v>0</v>
      </c>
      <c r="P1047" s="15">
        <f t="shared" si="48"/>
        <v>0</v>
      </c>
      <c r="Q1047" s="15">
        <f t="shared" si="49"/>
        <v>0</v>
      </c>
      <c r="R1047" s="18">
        <f t="shared" si="50"/>
        <v>0</v>
      </c>
    </row>
    <row r="1048" spans="2:18" x14ac:dyDescent="0.25">
      <c r="B1048" s="14"/>
      <c r="C1048" s="14"/>
      <c r="D1048" s="15"/>
      <c r="E1048" s="15"/>
      <c r="F1048" s="15"/>
      <c r="G1048" s="19"/>
      <c r="H1048" s="15"/>
      <c r="I1048" s="15"/>
      <c r="J1048" s="15"/>
      <c r="K1048" s="15"/>
      <c r="L1048" s="15"/>
      <c r="N1048" s="17">
        <f>SUMIFS(ENTREES!$F$2:$F$65536,ENTREES!$D$2:$D$65536,F1048,ENTREES!$E$2:$E$65536,G1048)</f>
        <v>0</v>
      </c>
      <c r="O1048" s="15">
        <f>SUMIFS(SORTIES!$F$3:$F$65537,SORTIES!$D$3:$D$65537,F1048,SORTIES!$E$3:$E$65537,G1048)</f>
        <v>0</v>
      </c>
      <c r="P1048" s="15">
        <f t="shared" si="48"/>
        <v>0</v>
      </c>
      <c r="Q1048" s="15">
        <f t="shared" si="49"/>
        <v>0</v>
      </c>
      <c r="R1048" s="18">
        <f t="shared" si="50"/>
        <v>0</v>
      </c>
    </row>
    <row r="1049" spans="2:18" x14ac:dyDescent="0.25">
      <c r="B1049" s="14"/>
      <c r="C1049" s="14"/>
      <c r="D1049" s="15"/>
      <c r="E1049" s="15"/>
      <c r="F1049" s="15"/>
      <c r="G1049" s="19"/>
      <c r="H1049" s="15"/>
      <c r="I1049" s="15"/>
      <c r="J1049" s="15"/>
      <c r="K1049" s="15"/>
      <c r="L1049" s="15"/>
      <c r="N1049" s="17">
        <f>SUMIFS(ENTREES!$F$2:$F$65536,ENTREES!$D$2:$D$65536,F1049,ENTREES!$E$2:$E$65536,G1049)</f>
        <v>0</v>
      </c>
      <c r="O1049" s="15">
        <f>SUMIFS(SORTIES!$F$3:$F$65537,SORTIES!$D$3:$D$65537,F1049,SORTIES!$E$3:$E$65537,G1049)</f>
        <v>0</v>
      </c>
      <c r="P1049" s="15">
        <f t="shared" si="48"/>
        <v>0</v>
      </c>
      <c r="Q1049" s="15">
        <f t="shared" si="49"/>
        <v>0</v>
      </c>
      <c r="R1049" s="18">
        <f t="shared" si="50"/>
        <v>0</v>
      </c>
    </row>
    <row r="1050" spans="2:18" x14ac:dyDescent="0.25">
      <c r="B1050" s="14"/>
      <c r="C1050" s="14"/>
      <c r="D1050" s="15"/>
      <c r="E1050" s="15"/>
      <c r="F1050" s="15"/>
      <c r="G1050" s="19"/>
      <c r="H1050" s="15"/>
      <c r="I1050" s="15"/>
      <c r="J1050" s="15"/>
      <c r="K1050" s="15"/>
      <c r="L1050" s="15"/>
      <c r="N1050" s="17">
        <f>SUMIFS(ENTREES!$F$2:$F$65536,ENTREES!$D$2:$D$65536,F1050,ENTREES!$E$2:$E$65536,G1050)</f>
        <v>0</v>
      </c>
      <c r="O1050" s="15">
        <f>SUMIFS(SORTIES!$F$3:$F$65537,SORTIES!$D$3:$D$65537,F1050,SORTIES!$E$3:$E$65537,G1050)</f>
        <v>0</v>
      </c>
      <c r="P1050" s="15">
        <f t="shared" si="48"/>
        <v>0</v>
      </c>
      <c r="Q1050" s="15">
        <f t="shared" si="49"/>
        <v>0</v>
      </c>
      <c r="R1050" s="18">
        <f t="shared" si="50"/>
        <v>0</v>
      </c>
    </row>
    <row r="1051" spans="2:18" x14ac:dyDescent="0.25">
      <c r="B1051" s="14"/>
      <c r="C1051" s="14"/>
      <c r="D1051" s="15"/>
      <c r="E1051" s="15"/>
      <c r="F1051" s="15"/>
      <c r="G1051" s="19"/>
      <c r="H1051" s="15"/>
      <c r="I1051" s="15"/>
      <c r="J1051" s="15"/>
      <c r="K1051" s="15"/>
      <c r="L1051" s="15"/>
      <c r="N1051" s="17">
        <f>SUMIFS(ENTREES!$F$2:$F$65536,ENTREES!$D$2:$D$65536,F1051,ENTREES!$E$2:$E$65536,G1051)</f>
        <v>0</v>
      </c>
      <c r="O1051" s="15">
        <f>SUMIFS(SORTIES!$F$3:$F$65537,SORTIES!$D$3:$D$65537,F1051,SORTIES!$E$3:$E$65537,G1051)</f>
        <v>0</v>
      </c>
      <c r="P1051" s="15">
        <f t="shared" si="48"/>
        <v>0</v>
      </c>
      <c r="Q1051" s="15">
        <f t="shared" si="49"/>
        <v>0</v>
      </c>
      <c r="R1051" s="18">
        <f t="shared" si="50"/>
        <v>0</v>
      </c>
    </row>
    <row r="1052" spans="2:18" x14ac:dyDescent="0.25">
      <c r="B1052" s="14"/>
      <c r="C1052" s="14"/>
      <c r="D1052" s="15"/>
      <c r="E1052" s="15"/>
      <c r="F1052" s="15"/>
      <c r="G1052" s="19"/>
      <c r="H1052" s="15"/>
      <c r="I1052" s="15"/>
      <c r="J1052" s="15"/>
      <c r="K1052" s="15"/>
      <c r="L1052" s="15"/>
      <c r="N1052" s="17">
        <f>SUMIFS(ENTREES!$F$2:$F$65536,ENTREES!$D$2:$D$65536,F1052,ENTREES!$E$2:$E$65536,G1052)</f>
        <v>0</v>
      </c>
      <c r="O1052" s="15">
        <f>SUMIFS(SORTIES!$F$3:$F$65537,SORTIES!$D$3:$D$65537,F1052,SORTIES!$E$3:$E$65537,G1052)</f>
        <v>0</v>
      </c>
      <c r="P1052" s="15">
        <f t="shared" si="48"/>
        <v>0</v>
      </c>
      <c r="Q1052" s="15">
        <f t="shared" si="49"/>
        <v>0</v>
      </c>
      <c r="R1052" s="18">
        <f t="shared" si="50"/>
        <v>0</v>
      </c>
    </row>
    <row r="1053" spans="2:18" x14ac:dyDescent="0.25">
      <c r="B1053" s="14"/>
      <c r="C1053" s="14"/>
      <c r="D1053" s="15"/>
      <c r="E1053" s="15"/>
      <c r="F1053" s="15"/>
      <c r="G1053" s="19"/>
      <c r="H1053" s="15"/>
      <c r="I1053" s="15"/>
      <c r="J1053" s="15"/>
      <c r="K1053" s="15"/>
      <c r="L1053" s="15"/>
      <c r="N1053" s="17">
        <f>SUMIFS(ENTREES!$F$2:$F$65536,ENTREES!$D$2:$D$65536,F1053,ENTREES!$E$2:$E$65536,G1053)</f>
        <v>0</v>
      </c>
      <c r="O1053" s="15">
        <f>SUMIFS(SORTIES!$F$3:$F$65537,SORTIES!$D$3:$D$65537,F1053,SORTIES!$E$3:$E$65537,G1053)</f>
        <v>0</v>
      </c>
      <c r="P1053" s="15">
        <f t="shared" si="48"/>
        <v>0</v>
      </c>
      <c r="Q1053" s="15">
        <f t="shared" si="49"/>
        <v>0</v>
      </c>
      <c r="R1053" s="18">
        <f t="shared" si="50"/>
        <v>0</v>
      </c>
    </row>
    <row r="1054" spans="2:18" x14ac:dyDescent="0.25">
      <c r="B1054" s="14"/>
      <c r="C1054" s="14"/>
      <c r="D1054" s="15"/>
      <c r="E1054" s="15"/>
      <c r="F1054" s="15"/>
      <c r="G1054" s="19"/>
      <c r="H1054" s="15"/>
      <c r="I1054" s="15"/>
      <c r="J1054" s="15"/>
      <c r="K1054" s="15"/>
      <c r="L1054" s="15"/>
      <c r="N1054" s="17">
        <f>SUMIFS(ENTREES!$F$2:$F$65536,ENTREES!$D$2:$D$65536,F1054,ENTREES!$E$2:$E$65536,G1054)</f>
        <v>0</v>
      </c>
      <c r="O1054" s="15">
        <f>SUMIFS(SORTIES!$F$3:$F$65537,SORTIES!$D$3:$D$65537,F1054,SORTIES!$E$3:$E$65537,G1054)</f>
        <v>0</v>
      </c>
      <c r="P1054" s="15">
        <f t="shared" si="48"/>
        <v>0</v>
      </c>
      <c r="Q1054" s="15">
        <f t="shared" si="49"/>
        <v>0</v>
      </c>
      <c r="R1054" s="18">
        <f t="shared" si="50"/>
        <v>0</v>
      </c>
    </row>
    <row r="1055" spans="2:18" x14ac:dyDescent="0.25">
      <c r="B1055" s="14"/>
      <c r="C1055" s="14"/>
      <c r="D1055" s="15"/>
      <c r="E1055" s="15"/>
      <c r="F1055" s="15"/>
      <c r="G1055" s="19"/>
      <c r="H1055" s="15"/>
      <c r="I1055" s="15"/>
      <c r="J1055" s="15"/>
      <c r="K1055" s="15"/>
      <c r="L1055" s="15"/>
      <c r="N1055" s="17">
        <f>SUMIFS(ENTREES!$F$2:$F$65536,ENTREES!$D$2:$D$65536,F1055,ENTREES!$E$2:$E$65536,G1055)</f>
        <v>0</v>
      </c>
      <c r="O1055" s="15">
        <f>SUMIFS(SORTIES!$F$3:$F$65537,SORTIES!$D$3:$D$65537,F1055,SORTIES!$E$3:$E$65537,G1055)</f>
        <v>0</v>
      </c>
      <c r="P1055" s="15">
        <f t="shared" si="48"/>
        <v>0</v>
      </c>
      <c r="Q1055" s="15">
        <f t="shared" si="49"/>
        <v>0</v>
      </c>
      <c r="R1055" s="18">
        <f t="shared" si="50"/>
        <v>0</v>
      </c>
    </row>
    <row r="1056" spans="2:18" x14ac:dyDescent="0.25">
      <c r="B1056" s="14"/>
      <c r="C1056" s="14"/>
      <c r="D1056" s="15"/>
      <c r="E1056" s="15"/>
      <c r="F1056" s="15"/>
      <c r="G1056" s="19"/>
      <c r="H1056" s="15"/>
      <c r="I1056" s="15"/>
      <c r="J1056" s="15"/>
      <c r="K1056" s="15"/>
      <c r="L1056" s="15"/>
      <c r="N1056" s="17">
        <f>SUMIFS(ENTREES!$F$2:$F$65536,ENTREES!$D$2:$D$65536,F1056,ENTREES!$E$2:$E$65536,G1056)</f>
        <v>0</v>
      </c>
      <c r="O1056" s="15">
        <f>SUMIFS(SORTIES!$F$3:$F$65537,SORTIES!$D$3:$D$65537,F1056,SORTIES!$E$3:$E$65537,G1056)</f>
        <v>0</v>
      </c>
      <c r="P1056" s="15">
        <f t="shared" si="48"/>
        <v>0</v>
      </c>
      <c r="Q1056" s="15">
        <f t="shared" si="49"/>
        <v>0</v>
      </c>
      <c r="R1056" s="18">
        <f t="shared" si="50"/>
        <v>0</v>
      </c>
    </row>
    <row r="1057" spans="2:18" x14ac:dyDescent="0.25">
      <c r="B1057" s="14"/>
      <c r="C1057" s="14"/>
      <c r="D1057" s="15"/>
      <c r="E1057" s="15"/>
      <c r="F1057" s="15"/>
      <c r="G1057" s="19"/>
      <c r="H1057" s="15"/>
      <c r="I1057" s="15"/>
      <c r="J1057" s="15"/>
      <c r="K1057" s="15"/>
      <c r="L1057" s="15"/>
      <c r="N1057" s="17">
        <f>SUMIFS(ENTREES!$F$2:$F$65536,ENTREES!$D$2:$D$65536,F1057,ENTREES!$E$2:$E$65536,G1057)</f>
        <v>0</v>
      </c>
      <c r="O1057" s="15">
        <f>SUMIFS(SORTIES!$F$3:$F$65537,SORTIES!$D$3:$D$65537,F1057,SORTIES!$E$3:$E$65537,G1057)</f>
        <v>0</v>
      </c>
      <c r="P1057" s="15">
        <f t="shared" si="48"/>
        <v>0</v>
      </c>
      <c r="Q1057" s="15">
        <f t="shared" si="49"/>
        <v>0</v>
      </c>
      <c r="R1057" s="18">
        <f t="shared" si="50"/>
        <v>0</v>
      </c>
    </row>
    <row r="1058" spans="2:18" x14ac:dyDescent="0.25">
      <c r="B1058" s="14"/>
      <c r="C1058" s="14"/>
      <c r="D1058" s="15"/>
      <c r="E1058" s="15"/>
      <c r="F1058" s="15"/>
      <c r="G1058" s="19"/>
      <c r="H1058" s="15"/>
      <c r="I1058" s="15"/>
      <c r="J1058" s="15"/>
      <c r="K1058" s="15"/>
      <c r="L1058" s="15"/>
      <c r="N1058" s="17">
        <f>SUMIFS(ENTREES!$F$2:$F$65536,ENTREES!$D$2:$D$65536,F1058,ENTREES!$E$2:$E$65536,G1058)</f>
        <v>0</v>
      </c>
      <c r="O1058" s="15">
        <f>SUMIFS(SORTIES!$F$3:$F$65537,SORTIES!$D$3:$D$65537,F1058,SORTIES!$E$3:$E$65537,G1058)</f>
        <v>0</v>
      </c>
      <c r="P1058" s="15">
        <f t="shared" si="48"/>
        <v>0</v>
      </c>
      <c r="Q1058" s="15">
        <f t="shared" si="49"/>
        <v>0</v>
      </c>
      <c r="R1058" s="18">
        <f t="shared" si="50"/>
        <v>0</v>
      </c>
    </row>
    <row r="1059" spans="2:18" x14ac:dyDescent="0.25">
      <c r="B1059" s="14"/>
      <c r="C1059" s="14"/>
      <c r="D1059" s="15"/>
      <c r="E1059" s="15"/>
      <c r="F1059" s="15"/>
      <c r="G1059" s="19"/>
      <c r="H1059" s="15"/>
      <c r="I1059" s="15"/>
      <c r="J1059" s="15"/>
      <c r="K1059" s="15"/>
      <c r="L1059" s="15"/>
      <c r="N1059" s="17">
        <f>SUMIFS(ENTREES!$F$2:$F$65536,ENTREES!$D$2:$D$65536,F1059,ENTREES!$E$2:$E$65536,G1059)</f>
        <v>0</v>
      </c>
      <c r="O1059" s="15">
        <f>SUMIFS(SORTIES!$F$3:$F$65537,SORTIES!$D$3:$D$65537,F1059,SORTIES!$E$3:$E$65537,G1059)</f>
        <v>0</v>
      </c>
      <c r="P1059" s="15">
        <f t="shared" si="48"/>
        <v>0</v>
      </c>
      <c r="Q1059" s="15">
        <f t="shared" si="49"/>
        <v>0</v>
      </c>
      <c r="R1059" s="18">
        <f t="shared" si="50"/>
        <v>0</v>
      </c>
    </row>
    <row r="1060" spans="2:18" x14ac:dyDescent="0.25">
      <c r="B1060" s="14"/>
      <c r="C1060" s="14"/>
      <c r="D1060" s="15"/>
      <c r="E1060" s="15"/>
      <c r="F1060" s="15"/>
      <c r="G1060" s="19"/>
      <c r="H1060" s="15"/>
      <c r="I1060" s="15"/>
      <c r="J1060" s="15"/>
      <c r="K1060" s="15"/>
      <c r="L1060" s="15"/>
      <c r="N1060" s="17">
        <f>SUMIFS(ENTREES!$F$2:$F$65536,ENTREES!$D$2:$D$65536,F1060,ENTREES!$E$2:$E$65536,G1060)</f>
        <v>0</v>
      </c>
      <c r="O1060" s="15">
        <f>SUMIFS(SORTIES!$F$3:$F$65537,SORTIES!$D$3:$D$65537,F1060,SORTIES!$E$3:$E$65537,G1060)</f>
        <v>0</v>
      </c>
      <c r="P1060" s="15">
        <f t="shared" si="48"/>
        <v>0</v>
      </c>
      <c r="Q1060" s="15">
        <f t="shared" si="49"/>
        <v>0</v>
      </c>
      <c r="R1060" s="18">
        <f t="shared" si="50"/>
        <v>0</v>
      </c>
    </row>
    <row r="1061" spans="2:18" x14ac:dyDescent="0.25">
      <c r="B1061" s="14"/>
      <c r="C1061" s="14"/>
      <c r="D1061" s="15"/>
      <c r="E1061" s="15"/>
      <c r="F1061" s="15"/>
      <c r="G1061" s="19"/>
      <c r="H1061" s="15"/>
      <c r="I1061" s="15"/>
      <c r="J1061" s="15"/>
      <c r="K1061" s="15"/>
      <c r="L1061" s="15"/>
      <c r="N1061" s="17">
        <f>SUMIFS(ENTREES!$F$2:$F$65536,ENTREES!$D$2:$D$65536,F1061,ENTREES!$E$2:$E$65536,G1061)</f>
        <v>0</v>
      </c>
      <c r="O1061" s="15">
        <f>SUMIFS(SORTIES!$F$3:$F$65537,SORTIES!$D$3:$D$65537,F1061,SORTIES!$E$3:$E$65537,G1061)</f>
        <v>0</v>
      </c>
      <c r="P1061" s="15">
        <f t="shared" si="48"/>
        <v>0</v>
      </c>
      <c r="Q1061" s="15">
        <f t="shared" si="49"/>
        <v>0</v>
      </c>
      <c r="R1061" s="18">
        <f t="shared" si="50"/>
        <v>0</v>
      </c>
    </row>
    <row r="1062" spans="2:18" x14ac:dyDescent="0.25">
      <c r="B1062" s="14"/>
      <c r="C1062" s="14"/>
      <c r="D1062" s="15"/>
      <c r="E1062" s="15"/>
      <c r="F1062" s="15"/>
      <c r="G1062" s="19"/>
      <c r="H1062" s="15"/>
      <c r="I1062" s="15"/>
      <c r="J1062" s="15"/>
      <c r="K1062" s="15"/>
      <c r="L1062" s="15"/>
      <c r="N1062" s="17">
        <f>SUMIFS(ENTREES!$F$2:$F$65536,ENTREES!$D$2:$D$65536,F1062,ENTREES!$E$2:$E$65536,G1062)</f>
        <v>0</v>
      </c>
      <c r="O1062" s="15">
        <f>SUMIFS(SORTIES!$F$3:$F$65537,SORTIES!$D$3:$D$65537,F1062,SORTIES!$E$3:$E$65537,G1062)</f>
        <v>0</v>
      </c>
      <c r="P1062" s="15">
        <f t="shared" si="48"/>
        <v>0</v>
      </c>
      <c r="Q1062" s="15">
        <f t="shared" si="49"/>
        <v>0</v>
      </c>
      <c r="R1062" s="18">
        <f t="shared" si="50"/>
        <v>0</v>
      </c>
    </row>
    <row r="1063" spans="2:18" x14ac:dyDescent="0.25">
      <c r="B1063" s="14"/>
      <c r="C1063" s="14"/>
      <c r="D1063" s="15"/>
      <c r="E1063" s="15"/>
      <c r="F1063" s="15"/>
      <c r="G1063" s="19"/>
      <c r="H1063" s="15"/>
      <c r="I1063" s="15"/>
      <c r="J1063" s="15"/>
      <c r="K1063" s="15"/>
      <c r="L1063" s="15"/>
      <c r="N1063" s="17">
        <f>SUMIFS(ENTREES!$F$2:$F$65536,ENTREES!$D$2:$D$65536,F1063,ENTREES!$E$2:$E$65536,G1063)</f>
        <v>0</v>
      </c>
      <c r="O1063" s="15">
        <f>SUMIFS(SORTIES!$F$3:$F$65537,SORTIES!$D$3:$D$65537,F1063,SORTIES!$E$3:$E$65537,G1063)</f>
        <v>0</v>
      </c>
      <c r="P1063" s="15">
        <f t="shared" si="48"/>
        <v>0</v>
      </c>
      <c r="Q1063" s="15">
        <f t="shared" si="49"/>
        <v>0</v>
      </c>
      <c r="R1063" s="18">
        <f t="shared" si="50"/>
        <v>0</v>
      </c>
    </row>
    <row r="1064" spans="2:18" x14ac:dyDescent="0.25">
      <c r="B1064" s="14"/>
      <c r="C1064" s="14"/>
      <c r="D1064" s="15"/>
      <c r="E1064" s="15"/>
      <c r="F1064" s="15"/>
      <c r="G1064" s="19"/>
      <c r="H1064" s="15"/>
      <c r="I1064" s="15"/>
      <c r="J1064" s="15"/>
      <c r="K1064" s="15"/>
      <c r="L1064" s="15"/>
      <c r="N1064" s="17">
        <f>SUMIFS(ENTREES!$F$2:$F$65536,ENTREES!$D$2:$D$65536,F1064,ENTREES!$E$2:$E$65536,G1064)</f>
        <v>0</v>
      </c>
      <c r="O1064" s="15">
        <f>SUMIFS(SORTIES!$F$3:$F$65537,SORTIES!$D$3:$D$65537,F1064,SORTIES!$E$3:$E$65537,G1064)</f>
        <v>0</v>
      </c>
      <c r="P1064" s="15">
        <f t="shared" si="48"/>
        <v>0</v>
      </c>
      <c r="Q1064" s="15">
        <f t="shared" si="49"/>
        <v>0</v>
      </c>
      <c r="R1064" s="18">
        <f t="shared" si="50"/>
        <v>0</v>
      </c>
    </row>
    <row r="1065" spans="2:18" x14ac:dyDescent="0.25">
      <c r="B1065" s="14"/>
      <c r="C1065" s="14"/>
      <c r="D1065" s="15"/>
      <c r="E1065" s="15"/>
      <c r="F1065" s="15"/>
      <c r="G1065" s="19"/>
      <c r="H1065" s="15"/>
      <c r="I1065" s="15"/>
      <c r="J1065" s="15"/>
      <c r="K1065" s="15"/>
      <c r="L1065" s="15"/>
      <c r="N1065" s="17">
        <f>SUMIFS(ENTREES!$F$2:$F$65536,ENTREES!$D$2:$D$65536,F1065,ENTREES!$E$2:$E$65536,G1065)</f>
        <v>0</v>
      </c>
      <c r="O1065" s="15">
        <f>SUMIFS(SORTIES!$F$3:$F$65537,SORTIES!$D$3:$D$65537,F1065,SORTIES!$E$3:$E$65537,G1065)</f>
        <v>0</v>
      </c>
      <c r="P1065" s="15">
        <f t="shared" si="48"/>
        <v>0</v>
      </c>
      <c r="Q1065" s="15">
        <f t="shared" si="49"/>
        <v>0</v>
      </c>
      <c r="R1065" s="18">
        <f t="shared" si="50"/>
        <v>0</v>
      </c>
    </row>
    <row r="1066" spans="2:18" x14ac:dyDescent="0.25">
      <c r="B1066" s="14"/>
      <c r="C1066" s="14"/>
      <c r="D1066" s="15"/>
      <c r="E1066" s="15"/>
      <c r="F1066" s="15"/>
      <c r="G1066" s="19"/>
      <c r="H1066" s="15"/>
      <c r="I1066" s="15"/>
      <c r="J1066" s="15"/>
      <c r="K1066" s="15"/>
      <c r="L1066" s="15"/>
      <c r="N1066" s="17">
        <f>SUMIFS(ENTREES!$F$2:$F$65536,ENTREES!$D$2:$D$65536,F1066,ENTREES!$E$2:$E$65536,G1066)</f>
        <v>0</v>
      </c>
      <c r="O1066" s="15">
        <f>SUMIFS(SORTIES!$F$3:$F$65537,SORTIES!$D$3:$D$65537,F1066,SORTIES!$E$3:$E$65537,G1066)</f>
        <v>0</v>
      </c>
      <c r="P1066" s="15">
        <f t="shared" si="48"/>
        <v>0</v>
      </c>
      <c r="Q1066" s="15">
        <f t="shared" si="49"/>
        <v>0</v>
      </c>
      <c r="R1066" s="18">
        <f t="shared" si="50"/>
        <v>0</v>
      </c>
    </row>
    <row r="1067" spans="2:18" x14ac:dyDescent="0.25">
      <c r="B1067" s="14"/>
      <c r="C1067" s="14"/>
      <c r="D1067" s="15"/>
      <c r="E1067" s="15"/>
      <c r="F1067" s="15"/>
      <c r="G1067" s="19"/>
      <c r="H1067" s="15"/>
      <c r="I1067" s="15"/>
      <c r="J1067" s="15"/>
      <c r="K1067" s="15"/>
      <c r="L1067" s="15"/>
      <c r="N1067" s="17">
        <f>SUMIFS(ENTREES!$F$2:$F$65536,ENTREES!$D$2:$D$65536,F1067,ENTREES!$E$2:$E$65536,G1067)</f>
        <v>0</v>
      </c>
      <c r="O1067" s="15">
        <f>SUMIFS(SORTIES!$F$3:$F$65537,SORTIES!$D$3:$D$65537,F1067,SORTIES!$E$3:$E$65537,G1067)</f>
        <v>0</v>
      </c>
      <c r="P1067" s="15">
        <f t="shared" si="48"/>
        <v>0</v>
      </c>
      <c r="Q1067" s="15">
        <f t="shared" si="49"/>
        <v>0</v>
      </c>
      <c r="R1067" s="18">
        <f t="shared" si="50"/>
        <v>0</v>
      </c>
    </row>
    <row r="1068" spans="2:18" x14ac:dyDescent="0.25">
      <c r="B1068" s="14"/>
      <c r="C1068" s="14"/>
      <c r="D1068" s="15"/>
      <c r="E1068" s="15"/>
      <c r="F1068" s="15"/>
      <c r="G1068" s="19"/>
      <c r="H1068" s="15"/>
      <c r="I1068" s="15"/>
      <c r="J1068" s="15"/>
      <c r="K1068" s="15"/>
      <c r="L1068" s="15"/>
      <c r="N1068" s="17">
        <f>SUMIFS(ENTREES!$F$2:$F$65536,ENTREES!$D$2:$D$65536,F1068,ENTREES!$E$2:$E$65536,G1068)</f>
        <v>0</v>
      </c>
      <c r="O1068" s="15">
        <f>SUMIFS(SORTIES!$F$3:$F$65537,SORTIES!$D$3:$D$65537,F1068,SORTIES!$E$3:$E$65537,G1068)</f>
        <v>0</v>
      </c>
      <c r="P1068" s="15">
        <f t="shared" si="48"/>
        <v>0</v>
      </c>
      <c r="Q1068" s="15">
        <f t="shared" si="49"/>
        <v>0</v>
      </c>
      <c r="R1068" s="18">
        <f t="shared" si="50"/>
        <v>0</v>
      </c>
    </row>
    <row r="1069" spans="2:18" x14ac:dyDescent="0.25">
      <c r="B1069" s="14"/>
      <c r="C1069" s="14"/>
      <c r="D1069" s="15"/>
      <c r="E1069" s="15"/>
      <c r="F1069" s="15"/>
      <c r="G1069" s="19"/>
      <c r="H1069" s="15"/>
      <c r="I1069" s="15"/>
      <c r="J1069" s="15"/>
      <c r="K1069" s="15"/>
      <c r="L1069" s="15"/>
      <c r="N1069" s="17">
        <f>SUMIFS(ENTREES!$F$2:$F$65536,ENTREES!$D$2:$D$65536,F1069,ENTREES!$E$2:$E$65536,G1069)</f>
        <v>0</v>
      </c>
      <c r="O1069" s="15">
        <f>SUMIFS(SORTIES!$F$3:$F$65537,SORTIES!$D$3:$D$65537,F1069,SORTIES!$E$3:$E$65537,G1069)</f>
        <v>0</v>
      </c>
      <c r="P1069" s="15">
        <f t="shared" si="48"/>
        <v>0</v>
      </c>
      <c r="Q1069" s="15">
        <f t="shared" si="49"/>
        <v>0</v>
      </c>
      <c r="R1069" s="18">
        <f t="shared" si="50"/>
        <v>0</v>
      </c>
    </row>
    <row r="1070" spans="2:18" x14ac:dyDescent="0.25">
      <c r="B1070" s="14"/>
      <c r="C1070" s="14"/>
      <c r="D1070" s="15"/>
      <c r="E1070" s="15"/>
      <c r="F1070" s="15"/>
      <c r="G1070" s="19"/>
      <c r="H1070" s="15"/>
      <c r="I1070" s="15"/>
      <c r="J1070" s="15"/>
      <c r="K1070" s="15"/>
      <c r="L1070" s="15"/>
      <c r="N1070" s="17">
        <f>SUMIFS(ENTREES!$F$2:$F$65536,ENTREES!$D$2:$D$65536,F1070,ENTREES!$E$2:$E$65536,G1070)</f>
        <v>0</v>
      </c>
      <c r="O1070" s="15">
        <f>SUMIFS(SORTIES!$F$3:$F$65537,SORTIES!$D$3:$D$65537,F1070,SORTIES!$E$3:$E$65537,G1070)</f>
        <v>0</v>
      </c>
      <c r="P1070" s="15">
        <f t="shared" si="48"/>
        <v>0</v>
      </c>
      <c r="Q1070" s="15">
        <f t="shared" si="49"/>
        <v>0</v>
      </c>
      <c r="R1070" s="18">
        <f t="shared" si="50"/>
        <v>0</v>
      </c>
    </row>
    <row r="1071" spans="2:18" x14ac:dyDescent="0.25">
      <c r="B1071" s="14"/>
      <c r="C1071" s="14"/>
      <c r="D1071" s="15"/>
      <c r="E1071" s="15"/>
      <c r="F1071" s="15"/>
      <c r="G1071" s="19"/>
      <c r="H1071" s="15"/>
      <c r="I1071" s="15"/>
      <c r="J1071" s="15"/>
      <c r="K1071" s="15"/>
      <c r="L1071" s="15"/>
      <c r="N1071" s="17">
        <f>SUMIFS(ENTREES!$F$2:$F$65536,ENTREES!$D$2:$D$65536,F1071,ENTREES!$E$2:$E$65536,G1071)</f>
        <v>0</v>
      </c>
      <c r="O1071" s="15">
        <f>SUMIFS(SORTIES!$F$3:$F$65537,SORTIES!$D$3:$D$65537,F1071,SORTIES!$E$3:$E$65537,G1071)</f>
        <v>0</v>
      </c>
      <c r="P1071" s="15">
        <f t="shared" si="48"/>
        <v>0</v>
      </c>
      <c r="Q1071" s="15">
        <f t="shared" si="49"/>
        <v>0</v>
      </c>
      <c r="R1071" s="18">
        <f t="shared" si="50"/>
        <v>0</v>
      </c>
    </row>
    <row r="1072" spans="2:18" x14ac:dyDescent="0.25">
      <c r="B1072" s="14"/>
      <c r="C1072" s="14"/>
      <c r="D1072" s="15"/>
      <c r="E1072" s="15"/>
      <c r="F1072" s="15"/>
      <c r="G1072" s="19"/>
      <c r="H1072" s="15"/>
      <c r="I1072" s="15"/>
      <c r="J1072" s="15"/>
      <c r="K1072" s="15"/>
      <c r="L1072" s="15"/>
      <c r="N1072" s="17">
        <f>SUMIFS(ENTREES!$F$2:$F$65536,ENTREES!$D$2:$D$65536,F1072,ENTREES!$E$2:$E$65536,G1072)</f>
        <v>0</v>
      </c>
      <c r="O1072" s="15">
        <f>SUMIFS(SORTIES!$F$3:$F$65537,SORTIES!$D$3:$D$65537,F1072,SORTIES!$E$3:$E$65537,G1072)</f>
        <v>0</v>
      </c>
      <c r="P1072" s="15">
        <f t="shared" si="48"/>
        <v>0</v>
      </c>
      <c r="Q1072" s="15">
        <f t="shared" si="49"/>
        <v>0</v>
      </c>
      <c r="R1072" s="18">
        <f t="shared" si="50"/>
        <v>0</v>
      </c>
    </row>
    <row r="1073" spans="2:18" x14ac:dyDescent="0.25">
      <c r="B1073" s="14"/>
      <c r="C1073" s="14"/>
      <c r="D1073" s="15"/>
      <c r="E1073" s="15"/>
      <c r="F1073" s="15"/>
      <c r="G1073" s="19"/>
      <c r="H1073" s="15"/>
      <c r="I1073" s="15"/>
      <c r="J1073" s="15"/>
      <c r="K1073" s="15"/>
      <c r="L1073" s="15"/>
      <c r="N1073" s="17">
        <f>SUMIFS(ENTREES!$F$2:$F$65536,ENTREES!$D$2:$D$65536,F1073,ENTREES!$E$2:$E$65536,G1073)</f>
        <v>0</v>
      </c>
      <c r="O1073" s="15">
        <f>SUMIFS(SORTIES!$F$3:$F$65537,SORTIES!$D$3:$D$65537,F1073,SORTIES!$E$3:$E$65537,G1073)</f>
        <v>0</v>
      </c>
      <c r="P1073" s="15">
        <f t="shared" si="48"/>
        <v>0</v>
      </c>
      <c r="Q1073" s="15">
        <f t="shared" si="49"/>
        <v>0</v>
      </c>
      <c r="R1073" s="18">
        <f t="shared" si="50"/>
        <v>0</v>
      </c>
    </row>
    <row r="1074" spans="2:18" x14ac:dyDescent="0.25">
      <c r="B1074" s="14"/>
      <c r="C1074" s="14"/>
      <c r="D1074" s="15"/>
      <c r="E1074" s="15"/>
      <c r="F1074" s="15"/>
      <c r="G1074" s="19"/>
      <c r="H1074" s="15"/>
      <c r="I1074" s="15"/>
      <c r="J1074" s="15"/>
      <c r="K1074" s="15"/>
      <c r="L1074" s="15"/>
      <c r="N1074" s="17">
        <f>SUMIFS(ENTREES!$F$2:$F$65536,ENTREES!$D$2:$D$65536,F1074,ENTREES!$E$2:$E$65536,G1074)</f>
        <v>0</v>
      </c>
      <c r="O1074" s="15">
        <f>SUMIFS(SORTIES!$F$3:$F$65537,SORTIES!$D$3:$D$65537,F1074,SORTIES!$E$3:$E$65537,G1074)</f>
        <v>0</v>
      </c>
      <c r="P1074" s="15">
        <f t="shared" si="48"/>
        <v>0</v>
      </c>
      <c r="Q1074" s="15">
        <f t="shared" si="49"/>
        <v>0</v>
      </c>
      <c r="R1074" s="18">
        <f t="shared" si="50"/>
        <v>0</v>
      </c>
    </row>
    <row r="1075" spans="2:18" x14ac:dyDescent="0.25">
      <c r="B1075" s="14"/>
      <c r="C1075" s="14"/>
      <c r="D1075" s="15"/>
      <c r="E1075" s="15"/>
      <c r="F1075" s="15"/>
      <c r="G1075" s="19"/>
      <c r="H1075" s="15"/>
      <c r="I1075" s="15"/>
      <c r="J1075" s="15"/>
      <c r="K1075" s="15"/>
      <c r="L1075" s="15"/>
      <c r="N1075" s="17">
        <f>SUMIFS(ENTREES!$F$2:$F$65536,ENTREES!$D$2:$D$65536,F1075,ENTREES!$E$2:$E$65536,G1075)</f>
        <v>0</v>
      </c>
      <c r="O1075" s="15">
        <f>SUMIFS(SORTIES!$F$3:$F$65537,SORTIES!$D$3:$D$65537,F1075,SORTIES!$E$3:$E$65537,G1075)</f>
        <v>0</v>
      </c>
      <c r="P1075" s="15">
        <f t="shared" si="48"/>
        <v>0</v>
      </c>
      <c r="Q1075" s="15">
        <f t="shared" si="49"/>
        <v>0</v>
      </c>
      <c r="R1075" s="18">
        <f t="shared" si="50"/>
        <v>0</v>
      </c>
    </row>
    <row r="1076" spans="2:18" x14ac:dyDescent="0.25">
      <c r="B1076" s="14"/>
      <c r="C1076" s="14"/>
      <c r="D1076" s="15"/>
      <c r="E1076" s="15"/>
      <c r="F1076" s="15"/>
      <c r="G1076" s="19"/>
      <c r="H1076" s="15"/>
      <c r="I1076" s="15"/>
      <c r="J1076" s="15"/>
      <c r="K1076" s="15"/>
      <c r="L1076" s="15"/>
      <c r="N1076" s="17">
        <f>SUMIFS(ENTREES!$F$2:$F$65536,ENTREES!$D$2:$D$65536,F1076,ENTREES!$E$2:$E$65536,G1076)</f>
        <v>0</v>
      </c>
      <c r="O1076" s="15">
        <f>SUMIFS(SORTIES!$F$3:$F$65537,SORTIES!$D$3:$D$65537,F1076,SORTIES!$E$3:$E$65537,G1076)</f>
        <v>0</v>
      </c>
      <c r="P1076" s="15">
        <f t="shared" si="48"/>
        <v>0</v>
      </c>
      <c r="Q1076" s="15">
        <f t="shared" si="49"/>
        <v>0</v>
      </c>
      <c r="R1076" s="18">
        <f t="shared" si="50"/>
        <v>0</v>
      </c>
    </row>
    <row r="1077" spans="2:18" x14ac:dyDescent="0.25">
      <c r="B1077" s="14"/>
      <c r="C1077" s="14"/>
      <c r="D1077" s="15"/>
      <c r="E1077" s="15"/>
      <c r="F1077" s="15"/>
      <c r="G1077" s="19"/>
      <c r="H1077" s="15"/>
      <c r="I1077" s="15"/>
      <c r="J1077" s="15"/>
      <c r="K1077" s="15"/>
      <c r="L1077" s="15"/>
      <c r="N1077" s="17">
        <f>SUMIFS(ENTREES!$F$2:$F$65536,ENTREES!$D$2:$D$65536,F1077,ENTREES!$E$2:$E$65536,G1077)</f>
        <v>0</v>
      </c>
      <c r="O1077" s="15">
        <f>SUMIFS(SORTIES!$F$3:$F$65537,SORTIES!$D$3:$D$65537,F1077,SORTIES!$E$3:$E$65537,G1077)</f>
        <v>0</v>
      </c>
      <c r="P1077" s="15">
        <f t="shared" si="48"/>
        <v>0</v>
      </c>
      <c r="Q1077" s="15">
        <f t="shared" si="49"/>
        <v>0</v>
      </c>
      <c r="R1077" s="18">
        <f t="shared" si="50"/>
        <v>0</v>
      </c>
    </row>
    <row r="1078" spans="2:18" x14ac:dyDescent="0.25">
      <c r="B1078" s="14"/>
      <c r="C1078" s="14"/>
      <c r="D1078" s="15"/>
      <c r="E1078" s="15"/>
      <c r="F1078" s="15"/>
      <c r="G1078" s="19"/>
      <c r="H1078" s="15"/>
      <c r="I1078" s="15"/>
      <c r="J1078" s="15"/>
      <c r="K1078" s="15"/>
      <c r="L1078" s="15"/>
      <c r="N1078" s="17">
        <f>SUMIFS(ENTREES!$F$2:$F$65536,ENTREES!$D$2:$D$65536,F1078,ENTREES!$E$2:$E$65536,G1078)</f>
        <v>0</v>
      </c>
      <c r="O1078" s="15">
        <f>SUMIFS(SORTIES!$F$3:$F$65537,SORTIES!$D$3:$D$65537,F1078,SORTIES!$E$3:$E$65537,G1078)</f>
        <v>0</v>
      </c>
      <c r="P1078" s="15">
        <f t="shared" si="48"/>
        <v>0</v>
      </c>
      <c r="Q1078" s="15">
        <f t="shared" si="49"/>
        <v>0</v>
      </c>
      <c r="R1078" s="18">
        <f t="shared" si="50"/>
        <v>0</v>
      </c>
    </row>
    <row r="1079" spans="2:18" x14ac:dyDescent="0.25">
      <c r="B1079" s="14"/>
      <c r="C1079" s="14"/>
      <c r="D1079" s="15"/>
      <c r="E1079" s="15"/>
      <c r="F1079" s="15"/>
      <c r="G1079" s="19"/>
      <c r="H1079" s="15"/>
      <c r="I1079" s="15"/>
      <c r="J1079" s="15"/>
      <c r="K1079" s="15"/>
      <c r="L1079" s="15"/>
      <c r="N1079" s="17">
        <f>SUMIFS(ENTREES!$F$2:$F$65536,ENTREES!$D$2:$D$65536,F1079,ENTREES!$E$2:$E$65536,G1079)</f>
        <v>0</v>
      </c>
      <c r="O1079" s="15">
        <f>SUMIFS(SORTIES!$F$3:$F$65537,SORTIES!$D$3:$D$65537,F1079,SORTIES!$E$3:$E$65537,G1079)</f>
        <v>0</v>
      </c>
      <c r="P1079" s="15">
        <f t="shared" si="48"/>
        <v>0</v>
      </c>
      <c r="Q1079" s="15">
        <f t="shared" si="49"/>
        <v>0</v>
      </c>
      <c r="R1079" s="18">
        <f t="shared" si="50"/>
        <v>0</v>
      </c>
    </row>
    <row r="1080" spans="2:18" x14ac:dyDescent="0.25">
      <c r="B1080" s="14"/>
      <c r="C1080" s="14"/>
      <c r="D1080" s="15"/>
      <c r="E1080" s="15"/>
      <c r="F1080" s="15"/>
      <c r="G1080" s="19"/>
      <c r="H1080" s="15"/>
      <c r="I1080" s="15"/>
      <c r="J1080" s="15"/>
      <c r="K1080" s="15"/>
      <c r="L1080" s="15"/>
      <c r="N1080" s="17">
        <f>SUMIFS(ENTREES!$F$2:$F$65536,ENTREES!$D$2:$D$65536,F1080,ENTREES!$E$2:$E$65536,G1080)</f>
        <v>0</v>
      </c>
      <c r="O1080" s="15">
        <f>SUMIFS(SORTIES!$F$3:$F$65537,SORTIES!$D$3:$D$65537,F1080,SORTIES!$E$3:$E$65537,G1080)</f>
        <v>0</v>
      </c>
      <c r="P1080" s="15">
        <f t="shared" si="48"/>
        <v>0</v>
      </c>
      <c r="Q1080" s="15">
        <f t="shared" si="49"/>
        <v>0</v>
      </c>
      <c r="R1080" s="18">
        <f t="shared" si="50"/>
        <v>0</v>
      </c>
    </row>
    <row r="1081" spans="2:18" x14ac:dyDescent="0.25">
      <c r="B1081" s="14"/>
      <c r="C1081" s="14"/>
      <c r="D1081" s="15"/>
      <c r="E1081" s="15"/>
      <c r="F1081" s="15"/>
      <c r="G1081" s="19"/>
      <c r="H1081" s="15"/>
      <c r="I1081" s="15"/>
      <c r="J1081" s="15"/>
      <c r="K1081" s="15"/>
      <c r="L1081" s="15"/>
      <c r="N1081" s="17">
        <f>SUMIFS(ENTREES!$F$2:$F$65536,ENTREES!$D$2:$D$65536,F1081,ENTREES!$E$2:$E$65536,G1081)</f>
        <v>0</v>
      </c>
      <c r="O1081" s="15">
        <f>SUMIFS(SORTIES!$F$3:$F$65537,SORTIES!$D$3:$D$65537,F1081,SORTIES!$E$3:$E$65537,G1081)</f>
        <v>0</v>
      </c>
      <c r="P1081" s="15">
        <f t="shared" si="48"/>
        <v>0</v>
      </c>
      <c r="Q1081" s="15">
        <f t="shared" si="49"/>
        <v>0</v>
      </c>
      <c r="R1081" s="18">
        <f t="shared" si="50"/>
        <v>0</v>
      </c>
    </row>
    <row r="1082" spans="2:18" x14ac:dyDescent="0.25">
      <c r="B1082" s="14"/>
      <c r="C1082" s="14"/>
      <c r="D1082" s="15"/>
      <c r="E1082" s="15"/>
      <c r="F1082" s="15"/>
      <c r="G1082" s="19"/>
      <c r="H1082" s="15"/>
      <c r="I1082" s="15"/>
      <c r="J1082" s="15"/>
      <c r="K1082" s="15"/>
      <c r="L1082" s="15"/>
      <c r="N1082" s="17">
        <f>SUMIFS(ENTREES!$F$2:$F$65536,ENTREES!$D$2:$D$65536,F1082,ENTREES!$E$2:$E$65536,G1082)</f>
        <v>0</v>
      </c>
      <c r="O1082" s="15">
        <f>SUMIFS(SORTIES!$F$3:$F$65537,SORTIES!$D$3:$D$65537,F1082,SORTIES!$E$3:$E$65537,G1082)</f>
        <v>0</v>
      </c>
      <c r="P1082" s="15">
        <f t="shared" si="48"/>
        <v>0</v>
      </c>
      <c r="Q1082" s="15">
        <f t="shared" si="49"/>
        <v>0</v>
      </c>
      <c r="R1082" s="18">
        <f t="shared" si="50"/>
        <v>0</v>
      </c>
    </row>
    <row r="1083" spans="2:18" x14ac:dyDescent="0.25">
      <c r="B1083" s="14"/>
      <c r="C1083" s="14"/>
      <c r="D1083" s="15"/>
      <c r="E1083" s="15"/>
      <c r="F1083" s="15"/>
      <c r="G1083" s="19"/>
      <c r="H1083" s="15"/>
      <c r="I1083" s="15"/>
      <c r="J1083" s="15"/>
      <c r="K1083" s="15"/>
      <c r="L1083" s="15"/>
      <c r="N1083" s="17">
        <f>SUMIFS(ENTREES!$F$2:$F$65536,ENTREES!$D$2:$D$65536,F1083,ENTREES!$E$2:$E$65536,G1083)</f>
        <v>0</v>
      </c>
      <c r="O1083" s="15">
        <f>SUMIFS(SORTIES!$F$3:$F$65537,SORTIES!$D$3:$D$65537,F1083,SORTIES!$E$3:$E$65537,G1083)</f>
        <v>0</v>
      </c>
      <c r="P1083" s="15">
        <f t="shared" si="48"/>
        <v>0</v>
      </c>
      <c r="Q1083" s="15">
        <f t="shared" si="49"/>
        <v>0</v>
      </c>
      <c r="R1083" s="18">
        <f t="shared" si="50"/>
        <v>0</v>
      </c>
    </row>
    <row r="1084" spans="2:18" x14ac:dyDescent="0.25">
      <c r="B1084" s="14"/>
      <c r="C1084" s="14"/>
      <c r="D1084" s="15"/>
      <c r="E1084" s="15"/>
      <c r="F1084" s="15"/>
      <c r="G1084" s="19"/>
      <c r="H1084" s="15"/>
      <c r="I1084" s="15"/>
      <c r="J1084" s="15"/>
      <c r="K1084" s="15"/>
      <c r="L1084" s="15"/>
      <c r="N1084" s="17">
        <f>SUMIFS(ENTREES!$F$2:$F$65536,ENTREES!$D$2:$D$65536,F1084,ENTREES!$E$2:$E$65536,G1084)</f>
        <v>0</v>
      </c>
      <c r="O1084" s="15">
        <f>SUMIFS(SORTIES!$F$3:$F$65537,SORTIES!$D$3:$D$65537,F1084,SORTIES!$E$3:$E$65537,G1084)</f>
        <v>0</v>
      </c>
      <c r="P1084" s="15">
        <f t="shared" si="48"/>
        <v>0</v>
      </c>
      <c r="Q1084" s="15">
        <f t="shared" si="49"/>
        <v>0</v>
      </c>
      <c r="R1084" s="18">
        <f t="shared" si="50"/>
        <v>0</v>
      </c>
    </row>
    <row r="1085" spans="2:18" x14ac:dyDescent="0.25">
      <c r="B1085" s="14"/>
      <c r="C1085" s="14"/>
      <c r="D1085" s="15"/>
      <c r="E1085" s="15"/>
      <c r="F1085" s="15"/>
      <c r="G1085" s="19"/>
      <c r="H1085" s="15"/>
      <c r="I1085" s="15"/>
      <c r="J1085" s="15"/>
      <c r="K1085" s="15"/>
      <c r="L1085" s="15"/>
      <c r="N1085" s="17">
        <f>SUMIFS(ENTREES!$F$2:$F$65536,ENTREES!$D$2:$D$65536,F1085,ENTREES!$E$2:$E$65536,G1085)</f>
        <v>0</v>
      </c>
      <c r="O1085" s="15">
        <f>SUMIFS(SORTIES!$F$3:$F$65537,SORTIES!$D$3:$D$65537,F1085,SORTIES!$E$3:$E$65537,G1085)</f>
        <v>0</v>
      </c>
      <c r="P1085" s="15">
        <f t="shared" si="48"/>
        <v>0</v>
      </c>
      <c r="Q1085" s="15">
        <f t="shared" si="49"/>
        <v>0</v>
      </c>
      <c r="R1085" s="18">
        <f t="shared" si="50"/>
        <v>0</v>
      </c>
    </row>
    <row r="1086" spans="2:18" x14ac:dyDescent="0.25">
      <c r="B1086" s="14"/>
      <c r="C1086" s="14"/>
      <c r="D1086" s="15"/>
      <c r="E1086" s="15"/>
      <c r="F1086" s="15"/>
      <c r="G1086" s="19"/>
      <c r="H1086" s="15"/>
      <c r="I1086" s="15"/>
      <c r="J1086" s="15"/>
      <c r="K1086" s="15"/>
      <c r="L1086" s="15"/>
      <c r="N1086" s="17">
        <f>SUMIFS(ENTREES!$F$2:$F$65536,ENTREES!$D$2:$D$65536,F1086,ENTREES!$E$2:$E$65536,G1086)</f>
        <v>0</v>
      </c>
      <c r="O1086" s="15">
        <f>SUMIFS(SORTIES!$F$3:$F$65537,SORTIES!$D$3:$D$65537,F1086,SORTIES!$E$3:$E$65537,G1086)</f>
        <v>0</v>
      </c>
      <c r="P1086" s="15">
        <f t="shared" si="48"/>
        <v>0</v>
      </c>
      <c r="Q1086" s="15">
        <f t="shared" si="49"/>
        <v>0</v>
      </c>
      <c r="R1086" s="18">
        <f t="shared" si="50"/>
        <v>0</v>
      </c>
    </row>
    <row r="1087" spans="2:18" x14ac:dyDescent="0.25">
      <c r="B1087" s="14"/>
      <c r="C1087" s="14"/>
      <c r="D1087" s="15"/>
      <c r="E1087" s="15"/>
      <c r="F1087" s="15"/>
      <c r="G1087" s="19"/>
      <c r="H1087" s="15"/>
      <c r="I1087" s="15"/>
      <c r="J1087" s="15"/>
      <c r="K1087" s="15"/>
      <c r="L1087" s="15"/>
      <c r="N1087" s="17">
        <f>SUMIFS(ENTREES!$F$2:$F$65536,ENTREES!$D$2:$D$65536,F1087,ENTREES!$E$2:$E$65536,G1087)</f>
        <v>0</v>
      </c>
      <c r="O1087" s="15">
        <f>SUMIFS(SORTIES!$F$3:$F$65537,SORTIES!$D$3:$D$65537,F1087,SORTIES!$E$3:$E$65537,G1087)</f>
        <v>0</v>
      </c>
      <c r="P1087" s="15">
        <f t="shared" si="48"/>
        <v>0</v>
      </c>
      <c r="Q1087" s="15">
        <f t="shared" si="49"/>
        <v>0</v>
      </c>
      <c r="R1087" s="18">
        <f t="shared" si="50"/>
        <v>0</v>
      </c>
    </row>
    <row r="1088" spans="2:18" x14ac:dyDescent="0.25">
      <c r="B1088" s="14"/>
      <c r="C1088" s="14"/>
      <c r="D1088" s="15"/>
      <c r="E1088" s="15"/>
      <c r="F1088" s="15"/>
      <c r="G1088" s="19"/>
      <c r="H1088" s="15"/>
      <c r="I1088" s="15"/>
      <c r="J1088" s="15"/>
      <c r="K1088" s="15"/>
      <c r="L1088" s="15"/>
      <c r="N1088" s="17">
        <f>SUMIFS(ENTREES!$F$2:$F$65536,ENTREES!$D$2:$D$65536,F1088,ENTREES!$E$2:$E$65536,G1088)</f>
        <v>0</v>
      </c>
      <c r="O1088" s="15">
        <f>SUMIFS(SORTIES!$F$3:$F$65537,SORTIES!$D$3:$D$65537,F1088,SORTIES!$E$3:$E$65537,G1088)</f>
        <v>0</v>
      </c>
      <c r="P1088" s="15">
        <f t="shared" si="48"/>
        <v>0</v>
      </c>
      <c r="Q1088" s="15">
        <f t="shared" si="49"/>
        <v>0</v>
      </c>
      <c r="R1088" s="18">
        <f t="shared" si="50"/>
        <v>0</v>
      </c>
    </row>
    <row r="1089" spans="2:18" x14ac:dyDescent="0.25">
      <c r="B1089" s="14"/>
      <c r="C1089" s="14"/>
      <c r="D1089" s="15"/>
      <c r="E1089" s="15"/>
      <c r="F1089" s="15"/>
      <c r="G1089" s="19"/>
      <c r="H1089" s="15"/>
      <c r="I1089" s="15"/>
      <c r="J1089" s="15"/>
      <c r="K1089" s="15"/>
      <c r="L1089" s="15"/>
      <c r="N1089" s="17">
        <f>SUMIFS(ENTREES!$F$2:$F$65536,ENTREES!$D$2:$D$65536,F1089,ENTREES!$E$2:$E$65536,G1089)</f>
        <v>0</v>
      </c>
      <c r="O1089" s="15">
        <f>SUMIFS(SORTIES!$F$3:$F$65537,SORTIES!$D$3:$D$65537,F1089,SORTIES!$E$3:$E$65537,G1089)</f>
        <v>0</v>
      </c>
      <c r="P1089" s="15">
        <f t="shared" si="48"/>
        <v>0</v>
      </c>
      <c r="Q1089" s="15">
        <f t="shared" si="49"/>
        <v>0</v>
      </c>
      <c r="R1089" s="18">
        <f t="shared" si="50"/>
        <v>0</v>
      </c>
    </row>
    <row r="1090" spans="2:18" x14ac:dyDescent="0.25">
      <c r="B1090" s="14"/>
      <c r="C1090" s="14"/>
      <c r="D1090" s="15"/>
      <c r="E1090" s="15"/>
      <c r="F1090" s="15"/>
      <c r="G1090" s="19"/>
      <c r="H1090" s="15"/>
      <c r="I1090" s="15"/>
      <c r="J1090" s="15"/>
      <c r="K1090" s="15"/>
      <c r="L1090" s="15"/>
      <c r="N1090" s="17">
        <f>SUMIFS(ENTREES!$F$2:$F$65536,ENTREES!$D$2:$D$65536,F1090,ENTREES!$E$2:$E$65536,G1090)</f>
        <v>0</v>
      </c>
      <c r="O1090" s="15">
        <f>SUMIFS(SORTIES!$F$3:$F$65537,SORTIES!$D$3:$D$65537,F1090,SORTIES!$E$3:$E$65537,G1090)</f>
        <v>0</v>
      </c>
      <c r="P1090" s="15">
        <f t="shared" si="48"/>
        <v>0</v>
      </c>
      <c r="Q1090" s="15">
        <f t="shared" si="49"/>
        <v>0</v>
      </c>
      <c r="R1090" s="18">
        <f t="shared" si="50"/>
        <v>0</v>
      </c>
    </row>
    <row r="1091" spans="2:18" x14ac:dyDescent="0.25">
      <c r="B1091" s="14"/>
      <c r="C1091" s="14"/>
      <c r="D1091" s="15"/>
      <c r="E1091" s="15"/>
      <c r="F1091" s="15"/>
      <c r="G1091" s="19"/>
      <c r="H1091" s="15"/>
      <c r="I1091" s="15"/>
      <c r="J1091" s="15"/>
      <c r="K1091" s="15"/>
      <c r="L1091" s="15"/>
      <c r="N1091" s="17">
        <f>SUMIFS(ENTREES!$F$2:$F$65536,ENTREES!$D$2:$D$65536,F1091,ENTREES!$E$2:$E$65536,G1091)</f>
        <v>0</v>
      </c>
      <c r="O1091" s="15">
        <f>SUMIFS(SORTIES!$F$3:$F$65537,SORTIES!$D$3:$D$65537,F1091,SORTIES!$E$3:$E$65537,G1091)</f>
        <v>0</v>
      </c>
      <c r="P1091" s="15">
        <f t="shared" si="48"/>
        <v>0</v>
      </c>
      <c r="Q1091" s="15">
        <f t="shared" si="49"/>
        <v>0</v>
      </c>
      <c r="R1091" s="18">
        <f t="shared" si="50"/>
        <v>0</v>
      </c>
    </row>
    <row r="1092" spans="2:18" x14ac:dyDescent="0.25">
      <c r="B1092" s="14"/>
      <c r="C1092" s="14"/>
      <c r="D1092" s="15"/>
      <c r="E1092" s="15"/>
      <c r="F1092" s="15"/>
      <c r="G1092" s="19"/>
      <c r="H1092" s="15"/>
      <c r="I1092" s="15"/>
      <c r="J1092" s="15"/>
      <c r="K1092" s="15"/>
      <c r="L1092" s="15"/>
      <c r="N1092" s="17">
        <f>SUMIFS(ENTREES!$F$2:$F$65536,ENTREES!$D$2:$D$65536,F1092,ENTREES!$E$2:$E$65536,G1092)</f>
        <v>0</v>
      </c>
      <c r="O1092" s="15">
        <f>SUMIFS(SORTIES!$F$3:$F$65537,SORTIES!$D$3:$D$65537,F1092,SORTIES!$E$3:$E$65537,G1092)</f>
        <v>0</v>
      </c>
      <c r="P1092" s="15">
        <f t="shared" si="48"/>
        <v>0</v>
      </c>
      <c r="Q1092" s="15">
        <f t="shared" si="49"/>
        <v>0</v>
      </c>
      <c r="R1092" s="18">
        <f t="shared" si="50"/>
        <v>0</v>
      </c>
    </row>
    <row r="1093" spans="2:18" x14ac:dyDescent="0.25">
      <c r="B1093" s="14"/>
      <c r="C1093" s="14"/>
      <c r="D1093" s="15"/>
      <c r="E1093" s="15"/>
      <c r="F1093" s="15"/>
      <c r="G1093" s="19"/>
      <c r="H1093" s="15"/>
      <c r="I1093" s="15"/>
      <c r="J1093" s="15"/>
      <c r="K1093" s="15"/>
      <c r="L1093" s="15"/>
      <c r="N1093" s="17">
        <f>SUMIFS(ENTREES!$F$2:$F$65536,ENTREES!$D$2:$D$65536,F1093,ENTREES!$E$2:$E$65536,G1093)</f>
        <v>0</v>
      </c>
      <c r="O1093" s="15">
        <f>SUMIFS(SORTIES!$F$3:$F$65537,SORTIES!$D$3:$D$65537,F1093,SORTIES!$E$3:$E$65537,G1093)</f>
        <v>0</v>
      </c>
      <c r="P1093" s="15">
        <f t="shared" si="48"/>
        <v>0</v>
      </c>
      <c r="Q1093" s="15">
        <f t="shared" si="49"/>
        <v>0</v>
      </c>
      <c r="R1093" s="18">
        <f t="shared" si="50"/>
        <v>0</v>
      </c>
    </row>
    <row r="1094" spans="2:18" x14ac:dyDescent="0.25">
      <c r="B1094" s="14"/>
      <c r="C1094" s="14"/>
      <c r="D1094" s="15"/>
      <c r="E1094" s="15"/>
      <c r="F1094" s="15"/>
      <c r="G1094" s="19"/>
      <c r="H1094" s="15"/>
      <c r="I1094" s="15"/>
      <c r="J1094" s="15"/>
      <c r="K1094" s="15"/>
      <c r="L1094" s="15"/>
      <c r="N1094" s="17">
        <f>SUMIFS(ENTREES!$F$2:$F$65536,ENTREES!$D$2:$D$65536,F1094,ENTREES!$E$2:$E$65536,G1094)</f>
        <v>0</v>
      </c>
      <c r="O1094" s="15">
        <f>SUMIFS(SORTIES!$F$3:$F$65537,SORTIES!$D$3:$D$65537,F1094,SORTIES!$E$3:$E$65537,G1094)</f>
        <v>0</v>
      </c>
      <c r="P1094" s="15">
        <f t="shared" si="48"/>
        <v>0</v>
      </c>
      <c r="Q1094" s="15">
        <f t="shared" si="49"/>
        <v>0</v>
      </c>
      <c r="R1094" s="18">
        <f t="shared" si="50"/>
        <v>0</v>
      </c>
    </row>
    <row r="1095" spans="2:18" x14ac:dyDescent="0.25">
      <c r="B1095" s="14"/>
      <c r="C1095" s="14"/>
      <c r="D1095" s="15"/>
      <c r="E1095" s="15"/>
      <c r="F1095" s="15"/>
      <c r="G1095" s="19"/>
      <c r="H1095" s="15"/>
      <c r="I1095" s="15"/>
      <c r="J1095" s="15"/>
      <c r="K1095" s="15"/>
      <c r="L1095" s="15"/>
      <c r="N1095" s="17">
        <f>SUMIFS(ENTREES!$F$2:$F$65536,ENTREES!$D$2:$D$65536,F1095,ENTREES!$E$2:$E$65536,G1095)</f>
        <v>0</v>
      </c>
      <c r="O1095" s="15">
        <f>SUMIFS(SORTIES!$F$3:$F$65537,SORTIES!$D$3:$D$65537,F1095,SORTIES!$E$3:$E$65537,G1095)</f>
        <v>0</v>
      </c>
      <c r="P1095" s="15">
        <f t="shared" si="48"/>
        <v>0</v>
      </c>
      <c r="Q1095" s="15">
        <f t="shared" si="49"/>
        <v>0</v>
      </c>
      <c r="R1095" s="18">
        <f t="shared" si="50"/>
        <v>0</v>
      </c>
    </row>
    <row r="1096" spans="2:18" x14ac:dyDescent="0.25">
      <c r="B1096" s="14"/>
      <c r="C1096" s="14"/>
      <c r="D1096" s="15"/>
      <c r="E1096" s="15"/>
      <c r="F1096" s="15"/>
      <c r="G1096" s="19"/>
      <c r="H1096" s="15"/>
      <c r="I1096" s="15"/>
      <c r="J1096" s="15"/>
      <c r="K1096" s="15"/>
      <c r="L1096" s="15"/>
      <c r="N1096" s="17">
        <f>SUMIFS(ENTREES!$F$2:$F$65536,ENTREES!$D$2:$D$65536,F1096,ENTREES!$E$2:$E$65536,G1096)</f>
        <v>0</v>
      </c>
      <c r="O1096" s="15">
        <f>SUMIFS(SORTIES!$F$3:$F$65537,SORTIES!$D$3:$D$65537,F1096,SORTIES!$E$3:$E$65537,G1096)</f>
        <v>0</v>
      </c>
      <c r="P1096" s="15">
        <f t="shared" ref="P1096:P1159" si="51">N1096-O1096</f>
        <v>0</v>
      </c>
      <c r="Q1096" s="15">
        <f t="shared" si="49"/>
        <v>0</v>
      </c>
      <c r="R1096" s="18">
        <f t="shared" si="50"/>
        <v>0</v>
      </c>
    </row>
    <row r="1097" spans="2:18" x14ac:dyDescent="0.25">
      <c r="B1097" s="14"/>
      <c r="C1097" s="14"/>
      <c r="D1097" s="15"/>
      <c r="E1097" s="15"/>
      <c r="F1097" s="15"/>
      <c r="G1097" s="19"/>
      <c r="H1097" s="15"/>
      <c r="I1097" s="15"/>
      <c r="J1097" s="15"/>
      <c r="K1097" s="15"/>
      <c r="L1097" s="15"/>
      <c r="N1097" s="17">
        <f>SUMIFS(ENTREES!$F$2:$F$65536,ENTREES!$D$2:$D$65536,F1097,ENTREES!$E$2:$E$65536,G1097)</f>
        <v>0</v>
      </c>
      <c r="O1097" s="15">
        <f>SUMIFS(SORTIES!$F$3:$F$65537,SORTIES!$D$3:$D$65537,F1097,SORTIES!$E$3:$E$65537,G1097)</f>
        <v>0</v>
      </c>
      <c r="P1097" s="15">
        <f t="shared" si="51"/>
        <v>0</v>
      </c>
      <c r="Q1097" s="15">
        <f t="shared" ref="Q1097:Q1160" si="52">IF(F1097&lt;&gt;"",IF(P1097&lt;=I1097,1,0),0)</f>
        <v>0</v>
      </c>
      <c r="R1097" s="18">
        <f t="shared" ref="R1097:R1160" si="53">IF(F1097&lt;&gt;"",IF(P1097&lt;=0,1,0),0)</f>
        <v>0</v>
      </c>
    </row>
    <row r="1098" spans="2:18" x14ac:dyDescent="0.25">
      <c r="B1098" s="14"/>
      <c r="C1098" s="14"/>
      <c r="D1098" s="15"/>
      <c r="E1098" s="15"/>
      <c r="F1098" s="15"/>
      <c r="G1098" s="19"/>
      <c r="H1098" s="15"/>
      <c r="I1098" s="15"/>
      <c r="J1098" s="15"/>
      <c r="K1098" s="15"/>
      <c r="L1098" s="15"/>
      <c r="N1098" s="17">
        <f>SUMIFS(ENTREES!$F$2:$F$65536,ENTREES!$D$2:$D$65536,F1098,ENTREES!$E$2:$E$65536,G1098)</f>
        <v>0</v>
      </c>
      <c r="O1098" s="15">
        <f>SUMIFS(SORTIES!$F$3:$F$65537,SORTIES!$D$3:$D$65537,F1098,SORTIES!$E$3:$E$65537,G1098)</f>
        <v>0</v>
      </c>
      <c r="P1098" s="15">
        <f t="shared" si="51"/>
        <v>0</v>
      </c>
      <c r="Q1098" s="15">
        <f t="shared" si="52"/>
        <v>0</v>
      </c>
      <c r="R1098" s="18">
        <f t="shared" si="53"/>
        <v>0</v>
      </c>
    </row>
    <row r="1099" spans="2:18" x14ac:dyDescent="0.25">
      <c r="B1099" s="14"/>
      <c r="C1099" s="14"/>
      <c r="D1099" s="15"/>
      <c r="E1099" s="15"/>
      <c r="F1099" s="15"/>
      <c r="G1099" s="19"/>
      <c r="H1099" s="15"/>
      <c r="I1099" s="15"/>
      <c r="J1099" s="15"/>
      <c r="K1099" s="15"/>
      <c r="L1099" s="15"/>
      <c r="N1099" s="17">
        <f>SUMIFS(ENTREES!$F$2:$F$65536,ENTREES!$D$2:$D$65536,F1099,ENTREES!$E$2:$E$65536,G1099)</f>
        <v>0</v>
      </c>
      <c r="O1099" s="15">
        <f>SUMIFS(SORTIES!$F$3:$F$65537,SORTIES!$D$3:$D$65537,F1099,SORTIES!$E$3:$E$65537,G1099)</f>
        <v>0</v>
      </c>
      <c r="P1099" s="15">
        <f t="shared" si="51"/>
        <v>0</v>
      </c>
      <c r="Q1099" s="15">
        <f t="shared" si="52"/>
        <v>0</v>
      </c>
      <c r="R1099" s="18">
        <f t="shared" si="53"/>
        <v>0</v>
      </c>
    </row>
    <row r="1100" spans="2:18" x14ac:dyDescent="0.25">
      <c r="B1100" s="14"/>
      <c r="C1100" s="14"/>
      <c r="D1100" s="15"/>
      <c r="E1100" s="15"/>
      <c r="F1100" s="15"/>
      <c r="G1100" s="19"/>
      <c r="H1100" s="15"/>
      <c r="I1100" s="15"/>
      <c r="J1100" s="15"/>
      <c r="K1100" s="15"/>
      <c r="L1100" s="15"/>
      <c r="N1100" s="17">
        <f>SUMIFS(ENTREES!$F$2:$F$65536,ENTREES!$D$2:$D$65536,F1100,ENTREES!$E$2:$E$65536,G1100)</f>
        <v>0</v>
      </c>
      <c r="O1100" s="15">
        <f>SUMIFS(SORTIES!$F$3:$F$65537,SORTIES!$D$3:$D$65537,F1100,SORTIES!$E$3:$E$65537,G1100)</f>
        <v>0</v>
      </c>
      <c r="P1100" s="15">
        <f t="shared" si="51"/>
        <v>0</v>
      </c>
      <c r="Q1100" s="15">
        <f t="shared" si="52"/>
        <v>0</v>
      </c>
      <c r="R1100" s="18">
        <f t="shared" si="53"/>
        <v>0</v>
      </c>
    </row>
    <row r="1101" spans="2:18" x14ac:dyDescent="0.25">
      <c r="B1101" s="14"/>
      <c r="C1101" s="14"/>
      <c r="D1101" s="15"/>
      <c r="E1101" s="15"/>
      <c r="F1101" s="15"/>
      <c r="G1101" s="19"/>
      <c r="H1101" s="15"/>
      <c r="I1101" s="15"/>
      <c r="J1101" s="15"/>
      <c r="K1101" s="15"/>
      <c r="L1101" s="15"/>
      <c r="N1101" s="17">
        <f>SUMIFS(ENTREES!$F$2:$F$65536,ENTREES!$D$2:$D$65536,F1101,ENTREES!$E$2:$E$65536,G1101)</f>
        <v>0</v>
      </c>
      <c r="O1101" s="15">
        <f>SUMIFS(SORTIES!$F$3:$F$65537,SORTIES!$D$3:$D$65537,F1101,SORTIES!$E$3:$E$65537,G1101)</f>
        <v>0</v>
      </c>
      <c r="P1101" s="15">
        <f t="shared" si="51"/>
        <v>0</v>
      </c>
      <c r="Q1101" s="15">
        <f t="shared" si="52"/>
        <v>0</v>
      </c>
      <c r="R1101" s="18">
        <f t="shared" si="53"/>
        <v>0</v>
      </c>
    </row>
    <row r="1102" spans="2:18" x14ac:dyDescent="0.25">
      <c r="B1102" s="14"/>
      <c r="C1102" s="14"/>
      <c r="D1102" s="15"/>
      <c r="E1102" s="15"/>
      <c r="F1102" s="15"/>
      <c r="G1102" s="19"/>
      <c r="H1102" s="15"/>
      <c r="I1102" s="15"/>
      <c r="J1102" s="15"/>
      <c r="K1102" s="15"/>
      <c r="L1102" s="15"/>
      <c r="N1102" s="17">
        <f>SUMIFS(ENTREES!$F$2:$F$65536,ENTREES!$D$2:$D$65536,F1102,ENTREES!$E$2:$E$65536,G1102)</f>
        <v>0</v>
      </c>
      <c r="O1102" s="15">
        <f>SUMIFS(SORTIES!$F$3:$F$65537,SORTIES!$D$3:$D$65537,F1102,SORTIES!$E$3:$E$65537,G1102)</f>
        <v>0</v>
      </c>
      <c r="P1102" s="15">
        <f t="shared" si="51"/>
        <v>0</v>
      </c>
      <c r="Q1102" s="15">
        <f t="shared" si="52"/>
        <v>0</v>
      </c>
      <c r="R1102" s="18">
        <f t="shared" si="53"/>
        <v>0</v>
      </c>
    </row>
    <row r="1103" spans="2:18" x14ac:dyDescent="0.25">
      <c r="B1103" s="14"/>
      <c r="C1103" s="14"/>
      <c r="D1103" s="15"/>
      <c r="E1103" s="15"/>
      <c r="F1103" s="15"/>
      <c r="G1103" s="19"/>
      <c r="H1103" s="15"/>
      <c r="I1103" s="15"/>
      <c r="J1103" s="15"/>
      <c r="K1103" s="15"/>
      <c r="L1103" s="15"/>
      <c r="N1103" s="17">
        <f>SUMIFS(ENTREES!$F$2:$F$65536,ENTREES!$D$2:$D$65536,F1103,ENTREES!$E$2:$E$65536,G1103)</f>
        <v>0</v>
      </c>
      <c r="O1103" s="15">
        <f>SUMIFS(SORTIES!$F$3:$F$65537,SORTIES!$D$3:$D$65537,F1103,SORTIES!$E$3:$E$65537,G1103)</f>
        <v>0</v>
      </c>
      <c r="P1103" s="15">
        <f t="shared" si="51"/>
        <v>0</v>
      </c>
      <c r="Q1103" s="15">
        <f t="shared" si="52"/>
        <v>0</v>
      </c>
      <c r="R1103" s="18">
        <f t="shared" si="53"/>
        <v>0</v>
      </c>
    </row>
    <row r="1104" spans="2:18" x14ac:dyDescent="0.25">
      <c r="B1104" s="14"/>
      <c r="C1104" s="14"/>
      <c r="D1104" s="15"/>
      <c r="E1104" s="15"/>
      <c r="F1104" s="15"/>
      <c r="G1104" s="19"/>
      <c r="H1104" s="15"/>
      <c r="I1104" s="15"/>
      <c r="J1104" s="15"/>
      <c r="K1104" s="15"/>
      <c r="L1104" s="15"/>
      <c r="N1104" s="17">
        <f>SUMIFS(ENTREES!$F$2:$F$65536,ENTREES!$D$2:$D$65536,F1104,ENTREES!$E$2:$E$65536,G1104)</f>
        <v>0</v>
      </c>
      <c r="O1104" s="15">
        <f>SUMIFS(SORTIES!$F$3:$F$65537,SORTIES!$D$3:$D$65537,F1104,SORTIES!$E$3:$E$65537,G1104)</f>
        <v>0</v>
      </c>
      <c r="P1104" s="15">
        <f t="shared" si="51"/>
        <v>0</v>
      </c>
      <c r="Q1104" s="15">
        <f t="shared" si="52"/>
        <v>0</v>
      </c>
      <c r="R1104" s="18">
        <f t="shared" si="53"/>
        <v>0</v>
      </c>
    </row>
    <row r="1105" spans="2:18" x14ac:dyDescent="0.25">
      <c r="B1105" s="14"/>
      <c r="C1105" s="14"/>
      <c r="D1105" s="15"/>
      <c r="E1105" s="15"/>
      <c r="F1105" s="15"/>
      <c r="G1105" s="19"/>
      <c r="H1105" s="15"/>
      <c r="I1105" s="15"/>
      <c r="J1105" s="15"/>
      <c r="K1105" s="15"/>
      <c r="L1105" s="15"/>
      <c r="N1105" s="17">
        <f>SUMIFS(ENTREES!$F$2:$F$65536,ENTREES!$D$2:$D$65536,F1105,ENTREES!$E$2:$E$65536,G1105)</f>
        <v>0</v>
      </c>
      <c r="O1105" s="15">
        <f>SUMIFS(SORTIES!$F$3:$F$65537,SORTIES!$D$3:$D$65537,F1105,SORTIES!$E$3:$E$65537,G1105)</f>
        <v>0</v>
      </c>
      <c r="P1105" s="15">
        <f t="shared" si="51"/>
        <v>0</v>
      </c>
      <c r="Q1105" s="15">
        <f t="shared" si="52"/>
        <v>0</v>
      </c>
      <c r="R1105" s="18">
        <f t="shared" si="53"/>
        <v>0</v>
      </c>
    </row>
    <row r="1106" spans="2:18" x14ac:dyDescent="0.25">
      <c r="B1106" s="14"/>
      <c r="C1106" s="14"/>
      <c r="D1106" s="15"/>
      <c r="E1106" s="15"/>
      <c r="F1106" s="15"/>
      <c r="G1106" s="19"/>
      <c r="H1106" s="15"/>
      <c r="I1106" s="15"/>
      <c r="J1106" s="15"/>
      <c r="K1106" s="15"/>
      <c r="L1106" s="15"/>
      <c r="N1106" s="17">
        <f>SUMIFS(ENTREES!$F$2:$F$65536,ENTREES!$D$2:$D$65536,F1106,ENTREES!$E$2:$E$65536,G1106)</f>
        <v>0</v>
      </c>
      <c r="O1106" s="15">
        <f>SUMIFS(SORTIES!$F$3:$F$65537,SORTIES!$D$3:$D$65537,F1106,SORTIES!$E$3:$E$65537,G1106)</f>
        <v>0</v>
      </c>
      <c r="P1106" s="15">
        <f t="shared" si="51"/>
        <v>0</v>
      </c>
      <c r="Q1106" s="15">
        <f t="shared" si="52"/>
        <v>0</v>
      </c>
      <c r="R1106" s="18">
        <f t="shared" si="53"/>
        <v>0</v>
      </c>
    </row>
    <row r="1107" spans="2:18" x14ac:dyDescent="0.25">
      <c r="B1107" s="14"/>
      <c r="C1107" s="14"/>
      <c r="D1107" s="15"/>
      <c r="E1107" s="15"/>
      <c r="F1107" s="15"/>
      <c r="G1107" s="19"/>
      <c r="H1107" s="15"/>
      <c r="I1107" s="15"/>
      <c r="J1107" s="15"/>
      <c r="K1107" s="15"/>
      <c r="L1107" s="15"/>
      <c r="N1107" s="17">
        <f>SUMIFS(ENTREES!$F$2:$F$65536,ENTREES!$D$2:$D$65536,F1107,ENTREES!$E$2:$E$65536,G1107)</f>
        <v>0</v>
      </c>
      <c r="O1107" s="15">
        <f>SUMIFS(SORTIES!$F$3:$F$65537,SORTIES!$D$3:$D$65537,F1107,SORTIES!$E$3:$E$65537,G1107)</f>
        <v>0</v>
      </c>
      <c r="P1107" s="15">
        <f t="shared" si="51"/>
        <v>0</v>
      </c>
      <c r="Q1107" s="15">
        <f t="shared" si="52"/>
        <v>0</v>
      </c>
      <c r="R1107" s="18">
        <f t="shared" si="53"/>
        <v>0</v>
      </c>
    </row>
    <row r="1108" spans="2:18" x14ac:dyDescent="0.25">
      <c r="B1108" s="14"/>
      <c r="C1108" s="14"/>
      <c r="D1108" s="15"/>
      <c r="E1108" s="15"/>
      <c r="F1108" s="15"/>
      <c r="G1108" s="19"/>
      <c r="H1108" s="15"/>
      <c r="I1108" s="15"/>
      <c r="J1108" s="15"/>
      <c r="K1108" s="15"/>
      <c r="L1108" s="15"/>
      <c r="N1108" s="17">
        <f>SUMIFS(ENTREES!$F$2:$F$65536,ENTREES!$D$2:$D$65536,F1108,ENTREES!$E$2:$E$65536,G1108)</f>
        <v>0</v>
      </c>
      <c r="O1108" s="15">
        <f>SUMIFS(SORTIES!$F$3:$F$65537,SORTIES!$D$3:$D$65537,F1108,SORTIES!$E$3:$E$65537,G1108)</f>
        <v>0</v>
      </c>
      <c r="P1108" s="15">
        <f t="shared" si="51"/>
        <v>0</v>
      </c>
      <c r="Q1108" s="15">
        <f t="shared" si="52"/>
        <v>0</v>
      </c>
      <c r="R1108" s="18">
        <f t="shared" si="53"/>
        <v>0</v>
      </c>
    </row>
    <row r="1109" spans="2:18" x14ac:dyDescent="0.25">
      <c r="B1109" s="14"/>
      <c r="C1109" s="14"/>
      <c r="D1109" s="15"/>
      <c r="E1109" s="15"/>
      <c r="F1109" s="15"/>
      <c r="G1109" s="19"/>
      <c r="H1109" s="15"/>
      <c r="I1109" s="15"/>
      <c r="J1109" s="15"/>
      <c r="K1109" s="15"/>
      <c r="L1109" s="15"/>
      <c r="N1109" s="17">
        <f>SUMIFS(ENTREES!$F$2:$F$65536,ENTREES!$D$2:$D$65536,F1109,ENTREES!$E$2:$E$65536,G1109)</f>
        <v>0</v>
      </c>
      <c r="O1109" s="15">
        <f>SUMIFS(SORTIES!$F$3:$F$65537,SORTIES!$D$3:$D$65537,F1109,SORTIES!$E$3:$E$65537,G1109)</f>
        <v>0</v>
      </c>
      <c r="P1109" s="15">
        <f t="shared" si="51"/>
        <v>0</v>
      </c>
      <c r="Q1109" s="15">
        <f t="shared" si="52"/>
        <v>0</v>
      </c>
      <c r="R1109" s="18">
        <f t="shared" si="53"/>
        <v>0</v>
      </c>
    </row>
    <row r="1110" spans="2:18" x14ac:dyDescent="0.25">
      <c r="B1110" s="14"/>
      <c r="C1110" s="14"/>
      <c r="D1110" s="15"/>
      <c r="E1110" s="15"/>
      <c r="F1110" s="15"/>
      <c r="G1110" s="19"/>
      <c r="H1110" s="15"/>
      <c r="I1110" s="15"/>
      <c r="J1110" s="15"/>
      <c r="K1110" s="15"/>
      <c r="L1110" s="15"/>
      <c r="N1110" s="17">
        <f>SUMIFS(ENTREES!$F$2:$F$65536,ENTREES!$D$2:$D$65536,F1110,ENTREES!$E$2:$E$65536,G1110)</f>
        <v>0</v>
      </c>
      <c r="O1110" s="15">
        <f>SUMIFS(SORTIES!$F$3:$F$65537,SORTIES!$D$3:$D$65537,F1110,SORTIES!$E$3:$E$65537,G1110)</f>
        <v>0</v>
      </c>
      <c r="P1110" s="15">
        <f t="shared" si="51"/>
        <v>0</v>
      </c>
      <c r="Q1110" s="15">
        <f t="shared" si="52"/>
        <v>0</v>
      </c>
      <c r="R1110" s="18">
        <f t="shared" si="53"/>
        <v>0</v>
      </c>
    </row>
    <row r="1111" spans="2:18" x14ac:dyDescent="0.25">
      <c r="B1111" s="14"/>
      <c r="C1111" s="14"/>
      <c r="D1111" s="15"/>
      <c r="E1111" s="15"/>
      <c r="F1111" s="15"/>
      <c r="G1111" s="19"/>
      <c r="H1111" s="15"/>
      <c r="I1111" s="15"/>
      <c r="J1111" s="15"/>
      <c r="K1111" s="15"/>
      <c r="L1111" s="15"/>
      <c r="N1111" s="17">
        <f>SUMIFS(ENTREES!$F$2:$F$65536,ENTREES!$D$2:$D$65536,F1111,ENTREES!$E$2:$E$65536,G1111)</f>
        <v>0</v>
      </c>
      <c r="O1111" s="15">
        <f>SUMIFS(SORTIES!$F$3:$F$65537,SORTIES!$D$3:$D$65537,F1111,SORTIES!$E$3:$E$65537,G1111)</f>
        <v>0</v>
      </c>
      <c r="P1111" s="15">
        <f t="shared" si="51"/>
        <v>0</v>
      </c>
      <c r="Q1111" s="15">
        <f t="shared" si="52"/>
        <v>0</v>
      </c>
      <c r="R1111" s="18">
        <f t="shared" si="53"/>
        <v>0</v>
      </c>
    </row>
    <row r="1112" spans="2:18" x14ac:dyDescent="0.25">
      <c r="B1112" s="14"/>
      <c r="C1112" s="14"/>
      <c r="D1112" s="15"/>
      <c r="E1112" s="15"/>
      <c r="F1112" s="15"/>
      <c r="G1112" s="19"/>
      <c r="H1112" s="15"/>
      <c r="I1112" s="15"/>
      <c r="J1112" s="15"/>
      <c r="K1112" s="15"/>
      <c r="L1112" s="15"/>
      <c r="N1112" s="17">
        <f>SUMIFS(ENTREES!$F$2:$F$65536,ENTREES!$D$2:$D$65536,F1112,ENTREES!$E$2:$E$65536,G1112)</f>
        <v>0</v>
      </c>
      <c r="O1112" s="15">
        <f>SUMIFS(SORTIES!$F$3:$F$65537,SORTIES!$D$3:$D$65537,F1112,SORTIES!$E$3:$E$65537,G1112)</f>
        <v>0</v>
      </c>
      <c r="P1112" s="15">
        <f t="shared" si="51"/>
        <v>0</v>
      </c>
      <c r="Q1112" s="15">
        <f t="shared" si="52"/>
        <v>0</v>
      </c>
      <c r="R1112" s="18">
        <f t="shared" si="53"/>
        <v>0</v>
      </c>
    </row>
    <row r="1113" spans="2:18" x14ac:dyDescent="0.25">
      <c r="B1113" s="14"/>
      <c r="C1113" s="14"/>
      <c r="D1113" s="15"/>
      <c r="E1113" s="15"/>
      <c r="F1113" s="15"/>
      <c r="G1113" s="19"/>
      <c r="H1113" s="15"/>
      <c r="I1113" s="15"/>
      <c r="J1113" s="15"/>
      <c r="K1113" s="15"/>
      <c r="L1113" s="15"/>
      <c r="N1113" s="17">
        <f>SUMIFS(ENTREES!$F$2:$F$65536,ENTREES!$D$2:$D$65536,F1113,ENTREES!$E$2:$E$65536,G1113)</f>
        <v>0</v>
      </c>
      <c r="O1113" s="15">
        <f>SUMIFS(SORTIES!$F$3:$F$65537,SORTIES!$D$3:$D$65537,F1113,SORTIES!$E$3:$E$65537,G1113)</f>
        <v>0</v>
      </c>
      <c r="P1113" s="15">
        <f t="shared" si="51"/>
        <v>0</v>
      </c>
      <c r="Q1113" s="15">
        <f t="shared" si="52"/>
        <v>0</v>
      </c>
      <c r="R1113" s="18">
        <f t="shared" si="53"/>
        <v>0</v>
      </c>
    </row>
    <row r="1114" spans="2:18" x14ac:dyDescent="0.25">
      <c r="B1114" s="14"/>
      <c r="C1114" s="14"/>
      <c r="D1114" s="15"/>
      <c r="E1114" s="15"/>
      <c r="F1114" s="15"/>
      <c r="G1114" s="19"/>
      <c r="H1114" s="15"/>
      <c r="I1114" s="15"/>
      <c r="J1114" s="15"/>
      <c r="K1114" s="15"/>
      <c r="L1114" s="15"/>
      <c r="N1114" s="17">
        <f>SUMIFS(ENTREES!$F$2:$F$65536,ENTREES!$D$2:$D$65536,F1114,ENTREES!$E$2:$E$65536,G1114)</f>
        <v>0</v>
      </c>
      <c r="O1114" s="15">
        <f>SUMIFS(SORTIES!$F$3:$F$65537,SORTIES!$D$3:$D$65537,F1114,SORTIES!$E$3:$E$65537,G1114)</f>
        <v>0</v>
      </c>
      <c r="P1114" s="15">
        <f t="shared" si="51"/>
        <v>0</v>
      </c>
      <c r="Q1114" s="15">
        <f t="shared" si="52"/>
        <v>0</v>
      </c>
      <c r="R1114" s="18">
        <f t="shared" si="53"/>
        <v>0</v>
      </c>
    </row>
    <row r="1115" spans="2:18" x14ac:dyDescent="0.25">
      <c r="B1115" s="14"/>
      <c r="C1115" s="14"/>
      <c r="D1115" s="15"/>
      <c r="E1115" s="15"/>
      <c r="F1115" s="15"/>
      <c r="G1115" s="19"/>
      <c r="H1115" s="15"/>
      <c r="I1115" s="15"/>
      <c r="J1115" s="15"/>
      <c r="K1115" s="15"/>
      <c r="L1115" s="15"/>
      <c r="N1115" s="17">
        <f>SUMIFS(ENTREES!$F$2:$F$65536,ENTREES!$D$2:$D$65536,F1115,ENTREES!$E$2:$E$65536,G1115)</f>
        <v>0</v>
      </c>
      <c r="O1115" s="15">
        <f>SUMIFS(SORTIES!$F$3:$F$65537,SORTIES!$D$3:$D$65537,F1115,SORTIES!$E$3:$E$65537,G1115)</f>
        <v>0</v>
      </c>
      <c r="P1115" s="15">
        <f t="shared" si="51"/>
        <v>0</v>
      </c>
      <c r="Q1115" s="15">
        <f t="shared" si="52"/>
        <v>0</v>
      </c>
      <c r="R1115" s="18">
        <f t="shared" si="53"/>
        <v>0</v>
      </c>
    </row>
    <row r="1116" spans="2:18" x14ac:dyDescent="0.25">
      <c r="B1116" s="14"/>
      <c r="C1116" s="14"/>
      <c r="D1116" s="15"/>
      <c r="E1116" s="15"/>
      <c r="F1116" s="15"/>
      <c r="G1116" s="19"/>
      <c r="H1116" s="15"/>
      <c r="I1116" s="15"/>
      <c r="J1116" s="15"/>
      <c r="K1116" s="15"/>
      <c r="L1116" s="15"/>
      <c r="N1116" s="17">
        <f>SUMIFS(ENTREES!$F$2:$F$65536,ENTREES!$D$2:$D$65536,F1116,ENTREES!$E$2:$E$65536,G1116)</f>
        <v>0</v>
      </c>
      <c r="O1116" s="15">
        <f>SUMIFS(SORTIES!$F$3:$F$65537,SORTIES!$D$3:$D$65537,F1116,SORTIES!$E$3:$E$65537,G1116)</f>
        <v>0</v>
      </c>
      <c r="P1116" s="15">
        <f t="shared" si="51"/>
        <v>0</v>
      </c>
      <c r="Q1116" s="15">
        <f t="shared" si="52"/>
        <v>0</v>
      </c>
      <c r="R1116" s="18">
        <f t="shared" si="53"/>
        <v>0</v>
      </c>
    </row>
    <row r="1117" spans="2:18" x14ac:dyDescent="0.25">
      <c r="B1117" s="14"/>
      <c r="C1117" s="14"/>
      <c r="D1117" s="15"/>
      <c r="E1117" s="15"/>
      <c r="F1117" s="15"/>
      <c r="G1117" s="19"/>
      <c r="H1117" s="15"/>
      <c r="I1117" s="15"/>
      <c r="J1117" s="15"/>
      <c r="K1117" s="15"/>
      <c r="L1117" s="15"/>
      <c r="N1117" s="17">
        <f>SUMIFS(ENTREES!$F$2:$F$65536,ENTREES!$D$2:$D$65536,F1117,ENTREES!$E$2:$E$65536,G1117)</f>
        <v>0</v>
      </c>
      <c r="O1117" s="15">
        <f>SUMIFS(SORTIES!$F$3:$F$65537,SORTIES!$D$3:$D$65537,F1117,SORTIES!$E$3:$E$65537,G1117)</f>
        <v>0</v>
      </c>
      <c r="P1117" s="15">
        <f t="shared" si="51"/>
        <v>0</v>
      </c>
      <c r="Q1117" s="15">
        <f t="shared" si="52"/>
        <v>0</v>
      </c>
      <c r="R1117" s="18">
        <f t="shared" si="53"/>
        <v>0</v>
      </c>
    </row>
    <row r="1118" spans="2:18" x14ac:dyDescent="0.25">
      <c r="B1118" s="14"/>
      <c r="C1118" s="14"/>
      <c r="D1118" s="15"/>
      <c r="E1118" s="15"/>
      <c r="F1118" s="15"/>
      <c r="G1118" s="19"/>
      <c r="H1118" s="15"/>
      <c r="I1118" s="15"/>
      <c r="J1118" s="15"/>
      <c r="K1118" s="15"/>
      <c r="L1118" s="15"/>
      <c r="N1118" s="17">
        <f>SUMIFS(ENTREES!$F$2:$F$65536,ENTREES!$D$2:$D$65536,F1118,ENTREES!$E$2:$E$65536,G1118)</f>
        <v>0</v>
      </c>
      <c r="O1118" s="15">
        <f>SUMIFS(SORTIES!$F$3:$F$65537,SORTIES!$D$3:$D$65537,F1118,SORTIES!$E$3:$E$65537,G1118)</f>
        <v>0</v>
      </c>
      <c r="P1118" s="15">
        <f t="shared" si="51"/>
        <v>0</v>
      </c>
      <c r="Q1118" s="15">
        <f t="shared" si="52"/>
        <v>0</v>
      </c>
      <c r="R1118" s="18">
        <f t="shared" si="53"/>
        <v>0</v>
      </c>
    </row>
    <row r="1119" spans="2:18" x14ac:dyDescent="0.25">
      <c r="B1119" s="14"/>
      <c r="C1119" s="14"/>
      <c r="D1119" s="15"/>
      <c r="E1119" s="15"/>
      <c r="F1119" s="15"/>
      <c r="G1119" s="19"/>
      <c r="H1119" s="15"/>
      <c r="I1119" s="15"/>
      <c r="J1119" s="15"/>
      <c r="K1119" s="15"/>
      <c r="L1119" s="15"/>
      <c r="N1119" s="17">
        <f>SUMIFS(ENTREES!$F$2:$F$65536,ENTREES!$D$2:$D$65536,F1119,ENTREES!$E$2:$E$65536,G1119)</f>
        <v>0</v>
      </c>
      <c r="O1119" s="15">
        <f>SUMIFS(SORTIES!$F$3:$F$65537,SORTIES!$D$3:$D$65537,F1119,SORTIES!$E$3:$E$65537,G1119)</f>
        <v>0</v>
      </c>
      <c r="P1119" s="15">
        <f t="shared" si="51"/>
        <v>0</v>
      </c>
      <c r="Q1119" s="15">
        <f t="shared" si="52"/>
        <v>0</v>
      </c>
      <c r="R1119" s="18">
        <f t="shared" si="53"/>
        <v>0</v>
      </c>
    </row>
    <row r="1120" spans="2:18" x14ac:dyDescent="0.25">
      <c r="B1120" s="14"/>
      <c r="C1120" s="14"/>
      <c r="D1120" s="15"/>
      <c r="E1120" s="15"/>
      <c r="F1120" s="15"/>
      <c r="G1120" s="19"/>
      <c r="H1120" s="15"/>
      <c r="I1120" s="15"/>
      <c r="J1120" s="15"/>
      <c r="K1120" s="15"/>
      <c r="L1120" s="15"/>
      <c r="N1120" s="17">
        <f>SUMIFS(ENTREES!$F$2:$F$65536,ENTREES!$D$2:$D$65536,F1120,ENTREES!$E$2:$E$65536,G1120)</f>
        <v>0</v>
      </c>
      <c r="O1120" s="15">
        <f>SUMIFS(SORTIES!$F$3:$F$65537,SORTIES!$D$3:$D$65537,F1120,SORTIES!$E$3:$E$65537,G1120)</f>
        <v>0</v>
      </c>
      <c r="P1120" s="15">
        <f t="shared" si="51"/>
        <v>0</v>
      </c>
      <c r="Q1120" s="15">
        <f t="shared" si="52"/>
        <v>0</v>
      </c>
      <c r="R1120" s="18">
        <f t="shared" si="53"/>
        <v>0</v>
      </c>
    </row>
    <row r="1121" spans="2:18" x14ac:dyDescent="0.25">
      <c r="B1121" s="14"/>
      <c r="C1121" s="14"/>
      <c r="D1121" s="15"/>
      <c r="E1121" s="15"/>
      <c r="F1121" s="15"/>
      <c r="G1121" s="19"/>
      <c r="H1121" s="15"/>
      <c r="I1121" s="15"/>
      <c r="J1121" s="15"/>
      <c r="K1121" s="15"/>
      <c r="L1121" s="15"/>
      <c r="N1121" s="17">
        <f>SUMIFS(ENTREES!$F$2:$F$65536,ENTREES!$D$2:$D$65536,F1121,ENTREES!$E$2:$E$65536,G1121)</f>
        <v>0</v>
      </c>
      <c r="O1121" s="15">
        <f>SUMIFS(SORTIES!$F$3:$F$65537,SORTIES!$D$3:$D$65537,F1121,SORTIES!$E$3:$E$65537,G1121)</f>
        <v>0</v>
      </c>
      <c r="P1121" s="15">
        <f t="shared" si="51"/>
        <v>0</v>
      </c>
      <c r="Q1121" s="15">
        <f t="shared" si="52"/>
        <v>0</v>
      </c>
      <c r="R1121" s="18">
        <f t="shared" si="53"/>
        <v>0</v>
      </c>
    </row>
    <row r="1122" spans="2:18" x14ac:dyDescent="0.25">
      <c r="B1122" s="14"/>
      <c r="C1122" s="14"/>
      <c r="D1122" s="15"/>
      <c r="E1122" s="15"/>
      <c r="F1122" s="15"/>
      <c r="G1122" s="19"/>
      <c r="H1122" s="15"/>
      <c r="I1122" s="15"/>
      <c r="J1122" s="15"/>
      <c r="K1122" s="15"/>
      <c r="L1122" s="15"/>
      <c r="N1122" s="17">
        <f>SUMIFS(ENTREES!$F$2:$F$65536,ENTREES!$D$2:$D$65536,F1122,ENTREES!$E$2:$E$65536,G1122)</f>
        <v>0</v>
      </c>
      <c r="O1122" s="15">
        <f>SUMIFS(SORTIES!$F$3:$F$65537,SORTIES!$D$3:$D$65537,F1122,SORTIES!$E$3:$E$65537,G1122)</f>
        <v>0</v>
      </c>
      <c r="P1122" s="15">
        <f t="shared" si="51"/>
        <v>0</v>
      </c>
      <c r="Q1122" s="15">
        <f t="shared" si="52"/>
        <v>0</v>
      </c>
      <c r="R1122" s="18">
        <f t="shared" si="53"/>
        <v>0</v>
      </c>
    </row>
    <row r="1123" spans="2:18" x14ac:dyDescent="0.25">
      <c r="B1123" s="14"/>
      <c r="C1123" s="14"/>
      <c r="D1123" s="15"/>
      <c r="E1123" s="15"/>
      <c r="F1123" s="15"/>
      <c r="G1123" s="19"/>
      <c r="H1123" s="15"/>
      <c r="I1123" s="15"/>
      <c r="J1123" s="15"/>
      <c r="K1123" s="15"/>
      <c r="L1123" s="15"/>
      <c r="N1123" s="17">
        <f>SUMIFS(ENTREES!$F$2:$F$65536,ENTREES!$D$2:$D$65536,F1123,ENTREES!$E$2:$E$65536,G1123)</f>
        <v>0</v>
      </c>
      <c r="O1123" s="15">
        <f>SUMIFS(SORTIES!$F$3:$F$65537,SORTIES!$D$3:$D$65537,F1123,SORTIES!$E$3:$E$65537,G1123)</f>
        <v>0</v>
      </c>
      <c r="P1123" s="15">
        <f t="shared" si="51"/>
        <v>0</v>
      </c>
      <c r="Q1123" s="15">
        <f t="shared" si="52"/>
        <v>0</v>
      </c>
      <c r="R1123" s="18">
        <f t="shared" si="53"/>
        <v>0</v>
      </c>
    </row>
    <row r="1124" spans="2:18" x14ac:dyDescent="0.25">
      <c r="B1124" s="14"/>
      <c r="C1124" s="14"/>
      <c r="D1124" s="15"/>
      <c r="E1124" s="15"/>
      <c r="F1124" s="15"/>
      <c r="G1124" s="19"/>
      <c r="H1124" s="15"/>
      <c r="I1124" s="15"/>
      <c r="J1124" s="15"/>
      <c r="K1124" s="15"/>
      <c r="L1124" s="15"/>
      <c r="N1124" s="17">
        <f>SUMIFS(ENTREES!$F$2:$F$65536,ENTREES!$D$2:$D$65536,F1124,ENTREES!$E$2:$E$65536,G1124)</f>
        <v>0</v>
      </c>
      <c r="O1124" s="15">
        <f>SUMIFS(SORTIES!$F$3:$F$65537,SORTIES!$D$3:$D$65537,F1124,SORTIES!$E$3:$E$65537,G1124)</f>
        <v>0</v>
      </c>
      <c r="P1124" s="15">
        <f t="shared" si="51"/>
        <v>0</v>
      </c>
      <c r="Q1124" s="15">
        <f t="shared" si="52"/>
        <v>0</v>
      </c>
      <c r="R1124" s="18">
        <f t="shared" si="53"/>
        <v>0</v>
      </c>
    </row>
    <row r="1125" spans="2:18" x14ac:dyDescent="0.25">
      <c r="B1125" s="14"/>
      <c r="C1125" s="14"/>
      <c r="D1125" s="15"/>
      <c r="E1125" s="15"/>
      <c r="F1125" s="15"/>
      <c r="G1125" s="19"/>
      <c r="H1125" s="15"/>
      <c r="I1125" s="15"/>
      <c r="J1125" s="15"/>
      <c r="K1125" s="15"/>
      <c r="L1125" s="15"/>
      <c r="N1125" s="17">
        <f>SUMIFS(ENTREES!$F$2:$F$65536,ENTREES!$D$2:$D$65536,F1125,ENTREES!$E$2:$E$65536,G1125)</f>
        <v>0</v>
      </c>
      <c r="O1125" s="15">
        <f>SUMIFS(SORTIES!$F$3:$F$65537,SORTIES!$D$3:$D$65537,F1125,SORTIES!$E$3:$E$65537,G1125)</f>
        <v>0</v>
      </c>
      <c r="P1125" s="15">
        <f t="shared" si="51"/>
        <v>0</v>
      </c>
      <c r="Q1125" s="15">
        <f t="shared" si="52"/>
        <v>0</v>
      </c>
      <c r="R1125" s="18">
        <f t="shared" si="53"/>
        <v>0</v>
      </c>
    </row>
    <row r="1126" spans="2:18" x14ac:dyDescent="0.25">
      <c r="B1126" s="14"/>
      <c r="C1126" s="14"/>
      <c r="D1126" s="15"/>
      <c r="E1126" s="15"/>
      <c r="F1126" s="15"/>
      <c r="G1126" s="19"/>
      <c r="H1126" s="15"/>
      <c r="I1126" s="15"/>
      <c r="J1126" s="15"/>
      <c r="K1126" s="15"/>
      <c r="L1126" s="15"/>
      <c r="N1126" s="17">
        <f>SUMIFS(ENTREES!$F$2:$F$65536,ENTREES!$D$2:$D$65536,F1126,ENTREES!$E$2:$E$65536,G1126)</f>
        <v>0</v>
      </c>
      <c r="O1126" s="15">
        <f>SUMIFS(SORTIES!$F$3:$F$65537,SORTIES!$D$3:$D$65537,F1126,SORTIES!$E$3:$E$65537,G1126)</f>
        <v>0</v>
      </c>
      <c r="P1126" s="15">
        <f t="shared" si="51"/>
        <v>0</v>
      </c>
      <c r="Q1126" s="15">
        <f t="shared" si="52"/>
        <v>0</v>
      </c>
      <c r="R1126" s="18">
        <f t="shared" si="53"/>
        <v>0</v>
      </c>
    </row>
    <row r="1127" spans="2:18" x14ac:dyDescent="0.25">
      <c r="B1127" s="14"/>
      <c r="C1127" s="14"/>
      <c r="D1127" s="15"/>
      <c r="E1127" s="15"/>
      <c r="F1127" s="15"/>
      <c r="G1127" s="19"/>
      <c r="H1127" s="15"/>
      <c r="I1127" s="15"/>
      <c r="J1127" s="15"/>
      <c r="K1127" s="15"/>
      <c r="L1127" s="15"/>
      <c r="N1127" s="17">
        <f>SUMIFS(ENTREES!$F$2:$F$65536,ENTREES!$D$2:$D$65536,F1127,ENTREES!$E$2:$E$65536,G1127)</f>
        <v>0</v>
      </c>
      <c r="O1127" s="15">
        <f>SUMIFS(SORTIES!$F$3:$F$65537,SORTIES!$D$3:$D$65537,F1127,SORTIES!$E$3:$E$65537,G1127)</f>
        <v>0</v>
      </c>
      <c r="P1127" s="15">
        <f t="shared" si="51"/>
        <v>0</v>
      </c>
      <c r="Q1127" s="15">
        <f t="shared" si="52"/>
        <v>0</v>
      </c>
      <c r="R1127" s="18">
        <f t="shared" si="53"/>
        <v>0</v>
      </c>
    </row>
    <row r="1128" spans="2:18" x14ac:dyDescent="0.25">
      <c r="B1128" s="14"/>
      <c r="C1128" s="14"/>
      <c r="D1128" s="15"/>
      <c r="E1128" s="15"/>
      <c r="F1128" s="15"/>
      <c r="G1128" s="19"/>
      <c r="H1128" s="15"/>
      <c r="I1128" s="15"/>
      <c r="J1128" s="15"/>
      <c r="K1128" s="15"/>
      <c r="L1128" s="15"/>
      <c r="N1128" s="17">
        <f>SUMIFS(ENTREES!$F$2:$F$65536,ENTREES!$D$2:$D$65536,F1128,ENTREES!$E$2:$E$65536,G1128)</f>
        <v>0</v>
      </c>
      <c r="O1128" s="15">
        <f>SUMIFS(SORTIES!$F$3:$F$65537,SORTIES!$D$3:$D$65537,F1128,SORTIES!$E$3:$E$65537,G1128)</f>
        <v>0</v>
      </c>
      <c r="P1128" s="15">
        <f t="shared" si="51"/>
        <v>0</v>
      </c>
      <c r="Q1128" s="15">
        <f t="shared" si="52"/>
        <v>0</v>
      </c>
      <c r="R1128" s="18">
        <f t="shared" si="53"/>
        <v>0</v>
      </c>
    </row>
    <row r="1129" spans="2:18" x14ac:dyDescent="0.25">
      <c r="B1129" s="14"/>
      <c r="C1129" s="14"/>
      <c r="D1129" s="15"/>
      <c r="E1129" s="15"/>
      <c r="F1129" s="15"/>
      <c r="G1129" s="19"/>
      <c r="H1129" s="15"/>
      <c r="I1129" s="15"/>
      <c r="J1129" s="15"/>
      <c r="K1129" s="15"/>
      <c r="L1129" s="15"/>
      <c r="N1129" s="17">
        <f>SUMIFS(ENTREES!$F$2:$F$65536,ENTREES!$D$2:$D$65536,F1129,ENTREES!$E$2:$E$65536,G1129)</f>
        <v>0</v>
      </c>
      <c r="O1129" s="15">
        <f>SUMIFS(SORTIES!$F$3:$F$65537,SORTIES!$D$3:$D$65537,F1129,SORTIES!$E$3:$E$65537,G1129)</f>
        <v>0</v>
      </c>
      <c r="P1129" s="15">
        <f t="shared" si="51"/>
        <v>0</v>
      </c>
      <c r="Q1129" s="15">
        <f t="shared" si="52"/>
        <v>0</v>
      </c>
      <c r="R1129" s="18">
        <f t="shared" si="53"/>
        <v>0</v>
      </c>
    </row>
    <row r="1130" spans="2:18" x14ac:dyDescent="0.25">
      <c r="B1130" s="14"/>
      <c r="C1130" s="14"/>
      <c r="D1130" s="15"/>
      <c r="E1130" s="15"/>
      <c r="F1130" s="15"/>
      <c r="G1130" s="19"/>
      <c r="H1130" s="15"/>
      <c r="I1130" s="15"/>
      <c r="J1130" s="15"/>
      <c r="K1130" s="15"/>
      <c r="L1130" s="15"/>
      <c r="N1130" s="17">
        <f>SUMIFS(ENTREES!$F$2:$F$65536,ENTREES!$D$2:$D$65536,F1130,ENTREES!$E$2:$E$65536,G1130)</f>
        <v>0</v>
      </c>
      <c r="O1130" s="15">
        <f>SUMIFS(SORTIES!$F$3:$F$65537,SORTIES!$D$3:$D$65537,F1130,SORTIES!$E$3:$E$65537,G1130)</f>
        <v>0</v>
      </c>
      <c r="P1130" s="15">
        <f t="shared" si="51"/>
        <v>0</v>
      </c>
      <c r="Q1130" s="15">
        <f t="shared" si="52"/>
        <v>0</v>
      </c>
      <c r="R1130" s="18">
        <f t="shared" si="53"/>
        <v>0</v>
      </c>
    </row>
    <row r="1131" spans="2:18" x14ac:dyDescent="0.25">
      <c r="B1131" s="14"/>
      <c r="C1131" s="14"/>
      <c r="D1131" s="15"/>
      <c r="E1131" s="15"/>
      <c r="F1131" s="15"/>
      <c r="G1131" s="19"/>
      <c r="H1131" s="15"/>
      <c r="I1131" s="15"/>
      <c r="J1131" s="15"/>
      <c r="K1131" s="15"/>
      <c r="L1131" s="15"/>
      <c r="N1131" s="17">
        <f>SUMIFS(ENTREES!$F$2:$F$65536,ENTREES!$D$2:$D$65536,F1131,ENTREES!$E$2:$E$65536,G1131)</f>
        <v>0</v>
      </c>
      <c r="O1131" s="15">
        <f>SUMIFS(SORTIES!$F$3:$F$65537,SORTIES!$D$3:$D$65537,F1131,SORTIES!$E$3:$E$65537,G1131)</f>
        <v>0</v>
      </c>
      <c r="P1131" s="15">
        <f t="shared" si="51"/>
        <v>0</v>
      </c>
      <c r="Q1131" s="15">
        <f t="shared" si="52"/>
        <v>0</v>
      </c>
      <c r="R1131" s="18">
        <f t="shared" si="53"/>
        <v>0</v>
      </c>
    </row>
    <row r="1132" spans="2:18" x14ac:dyDescent="0.25">
      <c r="B1132" s="14"/>
      <c r="C1132" s="14"/>
      <c r="D1132" s="15"/>
      <c r="E1132" s="15"/>
      <c r="F1132" s="15"/>
      <c r="G1132" s="19"/>
      <c r="H1132" s="15"/>
      <c r="I1132" s="15"/>
      <c r="J1132" s="15"/>
      <c r="K1132" s="15"/>
      <c r="L1132" s="15"/>
      <c r="N1132" s="17">
        <f>SUMIFS(ENTREES!$F$2:$F$65536,ENTREES!$D$2:$D$65536,F1132,ENTREES!$E$2:$E$65536,G1132)</f>
        <v>0</v>
      </c>
      <c r="O1132" s="15">
        <f>SUMIFS(SORTIES!$F$3:$F$65537,SORTIES!$D$3:$D$65537,F1132,SORTIES!$E$3:$E$65537,G1132)</f>
        <v>0</v>
      </c>
      <c r="P1132" s="15">
        <f t="shared" si="51"/>
        <v>0</v>
      </c>
      <c r="Q1132" s="15">
        <f t="shared" si="52"/>
        <v>0</v>
      </c>
      <c r="R1132" s="18">
        <f t="shared" si="53"/>
        <v>0</v>
      </c>
    </row>
    <row r="1133" spans="2:18" x14ac:dyDescent="0.25">
      <c r="B1133" s="14"/>
      <c r="C1133" s="14"/>
      <c r="D1133" s="15"/>
      <c r="E1133" s="15"/>
      <c r="F1133" s="15"/>
      <c r="G1133" s="19"/>
      <c r="H1133" s="15"/>
      <c r="I1133" s="15"/>
      <c r="J1133" s="15"/>
      <c r="K1133" s="15"/>
      <c r="L1133" s="15"/>
      <c r="N1133" s="17">
        <f>SUMIFS(ENTREES!$F$2:$F$65536,ENTREES!$D$2:$D$65536,F1133,ENTREES!$E$2:$E$65536,G1133)</f>
        <v>0</v>
      </c>
      <c r="O1133" s="15">
        <f>SUMIFS(SORTIES!$F$3:$F$65537,SORTIES!$D$3:$D$65537,F1133,SORTIES!$E$3:$E$65537,G1133)</f>
        <v>0</v>
      </c>
      <c r="P1133" s="15">
        <f t="shared" si="51"/>
        <v>0</v>
      </c>
      <c r="Q1133" s="15">
        <f t="shared" si="52"/>
        <v>0</v>
      </c>
      <c r="R1133" s="18">
        <f t="shared" si="53"/>
        <v>0</v>
      </c>
    </row>
    <row r="1134" spans="2:18" x14ac:dyDescent="0.25">
      <c r="B1134" s="14"/>
      <c r="C1134" s="14"/>
      <c r="D1134" s="15"/>
      <c r="E1134" s="15"/>
      <c r="F1134" s="15"/>
      <c r="G1134" s="19"/>
      <c r="H1134" s="15"/>
      <c r="I1134" s="15"/>
      <c r="J1134" s="15"/>
      <c r="K1134" s="15"/>
      <c r="L1134" s="15"/>
      <c r="N1134" s="17">
        <f>SUMIFS(ENTREES!$F$2:$F$65536,ENTREES!$D$2:$D$65536,F1134,ENTREES!$E$2:$E$65536,G1134)</f>
        <v>0</v>
      </c>
      <c r="O1134" s="15">
        <f>SUMIFS(SORTIES!$F$3:$F$65537,SORTIES!$D$3:$D$65537,F1134,SORTIES!$E$3:$E$65537,G1134)</f>
        <v>0</v>
      </c>
      <c r="P1134" s="15">
        <f t="shared" si="51"/>
        <v>0</v>
      </c>
      <c r="Q1134" s="15">
        <f t="shared" si="52"/>
        <v>0</v>
      </c>
      <c r="R1134" s="18">
        <f t="shared" si="53"/>
        <v>0</v>
      </c>
    </row>
    <row r="1135" spans="2:18" x14ac:dyDescent="0.25">
      <c r="B1135" s="14"/>
      <c r="C1135" s="14"/>
      <c r="D1135" s="15"/>
      <c r="E1135" s="15"/>
      <c r="F1135" s="15"/>
      <c r="G1135" s="19"/>
      <c r="H1135" s="15"/>
      <c r="I1135" s="15"/>
      <c r="J1135" s="15"/>
      <c r="K1135" s="15"/>
      <c r="L1135" s="15"/>
      <c r="N1135" s="17">
        <f>SUMIFS(ENTREES!$F$2:$F$65536,ENTREES!$D$2:$D$65536,F1135,ENTREES!$E$2:$E$65536,G1135)</f>
        <v>0</v>
      </c>
      <c r="O1135" s="15">
        <f>SUMIFS(SORTIES!$F$3:$F$65537,SORTIES!$D$3:$D$65537,F1135,SORTIES!$E$3:$E$65537,G1135)</f>
        <v>0</v>
      </c>
      <c r="P1135" s="15">
        <f t="shared" si="51"/>
        <v>0</v>
      </c>
      <c r="Q1135" s="15">
        <f t="shared" si="52"/>
        <v>0</v>
      </c>
      <c r="R1135" s="18">
        <f t="shared" si="53"/>
        <v>0</v>
      </c>
    </row>
    <row r="1136" spans="2:18" x14ac:dyDescent="0.25">
      <c r="B1136" s="14"/>
      <c r="C1136" s="14"/>
      <c r="D1136" s="15"/>
      <c r="E1136" s="15"/>
      <c r="F1136" s="15"/>
      <c r="G1136" s="19"/>
      <c r="H1136" s="15"/>
      <c r="I1136" s="15"/>
      <c r="J1136" s="15"/>
      <c r="K1136" s="15"/>
      <c r="L1136" s="15"/>
      <c r="N1136" s="17">
        <f>SUMIFS(ENTREES!$F$2:$F$65536,ENTREES!$D$2:$D$65536,F1136,ENTREES!$E$2:$E$65536,G1136)</f>
        <v>0</v>
      </c>
      <c r="O1136" s="15">
        <f>SUMIFS(SORTIES!$F$3:$F$65537,SORTIES!$D$3:$D$65537,F1136,SORTIES!$E$3:$E$65537,G1136)</f>
        <v>0</v>
      </c>
      <c r="P1136" s="15">
        <f t="shared" si="51"/>
        <v>0</v>
      </c>
      <c r="Q1136" s="15">
        <f t="shared" si="52"/>
        <v>0</v>
      </c>
      <c r="R1136" s="18">
        <f t="shared" si="53"/>
        <v>0</v>
      </c>
    </row>
    <row r="1137" spans="2:18" x14ac:dyDescent="0.25">
      <c r="B1137" s="14"/>
      <c r="C1137" s="14"/>
      <c r="D1137" s="15"/>
      <c r="E1137" s="15"/>
      <c r="F1137" s="15"/>
      <c r="G1137" s="19"/>
      <c r="H1137" s="15"/>
      <c r="I1137" s="15"/>
      <c r="J1137" s="15"/>
      <c r="K1137" s="15"/>
      <c r="L1137" s="15"/>
      <c r="N1137" s="17">
        <f>SUMIFS(ENTREES!$F$2:$F$65536,ENTREES!$D$2:$D$65536,F1137,ENTREES!$E$2:$E$65536,G1137)</f>
        <v>0</v>
      </c>
      <c r="O1137" s="15">
        <f>SUMIFS(SORTIES!$F$3:$F$65537,SORTIES!$D$3:$D$65537,F1137,SORTIES!$E$3:$E$65537,G1137)</f>
        <v>0</v>
      </c>
      <c r="P1137" s="15">
        <f t="shared" si="51"/>
        <v>0</v>
      </c>
      <c r="Q1137" s="15">
        <f t="shared" si="52"/>
        <v>0</v>
      </c>
      <c r="R1137" s="18">
        <f t="shared" si="53"/>
        <v>0</v>
      </c>
    </row>
    <row r="1138" spans="2:18" x14ac:dyDescent="0.25">
      <c r="B1138" s="14"/>
      <c r="C1138" s="14"/>
      <c r="D1138" s="15"/>
      <c r="E1138" s="15"/>
      <c r="F1138" s="15"/>
      <c r="G1138" s="19"/>
      <c r="H1138" s="15"/>
      <c r="I1138" s="15"/>
      <c r="J1138" s="15"/>
      <c r="K1138" s="15"/>
      <c r="L1138" s="15"/>
      <c r="N1138" s="17">
        <f>SUMIFS(ENTREES!$F$2:$F$65536,ENTREES!$D$2:$D$65536,F1138,ENTREES!$E$2:$E$65536,G1138)</f>
        <v>0</v>
      </c>
      <c r="O1138" s="15">
        <f>SUMIFS(SORTIES!$F$3:$F$65537,SORTIES!$D$3:$D$65537,F1138,SORTIES!$E$3:$E$65537,G1138)</f>
        <v>0</v>
      </c>
      <c r="P1138" s="15">
        <f t="shared" si="51"/>
        <v>0</v>
      </c>
      <c r="Q1138" s="15">
        <f t="shared" si="52"/>
        <v>0</v>
      </c>
      <c r="R1138" s="18">
        <f t="shared" si="53"/>
        <v>0</v>
      </c>
    </row>
    <row r="1139" spans="2:18" x14ac:dyDescent="0.25">
      <c r="B1139" s="14"/>
      <c r="C1139" s="14"/>
      <c r="D1139" s="15"/>
      <c r="E1139" s="15"/>
      <c r="F1139" s="15"/>
      <c r="G1139" s="19"/>
      <c r="H1139" s="15"/>
      <c r="I1139" s="15"/>
      <c r="J1139" s="15"/>
      <c r="K1139" s="15"/>
      <c r="L1139" s="15"/>
      <c r="N1139" s="17">
        <f>SUMIFS(ENTREES!$F$2:$F$65536,ENTREES!$D$2:$D$65536,F1139,ENTREES!$E$2:$E$65536,G1139)</f>
        <v>0</v>
      </c>
      <c r="O1139" s="15">
        <f>SUMIFS(SORTIES!$F$3:$F$65537,SORTIES!$D$3:$D$65537,F1139,SORTIES!$E$3:$E$65537,G1139)</f>
        <v>0</v>
      </c>
      <c r="P1139" s="15">
        <f t="shared" si="51"/>
        <v>0</v>
      </c>
      <c r="Q1139" s="15">
        <f t="shared" si="52"/>
        <v>0</v>
      </c>
      <c r="R1139" s="18">
        <f t="shared" si="53"/>
        <v>0</v>
      </c>
    </row>
    <row r="1140" spans="2:18" x14ac:dyDescent="0.25">
      <c r="B1140" s="14"/>
      <c r="C1140" s="14"/>
      <c r="D1140" s="15"/>
      <c r="E1140" s="15"/>
      <c r="F1140" s="15"/>
      <c r="G1140" s="19"/>
      <c r="H1140" s="15"/>
      <c r="I1140" s="15"/>
      <c r="J1140" s="15"/>
      <c r="K1140" s="15"/>
      <c r="L1140" s="15"/>
      <c r="N1140" s="17">
        <f>SUMIFS(ENTREES!$F$2:$F$65536,ENTREES!$D$2:$D$65536,F1140,ENTREES!$E$2:$E$65536,G1140)</f>
        <v>0</v>
      </c>
      <c r="O1140" s="15">
        <f>SUMIFS(SORTIES!$F$3:$F$65537,SORTIES!$D$3:$D$65537,F1140,SORTIES!$E$3:$E$65537,G1140)</f>
        <v>0</v>
      </c>
      <c r="P1140" s="15">
        <f t="shared" si="51"/>
        <v>0</v>
      </c>
      <c r="Q1140" s="15">
        <f t="shared" si="52"/>
        <v>0</v>
      </c>
      <c r="R1140" s="18">
        <f t="shared" si="53"/>
        <v>0</v>
      </c>
    </row>
    <row r="1141" spans="2:18" x14ac:dyDescent="0.25">
      <c r="B1141" s="14"/>
      <c r="C1141" s="14"/>
      <c r="D1141" s="15"/>
      <c r="E1141" s="15"/>
      <c r="F1141" s="15"/>
      <c r="G1141" s="19"/>
      <c r="H1141" s="15"/>
      <c r="I1141" s="15"/>
      <c r="J1141" s="15"/>
      <c r="K1141" s="15"/>
      <c r="L1141" s="15"/>
      <c r="N1141" s="17">
        <f>SUMIFS(ENTREES!$F$2:$F$65536,ENTREES!$D$2:$D$65536,F1141,ENTREES!$E$2:$E$65536,G1141)</f>
        <v>0</v>
      </c>
      <c r="O1141" s="15">
        <f>SUMIFS(SORTIES!$F$3:$F$65537,SORTIES!$D$3:$D$65537,F1141,SORTIES!$E$3:$E$65537,G1141)</f>
        <v>0</v>
      </c>
      <c r="P1141" s="15">
        <f t="shared" si="51"/>
        <v>0</v>
      </c>
      <c r="Q1141" s="15">
        <f t="shared" si="52"/>
        <v>0</v>
      </c>
      <c r="R1141" s="18">
        <f t="shared" si="53"/>
        <v>0</v>
      </c>
    </row>
    <row r="1142" spans="2:18" x14ac:dyDescent="0.25">
      <c r="B1142" s="14"/>
      <c r="C1142" s="14"/>
      <c r="D1142" s="15"/>
      <c r="E1142" s="15"/>
      <c r="F1142" s="15"/>
      <c r="G1142" s="19"/>
      <c r="H1142" s="15"/>
      <c r="I1142" s="15"/>
      <c r="J1142" s="15"/>
      <c r="K1142" s="15"/>
      <c r="L1142" s="15"/>
      <c r="N1142" s="17">
        <f>SUMIFS(ENTREES!$F$2:$F$65536,ENTREES!$D$2:$D$65536,F1142,ENTREES!$E$2:$E$65536,G1142)</f>
        <v>0</v>
      </c>
      <c r="O1142" s="15">
        <f>SUMIFS(SORTIES!$F$3:$F$65537,SORTIES!$D$3:$D$65537,F1142,SORTIES!$E$3:$E$65537,G1142)</f>
        <v>0</v>
      </c>
      <c r="P1142" s="15">
        <f t="shared" si="51"/>
        <v>0</v>
      </c>
      <c r="Q1142" s="15">
        <f t="shared" si="52"/>
        <v>0</v>
      </c>
      <c r="R1142" s="18">
        <f t="shared" si="53"/>
        <v>0</v>
      </c>
    </row>
    <row r="1143" spans="2:18" x14ac:dyDescent="0.25">
      <c r="B1143" s="14"/>
      <c r="C1143" s="14"/>
      <c r="D1143" s="15"/>
      <c r="E1143" s="15"/>
      <c r="F1143" s="15"/>
      <c r="G1143" s="19"/>
      <c r="H1143" s="15"/>
      <c r="I1143" s="15"/>
      <c r="J1143" s="15"/>
      <c r="K1143" s="15"/>
      <c r="L1143" s="15"/>
      <c r="N1143" s="17">
        <f>SUMIFS(ENTREES!$F$2:$F$65536,ENTREES!$D$2:$D$65536,F1143,ENTREES!$E$2:$E$65536,G1143)</f>
        <v>0</v>
      </c>
      <c r="O1143" s="15">
        <f>SUMIFS(SORTIES!$F$3:$F$65537,SORTIES!$D$3:$D$65537,F1143,SORTIES!$E$3:$E$65537,G1143)</f>
        <v>0</v>
      </c>
      <c r="P1143" s="15">
        <f t="shared" si="51"/>
        <v>0</v>
      </c>
      <c r="Q1143" s="15">
        <f t="shared" si="52"/>
        <v>0</v>
      </c>
      <c r="R1143" s="18">
        <f t="shared" si="53"/>
        <v>0</v>
      </c>
    </row>
    <row r="1144" spans="2:18" x14ac:dyDescent="0.25">
      <c r="B1144" s="14"/>
      <c r="C1144" s="14"/>
      <c r="D1144" s="15"/>
      <c r="E1144" s="15"/>
      <c r="F1144" s="15"/>
      <c r="G1144" s="19"/>
      <c r="H1144" s="15"/>
      <c r="I1144" s="15"/>
      <c r="J1144" s="15"/>
      <c r="K1144" s="15"/>
      <c r="L1144" s="15"/>
      <c r="N1144" s="17">
        <f>SUMIFS(ENTREES!$F$2:$F$65536,ENTREES!$D$2:$D$65536,F1144,ENTREES!$E$2:$E$65536,G1144)</f>
        <v>0</v>
      </c>
      <c r="O1144" s="15">
        <f>SUMIFS(SORTIES!$F$3:$F$65537,SORTIES!$D$3:$D$65537,F1144,SORTIES!$E$3:$E$65537,G1144)</f>
        <v>0</v>
      </c>
      <c r="P1144" s="15">
        <f t="shared" si="51"/>
        <v>0</v>
      </c>
      <c r="Q1144" s="15">
        <f t="shared" si="52"/>
        <v>0</v>
      </c>
      <c r="R1144" s="18">
        <f t="shared" si="53"/>
        <v>0</v>
      </c>
    </row>
    <row r="1145" spans="2:18" x14ac:dyDescent="0.25">
      <c r="B1145" s="14"/>
      <c r="C1145" s="14"/>
      <c r="D1145" s="15"/>
      <c r="E1145" s="15"/>
      <c r="F1145" s="15"/>
      <c r="G1145" s="19"/>
      <c r="H1145" s="15"/>
      <c r="I1145" s="15"/>
      <c r="J1145" s="15"/>
      <c r="K1145" s="15"/>
      <c r="L1145" s="15"/>
      <c r="N1145" s="17">
        <f>SUMIFS(ENTREES!$F$2:$F$65536,ENTREES!$D$2:$D$65536,F1145,ENTREES!$E$2:$E$65536,G1145)</f>
        <v>0</v>
      </c>
      <c r="O1145" s="15">
        <f>SUMIFS(SORTIES!$F$3:$F$65537,SORTIES!$D$3:$D$65537,F1145,SORTIES!$E$3:$E$65537,G1145)</f>
        <v>0</v>
      </c>
      <c r="P1145" s="15">
        <f t="shared" si="51"/>
        <v>0</v>
      </c>
      <c r="Q1145" s="15">
        <f t="shared" si="52"/>
        <v>0</v>
      </c>
      <c r="R1145" s="18">
        <f t="shared" si="53"/>
        <v>0</v>
      </c>
    </row>
    <row r="1146" spans="2:18" x14ac:dyDescent="0.25">
      <c r="B1146" s="14"/>
      <c r="C1146" s="14"/>
      <c r="D1146" s="15"/>
      <c r="E1146" s="15"/>
      <c r="F1146" s="15"/>
      <c r="G1146" s="19"/>
      <c r="H1146" s="15"/>
      <c r="I1146" s="15"/>
      <c r="J1146" s="15"/>
      <c r="K1146" s="15"/>
      <c r="L1146" s="15"/>
      <c r="N1146" s="17">
        <f>SUMIFS(ENTREES!$F$2:$F$65536,ENTREES!$D$2:$D$65536,F1146,ENTREES!$E$2:$E$65536,G1146)</f>
        <v>0</v>
      </c>
      <c r="O1146" s="15">
        <f>SUMIFS(SORTIES!$F$3:$F$65537,SORTIES!$D$3:$D$65537,F1146,SORTIES!$E$3:$E$65537,G1146)</f>
        <v>0</v>
      </c>
      <c r="P1146" s="15">
        <f t="shared" si="51"/>
        <v>0</v>
      </c>
      <c r="Q1146" s="15">
        <f t="shared" si="52"/>
        <v>0</v>
      </c>
      <c r="R1146" s="18">
        <f t="shared" si="53"/>
        <v>0</v>
      </c>
    </row>
    <row r="1147" spans="2:18" x14ac:dyDescent="0.25">
      <c r="B1147" s="14"/>
      <c r="C1147" s="14"/>
      <c r="D1147" s="15"/>
      <c r="E1147" s="15"/>
      <c r="F1147" s="15"/>
      <c r="G1147" s="19"/>
      <c r="H1147" s="15"/>
      <c r="I1147" s="15"/>
      <c r="J1147" s="15"/>
      <c r="K1147" s="15"/>
      <c r="L1147" s="15"/>
      <c r="N1147" s="17">
        <f>SUMIFS(ENTREES!$F$2:$F$65536,ENTREES!$D$2:$D$65536,F1147,ENTREES!$E$2:$E$65536,G1147)</f>
        <v>0</v>
      </c>
      <c r="O1147" s="15">
        <f>SUMIFS(SORTIES!$F$3:$F$65537,SORTIES!$D$3:$D$65537,F1147,SORTIES!$E$3:$E$65537,G1147)</f>
        <v>0</v>
      </c>
      <c r="P1147" s="15">
        <f t="shared" si="51"/>
        <v>0</v>
      </c>
      <c r="Q1147" s="15">
        <f t="shared" si="52"/>
        <v>0</v>
      </c>
      <c r="R1147" s="18">
        <f t="shared" si="53"/>
        <v>0</v>
      </c>
    </row>
    <row r="1148" spans="2:18" x14ac:dyDescent="0.25">
      <c r="B1148" s="14"/>
      <c r="C1148" s="14"/>
      <c r="D1148" s="15"/>
      <c r="E1148" s="15"/>
      <c r="F1148" s="15"/>
      <c r="G1148" s="19"/>
      <c r="H1148" s="15"/>
      <c r="I1148" s="15"/>
      <c r="J1148" s="15"/>
      <c r="K1148" s="15"/>
      <c r="L1148" s="15"/>
      <c r="N1148" s="17">
        <f>SUMIFS(ENTREES!$F$2:$F$65536,ENTREES!$D$2:$D$65536,F1148,ENTREES!$E$2:$E$65536,G1148)</f>
        <v>0</v>
      </c>
      <c r="O1148" s="15">
        <f>SUMIFS(SORTIES!$F$3:$F$65537,SORTIES!$D$3:$D$65537,F1148,SORTIES!$E$3:$E$65537,G1148)</f>
        <v>0</v>
      </c>
      <c r="P1148" s="15">
        <f t="shared" si="51"/>
        <v>0</v>
      </c>
      <c r="Q1148" s="15">
        <f t="shared" si="52"/>
        <v>0</v>
      </c>
      <c r="R1148" s="18">
        <f t="shared" si="53"/>
        <v>0</v>
      </c>
    </row>
    <row r="1149" spans="2:18" x14ac:dyDescent="0.25">
      <c r="B1149" s="14"/>
      <c r="C1149" s="14"/>
      <c r="D1149" s="15"/>
      <c r="E1149" s="15"/>
      <c r="F1149" s="15"/>
      <c r="G1149" s="19"/>
      <c r="H1149" s="15"/>
      <c r="I1149" s="15"/>
      <c r="J1149" s="15"/>
      <c r="K1149" s="15"/>
      <c r="L1149" s="15"/>
      <c r="N1149" s="17">
        <f>SUMIFS(ENTREES!$F$2:$F$65536,ENTREES!$D$2:$D$65536,F1149,ENTREES!$E$2:$E$65536,G1149)</f>
        <v>0</v>
      </c>
      <c r="O1149" s="15">
        <f>SUMIFS(SORTIES!$F$3:$F$65537,SORTIES!$D$3:$D$65537,F1149,SORTIES!$E$3:$E$65537,G1149)</f>
        <v>0</v>
      </c>
      <c r="P1149" s="15">
        <f t="shared" si="51"/>
        <v>0</v>
      </c>
      <c r="Q1149" s="15">
        <f t="shared" si="52"/>
        <v>0</v>
      </c>
      <c r="R1149" s="18">
        <f t="shared" si="53"/>
        <v>0</v>
      </c>
    </row>
    <row r="1150" spans="2:18" x14ac:dyDescent="0.25">
      <c r="B1150" s="14"/>
      <c r="C1150" s="14"/>
      <c r="D1150" s="15"/>
      <c r="E1150" s="15"/>
      <c r="F1150" s="15"/>
      <c r="G1150" s="19"/>
      <c r="H1150" s="15"/>
      <c r="I1150" s="15"/>
      <c r="J1150" s="15"/>
      <c r="K1150" s="15"/>
      <c r="L1150" s="15"/>
      <c r="N1150" s="17">
        <f>SUMIFS(ENTREES!$F$2:$F$65536,ENTREES!$D$2:$D$65536,F1150,ENTREES!$E$2:$E$65536,G1150)</f>
        <v>0</v>
      </c>
      <c r="O1150" s="15">
        <f>SUMIFS(SORTIES!$F$3:$F$65537,SORTIES!$D$3:$D$65537,F1150,SORTIES!$E$3:$E$65537,G1150)</f>
        <v>0</v>
      </c>
      <c r="P1150" s="15">
        <f t="shared" si="51"/>
        <v>0</v>
      </c>
      <c r="Q1150" s="15">
        <f t="shared" si="52"/>
        <v>0</v>
      </c>
      <c r="R1150" s="18">
        <f t="shared" si="53"/>
        <v>0</v>
      </c>
    </row>
    <row r="1151" spans="2:18" x14ac:dyDescent="0.25">
      <c r="B1151" s="14"/>
      <c r="C1151" s="14"/>
      <c r="D1151" s="15"/>
      <c r="E1151" s="15"/>
      <c r="F1151" s="15"/>
      <c r="G1151" s="19"/>
      <c r="H1151" s="15"/>
      <c r="I1151" s="15"/>
      <c r="J1151" s="15"/>
      <c r="K1151" s="15"/>
      <c r="L1151" s="15"/>
      <c r="N1151" s="17">
        <f>SUMIFS(ENTREES!$F$2:$F$65536,ENTREES!$D$2:$D$65536,F1151,ENTREES!$E$2:$E$65536,G1151)</f>
        <v>0</v>
      </c>
      <c r="O1151" s="15">
        <f>SUMIFS(SORTIES!$F$3:$F$65537,SORTIES!$D$3:$D$65537,F1151,SORTIES!$E$3:$E$65537,G1151)</f>
        <v>0</v>
      </c>
      <c r="P1151" s="15">
        <f t="shared" si="51"/>
        <v>0</v>
      </c>
      <c r="Q1151" s="15">
        <f t="shared" si="52"/>
        <v>0</v>
      </c>
      <c r="R1151" s="18">
        <f t="shared" si="53"/>
        <v>0</v>
      </c>
    </row>
    <row r="1152" spans="2:18" x14ac:dyDescent="0.25">
      <c r="B1152" s="14"/>
      <c r="C1152" s="14"/>
      <c r="D1152" s="15"/>
      <c r="E1152" s="15"/>
      <c r="F1152" s="15"/>
      <c r="G1152" s="19"/>
      <c r="H1152" s="15"/>
      <c r="I1152" s="15"/>
      <c r="J1152" s="15"/>
      <c r="K1152" s="15"/>
      <c r="L1152" s="15"/>
      <c r="N1152" s="17">
        <f>SUMIFS(ENTREES!$F$2:$F$65536,ENTREES!$D$2:$D$65536,F1152,ENTREES!$E$2:$E$65536,G1152)</f>
        <v>0</v>
      </c>
      <c r="O1152" s="15">
        <f>SUMIFS(SORTIES!$F$3:$F$65537,SORTIES!$D$3:$D$65537,F1152,SORTIES!$E$3:$E$65537,G1152)</f>
        <v>0</v>
      </c>
      <c r="P1152" s="15">
        <f t="shared" si="51"/>
        <v>0</v>
      </c>
      <c r="Q1152" s="15">
        <f t="shared" si="52"/>
        <v>0</v>
      </c>
      <c r="R1152" s="18">
        <f t="shared" si="53"/>
        <v>0</v>
      </c>
    </row>
    <row r="1153" spans="2:18" x14ac:dyDescent="0.25">
      <c r="B1153" s="14"/>
      <c r="C1153" s="14"/>
      <c r="D1153" s="15"/>
      <c r="E1153" s="15"/>
      <c r="F1153" s="15"/>
      <c r="G1153" s="19"/>
      <c r="H1153" s="15"/>
      <c r="I1153" s="15"/>
      <c r="J1153" s="15"/>
      <c r="K1153" s="15"/>
      <c r="L1153" s="15"/>
      <c r="N1153" s="17">
        <f>SUMIFS(ENTREES!$F$2:$F$65536,ENTREES!$D$2:$D$65536,F1153,ENTREES!$E$2:$E$65536,G1153)</f>
        <v>0</v>
      </c>
      <c r="O1153" s="15">
        <f>SUMIFS(SORTIES!$F$3:$F$65537,SORTIES!$D$3:$D$65537,F1153,SORTIES!$E$3:$E$65537,G1153)</f>
        <v>0</v>
      </c>
      <c r="P1153" s="15">
        <f t="shared" si="51"/>
        <v>0</v>
      </c>
      <c r="Q1153" s="15">
        <f t="shared" si="52"/>
        <v>0</v>
      </c>
      <c r="R1153" s="18">
        <f t="shared" si="53"/>
        <v>0</v>
      </c>
    </row>
    <row r="1154" spans="2:18" x14ac:dyDescent="0.25">
      <c r="B1154" s="14"/>
      <c r="C1154" s="14"/>
      <c r="D1154" s="15"/>
      <c r="E1154" s="15"/>
      <c r="F1154" s="15"/>
      <c r="G1154" s="19"/>
      <c r="H1154" s="15"/>
      <c r="I1154" s="15"/>
      <c r="J1154" s="15"/>
      <c r="K1154" s="15"/>
      <c r="L1154" s="15"/>
      <c r="N1154" s="17">
        <f>SUMIFS(ENTREES!$F$2:$F$65536,ENTREES!$D$2:$D$65536,F1154,ENTREES!$E$2:$E$65536,G1154)</f>
        <v>0</v>
      </c>
      <c r="O1154" s="15">
        <f>SUMIFS(SORTIES!$F$3:$F$65537,SORTIES!$D$3:$D$65537,F1154,SORTIES!$E$3:$E$65537,G1154)</f>
        <v>0</v>
      </c>
      <c r="P1154" s="15">
        <f t="shared" si="51"/>
        <v>0</v>
      </c>
      <c r="Q1154" s="15">
        <f t="shared" si="52"/>
        <v>0</v>
      </c>
      <c r="R1154" s="18">
        <f t="shared" si="53"/>
        <v>0</v>
      </c>
    </row>
    <row r="1155" spans="2:18" x14ac:dyDescent="0.25">
      <c r="B1155" s="14"/>
      <c r="C1155" s="14"/>
      <c r="D1155" s="15"/>
      <c r="E1155" s="15"/>
      <c r="F1155" s="15"/>
      <c r="G1155" s="19"/>
      <c r="H1155" s="15"/>
      <c r="I1155" s="15"/>
      <c r="J1155" s="15"/>
      <c r="K1155" s="15"/>
      <c r="L1155" s="15"/>
      <c r="N1155" s="17">
        <f>SUMIFS(ENTREES!$F$2:$F$65536,ENTREES!$D$2:$D$65536,F1155,ENTREES!$E$2:$E$65536,G1155)</f>
        <v>0</v>
      </c>
      <c r="O1155" s="15">
        <f>SUMIFS(SORTIES!$F$3:$F$65537,SORTIES!$D$3:$D$65537,F1155,SORTIES!$E$3:$E$65537,G1155)</f>
        <v>0</v>
      </c>
      <c r="P1155" s="15">
        <f t="shared" si="51"/>
        <v>0</v>
      </c>
      <c r="Q1155" s="15">
        <f t="shared" si="52"/>
        <v>0</v>
      </c>
      <c r="R1155" s="18">
        <f t="shared" si="53"/>
        <v>0</v>
      </c>
    </row>
    <row r="1156" spans="2:18" x14ac:dyDescent="0.25">
      <c r="B1156" s="14"/>
      <c r="C1156" s="14"/>
      <c r="D1156" s="15"/>
      <c r="E1156" s="15"/>
      <c r="F1156" s="15"/>
      <c r="G1156" s="19"/>
      <c r="H1156" s="15"/>
      <c r="I1156" s="15"/>
      <c r="J1156" s="15"/>
      <c r="K1156" s="15"/>
      <c r="L1156" s="15"/>
      <c r="N1156" s="17">
        <f>SUMIFS(ENTREES!$F$2:$F$65536,ENTREES!$D$2:$D$65536,F1156,ENTREES!$E$2:$E$65536,G1156)</f>
        <v>0</v>
      </c>
      <c r="O1156" s="15">
        <f>SUMIFS(SORTIES!$F$3:$F$65537,SORTIES!$D$3:$D$65537,F1156,SORTIES!$E$3:$E$65537,G1156)</f>
        <v>0</v>
      </c>
      <c r="P1156" s="15">
        <f t="shared" si="51"/>
        <v>0</v>
      </c>
      <c r="Q1156" s="15">
        <f t="shared" si="52"/>
        <v>0</v>
      </c>
      <c r="R1156" s="18">
        <f t="shared" si="53"/>
        <v>0</v>
      </c>
    </row>
    <row r="1157" spans="2:18" x14ac:dyDescent="0.25">
      <c r="B1157" s="14"/>
      <c r="C1157" s="14"/>
      <c r="D1157" s="15"/>
      <c r="E1157" s="15"/>
      <c r="F1157" s="15"/>
      <c r="G1157" s="19"/>
      <c r="H1157" s="15"/>
      <c r="I1157" s="15"/>
      <c r="J1157" s="15"/>
      <c r="K1157" s="15"/>
      <c r="L1157" s="15"/>
      <c r="N1157" s="17">
        <f>SUMIFS(ENTREES!$F$2:$F$65536,ENTREES!$D$2:$D$65536,F1157,ENTREES!$E$2:$E$65536,G1157)</f>
        <v>0</v>
      </c>
      <c r="O1157" s="15">
        <f>SUMIFS(SORTIES!$F$3:$F$65537,SORTIES!$D$3:$D$65537,F1157,SORTIES!$E$3:$E$65537,G1157)</f>
        <v>0</v>
      </c>
      <c r="P1157" s="15">
        <f t="shared" si="51"/>
        <v>0</v>
      </c>
      <c r="Q1157" s="15">
        <f t="shared" si="52"/>
        <v>0</v>
      </c>
      <c r="R1157" s="18">
        <f t="shared" si="53"/>
        <v>0</v>
      </c>
    </row>
    <row r="1158" spans="2:18" x14ac:dyDescent="0.25">
      <c r="B1158" s="14"/>
      <c r="C1158" s="14"/>
      <c r="D1158" s="15"/>
      <c r="E1158" s="15"/>
      <c r="F1158" s="15"/>
      <c r="G1158" s="19"/>
      <c r="H1158" s="15"/>
      <c r="I1158" s="15"/>
      <c r="J1158" s="15"/>
      <c r="K1158" s="15"/>
      <c r="L1158" s="15"/>
      <c r="N1158" s="17">
        <f>SUMIFS(ENTREES!$F$2:$F$65536,ENTREES!$D$2:$D$65536,F1158,ENTREES!$E$2:$E$65536,G1158)</f>
        <v>0</v>
      </c>
      <c r="O1158" s="15">
        <f>SUMIFS(SORTIES!$F$3:$F$65537,SORTIES!$D$3:$D$65537,F1158,SORTIES!$E$3:$E$65537,G1158)</f>
        <v>0</v>
      </c>
      <c r="P1158" s="15">
        <f t="shared" si="51"/>
        <v>0</v>
      </c>
      <c r="Q1158" s="15">
        <f t="shared" si="52"/>
        <v>0</v>
      </c>
      <c r="R1158" s="18">
        <f t="shared" si="53"/>
        <v>0</v>
      </c>
    </row>
    <row r="1159" spans="2:18" x14ac:dyDescent="0.25">
      <c r="B1159" s="14"/>
      <c r="C1159" s="14"/>
      <c r="D1159" s="15"/>
      <c r="E1159" s="15"/>
      <c r="F1159" s="15"/>
      <c r="G1159" s="19"/>
      <c r="H1159" s="15"/>
      <c r="I1159" s="15"/>
      <c r="J1159" s="15"/>
      <c r="K1159" s="15"/>
      <c r="L1159" s="15"/>
      <c r="N1159" s="17">
        <f>SUMIFS(ENTREES!$F$2:$F$65536,ENTREES!$D$2:$D$65536,F1159,ENTREES!$E$2:$E$65536,G1159)</f>
        <v>0</v>
      </c>
      <c r="O1159" s="15">
        <f>SUMIFS(SORTIES!$F$3:$F$65537,SORTIES!$D$3:$D$65537,F1159,SORTIES!$E$3:$E$65537,G1159)</f>
        <v>0</v>
      </c>
      <c r="P1159" s="15">
        <f t="shared" si="51"/>
        <v>0</v>
      </c>
      <c r="Q1159" s="15">
        <f t="shared" si="52"/>
        <v>0</v>
      </c>
      <c r="R1159" s="18">
        <f t="shared" si="53"/>
        <v>0</v>
      </c>
    </row>
    <row r="1160" spans="2:18" x14ac:dyDescent="0.25">
      <c r="B1160" s="14"/>
      <c r="C1160" s="14"/>
      <c r="D1160" s="15"/>
      <c r="E1160" s="15"/>
      <c r="F1160" s="15"/>
      <c r="G1160" s="19"/>
      <c r="H1160" s="15"/>
      <c r="I1160" s="15"/>
      <c r="J1160" s="15"/>
      <c r="K1160" s="15"/>
      <c r="L1160" s="15"/>
      <c r="N1160" s="17">
        <f>SUMIFS(ENTREES!$F$2:$F$65536,ENTREES!$D$2:$D$65536,F1160,ENTREES!$E$2:$E$65536,G1160)</f>
        <v>0</v>
      </c>
      <c r="O1160" s="15">
        <f>SUMIFS(SORTIES!$F$3:$F$65537,SORTIES!$D$3:$D$65537,F1160,SORTIES!$E$3:$E$65537,G1160)</f>
        <v>0</v>
      </c>
      <c r="P1160" s="15">
        <f t="shared" ref="P1160:P1223" si="54">N1160-O1160</f>
        <v>0</v>
      </c>
      <c r="Q1160" s="15">
        <f t="shared" si="52"/>
        <v>0</v>
      </c>
      <c r="R1160" s="18">
        <f t="shared" si="53"/>
        <v>0</v>
      </c>
    </row>
    <row r="1161" spans="2:18" x14ac:dyDescent="0.25">
      <c r="B1161" s="14"/>
      <c r="C1161" s="14"/>
      <c r="D1161" s="15"/>
      <c r="E1161" s="15"/>
      <c r="F1161" s="15"/>
      <c r="G1161" s="19"/>
      <c r="H1161" s="15"/>
      <c r="I1161" s="15"/>
      <c r="J1161" s="15"/>
      <c r="K1161" s="15"/>
      <c r="L1161" s="15"/>
      <c r="N1161" s="17">
        <f>SUMIFS(ENTREES!$F$2:$F$65536,ENTREES!$D$2:$D$65536,F1161,ENTREES!$E$2:$E$65536,G1161)</f>
        <v>0</v>
      </c>
      <c r="O1161" s="15">
        <f>SUMIFS(SORTIES!$F$3:$F$65537,SORTIES!$D$3:$D$65537,F1161,SORTIES!$E$3:$E$65537,G1161)</f>
        <v>0</v>
      </c>
      <c r="P1161" s="15">
        <f t="shared" si="54"/>
        <v>0</v>
      </c>
      <c r="Q1161" s="15">
        <f t="shared" ref="Q1161:Q1224" si="55">IF(F1161&lt;&gt;"",IF(P1161&lt;=I1161,1,0),0)</f>
        <v>0</v>
      </c>
      <c r="R1161" s="18">
        <f t="shared" ref="R1161:R1224" si="56">IF(F1161&lt;&gt;"",IF(P1161&lt;=0,1,0),0)</f>
        <v>0</v>
      </c>
    </row>
    <row r="1162" spans="2:18" x14ac:dyDescent="0.25">
      <c r="B1162" s="14"/>
      <c r="C1162" s="14"/>
      <c r="D1162" s="15"/>
      <c r="E1162" s="15"/>
      <c r="F1162" s="15"/>
      <c r="G1162" s="19"/>
      <c r="H1162" s="15"/>
      <c r="I1162" s="15"/>
      <c r="J1162" s="15"/>
      <c r="K1162" s="15"/>
      <c r="L1162" s="15"/>
      <c r="N1162" s="17">
        <f>SUMIFS(ENTREES!$F$2:$F$65536,ENTREES!$D$2:$D$65536,F1162,ENTREES!$E$2:$E$65536,G1162)</f>
        <v>0</v>
      </c>
      <c r="O1162" s="15">
        <f>SUMIFS(SORTIES!$F$3:$F$65537,SORTIES!$D$3:$D$65537,F1162,SORTIES!$E$3:$E$65537,G1162)</f>
        <v>0</v>
      </c>
      <c r="P1162" s="15">
        <f t="shared" si="54"/>
        <v>0</v>
      </c>
      <c r="Q1162" s="15">
        <f t="shared" si="55"/>
        <v>0</v>
      </c>
      <c r="R1162" s="18">
        <f t="shared" si="56"/>
        <v>0</v>
      </c>
    </row>
    <row r="1163" spans="2:18" x14ac:dyDescent="0.25">
      <c r="B1163" s="14"/>
      <c r="C1163" s="14"/>
      <c r="D1163" s="15"/>
      <c r="E1163" s="15"/>
      <c r="F1163" s="15"/>
      <c r="G1163" s="19"/>
      <c r="H1163" s="15"/>
      <c r="I1163" s="15"/>
      <c r="J1163" s="15"/>
      <c r="K1163" s="15"/>
      <c r="L1163" s="15"/>
      <c r="N1163" s="17">
        <f>SUMIFS(ENTREES!$F$2:$F$65536,ENTREES!$D$2:$D$65536,F1163,ENTREES!$E$2:$E$65536,G1163)</f>
        <v>0</v>
      </c>
      <c r="O1163" s="15">
        <f>SUMIFS(SORTIES!$F$3:$F$65537,SORTIES!$D$3:$D$65537,F1163,SORTIES!$E$3:$E$65537,G1163)</f>
        <v>0</v>
      </c>
      <c r="P1163" s="15">
        <f t="shared" si="54"/>
        <v>0</v>
      </c>
      <c r="Q1163" s="15">
        <f t="shared" si="55"/>
        <v>0</v>
      </c>
      <c r="R1163" s="18">
        <f t="shared" si="56"/>
        <v>0</v>
      </c>
    </row>
    <row r="1164" spans="2:18" x14ac:dyDescent="0.25">
      <c r="B1164" s="14"/>
      <c r="C1164" s="14"/>
      <c r="D1164" s="15"/>
      <c r="E1164" s="15"/>
      <c r="F1164" s="15"/>
      <c r="G1164" s="19"/>
      <c r="H1164" s="15"/>
      <c r="I1164" s="15"/>
      <c r="J1164" s="15"/>
      <c r="K1164" s="15"/>
      <c r="L1164" s="15"/>
      <c r="N1164" s="17">
        <f>SUMIFS(ENTREES!$F$2:$F$65536,ENTREES!$D$2:$D$65536,F1164,ENTREES!$E$2:$E$65536,G1164)</f>
        <v>0</v>
      </c>
      <c r="O1164" s="15">
        <f>SUMIFS(SORTIES!$F$3:$F$65537,SORTIES!$D$3:$D$65537,F1164,SORTIES!$E$3:$E$65537,G1164)</f>
        <v>0</v>
      </c>
      <c r="P1164" s="15">
        <f t="shared" si="54"/>
        <v>0</v>
      </c>
      <c r="Q1164" s="15">
        <f t="shared" si="55"/>
        <v>0</v>
      </c>
      <c r="R1164" s="18">
        <f t="shared" si="56"/>
        <v>0</v>
      </c>
    </row>
    <row r="1165" spans="2:18" x14ac:dyDescent="0.25">
      <c r="B1165" s="14"/>
      <c r="C1165" s="14"/>
      <c r="D1165" s="15"/>
      <c r="E1165" s="15"/>
      <c r="F1165" s="15"/>
      <c r="G1165" s="19"/>
      <c r="H1165" s="15"/>
      <c r="I1165" s="15"/>
      <c r="J1165" s="15"/>
      <c r="K1165" s="15"/>
      <c r="L1165" s="15"/>
      <c r="N1165" s="17">
        <f>SUMIFS(ENTREES!$F$2:$F$65536,ENTREES!$D$2:$D$65536,F1165,ENTREES!$E$2:$E$65536,G1165)</f>
        <v>0</v>
      </c>
      <c r="O1165" s="15">
        <f>SUMIFS(SORTIES!$F$3:$F$65537,SORTIES!$D$3:$D$65537,F1165,SORTIES!$E$3:$E$65537,G1165)</f>
        <v>0</v>
      </c>
      <c r="P1165" s="15">
        <f t="shared" si="54"/>
        <v>0</v>
      </c>
      <c r="Q1165" s="15">
        <f t="shared" si="55"/>
        <v>0</v>
      </c>
      <c r="R1165" s="18">
        <f t="shared" si="56"/>
        <v>0</v>
      </c>
    </row>
    <row r="1166" spans="2:18" x14ac:dyDescent="0.25">
      <c r="B1166" s="14"/>
      <c r="C1166" s="14"/>
      <c r="D1166" s="15"/>
      <c r="E1166" s="15"/>
      <c r="F1166" s="15"/>
      <c r="G1166" s="19"/>
      <c r="H1166" s="15"/>
      <c r="I1166" s="15"/>
      <c r="J1166" s="15"/>
      <c r="K1166" s="15"/>
      <c r="L1166" s="15"/>
      <c r="N1166" s="17">
        <f>SUMIFS(ENTREES!$F$2:$F$65536,ENTREES!$D$2:$D$65536,F1166,ENTREES!$E$2:$E$65536,G1166)</f>
        <v>0</v>
      </c>
      <c r="O1166" s="15">
        <f>SUMIFS(SORTIES!$F$3:$F$65537,SORTIES!$D$3:$D$65537,F1166,SORTIES!$E$3:$E$65537,G1166)</f>
        <v>0</v>
      </c>
      <c r="P1166" s="15">
        <f t="shared" si="54"/>
        <v>0</v>
      </c>
      <c r="Q1166" s="15">
        <f t="shared" si="55"/>
        <v>0</v>
      </c>
      <c r="R1166" s="18">
        <f t="shared" si="56"/>
        <v>0</v>
      </c>
    </row>
    <row r="1167" spans="2:18" x14ac:dyDescent="0.25">
      <c r="B1167" s="14"/>
      <c r="C1167" s="14"/>
      <c r="D1167" s="15"/>
      <c r="E1167" s="15"/>
      <c r="F1167" s="15"/>
      <c r="G1167" s="19"/>
      <c r="H1167" s="15"/>
      <c r="I1167" s="15"/>
      <c r="J1167" s="15"/>
      <c r="K1167" s="15"/>
      <c r="L1167" s="15"/>
      <c r="N1167" s="17">
        <f>SUMIFS(ENTREES!$F$2:$F$65536,ENTREES!$D$2:$D$65536,F1167,ENTREES!$E$2:$E$65536,G1167)</f>
        <v>0</v>
      </c>
      <c r="O1167" s="15">
        <f>SUMIFS(SORTIES!$F$3:$F$65537,SORTIES!$D$3:$D$65537,F1167,SORTIES!$E$3:$E$65537,G1167)</f>
        <v>0</v>
      </c>
      <c r="P1167" s="15">
        <f t="shared" si="54"/>
        <v>0</v>
      </c>
      <c r="Q1167" s="15">
        <f t="shared" si="55"/>
        <v>0</v>
      </c>
      <c r="R1167" s="18">
        <f t="shared" si="56"/>
        <v>0</v>
      </c>
    </row>
    <row r="1168" spans="2:18" x14ac:dyDescent="0.25">
      <c r="B1168" s="14"/>
      <c r="C1168" s="14"/>
      <c r="D1168" s="15"/>
      <c r="E1168" s="15"/>
      <c r="F1168" s="15"/>
      <c r="G1168" s="19"/>
      <c r="H1168" s="15"/>
      <c r="I1168" s="15"/>
      <c r="J1168" s="15"/>
      <c r="K1168" s="15"/>
      <c r="L1168" s="15"/>
      <c r="N1168" s="17">
        <f>SUMIFS(ENTREES!$F$2:$F$65536,ENTREES!$D$2:$D$65536,F1168,ENTREES!$E$2:$E$65536,G1168)</f>
        <v>0</v>
      </c>
      <c r="O1168" s="15">
        <f>SUMIFS(SORTIES!$F$3:$F$65537,SORTIES!$D$3:$D$65537,F1168,SORTIES!$E$3:$E$65537,G1168)</f>
        <v>0</v>
      </c>
      <c r="P1168" s="15">
        <f t="shared" si="54"/>
        <v>0</v>
      </c>
      <c r="Q1168" s="15">
        <f t="shared" si="55"/>
        <v>0</v>
      </c>
      <c r="R1168" s="18">
        <f t="shared" si="56"/>
        <v>0</v>
      </c>
    </row>
    <row r="1169" spans="2:18" x14ac:dyDescent="0.25">
      <c r="B1169" s="14"/>
      <c r="C1169" s="14"/>
      <c r="D1169" s="15"/>
      <c r="E1169" s="15"/>
      <c r="F1169" s="15"/>
      <c r="G1169" s="19"/>
      <c r="H1169" s="15"/>
      <c r="I1169" s="15"/>
      <c r="J1169" s="15"/>
      <c r="K1169" s="15"/>
      <c r="L1169" s="15"/>
      <c r="N1169" s="17">
        <f>SUMIFS(ENTREES!$F$2:$F$65536,ENTREES!$D$2:$D$65536,F1169,ENTREES!$E$2:$E$65536,G1169)</f>
        <v>0</v>
      </c>
      <c r="O1169" s="15">
        <f>SUMIFS(SORTIES!$F$3:$F$65537,SORTIES!$D$3:$D$65537,F1169,SORTIES!$E$3:$E$65537,G1169)</f>
        <v>0</v>
      </c>
      <c r="P1169" s="15">
        <f t="shared" si="54"/>
        <v>0</v>
      </c>
      <c r="Q1169" s="15">
        <f t="shared" si="55"/>
        <v>0</v>
      </c>
      <c r="R1169" s="18">
        <f t="shared" si="56"/>
        <v>0</v>
      </c>
    </row>
    <row r="1170" spans="2:18" x14ac:dyDescent="0.25">
      <c r="B1170" s="14"/>
      <c r="C1170" s="14"/>
      <c r="D1170" s="15"/>
      <c r="E1170" s="15"/>
      <c r="F1170" s="15"/>
      <c r="G1170" s="19"/>
      <c r="H1170" s="15"/>
      <c r="I1170" s="15"/>
      <c r="J1170" s="15"/>
      <c r="K1170" s="15"/>
      <c r="L1170" s="15"/>
      <c r="N1170" s="17">
        <f>SUMIFS(ENTREES!$F$2:$F$65536,ENTREES!$D$2:$D$65536,F1170,ENTREES!$E$2:$E$65536,G1170)</f>
        <v>0</v>
      </c>
      <c r="O1170" s="15">
        <f>SUMIFS(SORTIES!$F$3:$F$65537,SORTIES!$D$3:$D$65537,F1170,SORTIES!$E$3:$E$65537,G1170)</f>
        <v>0</v>
      </c>
      <c r="P1170" s="15">
        <f t="shared" si="54"/>
        <v>0</v>
      </c>
      <c r="Q1170" s="15">
        <f t="shared" si="55"/>
        <v>0</v>
      </c>
      <c r="R1170" s="18">
        <f t="shared" si="56"/>
        <v>0</v>
      </c>
    </row>
    <row r="1171" spans="2:18" x14ac:dyDescent="0.25">
      <c r="B1171" s="14"/>
      <c r="C1171" s="14"/>
      <c r="D1171" s="15"/>
      <c r="E1171" s="15"/>
      <c r="F1171" s="15"/>
      <c r="G1171" s="19"/>
      <c r="H1171" s="15"/>
      <c r="I1171" s="15"/>
      <c r="J1171" s="15"/>
      <c r="K1171" s="15"/>
      <c r="L1171" s="15"/>
      <c r="N1171" s="17">
        <f>SUMIFS(ENTREES!$F$2:$F$65536,ENTREES!$D$2:$D$65536,F1171,ENTREES!$E$2:$E$65536,G1171)</f>
        <v>0</v>
      </c>
      <c r="O1171" s="15">
        <f>SUMIFS(SORTIES!$F$3:$F$65537,SORTIES!$D$3:$D$65537,F1171,SORTIES!$E$3:$E$65537,G1171)</f>
        <v>0</v>
      </c>
      <c r="P1171" s="15">
        <f t="shared" si="54"/>
        <v>0</v>
      </c>
      <c r="Q1171" s="15">
        <f t="shared" si="55"/>
        <v>0</v>
      </c>
      <c r="R1171" s="18">
        <f t="shared" si="56"/>
        <v>0</v>
      </c>
    </row>
    <row r="1172" spans="2:18" x14ac:dyDescent="0.25">
      <c r="B1172" s="14"/>
      <c r="C1172" s="14"/>
      <c r="D1172" s="15"/>
      <c r="E1172" s="15"/>
      <c r="F1172" s="15"/>
      <c r="G1172" s="19"/>
      <c r="H1172" s="15"/>
      <c r="I1172" s="15"/>
      <c r="J1172" s="15"/>
      <c r="K1172" s="15"/>
      <c r="L1172" s="15"/>
      <c r="N1172" s="17">
        <f>SUMIFS(ENTREES!$F$2:$F$65536,ENTREES!$D$2:$D$65536,F1172,ENTREES!$E$2:$E$65536,G1172)</f>
        <v>0</v>
      </c>
      <c r="O1172" s="15">
        <f>SUMIFS(SORTIES!$F$3:$F$65537,SORTIES!$D$3:$D$65537,F1172,SORTIES!$E$3:$E$65537,G1172)</f>
        <v>0</v>
      </c>
      <c r="P1172" s="15">
        <f t="shared" si="54"/>
        <v>0</v>
      </c>
      <c r="Q1172" s="15">
        <f t="shared" si="55"/>
        <v>0</v>
      </c>
      <c r="R1172" s="18">
        <f t="shared" si="56"/>
        <v>0</v>
      </c>
    </row>
    <row r="1173" spans="2:18" x14ac:dyDescent="0.25">
      <c r="B1173" s="14"/>
      <c r="C1173" s="14"/>
      <c r="D1173" s="15"/>
      <c r="E1173" s="15"/>
      <c r="F1173" s="15"/>
      <c r="G1173" s="19"/>
      <c r="H1173" s="15"/>
      <c r="I1173" s="15"/>
      <c r="J1173" s="15"/>
      <c r="K1173" s="15"/>
      <c r="L1173" s="15"/>
      <c r="N1173" s="17">
        <f>SUMIFS(ENTREES!$F$2:$F$65536,ENTREES!$D$2:$D$65536,F1173,ENTREES!$E$2:$E$65536,G1173)</f>
        <v>0</v>
      </c>
      <c r="O1173" s="15">
        <f>SUMIFS(SORTIES!$F$3:$F$65537,SORTIES!$D$3:$D$65537,F1173,SORTIES!$E$3:$E$65537,G1173)</f>
        <v>0</v>
      </c>
      <c r="P1173" s="15">
        <f t="shared" si="54"/>
        <v>0</v>
      </c>
      <c r="Q1173" s="15">
        <f t="shared" si="55"/>
        <v>0</v>
      </c>
      <c r="R1173" s="18">
        <f t="shared" si="56"/>
        <v>0</v>
      </c>
    </row>
    <row r="1174" spans="2:18" x14ac:dyDescent="0.25">
      <c r="B1174" s="14"/>
      <c r="C1174" s="14"/>
      <c r="D1174" s="15"/>
      <c r="E1174" s="15"/>
      <c r="F1174" s="15"/>
      <c r="G1174" s="19"/>
      <c r="H1174" s="15"/>
      <c r="I1174" s="15"/>
      <c r="J1174" s="15"/>
      <c r="K1174" s="15"/>
      <c r="L1174" s="15"/>
      <c r="N1174" s="17">
        <f>SUMIFS(ENTREES!$F$2:$F$65536,ENTREES!$D$2:$D$65536,F1174,ENTREES!$E$2:$E$65536,G1174)</f>
        <v>0</v>
      </c>
      <c r="O1174" s="15">
        <f>SUMIFS(SORTIES!$F$3:$F$65537,SORTIES!$D$3:$D$65537,F1174,SORTIES!$E$3:$E$65537,G1174)</f>
        <v>0</v>
      </c>
      <c r="P1174" s="15">
        <f t="shared" si="54"/>
        <v>0</v>
      </c>
      <c r="Q1174" s="15">
        <f t="shared" si="55"/>
        <v>0</v>
      </c>
      <c r="R1174" s="18">
        <f t="shared" si="56"/>
        <v>0</v>
      </c>
    </row>
    <row r="1175" spans="2:18" x14ac:dyDescent="0.25">
      <c r="B1175" s="14"/>
      <c r="C1175" s="14"/>
      <c r="D1175" s="15"/>
      <c r="E1175" s="15"/>
      <c r="F1175" s="15"/>
      <c r="G1175" s="19"/>
      <c r="H1175" s="15"/>
      <c r="I1175" s="15"/>
      <c r="J1175" s="15"/>
      <c r="K1175" s="15"/>
      <c r="L1175" s="15"/>
      <c r="N1175" s="17">
        <f>SUMIFS(ENTREES!$F$2:$F$65536,ENTREES!$D$2:$D$65536,F1175,ENTREES!$E$2:$E$65536,G1175)</f>
        <v>0</v>
      </c>
      <c r="O1175" s="15">
        <f>SUMIFS(SORTIES!$F$3:$F$65537,SORTIES!$D$3:$D$65537,F1175,SORTIES!$E$3:$E$65537,G1175)</f>
        <v>0</v>
      </c>
      <c r="P1175" s="15">
        <f t="shared" si="54"/>
        <v>0</v>
      </c>
      <c r="Q1175" s="15">
        <f t="shared" si="55"/>
        <v>0</v>
      </c>
      <c r="R1175" s="18">
        <f t="shared" si="56"/>
        <v>0</v>
      </c>
    </row>
    <row r="1176" spans="2:18" x14ac:dyDescent="0.25">
      <c r="B1176" s="14"/>
      <c r="C1176" s="14"/>
      <c r="D1176" s="15"/>
      <c r="E1176" s="15"/>
      <c r="F1176" s="15"/>
      <c r="G1176" s="19"/>
      <c r="H1176" s="15"/>
      <c r="I1176" s="15"/>
      <c r="J1176" s="15"/>
      <c r="K1176" s="15"/>
      <c r="L1176" s="15"/>
      <c r="N1176" s="17">
        <f>SUMIFS(ENTREES!$F$2:$F$65536,ENTREES!$D$2:$D$65536,F1176,ENTREES!$E$2:$E$65536,G1176)</f>
        <v>0</v>
      </c>
      <c r="O1176" s="15">
        <f>SUMIFS(SORTIES!$F$3:$F$65537,SORTIES!$D$3:$D$65537,F1176,SORTIES!$E$3:$E$65537,G1176)</f>
        <v>0</v>
      </c>
      <c r="P1176" s="15">
        <f t="shared" si="54"/>
        <v>0</v>
      </c>
      <c r="Q1176" s="15">
        <f t="shared" si="55"/>
        <v>0</v>
      </c>
      <c r="R1176" s="18">
        <f t="shared" si="56"/>
        <v>0</v>
      </c>
    </row>
    <row r="1177" spans="2:18" x14ac:dyDescent="0.25">
      <c r="B1177" s="14"/>
      <c r="C1177" s="14"/>
      <c r="D1177" s="15"/>
      <c r="E1177" s="15"/>
      <c r="F1177" s="15"/>
      <c r="G1177" s="19"/>
      <c r="H1177" s="15"/>
      <c r="I1177" s="15"/>
      <c r="J1177" s="15"/>
      <c r="K1177" s="15"/>
      <c r="L1177" s="15"/>
      <c r="N1177" s="17">
        <f>SUMIFS(ENTREES!$F$2:$F$65536,ENTREES!$D$2:$D$65536,F1177,ENTREES!$E$2:$E$65536,G1177)</f>
        <v>0</v>
      </c>
      <c r="O1177" s="15">
        <f>SUMIFS(SORTIES!$F$3:$F$65537,SORTIES!$D$3:$D$65537,F1177,SORTIES!$E$3:$E$65537,G1177)</f>
        <v>0</v>
      </c>
      <c r="P1177" s="15">
        <f t="shared" si="54"/>
        <v>0</v>
      </c>
      <c r="Q1177" s="15">
        <f t="shared" si="55"/>
        <v>0</v>
      </c>
      <c r="R1177" s="18">
        <f t="shared" si="56"/>
        <v>0</v>
      </c>
    </row>
    <row r="1178" spans="2:18" x14ac:dyDescent="0.25">
      <c r="B1178" s="14"/>
      <c r="C1178" s="14"/>
      <c r="D1178" s="15"/>
      <c r="E1178" s="15"/>
      <c r="F1178" s="15"/>
      <c r="G1178" s="19"/>
      <c r="H1178" s="15"/>
      <c r="I1178" s="15"/>
      <c r="J1178" s="15"/>
      <c r="K1178" s="15"/>
      <c r="L1178" s="15"/>
      <c r="N1178" s="17">
        <f>SUMIFS(ENTREES!$F$2:$F$65536,ENTREES!$D$2:$D$65536,F1178,ENTREES!$E$2:$E$65536,G1178)</f>
        <v>0</v>
      </c>
      <c r="O1178" s="15">
        <f>SUMIFS(SORTIES!$F$3:$F$65537,SORTIES!$D$3:$D$65537,F1178,SORTIES!$E$3:$E$65537,G1178)</f>
        <v>0</v>
      </c>
      <c r="P1178" s="15">
        <f t="shared" si="54"/>
        <v>0</v>
      </c>
      <c r="Q1178" s="15">
        <f t="shared" si="55"/>
        <v>0</v>
      </c>
      <c r="R1178" s="18">
        <f t="shared" si="56"/>
        <v>0</v>
      </c>
    </row>
    <row r="1179" spans="2:18" x14ac:dyDescent="0.25">
      <c r="B1179" s="14"/>
      <c r="C1179" s="14"/>
      <c r="D1179" s="15"/>
      <c r="E1179" s="15"/>
      <c r="F1179" s="15"/>
      <c r="G1179" s="19"/>
      <c r="H1179" s="15"/>
      <c r="I1179" s="15"/>
      <c r="J1179" s="15"/>
      <c r="K1179" s="15"/>
      <c r="L1179" s="15"/>
      <c r="N1179" s="17">
        <f>SUMIFS(ENTREES!$F$2:$F$65536,ENTREES!$D$2:$D$65536,F1179,ENTREES!$E$2:$E$65536,G1179)</f>
        <v>0</v>
      </c>
      <c r="O1179" s="15">
        <f>SUMIFS(SORTIES!$F$3:$F$65537,SORTIES!$D$3:$D$65537,F1179,SORTIES!$E$3:$E$65537,G1179)</f>
        <v>0</v>
      </c>
      <c r="P1179" s="15">
        <f t="shared" si="54"/>
        <v>0</v>
      </c>
      <c r="Q1179" s="15">
        <f t="shared" si="55"/>
        <v>0</v>
      </c>
      <c r="R1179" s="18">
        <f t="shared" si="56"/>
        <v>0</v>
      </c>
    </row>
    <row r="1180" spans="2:18" x14ac:dyDescent="0.25">
      <c r="B1180" s="14"/>
      <c r="C1180" s="14"/>
      <c r="D1180" s="15"/>
      <c r="E1180" s="15"/>
      <c r="F1180" s="15"/>
      <c r="G1180" s="19"/>
      <c r="H1180" s="15"/>
      <c r="I1180" s="15"/>
      <c r="J1180" s="15"/>
      <c r="K1180" s="15"/>
      <c r="L1180" s="15"/>
      <c r="N1180" s="17">
        <f>SUMIFS(ENTREES!$F$2:$F$65536,ENTREES!$D$2:$D$65536,F1180,ENTREES!$E$2:$E$65536,G1180)</f>
        <v>0</v>
      </c>
      <c r="O1180" s="15">
        <f>SUMIFS(SORTIES!$F$3:$F$65537,SORTIES!$D$3:$D$65537,F1180,SORTIES!$E$3:$E$65537,G1180)</f>
        <v>0</v>
      </c>
      <c r="P1180" s="15">
        <f t="shared" si="54"/>
        <v>0</v>
      </c>
      <c r="Q1180" s="15">
        <f t="shared" si="55"/>
        <v>0</v>
      </c>
      <c r="R1180" s="18">
        <f t="shared" si="56"/>
        <v>0</v>
      </c>
    </row>
    <row r="1181" spans="2:18" x14ac:dyDescent="0.25">
      <c r="B1181" s="14"/>
      <c r="C1181" s="14"/>
      <c r="D1181" s="15"/>
      <c r="E1181" s="15"/>
      <c r="F1181" s="15"/>
      <c r="G1181" s="19"/>
      <c r="H1181" s="15"/>
      <c r="I1181" s="15"/>
      <c r="J1181" s="15"/>
      <c r="K1181" s="15"/>
      <c r="L1181" s="15"/>
      <c r="N1181" s="17">
        <f>SUMIFS(ENTREES!$F$2:$F$65536,ENTREES!$D$2:$D$65536,F1181,ENTREES!$E$2:$E$65536,G1181)</f>
        <v>0</v>
      </c>
      <c r="O1181" s="15">
        <f>SUMIFS(SORTIES!$F$3:$F$65537,SORTIES!$D$3:$D$65537,F1181,SORTIES!$E$3:$E$65537,G1181)</f>
        <v>0</v>
      </c>
      <c r="P1181" s="15">
        <f t="shared" si="54"/>
        <v>0</v>
      </c>
      <c r="Q1181" s="15">
        <f t="shared" si="55"/>
        <v>0</v>
      </c>
      <c r="R1181" s="18">
        <f t="shared" si="56"/>
        <v>0</v>
      </c>
    </row>
    <row r="1182" spans="2:18" x14ac:dyDescent="0.25">
      <c r="B1182" s="14"/>
      <c r="C1182" s="14"/>
      <c r="D1182" s="15"/>
      <c r="E1182" s="15"/>
      <c r="F1182" s="15"/>
      <c r="G1182" s="19"/>
      <c r="H1182" s="15"/>
      <c r="I1182" s="15"/>
      <c r="J1182" s="15"/>
      <c r="K1182" s="15"/>
      <c r="L1182" s="15"/>
      <c r="N1182" s="17">
        <f>SUMIFS(ENTREES!$F$2:$F$65536,ENTREES!$D$2:$D$65536,F1182,ENTREES!$E$2:$E$65536,G1182)</f>
        <v>0</v>
      </c>
      <c r="O1182" s="15">
        <f>SUMIFS(SORTIES!$F$3:$F$65537,SORTIES!$D$3:$D$65537,F1182,SORTIES!$E$3:$E$65537,G1182)</f>
        <v>0</v>
      </c>
      <c r="P1182" s="15">
        <f t="shared" si="54"/>
        <v>0</v>
      </c>
      <c r="Q1182" s="15">
        <f t="shared" si="55"/>
        <v>0</v>
      </c>
      <c r="R1182" s="18">
        <f t="shared" si="56"/>
        <v>0</v>
      </c>
    </row>
    <row r="1183" spans="2:18" x14ac:dyDescent="0.25">
      <c r="B1183" s="14"/>
      <c r="C1183" s="14"/>
      <c r="D1183" s="15"/>
      <c r="E1183" s="15"/>
      <c r="F1183" s="15"/>
      <c r="G1183" s="19"/>
      <c r="H1183" s="15"/>
      <c r="I1183" s="15"/>
      <c r="J1183" s="15"/>
      <c r="K1183" s="15"/>
      <c r="L1183" s="15"/>
      <c r="N1183" s="17">
        <f>SUMIFS(ENTREES!$F$2:$F$65536,ENTREES!$D$2:$D$65536,F1183,ENTREES!$E$2:$E$65536,G1183)</f>
        <v>0</v>
      </c>
      <c r="O1183" s="15">
        <f>SUMIFS(SORTIES!$F$3:$F$65537,SORTIES!$D$3:$D$65537,F1183,SORTIES!$E$3:$E$65537,G1183)</f>
        <v>0</v>
      </c>
      <c r="P1183" s="15">
        <f t="shared" si="54"/>
        <v>0</v>
      </c>
      <c r="Q1183" s="15">
        <f t="shared" si="55"/>
        <v>0</v>
      </c>
      <c r="R1183" s="18">
        <f t="shared" si="56"/>
        <v>0</v>
      </c>
    </row>
    <row r="1184" spans="2:18" x14ac:dyDescent="0.25">
      <c r="B1184" s="14"/>
      <c r="C1184" s="14"/>
      <c r="D1184" s="15"/>
      <c r="E1184" s="15"/>
      <c r="F1184" s="15"/>
      <c r="G1184" s="19"/>
      <c r="H1184" s="15"/>
      <c r="I1184" s="15"/>
      <c r="J1184" s="15"/>
      <c r="K1184" s="15"/>
      <c r="L1184" s="15"/>
      <c r="N1184" s="17">
        <f>SUMIFS(ENTREES!$F$2:$F$65536,ENTREES!$D$2:$D$65536,F1184,ENTREES!$E$2:$E$65536,G1184)</f>
        <v>0</v>
      </c>
      <c r="O1184" s="15">
        <f>SUMIFS(SORTIES!$F$3:$F$65537,SORTIES!$D$3:$D$65537,F1184,SORTIES!$E$3:$E$65537,G1184)</f>
        <v>0</v>
      </c>
      <c r="P1184" s="15">
        <f t="shared" si="54"/>
        <v>0</v>
      </c>
      <c r="Q1184" s="15">
        <f t="shared" si="55"/>
        <v>0</v>
      </c>
      <c r="R1184" s="18">
        <f t="shared" si="56"/>
        <v>0</v>
      </c>
    </row>
    <row r="1185" spans="2:18" x14ac:dyDescent="0.25">
      <c r="B1185" s="14"/>
      <c r="C1185" s="14"/>
      <c r="D1185" s="15"/>
      <c r="E1185" s="15"/>
      <c r="F1185" s="15"/>
      <c r="G1185" s="19"/>
      <c r="H1185" s="15"/>
      <c r="I1185" s="15"/>
      <c r="J1185" s="15"/>
      <c r="K1185" s="15"/>
      <c r="L1185" s="15"/>
      <c r="N1185" s="17">
        <f>SUMIFS(ENTREES!$F$2:$F$65536,ENTREES!$D$2:$D$65536,F1185,ENTREES!$E$2:$E$65536,G1185)</f>
        <v>0</v>
      </c>
      <c r="O1185" s="15">
        <f>SUMIFS(SORTIES!$F$3:$F$65537,SORTIES!$D$3:$D$65537,F1185,SORTIES!$E$3:$E$65537,G1185)</f>
        <v>0</v>
      </c>
      <c r="P1185" s="15">
        <f t="shared" si="54"/>
        <v>0</v>
      </c>
      <c r="Q1185" s="15">
        <f t="shared" si="55"/>
        <v>0</v>
      </c>
      <c r="R1185" s="18">
        <f t="shared" si="56"/>
        <v>0</v>
      </c>
    </row>
    <row r="1186" spans="2:18" x14ac:dyDescent="0.25">
      <c r="B1186" s="14"/>
      <c r="C1186" s="14"/>
      <c r="D1186" s="15"/>
      <c r="E1186" s="15"/>
      <c r="F1186" s="15"/>
      <c r="G1186" s="19"/>
      <c r="H1186" s="15"/>
      <c r="I1186" s="15"/>
      <c r="J1186" s="15"/>
      <c r="K1186" s="15"/>
      <c r="L1186" s="15"/>
      <c r="N1186" s="17">
        <f>SUMIFS(ENTREES!$F$2:$F$65536,ENTREES!$D$2:$D$65536,F1186,ENTREES!$E$2:$E$65536,G1186)</f>
        <v>0</v>
      </c>
      <c r="O1186" s="15">
        <f>SUMIFS(SORTIES!$F$3:$F$65537,SORTIES!$D$3:$D$65537,F1186,SORTIES!$E$3:$E$65537,G1186)</f>
        <v>0</v>
      </c>
      <c r="P1186" s="15">
        <f t="shared" si="54"/>
        <v>0</v>
      </c>
      <c r="Q1186" s="15">
        <f t="shared" si="55"/>
        <v>0</v>
      </c>
      <c r="R1186" s="18">
        <f t="shared" si="56"/>
        <v>0</v>
      </c>
    </row>
    <row r="1187" spans="2:18" x14ac:dyDescent="0.25">
      <c r="B1187" s="14"/>
      <c r="C1187" s="14"/>
      <c r="D1187" s="15"/>
      <c r="E1187" s="15"/>
      <c r="F1187" s="15"/>
      <c r="G1187" s="19"/>
      <c r="H1187" s="15"/>
      <c r="I1187" s="15"/>
      <c r="J1187" s="15"/>
      <c r="K1187" s="15"/>
      <c r="L1187" s="15"/>
      <c r="N1187" s="17">
        <f>SUMIFS(ENTREES!$F$2:$F$65536,ENTREES!$D$2:$D$65536,F1187,ENTREES!$E$2:$E$65536,G1187)</f>
        <v>0</v>
      </c>
      <c r="O1187" s="15">
        <f>SUMIFS(SORTIES!$F$3:$F$65537,SORTIES!$D$3:$D$65537,F1187,SORTIES!$E$3:$E$65537,G1187)</f>
        <v>0</v>
      </c>
      <c r="P1187" s="15">
        <f t="shared" si="54"/>
        <v>0</v>
      </c>
      <c r="Q1187" s="15">
        <f t="shared" si="55"/>
        <v>0</v>
      </c>
      <c r="R1187" s="18">
        <f t="shared" si="56"/>
        <v>0</v>
      </c>
    </row>
    <row r="1188" spans="2:18" x14ac:dyDescent="0.25">
      <c r="B1188" s="14"/>
      <c r="C1188" s="14"/>
      <c r="D1188" s="15"/>
      <c r="E1188" s="15"/>
      <c r="F1188" s="15"/>
      <c r="G1188" s="19"/>
      <c r="H1188" s="15"/>
      <c r="I1188" s="15"/>
      <c r="J1188" s="15"/>
      <c r="K1188" s="15"/>
      <c r="L1188" s="15"/>
      <c r="N1188" s="17">
        <f>SUMIFS(ENTREES!$F$2:$F$65536,ENTREES!$D$2:$D$65536,F1188,ENTREES!$E$2:$E$65536,G1188)</f>
        <v>0</v>
      </c>
      <c r="O1188" s="15">
        <f>SUMIFS(SORTIES!$F$3:$F$65537,SORTIES!$D$3:$D$65537,F1188,SORTIES!$E$3:$E$65537,G1188)</f>
        <v>0</v>
      </c>
      <c r="P1188" s="15">
        <f t="shared" si="54"/>
        <v>0</v>
      </c>
      <c r="Q1188" s="15">
        <f t="shared" si="55"/>
        <v>0</v>
      </c>
      <c r="R1188" s="18">
        <f t="shared" si="56"/>
        <v>0</v>
      </c>
    </row>
    <row r="1189" spans="2:18" x14ac:dyDescent="0.25">
      <c r="B1189" s="14"/>
      <c r="C1189" s="14"/>
      <c r="D1189" s="15"/>
      <c r="E1189" s="15"/>
      <c r="F1189" s="15"/>
      <c r="G1189" s="19"/>
      <c r="H1189" s="15"/>
      <c r="I1189" s="15"/>
      <c r="J1189" s="15"/>
      <c r="K1189" s="15"/>
      <c r="L1189" s="15"/>
      <c r="N1189" s="17">
        <f>SUMIFS(ENTREES!$F$2:$F$65536,ENTREES!$D$2:$D$65536,F1189,ENTREES!$E$2:$E$65536,G1189)</f>
        <v>0</v>
      </c>
      <c r="O1189" s="15">
        <f>SUMIFS(SORTIES!$F$3:$F$65537,SORTIES!$D$3:$D$65537,F1189,SORTIES!$E$3:$E$65537,G1189)</f>
        <v>0</v>
      </c>
      <c r="P1189" s="15">
        <f t="shared" si="54"/>
        <v>0</v>
      </c>
      <c r="Q1189" s="15">
        <f t="shared" si="55"/>
        <v>0</v>
      </c>
      <c r="R1189" s="18">
        <f t="shared" si="56"/>
        <v>0</v>
      </c>
    </row>
    <row r="1190" spans="2:18" x14ac:dyDescent="0.25">
      <c r="B1190" s="14"/>
      <c r="C1190" s="14"/>
      <c r="D1190" s="15"/>
      <c r="E1190" s="15"/>
      <c r="F1190" s="15"/>
      <c r="G1190" s="19"/>
      <c r="H1190" s="15"/>
      <c r="I1190" s="15"/>
      <c r="J1190" s="15"/>
      <c r="K1190" s="15"/>
      <c r="L1190" s="15"/>
      <c r="N1190" s="17">
        <f>SUMIFS(ENTREES!$F$2:$F$65536,ENTREES!$D$2:$D$65536,F1190,ENTREES!$E$2:$E$65536,G1190)</f>
        <v>0</v>
      </c>
      <c r="O1190" s="15">
        <f>SUMIFS(SORTIES!$F$3:$F$65537,SORTIES!$D$3:$D$65537,F1190,SORTIES!$E$3:$E$65537,G1190)</f>
        <v>0</v>
      </c>
      <c r="P1190" s="15">
        <f t="shared" si="54"/>
        <v>0</v>
      </c>
      <c r="Q1190" s="15">
        <f t="shared" si="55"/>
        <v>0</v>
      </c>
      <c r="R1190" s="18">
        <f t="shared" si="56"/>
        <v>0</v>
      </c>
    </row>
    <row r="1191" spans="2:18" x14ac:dyDescent="0.25">
      <c r="B1191" s="14"/>
      <c r="C1191" s="14"/>
      <c r="D1191" s="15"/>
      <c r="E1191" s="15"/>
      <c r="F1191" s="15"/>
      <c r="G1191" s="19"/>
      <c r="H1191" s="15"/>
      <c r="I1191" s="15"/>
      <c r="J1191" s="15"/>
      <c r="K1191" s="15"/>
      <c r="L1191" s="15"/>
      <c r="N1191" s="17">
        <f>SUMIFS(ENTREES!$F$2:$F$65536,ENTREES!$D$2:$D$65536,F1191,ENTREES!$E$2:$E$65536,G1191)</f>
        <v>0</v>
      </c>
      <c r="O1191" s="15">
        <f>SUMIFS(SORTIES!$F$3:$F$65537,SORTIES!$D$3:$D$65537,F1191,SORTIES!$E$3:$E$65537,G1191)</f>
        <v>0</v>
      </c>
      <c r="P1191" s="15">
        <f t="shared" si="54"/>
        <v>0</v>
      </c>
      <c r="Q1191" s="15">
        <f t="shared" si="55"/>
        <v>0</v>
      </c>
      <c r="R1191" s="18">
        <f t="shared" si="56"/>
        <v>0</v>
      </c>
    </row>
    <row r="1192" spans="2:18" x14ac:dyDescent="0.25">
      <c r="B1192" s="14"/>
      <c r="C1192" s="14"/>
      <c r="D1192" s="15"/>
      <c r="E1192" s="15"/>
      <c r="F1192" s="15"/>
      <c r="G1192" s="19"/>
      <c r="H1192" s="15"/>
      <c r="I1192" s="15"/>
      <c r="J1192" s="15"/>
      <c r="K1192" s="15"/>
      <c r="L1192" s="15"/>
      <c r="N1192" s="17">
        <f>SUMIFS(ENTREES!$F$2:$F$65536,ENTREES!$D$2:$D$65536,F1192,ENTREES!$E$2:$E$65536,G1192)</f>
        <v>0</v>
      </c>
      <c r="O1192" s="15">
        <f>SUMIFS(SORTIES!$F$3:$F$65537,SORTIES!$D$3:$D$65537,F1192,SORTIES!$E$3:$E$65537,G1192)</f>
        <v>0</v>
      </c>
      <c r="P1192" s="15">
        <f t="shared" si="54"/>
        <v>0</v>
      </c>
      <c r="Q1192" s="15">
        <f t="shared" si="55"/>
        <v>0</v>
      </c>
      <c r="R1192" s="18">
        <f t="shared" si="56"/>
        <v>0</v>
      </c>
    </row>
    <row r="1193" spans="2:18" x14ac:dyDescent="0.25">
      <c r="B1193" s="14"/>
      <c r="C1193" s="14"/>
      <c r="D1193" s="15"/>
      <c r="E1193" s="15"/>
      <c r="F1193" s="15"/>
      <c r="G1193" s="19"/>
      <c r="H1193" s="15"/>
      <c r="I1193" s="15"/>
      <c r="J1193" s="15"/>
      <c r="K1193" s="15"/>
      <c r="L1193" s="15"/>
      <c r="N1193" s="17">
        <f>SUMIFS(ENTREES!$F$2:$F$65536,ENTREES!$D$2:$D$65536,F1193,ENTREES!$E$2:$E$65536,G1193)</f>
        <v>0</v>
      </c>
      <c r="O1193" s="15">
        <f>SUMIFS(SORTIES!$F$3:$F$65537,SORTIES!$D$3:$D$65537,F1193,SORTIES!$E$3:$E$65537,G1193)</f>
        <v>0</v>
      </c>
      <c r="P1193" s="15">
        <f t="shared" si="54"/>
        <v>0</v>
      </c>
      <c r="Q1193" s="15">
        <f t="shared" si="55"/>
        <v>0</v>
      </c>
      <c r="R1193" s="18">
        <f t="shared" si="56"/>
        <v>0</v>
      </c>
    </row>
    <row r="1194" spans="2:18" x14ac:dyDescent="0.25">
      <c r="B1194" s="14"/>
      <c r="C1194" s="14"/>
      <c r="D1194" s="15"/>
      <c r="E1194" s="15"/>
      <c r="F1194" s="15"/>
      <c r="G1194" s="19"/>
      <c r="H1194" s="15"/>
      <c r="I1194" s="15"/>
      <c r="J1194" s="15"/>
      <c r="K1194" s="15"/>
      <c r="L1194" s="15"/>
      <c r="N1194" s="17">
        <f>SUMIFS(ENTREES!$F$2:$F$65536,ENTREES!$D$2:$D$65536,F1194,ENTREES!$E$2:$E$65536,G1194)</f>
        <v>0</v>
      </c>
      <c r="O1194" s="15">
        <f>SUMIFS(SORTIES!$F$3:$F$65537,SORTIES!$D$3:$D$65537,F1194,SORTIES!$E$3:$E$65537,G1194)</f>
        <v>0</v>
      </c>
      <c r="P1194" s="15">
        <f t="shared" si="54"/>
        <v>0</v>
      </c>
      <c r="Q1194" s="15">
        <f t="shared" si="55"/>
        <v>0</v>
      </c>
      <c r="R1194" s="18">
        <f t="shared" si="56"/>
        <v>0</v>
      </c>
    </row>
    <row r="1195" spans="2:18" x14ac:dyDescent="0.25">
      <c r="B1195" s="14"/>
      <c r="C1195" s="14"/>
      <c r="D1195" s="15"/>
      <c r="E1195" s="15"/>
      <c r="F1195" s="15"/>
      <c r="G1195" s="19"/>
      <c r="H1195" s="15"/>
      <c r="I1195" s="15"/>
      <c r="J1195" s="15"/>
      <c r="K1195" s="15"/>
      <c r="L1195" s="15"/>
      <c r="N1195" s="17">
        <f>SUMIFS(ENTREES!$F$2:$F$65536,ENTREES!$D$2:$D$65536,F1195,ENTREES!$E$2:$E$65536,G1195)</f>
        <v>0</v>
      </c>
      <c r="O1195" s="15">
        <f>SUMIFS(SORTIES!$F$3:$F$65537,SORTIES!$D$3:$D$65537,F1195,SORTIES!$E$3:$E$65537,G1195)</f>
        <v>0</v>
      </c>
      <c r="P1195" s="15">
        <f t="shared" si="54"/>
        <v>0</v>
      </c>
      <c r="Q1195" s="15">
        <f t="shared" si="55"/>
        <v>0</v>
      </c>
      <c r="R1195" s="18">
        <f t="shared" si="56"/>
        <v>0</v>
      </c>
    </row>
    <row r="1196" spans="2:18" x14ac:dyDescent="0.25">
      <c r="B1196" s="14"/>
      <c r="C1196" s="14"/>
      <c r="D1196" s="15"/>
      <c r="E1196" s="15"/>
      <c r="F1196" s="15"/>
      <c r="G1196" s="19"/>
      <c r="H1196" s="15"/>
      <c r="I1196" s="15"/>
      <c r="J1196" s="15"/>
      <c r="K1196" s="15"/>
      <c r="L1196" s="15"/>
      <c r="N1196" s="17">
        <f>SUMIFS(ENTREES!$F$2:$F$65536,ENTREES!$D$2:$D$65536,F1196,ENTREES!$E$2:$E$65536,G1196)</f>
        <v>0</v>
      </c>
      <c r="O1196" s="15">
        <f>SUMIFS(SORTIES!$F$3:$F$65537,SORTIES!$D$3:$D$65537,F1196,SORTIES!$E$3:$E$65537,G1196)</f>
        <v>0</v>
      </c>
      <c r="P1196" s="15">
        <f t="shared" si="54"/>
        <v>0</v>
      </c>
      <c r="Q1196" s="15">
        <f t="shared" si="55"/>
        <v>0</v>
      </c>
      <c r="R1196" s="18">
        <f t="shared" si="56"/>
        <v>0</v>
      </c>
    </row>
    <row r="1197" spans="2:18" x14ac:dyDescent="0.25">
      <c r="B1197" s="14"/>
      <c r="C1197" s="14"/>
      <c r="D1197" s="15"/>
      <c r="E1197" s="15"/>
      <c r="F1197" s="15"/>
      <c r="G1197" s="19"/>
      <c r="H1197" s="15"/>
      <c r="I1197" s="15"/>
      <c r="J1197" s="15"/>
      <c r="K1197" s="15"/>
      <c r="L1197" s="15"/>
      <c r="N1197" s="17">
        <f>SUMIFS(ENTREES!$F$2:$F$65536,ENTREES!$D$2:$D$65536,F1197,ENTREES!$E$2:$E$65536,G1197)</f>
        <v>0</v>
      </c>
      <c r="O1197" s="15">
        <f>SUMIFS(SORTIES!$F$3:$F$65537,SORTIES!$D$3:$D$65537,F1197,SORTIES!$E$3:$E$65537,G1197)</f>
        <v>0</v>
      </c>
      <c r="P1197" s="15">
        <f t="shared" si="54"/>
        <v>0</v>
      </c>
      <c r="Q1197" s="15">
        <f t="shared" si="55"/>
        <v>0</v>
      </c>
      <c r="R1197" s="18">
        <f t="shared" si="56"/>
        <v>0</v>
      </c>
    </row>
    <row r="1198" spans="2:18" x14ac:dyDescent="0.25">
      <c r="B1198" s="14"/>
      <c r="C1198" s="14"/>
      <c r="D1198" s="15"/>
      <c r="E1198" s="15"/>
      <c r="F1198" s="15"/>
      <c r="G1198" s="19"/>
      <c r="H1198" s="15"/>
      <c r="I1198" s="15"/>
      <c r="J1198" s="15"/>
      <c r="K1198" s="15"/>
      <c r="L1198" s="15"/>
      <c r="N1198" s="17">
        <f>SUMIFS(ENTREES!$F$2:$F$65536,ENTREES!$D$2:$D$65536,F1198,ENTREES!$E$2:$E$65536,G1198)</f>
        <v>0</v>
      </c>
      <c r="O1198" s="15">
        <f>SUMIFS(SORTIES!$F$3:$F$65537,SORTIES!$D$3:$D$65537,F1198,SORTIES!$E$3:$E$65537,G1198)</f>
        <v>0</v>
      </c>
      <c r="P1198" s="15">
        <f t="shared" si="54"/>
        <v>0</v>
      </c>
      <c r="Q1198" s="15">
        <f t="shared" si="55"/>
        <v>0</v>
      </c>
      <c r="R1198" s="18">
        <f t="shared" si="56"/>
        <v>0</v>
      </c>
    </row>
    <row r="1199" spans="2:18" x14ac:dyDescent="0.25">
      <c r="B1199" s="14"/>
      <c r="C1199" s="14"/>
      <c r="D1199" s="15"/>
      <c r="E1199" s="15"/>
      <c r="F1199" s="15"/>
      <c r="G1199" s="19"/>
      <c r="H1199" s="15"/>
      <c r="I1199" s="15"/>
      <c r="J1199" s="15"/>
      <c r="K1199" s="15"/>
      <c r="L1199" s="15"/>
      <c r="N1199" s="17">
        <f>SUMIFS(ENTREES!$F$2:$F$65536,ENTREES!$D$2:$D$65536,F1199,ENTREES!$E$2:$E$65536,G1199)</f>
        <v>0</v>
      </c>
      <c r="O1199" s="15">
        <f>SUMIFS(SORTIES!$F$3:$F$65537,SORTIES!$D$3:$D$65537,F1199,SORTIES!$E$3:$E$65537,G1199)</f>
        <v>0</v>
      </c>
      <c r="P1199" s="15">
        <f t="shared" si="54"/>
        <v>0</v>
      </c>
      <c r="Q1199" s="15">
        <f t="shared" si="55"/>
        <v>0</v>
      </c>
      <c r="R1199" s="18">
        <f t="shared" si="56"/>
        <v>0</v>
      </c>
    </row>
    <row r="1200" spans="2:18" x14ac:dyDescent="0.25">
      <c r="B1200" s="14"/>
      <c r="C1200" s="14"/>
      <c r="D1200" s="15"/>
      <c r="E1200" s="15"/>
      <c r="F1200" s="15"/>
      <c r="G1200" s="19"/>
      <c r="H1200" s="15"/>
      <c r="I1200" s="15"/>
      <c r="J1200" s="15"/>
      <c r="K1200" s="15"/>
      <c r="L1200" s="15"/>
      <c r="N1200" s="17">
        <f>SUMIFS(ENTREES!$F$2:$F$65536,ENTREES!$D$2:$D$65536,F1200,ENTREES!$E$2:$E$65536,G1200)</f>
        <v>0</v>
      </c>
      <c r="O1200" s="15">
        <f>SUMIFS(SORTIES!$F$3:$F$65537,SORTIES!$D$3:$D$65537,F1200,SORTIES!$E$3:$E$65537,G1200)</f>
        <v>0</v>
      </c>
      <c r="P1200" s="15">
        <f t="shared" si="54"/>
        <v>0</v>
      </c>
      <c r="Q1200" s="15">
        <f t="shared" si="55"/>
        <v>0</v>
      </c>
      <c r="R1200" s="18">
        <f t="shared" si="56"/>
        <v>0</v>
      </c>
    </row>
    <row r="1201" spans="2:18" x14ac:dyDescent="0.25">
      <c r="B1201" s="14"/>
      <c r="C1201" s="14"/>
      <c r="D1201" s="15"/>
      <c r="E1201" s="15"/>
      <c r="F1201" s="15"/>
      <c r="G1201" s="19"/>
      <c r="H1201" s="15"/>
      <c r="I1201" s="15"/>
      <c r="J1201" s="15"/>
      <c r="K1201" s="15"/>
      <c r="L1201" s="15"/>
      <c r="N1201" s="17">
        <f>SUMIFS(ENTREES!$F$2:$F$65536,ENTREES!$D$2:$D$65536,F1201,ENTREES!$E$2:$E$65536,G1201)</f>
        <v>0</v>
      </c>
      <c r="O1201" s="15">
        <f>SUMIFS(SORTIES!$F$3:$F$65537,SORTIES!$D$3:$D$65537,F1201,SORTIES!$E$3:$E$65537,G1201)</f>
        <v>0</v>
      </c>
      <c r="P1201" s="15">
        <f t="shared" si="54"/>
        <v>0</v>
      </c>
      <c r="Q1201" s="15">
        <f t="shared" si="55"/>
        <v>0</v>
      </c>
      <c r="R1201" s="18">
        <f t="shared" si="56"/>
        <v>0</v>
      </c>
    </row>
    <row r="1202" spans="2:18" x14ac:dyDescent="0.25">
      <c r="B1202" s="14"/>
      <c r="C1202" s="14"/>
      <c r="D1202" s="15"/>
      <c r="E1202" s="15"/>
      <c r="F1202" s="15"/>
      <c r="G1202" s="19"/>
      <c r="H1202" s="15"/>
      <c r="I1202" s="15"/>
      <c r="J1202" s="15"/>
      <c r="K1202" s="15"/>
      <c r="L1202" s="15"/>
      <c r="N1202" s="17">
        <f>SUMIFS(ENTREES!$F$2:$F$65536,ENTREES!$D$2:$D$65536,F1202,ENTREES!$E$2:$E$65536,G1202)</f>
        <v>0</v>
      </c>
      <c r="O1202" s="15">
        <f>SUMIFS(SORTIES!$F$3:$F$65537,SORTIES!$D$3:$D$65537,F1202,SORTIES!$E$3:$E$65537,G1202)</f>
        <v>0</v>
      </c>
      <c r="P1202" s="15">
        <f t="shared" si="54"/>
        <v>0</v>
      </c>
      <c r="Q1202" s="15">
        <f t="shared" si="55"/>
        <v>0</v>
      </c>
      <c r="R1202" s="18">
        <f t="shared" si="56"/>
        <v>0</v>
      </c>
    </row>
    <row r="1203" spans="2:18" x14ac:dyDescent="0.25">
      <c r="B1203" s="14"/>
      <c r="C1203" s="14"/>
      <c r="D1203" s="15"/>
      <c r="E1203" s="15"/>
      <c r="F1203" s="15"/>
      <c r="G1203" s="19"/>
      <c r="H1203" s="15"/>
      <c r="I1203" s="15"/>
      <c r="J1203" s="15"/>
      <c r="K1203" s="15"/>
      <c r="L1203" s="15"/>
      <c r="N1203" s="17">
        <f>SUMIFS(ENTREES!$F$2:$F$65536,ENTREES!$D$2:$D$65536,F1203,ENTREES!$E$2:$E$65536,G1203)</f>
        <v>0</v>
      </c>
      <c r="O1203" s="15">
        <f>SUMIFS(SORTIES!$F$3:$F$65537,SORTIES!$D$3:$D$65537,F1203,SORTIES!$E$3:$E$65537,G1203)</f>
        <v>0</v>
      </c>
      <c r="P1203" s="15">
        <f t="shared" si="54"/>
        <v>0</v>
      </c>
      <c r="Q1203" s="15">
        <f t="shared" si="55"/>
        <v>0</v>
      </c>
      <c r="R1203" s="18">
        <f t="shared" si="56"/>
        <v>0</v>
      </c>
    </row>
    <row r="1204" spans="2:18" x14ac:dyDescent="0.25">
      <c r="B1204" s="14"/>
      <c r="C1204" s="14"/>
      <c r="D1204" s="15"/>
      <c r="E1204" s="15"/>
      <c r="F1204" s="15"/>
      <c r="G1204" s="19"/>
      <c r="H1204" s="15"/>
      <c r="I1204" s="15"/>
      <c r="J1204" s="15"/>
      <c r="K1204" s="15"/>
      <c r="L1204" s="15"/>
      <c r="N1204" s="17">
        <f>SUMIFS(ENTREES!$F$2:$F$65536,ENTREES!$D$2:$D$65536,F1204,ENTREES!$E$2:$E$65536,G1204)</f>
        <v>0</v>
      </c>
      <c r="O1204" s="15">
        <f>SUMIFS(SORTIES!$F$3:$F$65537,SORTIES!$D$3:$D$65537,F1204,SORTIES!$E$3:$E$65537,G1204)</f>
        <v>0</v>
      </c>
      <c r="P1204" s="15">
        <f t="shared" si="54"/>
        <v>0</v>
      </c>
      <c r="Q1204" s="15">
        <f t="shared" si="55"/>
        <v>0</v>
      </c>
      <c r="R1204" s="18">
        <f t="shared" si="56"/>
        <v>0</v>
      </c>
    </row>
    <row r="1205" spans="2:18" x14ac:dyDescent="0.25">
      <c r="B1205" s="14"/>
      <c r="C1205" s="14"/>
      <c r="D1205" s="15"/>
      <c r="E1205" s="15"/>
      <c r="F1205" s="15"/>
      <c r="G1205" s="19"/>
      <c r="H1205" s="15"/>
      <c r="I1205" s="15"/>
      <c r="J1205" s="15"/>
      <c r="K1205" s="15"/>
      <c r="L1205" s="15"/>
      <c r="N1205" s="17">
        <f>SUMIFS(ENTREES!$F$2:$F$65536,ENTREES!$D$2:$D$65536,F1205,ENTREES!$E$2:$E$65536,G1205)</f>
        <v>0</v>
      </c>
      <c r="O1205" s="15">
        <f>SUMIFS(SORTIES!$F$3:$F$65537,SORTIES!$D$3:$D$65537,F1205,SORTIES!$E$3:$E$65537,G1205)</f>
        <v>0</v>
      </c>
      <c r="P1205" s="15">
        <f t="shared" si="54"/>
        <v>0</v>
      </c>
      <c r="Q1205" s="15">
        <f t="shared" si="55"/>
        <v>0</v>
      </c>
      <c r="R1205" s="18">
        <f t="shared" si="56"/>
        <v>0</v>
      </c>
    </row>
    <row r="1206" spans="2:18" x14ac:dyDescent="0.25">
      <c r="B1206" s="14"/>
      <c r="C1206" s="14"/>
      <c r="D1206" s="15"/>
      <c r="E1206" s="15"/>
      <c r="F1206" s="15"/>
      <c r="G1206" s="19"/>
      <c r="H1206" s="15"/>
      <c r="I1206" s="15"/>
      <c r="J1206" s="15"/>
      <c r="K1206" s="15"/>
      <c r="L1206" s="15"/>
      <c r="N1206" s="17">
        <f>SUMIFS(ENTREES!$F$2:$F$65536,ENTREES!$D$2:$D$65536,F1206,ENTREES!$E$2:$E$65536,G1206)</f>
        <v>0</v>
      </c>
      <c r="O1206" s="15">
        <f>SUMIFS(SORTIES!$F$3:$F$65537,SORTIES!$D$3:$D$65537,F1206,SORTIES!$E$3:$E$65537,G1206)</f>
        <v>0</v>
      </c>
      <c r="P1206" s="15">
        <f t="shared" si="54"/>
        <v>0</v>
      </c>
      <c r="Q1206" s="15">
        <f t="shared" si="55"/>
        <v>0</v>
      </c>
      <c r="R1206" s="18">
        <f t="shared" si="56"/>
        <v>0</v>
      </c>
    </row>
    <row r="1207" spans="2:18" x14ac:dyDescent="0.25">
      <c r="B1207" s="14"/>
      <c r="C1207" s="14"/>
      <c r="D1207" s="15"/>
      <c r="E1207" s="15"/>
      <c r="F1207" s="15"/>
      <c r="G1207" s="19"/>
      <c r="H1207" s="15"/>
      <c r="I1207" s="15"/>
      <c r="J1207" s="15"/>
      <c r="K1207" s="15"/>
      <c r="L1207" s="15"/>
      <c r="N1207" s="17">
        <f>SUMIFS(ENTREES!$F$2:$F$65536,ENTREES!$D$2:$D$65536,F1207,ENTREES!$E$2:$E$65536,G1207)</f>
        <v>0</v>
      </c>
      <c r="O1207" s="15">
        <f>SUMIFS(SORTIES!$F$3:$F$65537,SORTIES!$D$3:$D$65537,F1207,SORTIES!$E$3:$E$65537,G1207)</f>
        <v>0</v>
      </c>
      <c r="P1207" s="15">
        <f t="shared" si="54"/>
        <v>0</v>
      </c>
      <c r="Q1207" s="15">
        <f t="shared" si="55"/>
        <v>0</v>
      </c>
      <c r="R1207" s="18">
        <f t="shared" si="56"/>
        <v>0</v>
      </c>
    </row>
    <row r="1208" spans="2:18" x14ac:dyDescent="0.25">
      <c r="B1208" s="14"/>
      <c r="C1208" s="14"/>
      <c r="D1208" s="15"/>
      <c r="E1208" s="15"/>
      <c r="F1208" s="15"/>
      <c r="G1208" s="19"/>
      <c r="H1208" s="15"/>
      <c r="I1208" s="15"/>
      <c r="J1208" s="15"/>
      <c r="K1208" s="15"/>
      <c r="L1208" s="15"/>
      <c r="N1208" s="17">
        <f>SUMIFS(ENTREES!$F$2:$F$65536,ENTREES!$D$2:$D$65536,F1208,ENTREES!$E$2:$E$65536,G1208)</f>
        <v>0</v>
      </c>
      <c r="O1208" s="15">
        <f>SUMIFS(SORTIES!$F$3:$F$65537,SORTIES!$D$3:$D$65537,F1208,SORTIES!$E$3:$E$65537,G1208)</f>
        <v>0</v>
      </c>
      <c r="P1208" s="15">
        <f t="shared" si="54"/>
        <v>0</v>
      </c>
      <c r="Q1208" s="15">
        <f t="shared" si="55"/>
        <v>0</v>
      </c>
      <c r="R1208" s="18">
        <f t="shared" si="56"/>
        <v>0</v>
      </c>
    </row>
    <row r="1209" spans="2:18" x14ac:dyDescent="0.25">
      <c r="B1209" s="14"/>
      <c r="C1209" s="14"/>
      <c r="D1209" s="15"/>
      <c r="E1209" s="15"/>
      <c r="F1209" s="15"/>
      <c r="G1209" s="19"/>
      <c r="H1209" s="15"/>
      <c r="I1209" s="15"/>
      <c r="J1209" s="15"/>
      <c r="K1209" s="15"/>
      <c r="L1209" s="15"/>
      <c r="N1209" s="17">
        <f>SUMIFS(ENTREES!$F$2:$F$65536,ENTREES!$D$2:$D$65536,F1209,ENTREES!$E$2:$E$65536,G1209)</f>
        <v>0</v>
      </c>
      <c r="O1209" s="15">
        <f>SUMIFS(SORTIES!$F$3:$F$65537,SORTIES!$D$3:$D$65537,F1209,SORTIES!$E$3:$E$65537,G1209)</f>
        <v>0</v>
      </c>
      <c r="P1209" s="15">
        <f t="shared" si="54"/>
        <v>0</v>
      </c>
      <c r="Q1209" s="15">
        <f t="shared" si="55"/>
        <v>0</v>
      </c>
      <c r="R1209" s="18">
        <f t="shared" si="56"/>
        <v>0</v>
      </c>
    </row>
    <row r="1210" spans="2:18" x14ac:dyDescent="0.25">
      <c r="B1210" s="14"/>
      <c r="C1210" s="14"/>
      <c r="D1210" s="15"/>
      <c r="E1210" s="15"/>
      <c r="F1210" s="15"/>
      <c r="G1210" s="19"/>
      <c r="H1210" s="15"/>
      <c r="I1210" s="15"/>
      <c r="J1210" s="15"/>
      <c r="K1210" s="15"/>
      <c r="L1210" s="15"/>
      <c r="N1210" s="17">
        <f>SUMIFS(ENTREES!$F$2:$F$65536,ENTREES!$D$2:$D$65536,F1210,ENTREES!$E$2:$E$65536,G1210)</f>
        <v>0</v>
      </c>
      <c r="O1210" s="15">
        <f>SUMIFS(SORTIES!$F$3:$F$65537,SORTIES!$D$3:$D$65537,F1210,SORTIES!$E$3:$E$65537,G1210)</f>
        <v>0</v>
      </c>
      <c r="P1210" s="15">
        <f t="shared" si="54"/>
        <v>0</v>
      </c>
      <c r="Q1210" s="15">
        <f t="shared" si="55"/>
        <v>0</v>
      </c>
      <c r="R1210" s="18">
        <f t="shared" si="56"/>
        <v>0</v>
      </c>
    </row>
    <row r="1211" spans="2:18" x14ac:dyDescent="0.25">
      <c r="B1211" s="14"/>
      <c r="C1211" s="14"/>
      <c r="D1211" s="15"/>
      <c r="E1211" s="15"/>
      <c r="F1211" s="15"/>
      <c r="G1211" s="19"/>
      <c r="H1211" s="15"/>
      <c r="I1211" s="15"/>
      <c r="J1211" s="15"/>
      <c r="K1211" s="15"/>
      <c r="L1211" s="15"/>
      <c r="N1211" s="17">
        <f>SUMIFS(ENTREES!$F$2:$F$65536,ENTREES!$D$2:$D$65536,F1211,ENTREES!$E$2:$E$65536,G1211)</f>
        <v>0</v>
      </c>
      <c r="O1211" s="15">
        <f>SUMIFS(SORTIES!$F$3:$F$65537,SORTIES!$D$3:$D$65537,F1211,SORTIES!$E$3:$E$65537,G1211)</f>
        <v>0</v>
      </c>
      <c r="P1211" s="15">
        <f t="shared" si="54"/>
        <v>0</v>
      </c>
      <c r="Q1211" s="15">
        <f t="shared" si="55"/>
        <v>0</v>
      </c>
      <c r="R1211" s="18">
        <f t="shared" si="56"/>
        <v>0</v>
      </c>
    </row>
    <row r="1212" spans="2:18" x14ac:dyDescent="0.25">
      <c r="B1212" s="14"/>
      <c r="C1212" s="14"/>
      <c r="D1212" s="15"/>
      <c r="E1212" s="15"/>
      <c r="F1212" s="15"/>
      <c r="G1212" s="19"/>
      <c r="H1212" s="15"/>
      <c r="I1212" s="15"/>
      <c r="J1212" s="15"/>
      <c r="K1212" s="15"/>
      <c r="L1212" s="15"/>
      <c r="N1212" s="17">
        <f>SUMIFS(ENTREES!$F$2:$F$65536,ENTREES!$D$2:$D$65536,F1212,ENTREES!$E$2:$E$65536,G1212)</f>
        <v>0</v>
      </c>
      <c r="O1212" s="15">
        <f>SUMIFS(SORTIES!$F$3:$F$65537,SORTIES!$D$3:$D$65537,F1212,SORTIES!$E$3:$E$65537,G1212)</f>
        <v>0</v>
      </c>
      <c r="P1212" s="15">
        <f t="shared" si="54"/>
        <v>0</v>
      </c>
      <c r="Q1212" s="15">
        <f t="shared" si="55"/>
        <v>0</v>
      </c>
      <c r="R1212" s="18">
        <f t="shared" si="56"/>
        <v>0</v>
      </c>
    </row>
    <row r="1213" spans="2:18" x14ac:dyDescent="0.25">
      <c r="B1213" s="14"/>
      <c r="C1213" s="14"/>
      <c r="D1213" s="15"/>
      <c r="E1213" s="15"/>
      <c r="F1213" s="15"/>
      <c r="G1213" s="19"/>
      <c r="H1213" s="15"/>
      <c r="I1213" s="15"/>
      <c r="J1213" s="15"/>
      <c r="K1213" s="15"/>
      <c r="L1213" s="15"/>
      <c r="N1213" s="17">
        <f>SUMIFS(ENTREES!$F$2:$F$65536,ENTREES!$D$2:$D$65536,F1213,ENTREES!$E$2:$E$65536,G1213)</f>
        <v>0</v>
      </c>
      <c r="O1213" s="15">
        <f>SUMIFS(SORTIES!$F$3:$F$65537,SORTIES!$D$3:$D$65537,F1213,SORTIES!$E$3:$E$65537,G1213)</f>
        <v>0</v>
      </c>
      <c r="P1213" s="15">
        <f t="shared" si="54"/>
        <v>0</v>
      </c>
      <c r="Q1213" s="15">
        <f t="shared" si="55"/>
        <v>0</v>
      </c>
      <c r="R1213" s="18">
        <f t="shared" si="56"/>
        <v>0</v>
      </c>
    </row>
    <row r="1214" spans="2:18" x14ac:dyDescent="0.25">
      <c r="B1214" s="14"/>
      <c r="C1214" s="14"/>
      <c r="D1214" s="15"/>
      <c r="E1214" s="15"/>
      <c r="F1214" s="15"/>
      <c r="G1214" s="19"/>
      <c r="H1214" s="15"/>
      <c r="I1214" s="15"/>
      <c r="J1214" s="15"/>
      <c r="K1214" s="15"/>
      <c r="L1214" s="15"/>
      <c r="N1214" s="17">
        <f>SUMIFS(ENTREES!$F$2:$F$65536,ENTREES!$D$2:$D$65536,F1214,ENTREES!$E$2:$E$65536,G1214)</f>
        <v>0</v>
      </c>
      <c r="O1214" s="15">
        <f>SUMIFS(SORTIES!$F$3:$F$65537,SORTIES!$D$3:$D$65537,F1214,SORTIES!$E$3:$E$65537,G1214)</f>
        <v>0</v>
      </c>
      <c r="P1214" s="15">
        <f t="shared" si="54"/>
        <v>0</v>
      </c>
      <c r="Q1214" s="15">
        <f t="shared" si="55"/>
        <v>0</v>
      </c>
      <c r="R1214" s="18">
        <f t="shared" si="56"/>
        <v>0</v>
      </c>
    </row>
    <row r="1215" spans="2:18" x14ac:dyDescent="0.25">
      <c r="B1215" s="14"/>
      <c r="C1215" s="14"/>
      <c r="D1215" s="15"/>
      <c r="E1215" s="15"/>
      <c r="F1215" s="15"/>
      <c r="G1215" s="19"/>
      <c r="H1215" s="15"/>
      <c r="I1215" s="15"/>
      <c r="J1215" s="15"/>
      <c r="K1215" s="15"/>
      <c r="L1215" s="15"/>
      <c r="N1215" s="17">
        <f>SUMIFS(ENTREES!$F$2:$F$65536,ENTREES!$D$2:$D$65536,F1215,ENTREES!$E$2:$E$65536,G1215)</f>
        <v>0</v>
      </c>
      <c r="O1215" s="15">
        <f>SUMIFS(SORTIES!$F$3:$F$65537,SORTIES!$D$3:$D$65537,F1215,SORTIES!$E$3:$E$65537,G1215)</f>
        <v>0</v>
      </c>
      <c r="P1215" s="15">
        <f t="shared" si="54"/>
        <v>0</v>
      </c>
      <c r="Q1215" s="15">
        <f t="shared" si="55"/>
        <v>0</v>
      </c>
      <c r="R1215" s="18">
        <f t="shared" si="56"/>
        <v>0</v>
      </c>
    </row>
    <row r="1216" spans="2:18" x14ac:dyDescent="0.25">
      <c r="B1216" s="14"/>
      <c r="C1216" s="14"/>
      <c r="D1216" s="15"/>
      <c r="E1216" s="15"/>
      <c r="F1216" s="15"/>
      <c r="G1216" s="19"/>
      <c r="H1216" s="15"/>
      <c r="I1216" s="15"/>
      <c r="J1216" s="15"/>
      <c r="K1216" s="15"/>
      <c r="L1216" s="15"/>
      <c r="N1216" s="17">
        <f>SUMIFS(ENTREES!$F$2:$F$65536,ENTREES!$D$2:$D$65536,F1216,ENTREES!$E$2:$E$65536,G1216)</f>
        <v>0</v>
      </c>
      <c r="O1216" s="15">
        <f>SUMIFS(SORTIES!$F$3:$F$65537,SORTIES!$D$3:$D$65537,F1216,SORTIES!$E$3:$E$65537,G1216)</f>
        <v>0</v>
      </c>
      <c r="P1216" s="15">
        <f t="shared" si="54"/>
        <v>0</v>
      </c>
      <c r="Q1216" s="15">
        <f t="shared" si="55"/>
        <v>0</v>
      </c>
      <c r="R1216" s="18">
        <f t="shared" si="56"/>
        <v>0</v>
      </c>
    </row>
    <row r="1217" spans="2:18" x14ac:dyDescent="0.25">
      <c r="B1217" s="14"/>
      <c r="C1217" s="14"/>
      <c r="D1217" s="15"/>
      <c r="E1217" s="15"/>
      <c r="F1217" s="15"/>
      <c r="G1217" s="19"/>
      <c r="H1217" s="15"/>
      <c r="I1217" s="15"/>
      <c r="J1217" s="15"/>
      <c r="K1217" s="15"/>
      <c r="L1217" s="15"/>
      <c r="N1217" s="17">
        <f>SUMIFS(ENTREES!$F$2:$F$65536,ENTREES!$D$2:$D$65536,F1217,ENTREES!$E$2:$E$65536,G1217)</f>
        <v>0</v>
      </c>
      <c r="O1217" s="15">
        <f>SUMIFS(SORTIES!$F$3:$F$65537,SORTIES!$D$3:$D$65537,F1217,SORTIES!$E$3:$E$65537,G1217)</f>
        <v>0</v>
      </c>
      <c r="P1217" s="15">
        <f t="shared" si="54"/>
        <v>0</v>
      </c>
      <c r="Q1217" s="15">
        <f t="shared" si="55"/>
        <v>0</v>
      </c>
      <c r="R1217" s="18">
        <f t="shared" si="56"/>
        <v>0</v>
      </c>
    </row>
    <row r="1218" spans="2:18" x14ac:dyDescent="0.25">
      <c r="B1218" s="14"/>
      <c r="C1218" s="14"/>
      <c r="D1218" s="15"/>
      <c r="E1218" s="15"/>
      <c r="F1218" s="15"/>
      <c r="G1218" s="19"/>
      <c r="H1218" s="15"/>
      <c r="I1218" s="15"/>
      <c r="J1218" s="15"/>
      <c r="K1218" s="15"/>
      <c r="L1218" s="15"/>
      <c r="N1218" s="17">
        <f>SUMIFS(ENTREES!$F$2:$F$65536,ENTREES!$D$2:$D$65536,F1218,ENTREES!$E$2:$E$65536,G1218)</f>
        <v>0</v>
      </c>
      <c r="O1218" s="15">
        <f>SUMIFS(SORTIES!$F$3:$F$65537,SORTIES!$D$3:$D$65537,F1218,SORTIES!$E$3:$E$65537,G1218)</f>
        <v>0</v>
      </c>
      <c r="P1218" s="15">
        <f t="shared" si="54"/>
        <v>0</v>
      </c>
      <c r="Q1218" s="15">
        <f t="shared" si="55"/>
        <v>0</v>
      </c>
      <c r="R1218" s="18">
        <f t="shared" si="56"/>
        <v>0</v>
      </c>
    </row>
    <row r="1219" spans="2:18" x14ac:dyDescent="0.25">
      <c r="B1219" s="14"/>
      <c r="C1219" s="14"/>
      <c r="D1219" s="15"/>
      <c r="E1219" s="15"/>
      <c r="F1219" s="15"/>
      <c r="G1219" s="19"/>
      <c r="H1219" s="15"/>
      <c r="I1219" s="15"/>
      <c r="J1219" s="15"/>
      <c r="K1219" s="15"/>
      <c r="L1219" s="15"/>
      <c r="N1219" s="17">
        <f>SUMIFS(ENTREES!$F$2:$F$65536,ENTREES!$D$2:$D$65536,F1219,ENTREES!$E$2:$E$65536,G1219)</f>
        <v>0</v>
      </c>
      <c r="O1219" s="15">
        <f>SUMIFS(SORTIES!$F$3:$F$65537,SORTIES!$D$3:$D$65537,F1219,SORTIES!$E$3:$E$65537,G1219)</f>
        <v>0</v>
      </c>
      <c r="P1219" s="15">
        <f t="shared" si="54"/>
        <v>0</v>
      </c>
      <c r="Q1219" s="15">
        <f t="shared" si="55"/>
        <v>0</v>
      </c>
      <c r="R1219" s="18">
        <f t="shared" si="56"/>
        <v>0</v>
      </c>
    </row>
    <row r="1220" spans="2:18" x14ac:dyDescent="0.25">
      <c r="B1220" s="14"/>
      <c r="C1220" s="14"/>
      <c r="D1220" s="15"/>
      <c r="E1220" s="15"/>
      <c r="F1220" s="15"/>
      <c r="G1220" s="19"/>
      <c r="H1220" s="15"/>
      <c r="I1220" s="15"/>
      <c r="J1220" s="15"/>
      <c r="K1220" s="15"/>
      <c r="L1220" s="15"/>
      <c r="N1220" s="17">
        <f>SUMIFS(ENTREES!$F$2:$F$65536,ENTREES!$D$2:$D$65536,F1220,ENTREES!$E$2:$E$65536,G1220)</f>
        <v>0</v>
      </c>
      <c r="O1220" s="15">
        <f>SUMIFS(SORTIES!$F$3:$F$65537,SORTIES!$D$3:$D$65537,F1220,SORTIES!$E$3:$E$65537,G1220)</f>
        <v>0</v>
      </c>
      <c r="P1220" s="15">
        <f t="shared" si="54"/>
        <v>0</v>
      </c>
      <c r="Q1220" s="15">
        <f t="shared" si="55"/>
        <v>0</v>
      </c>
      <c r="R1220" s="18">
        <f t="shared" si="56"/>
        <v>0</v>
      </c>
    </row>
    <row r="1221" spans="2:18" x14ac:dyDescent="0.25">
      <c r="B1221" s="14"/>
      <c r="C1221" s="14"/>
      <c r="D1221" s="15"/>
      <c r="E1221" s="15"/>
      <c r="F1221" s="15"/>
      <c r="G1221" s="19"/>
      <c r="H1221" s="15"/>
      <c r="I1221" s="15"/>
      <c r="J1221" s="15"/>
      <c r="K1221" s="15"/>
      <c r="L1221" s="15"/>
      <c r="N1221" s="17">
        <f>SUMIFS(ENTREES!$F$2:$F$65536,ENTREES!$D$2:$D$65536,F1221,ENTREES!$E$2:$E$65536,G1221)</f>
        <v>0</v>
      </c>
      <c r="O1221" s="15">
        <f>SUMIFS(SORTIES!$F$3:$F$65537,SORTIES!$D$3:$D$65537,F1221,SORTIES!$E$3:$E$65537,G1221)</f>
        <v>0</v>
      </c>
      <c r="P1221" s="15">
        <f t="shared" si="54"/>
        <v>0</v>
      </c>
      <c r="Q1221" s="15">
        <f t="shared" si="55"/>
        <v>0</v>
      </c>
      <c r="R1221" s="18">
        <f t="shared" si="56"/>
        <v>0</v>
      </c>
    </row>
    <row r="1222" spans="2:18" x14ac:dyDescent="0.25">
      <c r="B1222" s="14"/>
      <c r="C1222" s="14"/>
      <c r="D1222" s="15"/>
      <c r="E1222" s="15"/>
      <c r="F1222" s="15"/>
      <c r="G1222" s="19"/>
      <c r="H1222" s="15"/>
      <c r="I1222" s="15"/>
      <c r="J1222" s="15"/>
      <c r="K1222" s="15"/>
      <c r="L1222" s="15"/>
      <c r="N1222" s="17">
        <f>SUMIFS(ENTREES!$F$2:$F$65536,ENTREES!$D$2:$D$65536,F1222,ENTREES!$E$2:$E$65536,G1222)</f>
        <v>0</v>
      </c>
      <c r="O1222" s="15">
        <f>SUMIFS(SORTIES!$F$3:$F$65537,SORTIES!$D$3:$D$65537,F1222,SORTIES!$E$3:$E$65537,G1222)</f>
        <v>0</v>
      </c>
      <c r="P1222" s="15">
        <f t="shared" si="54"/>
        <v>0</v>
      </c>
      <c r="Q1222" s="15">
        <f t="shared" si="55"/>
        <v>0</v>
      </c>
      <c r="R1222" s="18">
        <f t="shared" si="56"/>
        <v>0</v>
      </c>
    </row>
    <row r="1223" spans="2:18" x14ac:dyDescent="0.25">
      <c r="B1223" s="14"/>
      <c r="C1223" s="14"/>
      <c r="D1223" s="15"/>
      <c r="E1223" s="15"/>
      <c r="F1223" s="15"/>
      <c r="G1223" s="19"/>
      <c r="H1223" s="15"/>
      <c r="I1223" s="15"/>
      <c r="J1223" s="15"/>
      <c r="K1223" s="15"/>
      <c r="L1223" s="15"/>
      <c r="N1223" s="17">
        <f>SUMIFS(ENTREES!$F$2:$F$65536,ENTREES!$D$2:$D$65536,F1223,ENTREES!$E$2:$E$65536,G1223)</f>
        <v>0</v>
      </c>
      <c r="O1223" s="15">
        <f>SUMIFS(SORTIES!$F$3:$F$65537,SORTIES!$D$3:$D$65537,F1223,SORTIES!$E$3:$E$65537,G1223)</f>
        <v>0</v>
      </c>
      <c r="P1223" s="15">
        <f t="shared" si="54"/>
        <v>0</v>
      </c>
      <c r="Q1223" s="15">
        <f t="shared" si="55"/>
        <v>0</v>
      </c>
      <c r="R1223" s="18">
        <f t="shared" si="56"/>
        <v>0</v>
      </c>
    </row>
    <row r="1224" spans="2:18" x14ac:dyDescent="0.25">
      <c r="B1224" s="14"/>
      <c r="C1224" s="14"/>
      <c r="D1224" s="15"/>
      <c r="E1224" s="15"/>
      <c r="F1224" s="15"/>
      <c r="G1224" s="19"/>
      <c r="H1224" s="15"/>
      <c r="I1224" s="15"/>
      <c r="J1224" s="15"/>
      <c r="K1224" s="15"/>
      <c r="L1224" s="15"/>
      <c r="N1224" s="17">
        <f>SUMIFS(ENTREES!$F$2:$F$65536,ENTREES!$D$2:$D$65536,F1224,ENTREES!$E$2:$E$65536,G1224)</f>
        <v>0</v>
      </c>
      <c r="O1224" s="15">
        <f>SUMIFS(SORTIES!$F$3:$F$65537,SORTIES!$D$3:$D$65537,F1224,SORTIES!$E$3:$E$65537,G1224)</f>
        <v>0</v>
      </c>
      <c r="P1224" s="15">
        <f t="shared" ref="P1224:P1287" si="57">N1224-O1224</f>
        <v>0</v>
      </c>
      <c r="Q1224" s="15">
        <f t="shared" si="55"/>
        <v>0</v>
      </c>
      <c r="R1224" s="18">
        <f t="shared" si="56"/>
        <v>0</v>
      </c>
    </row>
    <row r="1225" spans="2:18" x14ac:dyDescent="0.25">
      <c r="B1225" s="14"/>
      <c r="C1225" s="14"/>
      <c r="D1225" s="15"/>
      <c r="E1225" s="15"/>
      <c r="F1225" s="15"/>
      <c r="G1225" s="19"/>
      <c r="H1225" s="15"/>
      <c r="I1225" s="15"/>
      <c r="J1225" s="15"/>
      <c r="K1225" s="15"/>
      <c r="L1225" s="15"/>
      <c r="N1225" s="17">
        <f>SUMIFS(ENTREES!$F$2:$F$65536,ENTREES!$D$2:$D$65536,F1225,ENTREES!$E$2:$E$65536,G1225)</f>
        <v>0</v>
      </c>
      <c r="O1225" s="15">
        <f>SUMIFS(SORTIES!$F$3:$F$65537,SORTIES!$D$3:$D$65537,F1225,SORTIES!$E$3:$E$65537,G1225)</f>
        <v>0</v>
      </c>
      <c r="P1225" s="15">
        <f t="shared" si="57"/>
        <v>0</v>
      </c>
      <c r="Q1225" s="15">
        <f t="shared" ref="Q1225:Q1288" si="58">IF(F1225&lt;&gt;"",IF(P1225&lt;=I1225,1,0),0)</f>
        <v>0</v>
      </c>
      <c r="R1225" s="18">
        <f t="shared" ref="R1225:R1288" si="59">IF(F1225&lt;&gt;"",IF(P1225&lt;=0,1,0),0)</f>
        <v>0</v>
      </c>
    </row>
    <row r="1226" spans="2:18" x14ac:dyDescent="0.25">
      <c r="B1226" s="14"/>
      <c r="C1226" s="14"/>
      <c r="D1226" s="15"/>
      <c r="E1226" s="15"/>
      <c r="F1226" s="15"/>
      <c r="G1226" s="19"/>
      <c r="H1226" s="15"/>
      <c r="I1226" s="15"/>
      <c r="J1226" s="15"/>
      <c r="K1226" s="15"/>
      <c r="L1226" s="15"/>
      <c r="N1226" s="17">
        <f>SUMIFS(ENTREES!$F$2:$F$65536,ENTREES!$D$2:$D$65536,F1226,ENTREES!$E$2:$E$65536,G1226)</f>
        <v>0</v>
      </c>
      <c r="O1226" s="15">
        <f>SUMIFS(SORTIES!$F$3:$F$65537,SORTIES!$D$3:$D$65537,F1226,SORTIES!$E$3:$E$65537,G1226)</f>
        <v>0</v>
      </c>
      <c r="P1226" s="15">
        <f t="shared" si="57"/>
        <v>0</v>
      </c>
      <c r="Q1226" s="15">
        <f t="shared" si="58"/>
        <v>0</v>
      </c>
      <c r="R1226" s="18">
        <f t="shared" si="59"/>
        <v>0</v>
      </c>
    </row>
    <row r="1227" spans="2:18" x14ac:dyDescent="0.25">
      <c r="B1227" s="14"/>
      <c r="C1227" s="14"/>
      <c r="D1227" s="15"/>
      <c r="E1227" s="15"/>
      <c r="F1227" s="15"/>
      <c r="G1227" s="19"/>
      <c r="H1227" s="15"/>
      <c r="I1227" s="15"/>
      <c r="J1227" s="15"/>
      <c r="K1227" s="15"/>
      <c r="L1227" s="15"/>
      <c r="N1227" s="17">
        <f>SUMIFS(ENTREES!$F$2:$F$65536,ENTREES!$D$2:$D$65536,F1227,ENTREES!$E$2:$E$65536,G1227)</f>
        <v>0</v>
      </c>
      <c r="O1227" s="15">
        <f>SUMIFS(SORTIES!$F$3:$F$65537,SORTIES!$D$3:$D$65537,F1227,SORTIES!$E$3:$E$65537,G1227)</f>
        <v>0</v>
      </c>
      <c r="P1227" s="15">
        <f t="shared" si="57"/>
        <v>0</v>
      </c>
      <c r="Q1227" s="15">
        <f t="shared" si="58"/>
        <v>0</v>
      </c>
      <c r="R1227" s="18">
        <f t="shared" si="59"/>
        <v>0</v>
      </c>
    </row>
    <row r="1228" spans="2:18" x14ac:dyDescent="0.25">
      <c r="B1228" s="14"/>
      <c r="C1228" s="14"/>
      <c r="D1228" s="15"/>
      <c r="E1228" s="15"/>
      <c r="F1228" s="15"/>
      <c r="G1228" s="19"/>
      <c r="H1228" s="15"/>
      <c r="I1228" s="15"/>
      <c r="J1228" s="15"/>
      <c r="K1228" s="15"/>
      <c r="L1228" s="15"/>
      <c r="N1228" s="17">
        <f>SUMIFS(ENTREES!$F$2:$F$65536,ENTREES!$D$2:$D$65536,F1228,ENTREES!$E$2:$E$65536,G1228)</f>
        <v>0</v>
      </c>
      <c r="O1228" s="15">
        <f>SUMIFS(SORTIES!$F$3:$F$65537,SORTIES!$D$3:$D$65537,F1228,SORTIES!$E$3:$E$65537,G1228)</f>
        <v>0</v>
      </c>
      <c r="P1228" s="15">
        <f t="shared" si="57"/>
        <v>0</v>
      </c>
      <c r="Q1228" s="15">
        <f t="shared" si="58"/>
        <v>0</v>
      </c>
      <c r="R1228" s="18">
        <f t="shared" si="59"/>
        <v>0</v>
      </c>
    </row>
    <row r="1229" spans="2:18" x14ac:dyDescent="0.25">
      <c r="B1229" s="14"/>
      <c r="C1229" s="14"/>
      <c r="D1229" s="15"/>
      <c r="E1229" s="15"/>
      <c r="F1229" s="15"/>
      <c r="G1229" s="19"/>
      <c r="H1229" s="15"/>
      <c r="I1229" s="15"/>
      <c r="J1229" s="15"/>
      <c r="K1229" s="15"/>
      <c r="L1229" s="15"/>
      <c r="N1229" s="17">
        <f>SUMIFS(ENTREES!$F$2:$F$65536,ENTREES!$D$2:$D$65536,F1229,ENTREES!$E$2:$E$65536,G1229)</f>
        <v>0</v>
      </c>
      <c r="O1229" s="15">
        <f>SUMIFS(SORTIES!$F$3:$F$65537,SORTIES!$D$3:$D$65537,F1229,SORTIES!$E$3:$E$65537,G1229)</f>
        <v>0</v>
      </c>
      <c r="P1229" s="15">
        <f t="shared" si="57"/>
        <v>0</v>
      </c>
      <c r="Q1229" s="15">
        <f t="shared" si="58"/>
        <v>0</v>
      </c>
      <c r="R1229" s="18">
        <f t="shared" si="59"/>
        <v>0</v>
      </c>
    </row>
    <row r="1230" spans="2:18" x14ac:dyDescent="0.25">
      <c r="B1230" s="14"/>
      <c r="C1230" s="14"/>
      <c r="D1230" s="15"/>
      <c r="E1230" s="15"/>
      <c r="F1230" s="15"/>
      <c r="G1230" s="19"/>
      <c r="H1230" s="15"/>
      <c r="I1230" s="15"/>
      <c r="J1230" s="15"/>
      <c r="K1230" s="15"/>
      <c r="L1230" s="15"/>
      <c r="N1230" s="17">
        <f>SUMIFS(ENTREES!$F$2:$F$65536,ENTREES!$D$2:$D$65536,F1230,ENTREES!$E$2:$E$65536,G1230)</f>
        <v>0</v>
      </c>
      <c r="O1230" s="15">
        <f>SUMIFS(SORTIES!$F$3:$F$65537,SORTIES!$D$3:$D$65537,F1230,SORTIES!$E$3:$E$65537,G1230)</f>
        <v>0</v>
      </c>
      <c r="P1230" s="15">
        <f t="shared" si="57"/>
        <v>0</v>
      </c>
      <c r="Q1230" s="15">
        <f t="shared" si="58"/>
        <v>0</v>
      </c>
      <c r="R1230" s="18">
        <f t="shared" si="59"/>
        <v>0</v>
      </c>
    </row>
    <row r="1231" spans="2:18" x14ac:dyDescent="0.25">
      <c r="B1231" s="14"/>
      <c r="C1231" s="14"/>
      <c r="D1231" s="15"/>
      <c r="E1231" s="15"/>
      <c r="F1231" s="15"/>
      <c r="G1231" s="19"/>
      <c r="H1231" s="15"/>
      <c r="I1231" s="15"/>
      <c r="J1231" s="15"/>
      <c r="K1231" s="15"/>
      <c r="L1231" s="15"/>
      <c r="N1231" s="17">
        <f>SUMIFS(ENTREES!$F$2:$F$65536,ENTREES!$D$2:$D$65536,F1231,ENTREES!$E$2:$E$65536,G1231)</f>
        <v>0</v>
      </c>
      <c r="O1231" s="15">
        <f>SUMIFS(SORTIES!$F$3:$F$65537,SORTIES!$D$3:$D$65537,F1231,SORTIES!$E$3:$E$65537,G1231)</f>
        <v>0</v>
      </c>
      <c r="P1231" s="15">
        <f t="shared" si="57"/>
        <v>0</v>
      </c>
      <c r="Q1231" s="15">
        <f t="shared" si="58"/>
        <v>0</v>
      </c>
      <c r="R1231" s="18">
        <f t="shared" si="59"/>
        <v>0</v>
      </c>
    </row>
    <row r="1232" spans="2:18" x14ac:dyDescent="0.25">
      <c r="B1232" s="14"/>
      <c r="C1232" s="14"/>
      <c r="D1232" s="15"/>
      <c r="E1232" s="15"/>
      <c r="F1232" s="15"/>
      <c r="G1232" s="19"/>
      <c r="H1232" s="15"/>
      <c r="I1232" s="15"/>
      <c r="J1232" s="15"/>
      <c r="K1232" s="15"/>
      <c r="L1232" s="15"/>
      <c r="N1232" s="17">
        <f>SUMIFS(ENTREES!$F$2:$F$65536,ENTREES!$D$2:$D$65536,F1232,ENTREES!$E$2:$E$65536,G1232)</f>
        <v>0</v>
      </c>
      <c r="O1232" s="15">
        <f>SUMIFS(SORTIES!$F$3:$F$65537,SORTIES!$D$3:$D$65537,F1232,SORTIES!$E$3:$E$65537,G1232)</f>
        <v>0</v>
      </c>
      <c r="P1232" s="15">
        <f t="shared" si="57"/>
        <v>0</v>
      </c>
      <c r="Q1232" s="15">
        <f t="shared" si="58"/>
        <v>0</v>
      </c>
      <c r="R1232" s="18">
        <f t="shared" si="59"/>
        <v>0</v>
      </c>
    </row>
    <row r="1233" spans="2:18" x14ac:dyDescent="0.25">
      <c r="B1233" s="14"/>
      <c r="C1233" s="14"/>
      <c r="D1233" s="15"/>
      <c r="E1233" s="15"/>
      <c r="F1233" s="15"/>
      <c r="G1233" s="19"/>
      <c r="H1233" s="15"/>
      <c r="I1233" s="15"/>
      <c r="J1233" s="15"/>
      <c r="K1233" s="15"/>
      <c r="L1233" s="15"/>
      <c r="N1233" s="17">
        <f>SUMIFS(ENTREES!$F$2:$F$65536,ENTREES!$D$2:$D$65536,F1233,ENTREES!$E$2:$E$65536,G1233)</f>
        <v>0</v>
      </c>
      <c r="O1233" s="15">
        <f>SUMIFS(SORTIES!$F$3:$F$65537,SORTIES!$D$3:$D$65537,F1233,SORTIES!$E$3:$E$65537,G1233)</f>
        <v>0</v>
      </c>
      <c r="P1233" s="15">
        <f t="shared" si="57"/>
        <v>0</v>
      </c>
      <c r="Q1233" s="15">
        <f t="shared" si="58"/>
        <v>0</v>
      </c>
      <c r="R1233" s="18">
        <f t="shared" si="59"/>
        <v>0</v>
      </c>
    </row>
    <row r="1234" spans="2:18" x14ac:dyDescent="0.25">
      <c r="B1234" s="14"/>
      <c r="C1234" s="14"/>
      <c r="D1234" s="15"/>
      <c r="E1234" s="15"/>
      <c r="F1234" s="15"/>
      <c r="G1234" s="19"/>
      <c r="H1234" s="15"/>
      <c r="I1234" s="15"/>
      <c r="J1234" s="15"/>
      <c r="K1234" s="15"/>
      <c r="L1234" s="15"/>
      <c r="N1234" s="17">
        <f>SUMIFS(ENTREES!$F$2:$F$65536,ENTREES!$D$2:$D$65536,F1234,ENTREES!$E$2:$E$65536,G1234)</f>
        <v>0</v>
      </c>
      <c r="O1234" s="15">
        <f>SUMIFS(SORTIES!$F$3:$F$65537,SORTIES!$D$3:$D$65537,F1234,SORTIES!$E$3:$E$65537,G1234)</f>
        <v>0</v>
      </c>
      <c r="P1234" s="15">
        <f t="shared" si="57"/>
        <v>0</v>
      </c>
      <c r="Q1234" s="15">
        <f t="shared" si="58"/>
        <v>0</v>
      </c>
      <c r="R1234" s="18">
        <f t="shared" si="59"/>
        <v>0</v>
      </c>
    </row>
    <row r="1235" spans="2:18" x14ac:dyDescent="0.25">
      <c r="B1235" s="14"/>
      <c r="C1235" s="14"/>
      <c r="D1235" s="15"/>
      <c r="E1235" s="15"/>
      <c r="F1235" s="15"/>
      <c r="G1235" s="19"/>
      <c r="H1235" s="15"/>
      <c r="I1235" s="15"/>
      <c r="J1235" s="15"/>
      <c r="K1235" s="15"/>
      <c r="L1235" s="15"/>
      <c r="N1235" s="17">
        <f>SUMIFS(ENTREES!$F$2:$F$65536,ENTREES!$D$2:$D$65536,F1235,ENTREES!$E$2:$E$65536,G1235)</f>
        <v>0</v>
      </c>
      <c r="O1235" s="15">
        <f>SUMIFS(SORTIES!$F$3:$F$65537,SORTIES!$D$3:$D$65537,F1235,SORTIES!$E$3:$E$65537,G1235)</f>
        <v>0</v>
      </c>
      <c r="P1235" s="15">
        <f t="shared" si="57"/>
        <v>0</v>
      </c>
      <c r="Q1235" s="15">
        <f t="shared" si="58"/>
        <v>0</v>
      </c>
      <c r="R1235" s="18">
        <f t="shared" si="59"/>
        <v>0</v>
      </c>
    </row>
    <row r="1236" spans="2:18" x14ac:dyDescent="0.25">
      <c r="B1236" s="14"/>
      <c r="C1236" s="14"/>
      <c r="D1236" s="15"/>
      <c r="E1236" s="15"/>
      <c r="F1236" s="15"/>
      <c r="G1236" s="19"/>
      <c r="H1236" s="15"/>
      <c r="I1236" s="15"/>
      <c r="J1236" s="15"/>
      <c r="K1236" s="15"/>
      <c r="L1236" s="15"/>
      <c r="N1236" s="17">
        <f>SUMIFS(ENTREES!$F$2:$F$65536,ENTREES!$D$2:$D$65536,F1236,ENTREES!$E$2:$E$65536,G1236)</f>
        <v>0</v>
      </c>
      <c r="O1236" s="15">
        <f>SUMIFS(SORTIES!$F$3:$F$65537,SORTIES!$D$3:$D$65537,F1236,SORTIES!$E$3:$E$65537,G1236)</f>
        <v>0</v>
      </c>
      <c r="P1236" s="15">
        <f t="shared" si="57"/>
        <v>0</v>
      </c>
      <c r="Q1236" s="15">
        <f t="shared" si="58"/>
        <v>0</v>
      </c>
      <c r="R1236" s="18">
        <f t="shared" si="59"/>
        <v>0</v>
      </c>
    </row>
    <row r="1237" spans="2:18" x14ac:dyDescent="0.25">
      <c r="B1237" s="14"/>
      <c r="C1237" s="14"/>
      <c r="D1237" s="15"/>
      <c r="E1237" s="15"/>
      <c r="F1237" s="15"/>
      <c r="G1237" s="19"/>
      <c r="H1237" s="15"/>
      <c r="I1237" s="15"/>
      <c r="J1237" s="15"/>
      <c r="K1237" s="15"/>
      <c r="L1237" s="15"/>
      <c r="N1237" s="17">
        <f>SUMIFS(ENTREES!$F$2:$F$65536,ENTREES!$D$2:$D$65536,F1237,ENTREES!$E$2:$E$65536,G1237)</f>
        <v>0</v>
      </c>
      <c r="O1237" s="15">
        <f>SUMIFS(SORTIES!$F$3:$F$65537,SORTIES!$D$3:$D$65537,F1237,SORTIES!$E$3:$E$65537,G1237)</f>
        <v>0</v>
      </c>
      <c r="P1237" s="15">
        <f t="shared" si="57"/>
        <v>0</v>
      </c>
      <c r="Q1237" s="15">
        <f t="shared" si="58"/>
        <v>0</v>
      </c>
      <c r="R1237" s="18">
        <f t="shared" si="59"/>
        <v>0</v>
      </c>
    </row>
    <row r="1238" spans="2:18" x14ac:dyDescent="0.25">
      <c r="B1238" s="14"/>
      <c r="C1238" s="14"/>
      <c r="D1238" s="15"/>
      <c r="E1238" s="15"/>
      <c r="F1238" s="15"/>
      <c r="G1238" s="19"/>
      <c r="H1238" s="15"/>
      <c r="I1238" s="15"/>
      <c r="J1238" s="15"/>
      <c r="K1238" s="15"/>
      <c r="L1238" s="15"/>
      <c r="N1238" s="17">
        <f>SUMIFS(ENTREES!$F$2:$F$65536,ENTREES!$D$2:$D$65536,F1238,ENTREES!$E$2:$E$65536,G1238)</f>
        <v>0</v>
      </c>
      <c r="O1238" s="15">
        <f>SUMIFS(SORTIES!$F$3:$F$65537,SORTIES!$D$3:$D$65537,F1238,SORTIES!$E$3:$E$65537,G1238)</f>
        <v>0</v>
      </c>
      <c r="P1238" s="15">
        <f t="shared" si="57"/>
        <v>0</v>
      </c>
      <c r="Q1238" s="15">
        <f t="shared" si="58"/>
        <v>0</v>
      </c>
      <c r="R1238" s="18">
        <f t="shared" si="59"/>
        <v>0</v>
      </c>
    </row>
    <row r="1239" spans="2:18" x14ac:dyDescent="0.25">
      <c r="B1239" s="14"/>
      <c r="C1239" s="14"/>
      <c r="D1239" s="15"/>
      <c r="E1239" s="15"/>
      <c r="F1239" s="15"/>
      <c r="G1239" s="19"/>
      <c r="H1239" s="15"/>
      <c r="I1239" s="15"/>
      <c r="J1239" s="15"/>
      <c r="K1239" s="15"/>
      <c r="L1239" s="15"/>
      <c r="N1239" s="17">
        <f>SUMIFS(ENTREES!$F$2:$F$65536,ENTREES!$D$2:$D$65536,F1239,ENTREES!$E$2:$E$65536,G1239)</f>
        <v>0</v>
      </c>
      <c r="O1239" s="15">
        <f>SUMIFS(SORTIES!$F$3:$F$65537,SORTIES!$D$3:$D$65537,F1239,SORTIES!$E$3:$E$65537,G1239)</f>
        <v>0</v>
      </c>
      <c r="P1239" s="15">
        <f t="shared" si="57"/>
        <v>0</v>
      </c>
      <c r="Q1239" s="15">
        <f t="shared" si="58"/>
        <v>0</v>
      </c>
      <c r="R1239" s="18">
        <f t="shared" si="59"/>
        <v>0</v>
      </c>
    </row>
    <row r="1240" spans="2:18" x14ac:dyDescent="0.25">
      <c r="B1240" s="14"/>
      <c r="C1240" s="14"/>
      <c r="D1240" s="15"/>
      <c r="E1240" s="15"/>
      <c r="F1240" s="15"/>
      <c r="G1240" s="19"/>
      <c r="H1240" s="15"/>
      <c r="I1240" s="15"/>
      <c r="J1240" s="15"/>
      <c r="K1240" s="15"/>
      <c r="L1240" s="15"/>
      <c r="N1240" s="17">
        <f>SUMIFS(ENTREES!$F$2:$F$65536,ENTREES!$D$2:$D$65536,F1240,ENTREES!$E$2:$E$65536,G1240)</f>
        <v>0</v>
      </c>
      <c r="O1240" s="15">
        <f>SUMIFS(SORTIES!$F$3:$F$65537,SORTIES!$D$3:$D$65537,F1240,SORTIES!$E$3:$E$65537,G1240)</f>
        <v>0</v>
      </c>
      <c r="P1240" s="15">
        <f t="shared" si="57"/>
        <v>0</v>
      </c>
      <c r="Q1240" s="15">
        <f t="shared" si="58"/>
        <v>0</v>
      </c>
      <c r="R1240" s="18">
        <f t="shared" si="59"/>
        <v>0</v>
      </c>
    </row>
    <row r="1241" spans="2:18" x14ac:dyDescent="0.25">
      <c r="B1241" s="14"/>
      <c r="C1241" s="14"/>
      <c r="D1241" s="15"/>
      <c r="E1241" s="15"/>
      <c r="F1241" s="15"/>
      <c r="G1241" s="19"/>
      <c r="H1241" s="15"/>
      <c r="I1241" s="15"/>
      <c r="J1241" s="15"/>
      <c r="K1241" s="15"/>
      <c r="L1241" s="15"/>
      <c r="N1241" s="17">
        <f>SUMIFS(ENTREES!$F$2:$F$65536,ENTREES!$D$2:$D$65536,F1241,ENTREES!$E$2:$E$65536,G1241)</f>
        <v>0</v>
      </c>
      <c r="O1241" s="15">
        <f>SUMIFS(SORTIES!$F$3:$F$65537,SORTIES!$D$3:$D$65537,F1241,SORTIES!$E$3:$E$65537,G1241)</f>
        <v>0</v>
      </c>
      <c r="P1241" s="15">
        <f t="shared" si="57"/>
        <v>0</v>
      </c>
      <c r="Q1241" s="15">
        <f t="shared" si="58"/>
        <v>0</v>
      </c>
      <c r="R1241" s="18">
        <f t="shared" si="59"/>
        <v>0</v>
      </c>
    </row>
    <row r="1242" spans="2:18" x14ac:dyDescent="0.25">
      <c r="B1242" s="14"/>
      <c r="C1242" s="14"/>
      <c r="D1242" s="15"/>
      <c r="E1242" s="15"/>
      <c r="F1242" s="15"/>
      <c r="G1242" s="19"/>
      <c r="H1242" s="15"/>
      <c r="I1242" s="15"/>
      <c r="J1242" s="15"/>
      <c r="K1242" s="15"/>
      <c r="L1242" s="15"/>
      <c r="N1242" s="17">
        <f>SUMIFS(ENTREES!$F$2:$F$65536,ENTREES!$D$2:$D$65536,F1242,ENTREES!$E$2:$E$65536,G1242)</f>
        <v>0</v>
      </c>
      <c r="O1242" s="15">
        <f>SUMIFS(SORTIES!$F$3:$F$65537,SORTIES!$D$3:$D$65537,F1242,SORTIES!$E$3:$E$65537,G1242)</f>
        <v>0</v>
      </c>
      <c r="P1242" s="15">
        <f t="shared" si="57"/>
        <v>0</v>
      </c>
      <c r="Q1242" s="15">
        <f t="shared" si="58"/>
        <v>0</v>
      </c>
      <c r="R1242" s="18">
        <f t="shared" si="59"/>
        <v>0</v>
      </c>
    </row>
    <row r="1243" spans="2:18" x14ac:dyDescent="0.25">
      <c r="B1243" s="14"/>
      <c r="C1243" s="14"/>
      <c r="D1243" s="15"/>
      <c r="E1243" s="15"/>
      <c r="F1243" s="15"/>
      <c r="G1243" s="19"/>
      <c r="H1243" s="15"/>
      <c r="I1243" s="15"/>
      <c r="J1243" s="15"/>
      <c r="K1243" s="15"/>
      <c r="L1243" s="15"/>
      <c r="N1243" s="17">
        <f>SUMIFS(ENTREES!$F$2:$F$65536,ENTREES!$D$2:$D$65536,F1243,ENTREES!$E$2:$E$65536,G1243)</f>
        <v>0</v>
      </c>
      <c r="O1243" s="15">
        <f>SUMIFS(SORTIES!$F$3:$F$65537,SORTIES!$D$3:$D$65537,F1243,SORTIES!$E$3:$E$65537,G1243)</f>
        <v>0</v>
      </c>
      <c r="P1243" s="15">
        <f t="shared" si="57"/>
        <v>0</v>
      </c>
      <c r="Q1243" s="15">
        <f t="shared" si="58"/>
        <v>0</v>
      </c>
      <c r="R1243" s="18">
        <f t="shared" si="59"/>
        <v>0</v>
      </c>
    </row>
    <row r="1244" spans="2:18" x14ac:dyDescent="0.25">
      <c r="B1244" s="14"/>
      <c r="C1244" s="14"/>
      <c r="D1244" s="15"/>
      <c r="E1244" s="15"/>
      <c r="F1244" s="15"/>
      <c r="G1244" s="19"/>
      <c r="H1244" s="15"/>
      <c r="I1244" s="15"/>
      <c r="J1244" s="15"/>
      <c r="K1244" s="15"/>
      <c r="L1244" s="15"/>
      <c r="N1244" s="17">
        <f>SUMIFS(ENTREES!$F$2:$F$65536,ENTREES!$D$2:$D$65536,F1244,ENTREES!$E$2:$E$65536,G1244)</f>
        <v>0</v>
      </c>
      <c r="O1244" s="15">
        <f>SUMIFS(SORTIES!$F$3:$F$65537,SORTIES!$D$3:$D$65537,F1244,SORTIES!$E$3:$E$65537,G1244)</f>
        <v>0</v>
      </c>
      <c r="P1244" s="15">
        <f t="shared" si="57"/>
        <v>0</v>
      </c>
      <c r="Q1244" s="15">
        <f t="shared" si="58"/>
        <v>0</v>
      </c>
      <c r="R1244" s="18">
        <f t="shared" si="59"/>
        <v>0</v>
      </c>
    </row>
    <row r="1245" spans="2:18" x14ac:dyDescent="0.25">
      <c r="B1245" s="14"/>
      <c r="C1245" s="14"/>
      <c r="D1245" s="15"/>
      <c r="E1245" s="15"/>
      <c r="F1245" s="15"/>
      <c r="G1245" s="19"/>
      <c r="H1245" s="15"/>
      <c r="I1245" s="15"/>
      <c r="J1245" s="15"/>
      <c r="K1245" s="15"/>
      <c r="L1245" s="15"/>
      <c r="N1245" s="17">
        <f>SUMIFS(ENTREES!$F$2:$F$65536,ENTREES!$D$2:$D$65536,F1245,ENTREES!$E$2:$E$65536,G1245)</f>
        <v>0</v>
      </c>
      <c r="O1245" s="15">
        <f>SUMIFS(SORTIES!$F$3:$F$65537,SORTIES!$D$3:$D$65537,F1245,SORTIES!$E$3:$E$65537,G1245)</f>
        <v>0</v>
      </c>
      <c r="P1245" s="15">
        <f t="shared" si="57"/>
        <v>0</v>
      </c>
      <c r="Q1245" s="15">
        <f t="shared" si="58"/>
        <v>0</v>
      </c>
      <c r="R1245" s="18">
        <f t="shared" si="59"/>
        <v>0</v>
      </c>
    </row>
    <row r="1246" spans="2:18" x14ac:dyDescent="0.25">
      <c r="B1246" s="14"/>
      <c r="C1246" s="14"/>
      <c r="D1246" s="15"/>
      <c r="E1246" s="15"/>
      <c r="F1246" s="15"/>
      <c r="G1246" s="19"/>
      <c r="H1246" s="15"/>
      <c r="I1246" s="15"/>
      <c r="J1246" s="15"/>
      <c r="K1246" s="15"/>
      <c r="L1246" s="15"/>
      <c r="N1246" s="17">
        <f>SUMIFS(ENTREES!$F$2:$F$65536,ENTREES!$D$2:$D$65536,F1246,ENTREES!$E$2:$E$65536,G1246)</f>
        <v>0</v>
      </c>
      <c r="O1246" s="15">
        <f>SUMIFS(SORTIES!$F$3:$F$65537,SORTIES!$D$3:$D$65537,F1246,SORTIES!$E$3:$E$65537,G1246)</f>
        <v>0</v>
      </c>
      <c r="P1246" s="15">
        <f t="shared" si="57"/>
        <v>0</v>
      </c>
      <c r="Q1246" s="15">
        <f t="shared" si="58"/>
        <v>0</v>
      </c>
      <c r="R1246" s="18">
        <f t="shared" si="59"/>
        <v>0</v>
      </c>
    </row>
    <row r="1247" spans="2:18" x14ac:dyDescent="0.25">
      <c r="B1247" s="14"/>
      <c r="C1247" s="14"/>
      <c r="D1247" s="15"/>
      <c r="E1247" s="15"/>
      <c r="F1247" s="15"/>
      <c r="G1247" s="19"/>
      <c r="H1247" s="15"/>
      <c r="I1247" s="15"/>
      <c r="J1247" s="15"/>
      <c r="K1247" s="15"/>
      <c r="L1247" s="15"/>
      <c r="N1247" s="17">
        <f>SUMIFS(ENTREES!$F$2:$F$65536,ENTREES!$D$2:$D$65536,F1247,ENTREES!$E$2:$E$65536,G1247)</f>
        <v>0</v>
      </c>
      <c r="O1247" s="15">
        <f>SUMIFS(SORTIES!$F$3:$F$65537,SORTIES!$D$3:$D$65537,F1247,SORTIES!$E$3:$E$65537,G1247)</f>
        <v>0</v>
      </c>
      <c r="P1247" s="15">
        <f t="shared" si="57"/>
        <v>0</v>
      </c>
      <c r="Q1247" s="15">
        <f t="shared" si="58"/>
        <v>0</v>
      </c>
      <c r="R1247" s="18">
        <f t="shared" si="59"/>
        <v>0</v>
      </c>
    </row>
    <row r="1248" spans="2:18" x14ac:dyDescent="0.25">
      <c r="B1248" s="14"/>
      <c r="C1248" s="14"/>
      <c r="D1248" s="15"/>
      <c r="E1248" s="15"/>
      <c r="F1248" s="15"/>
      <c r="G1248" s="19"/>
      <c r="H1248" s="15"/>
      <c r="I1248" s="15"/>
      <c r="J1248" s="15"/>
      <c r="K1248" s="15"/>
      <c r="L1248" s="15"/>
      <c r="N1248" s="17">
        <f>SUMIFS(ENTREES!$F$2:$F$65536,ENTREES!$D$2:$D$65536,F1248,ENTREES!$E$2:$E$65536,G1248)</f>
        <v>0</v>
      </c>
      <c r="O1248" s="15">
        <f>SUMIFS(SORTIES!$F$3:$F$65537,SORTIES!$D$3:$D$65537,F1248,SORTIES!$E$3:$E$65537,G1248)</f>
        <v>0</v>
      </c>
      <c r="P1248" s="15">
        <f t="shared" si="57"/>
        <v>0</v>
      </c>
      <c r="Q1248" s="15">
        <f t="shared" si="58"/>
        <v>0</v>
      </c>
      <c r="R1248" s="18">
        <f t="shared" si="59"/>
        <v>0</v>
      </c>
    </row>
    <row r="1249" spans="2:18" x14ac:dyDescent="0.25">
      <c r="B1249" s="14"/>
      <c r="C1249" s="14"/>
      <c r="D1249" s="15"/>
      <c r="E1249" s="15"/>
      <c r="F1249" s="15"/>
      <c r="G1249" s="19"/>
      <c r="H1249" s="15"/>
      <c r="I1249" s="15"/>
      <c r="J1249" s="15"/>
      <c r="K1249" s="15"/>
      <c r="L1249" s="15"/>
      <c r="N1249" s="17">
        <f>SUMIFS(ENTREES!$F$2:$F$65536,ENTREES!$D$2:$D$65536,F1249,ENTREES!$E$2:$E$65536,G1249)</f>
        <v>0</v>
      </c>
      <c r="O1249" s="15">
        <f>SUMIFS(SORTIES!$F$3:$F$65537,SORTIES!$D$3:$D$65537,F1249,SORTIES!$E$3:$E$65537,G1249)</f>
        <v>0</v>
      </c>
      <c r="P1249" s="15">
        <f t="shared" si="57"/>
        <v>0</v>
      </c>
      <c r="Q1249" s="15">
        <f t="shared" si="58"/>
        <v>0</v>
      </c>
      <c r="R1249" s="18">
        <f t="shared" si="59"/>
        <v>0</v>
      </c>
    </row>
    <row r="1250" spans="2:18" x14ac:dyDescent="0.25">
      <c r="B1250" s="14"/>
      <c r="C1250" s="14"/>
      <c r="D1250" s="15"/>
      <c r="E1250" s="15"/>
      <c r="F1250" s="15"/>
      <c r="G1250" s="19"/>
      <c r="H1250" s="15"/>
      <c r="I1250" s="15"/>
      <c r="J1250" s="15"/>
      <c r="K1250" s="15"/>
      <c r="L1250" s="15"/>
      <c r="N1250" s="17">
        <f>SUMIFS(ENTREES!$F$2:$F$65536,ENTREES!$D$2:$D$65536,F1250,ENTREES!$E$2:$E$65536,G1250)</f>
        <v>0</v>
      </c>
      <c r="O1250" s="15">
        <f>SUMIFS(SORTIES!$F$3:$F$65537,SORTIES!$D$3:$D$65537,F1250,SORTIES!$E$3:$E$65537,G1250)</f>
        <v>0</v>
      </c>
      <c r="P1250" s="15">
        <f t="shared" si="57"/>
        <v>0</v>
      </c>
      <c r="Q1250" s="15">
        <f t="shared" si="58"/>
        <v>0</v>
      </c>
      <c r="R1250" s="18">
        <f t="shared" si="59"/>
        <v>0</v>
      </c>
    </row>
    <row r="1251" spans="2:18" x14ac:dyDescent="0.25">
      <c r="B1251" s="14"/>
      <c r="C1251" s="14"/>
      <c r="D1251" s="15"/>
      <c r="E1251" s="15"/>
      <c r="F1251" s="15"/>
      <c r="G1251" s="19"/>
      <c r="H1251" s="15"/>
      <c r="I1251" s="15"/>
      <c r="J1251" s="15"/>
      <c r="K1251" s="15"/>
      <c r="L1251" s="15"/>
      <c r="N1251" s="17">
        <f>SUMIFS(ENTREES!$F$2:$F$65536,ENTREES!$D$2:$D$65536,F1251,ENTREES!$E$2:$E$65536,G1251)</f>
        <v>0</v>
      </c>
      <c r="O1251" s="15">
        <f>SUMIFS(SORTIES!$F$3:$F$65537,SORTIES!$D$3:$D$65537,F1251,SORTIES!$E$3:$E$65537,G1251)</f>
        <v>0</v>
      </c>
      <c r="P1251" s="15">
        <f t="shared" si="57"/>
        <v>0</v>
      </c>
      <c r="Q1251" s="15">
        <f t="shared" si="58"/>
        <v>0</v>
      </c>
      <c r="R1251" s="18">
        <f t="shared" si="59"/>
        <v>0</v>
      </c>
    </row>
    <row r="1252" spans="2:18" x14ac:dyDescent="0.25">
      <c r="B1252" s="14"/>
      <c r="C1252" s="14"/>
      <c r="D1252" s="15"/>
      <c r="E1252" s="15"/>
      <c r="F1252" s="15"/>
      <c r="G1252" s="19"/>
      <c r="H1252" s="15"/>
      <c r="I1252" s="15"/>
      <c r="J1252" s="15"/>
      <c r="K1252" s="15"/>
      <c r="L1252" s="15"/>
      <c r="N1252" s="17">
        <f>SUMIFS(ENTREES!$F$2:$F$65536,ENTREES!$D$2:$D$65536,F1252,ENTREES!$E$2:$E$65536,G1252)</f>
        <v>0</v>
      </c>
      <c r="O1252" s="15">
        <f>SUMIFS(SORTIES!$F$3:$F$65537,SORTIES!$D$3:$D$65537,F1252,SORTIES!$E$3:$E$65537,G1252)</f>
        <v>0</v>
      </c>
      <c r="P1252" s="15">
        <f t="shared" si="57"/>
        <v>0</v>
      </c>
      <c r="Q1252" s="15">
        <f t="shared" si="58"/>
        <v>0</v>
      </c>
      <c r="R1252" s="18">
        <f t="shared" si="59"/>
        <v>0</v>
      </c>
    </row>
    <row r="1253" spans="2:18" x14ac:dyDescent="0.25">
      <c r="B1253" s="14"/>
      <c r="C1253" s="14"/>
      <c r="D1253" s="15"/>
      <c r="E1253" s="15"/>
      <c r="F1253" s="15"/>
      <c r="G1253" s="19"/>
      <c r="H1253" s="15"/>
      <c r="I1253" s="15"/>
      <c r="J1253" s="15"/>
      <c r="K1253" s="15"/>
      <c r="L1253" s="15"/>
      <c r="N1253" s="17">
        <f>SUMIFS(ENTREES!$F$2:$F$65536,ENTREES!$D$2:$D$65536,F1253,ENTREES!$E$2:$E$65536,G1253)</f>
        <v>0</v>
      </c>
      <c r="O1253" s="15">
        <f>SUMIFS(SORTIES!$F$3:$F$65537,SORTIES!$D$3:$D$65537,F1253,SORTIES!$E$3:$E$65537,G1253)</f>
        <v>0</v>
      </c>
      <c r="P1253" s="15">
        <f t="shared" si="57"/>
        <v>0</v>
      </c>
      <c r="Q1253" s="15">
        <f t="shared" si="58"/>
        <v>0</v>
      </c>
      <c r="R1253" s="18">
        <f t="shared" si="59"/>
        <v>0</v>
      </c>
    </row>
    <row r="1254" spans="2:18" x14ac:dyDescent="0.25">
      <c r="B1254" s="14"/>
      <c r="C1254" s="14"/>
      <c r="D1254" s="15"/>
      <c r="E1254" s="15"/>
      <c r="F1254" s="15"/>
      <c r="G1254" s="19"/>
      <c r="H1254" s="15"/>
      <c r="I1254" s="15"/>
      <c r="J1254" s="15"/>
      <c r="K1254" s="15"/>
      <c r="L1254" s="15"/>
      <c r="N1254" s="17">
        <f>SUMIFS(ENTREES!$F$2:$F$65536,ENTREES!$D$2:$D$65536,F1254,ENTREES!$E$2:$E$65536,G1254)</f>
        <v>0</v>
      </c>
      <c r="O1254" s="15">
        <f>SUMIFS(SORTIES!$F$3:$F$65537,SORTIES!$D$3:$D$65537,F1254,SORTIES!$E$3:$E$65537,G1254)</f>
        <v>0</v>
      </c>
      <c r="P1254" s="15">
        <f t="shared" si="57"/>
        <v>0</v>
      </c>
      <c r="Q1254" s="15">
        <f t="shared" si="58"/>
        <v>0</v>
      </c>
      <c r="R1254" s="18">
        <f t="shared" si="59"/>
        <v>0</v>
      </c>
    </row>
    <row r="1255" spans="2:18" x14ac:dyDescent="0.25">
      <c r="B1255" s="14"/>
      <c r="C1255" s="14"/>
      <c r="D1255" s="15"/>
      <c r="E1255" s="15"/>
      <c r="F1255" s="15"/>
      <c r="G1255" s="19"/>
      <c r="H1255" s="15"/>
      <c r="I1255" s="15"/>
      <c r="J1255" s="15"/>
      <c r="K1255" s="15"/>
      <c r="L1255" s="15"/>
      <c r="N1255" s="17">
        <f>SUMIFS(ENTREES!$F$2:$F$65536,ENTREES!$D$2:$D$65536,F1255,ENTREES!$E$2:$E$65536,G1255)</f>
        <v>0</v>
      </c>
      <c r="O1255" s="15">
        <f>SUMIFS(SORTIES!$F$3:$F$65537,SORTIES!$D$3:$D$65537,F1255,SORTIES!$E$3:$E$65537,G1255)</f>
        <v>0</v>
      </c>
      <c r="P1255" s="15">
        <f t="shared" si="57"/>
        <v>0</v>
      </c>
      <c r="Q1255" s="15">
        <f t="shared" si="58"/>
        <v>0</v>
      </c>
      <c r="R1255" s="18">
        <f t="shared" si="59"/>
        <v>0</v>
      </c>
    </row>
    <row r="1256" spans="2:18" x14ac:dyDescent="0.25">
      <c r="B1256" s="14"/>
      <c r="C1256" s="14"/>
      <c r="D1256" s="15"/>
      <c r="E1256" s="15"/>
      <c r="F1256" s="15"/>
      <c r="G1256" s="19"/>
      <c r="H1256" s="15"/>
      <c r="I1256" s="15"/>
      <c r="J1256" s="15"/>
      <c r="K1256" s="15"/>
      <c r="L1256" s="15"/>
      <c r="N1256" s="17">
        <f>SUMIFS(ENTREES!$F$2:$F$65536,ENTREES!$D$2:$D$65536,F1256,ENTREES!$E$2:$E$65536,G1256)</f>
        <v>0</v>
      </c>
      <c r="O1256" s="15">
        <f>SUMIFS(SORTIES!$F$3:$F$65537,SORTIES!$D$3:$D$65537,F1256,SORTIES!$E$3:$E$65537,G1256)</f>
        <v>0</v>
      </c>
      <c r="P1256" s="15">
        <f t="shared" si="57"/>
        <v>0</v>
      </c>
      <c r="Q1256" s="15">
        <f t="shared" si="58"/>
        <v>0</v>
      </c>
      <c r="R1256" s="18">
        <f t="shared" si="59"/>
        <v>0</v>
      </c>
    </row>
    <row r="1257" spans="2:18" x14ac:dyDescent="0.25">
      <c r="B1257" s="14"/>
      <c r="C1257" s="14"/>
      <c r="D1257" s="15"/>
      <c r="E1257" s="15"/>
      <c r="F1257" s="15"/>
      <c r="G1257" s="19"/>
      <c r="H1257" s="15"/>
      <c r="I1257" s="15"/>
      <c r="J1257" s="15"/>
      <c r="K1257" s="15"/>
      <c r="L1257" s="15"/>
      <c r="N1257" s="17">
        <f>SUMIFS(ENTREES!$F$2:$F$65536,ENTREES!$D$2:$D$65536,F1257,ENTREES!$E$2:$E$65536,G1257)</f>
        <v>0</v>
      </c>
      <c r="O1257" s="15">
        <f>SUMIFS(SORTIES!$F$3:$F$65537,SORTIES!$D$3:$D$65537,F1257,SORTIES!$E$3:$E$65537,G1257)</f>
        <v>0</v>
      </c>
      <c r="P1257" s="15">
        <f t="shared" si="57"/>
        <v>0</v>
      </c>
      <c r="Q1257" s="15">
        <f t="shared" si="58"/>
        <v>0</v>
      </c>
      <c r="R1257" s="18">
        <f t="shared" si="59"/>
        <v>0</v>
      </c>
    </row>
    <row r="1258" spans="2:18" x14ac:dyDescent="0.25">
      <c r="B1258" s="14"/>
      <c r="C1258" s="14"/>
      <c r="D1258" s="15"/>
      <c r="E1258" s="15"/>
      <c r="F1258" s="15"/>
      <c r="G1258" s="19"/>
      <c r="H1258" s="15"/>
      <c r="I1258" s="15"/>
      <c r="J1258" s="15"/>
      <c r="K1258" s="15"/>
      <c r="L1258" s="15"/>
      <c r="N1258" s="17">
        <f>SUMIFS(ENTREES!$F$2:$F$65536,ENTREES!$D$2:$D$65536,F1258,ENTREES!$E$2:$E$65536,G1258)</f>
        <v>0</v>
      </c>
      <c r="O1258" s="15">
        <f>SUMIFS(SORTIES!$F$3:$F$65537,SORTIES!$D$3:$D$65537,F1258,SORTIES!$E$3:$E$65537,G1258)</f>
        <v>0</v>
      </c>
      <c r="P1258" s="15">
        <f t="shared" si="57"/>
        <v>0</v>
      </c>
      <c r="Q1258" s="15">
        <f t="shared" si="58"/>
        <v>0</v>
      </c>
      <c r="R1258" s="18">
        <f t="shared" si="59"/>
        <v>0</v>
      </c>
    </row>
    <row r="1259" spans="2:18" x14ac:dyDescent="0.25">
      <c r="B1259" s="14"/>
      <c r="C1259" s="14"/>
      <c r="D1259" s="15"/>
      <c r="E1259" s="15"/>
      <c r="F1259" s="15"/>
      <c r="G1259" s="19"/>
      <c r="H1259" s="15"/>
      <c r="I1259" s="15"/>
      <c r="J1259" s="15"/>
      <c r="K1259" s="15"/>
      <c r="L1259" s="15"/>
      <c r="N1259" s="17">
        <f>SUMIFS(ENTREES!$F$2:$F$65536,ENTREES!$D$2:$D$65536,F1259,ENTREES!$E$2:$E$65536,G1259)</f>
        <v>0</v>
      </c>
      <c r="O1259" s="15">
        <f>SUMIFS(SORTIES!$F$3:$F$65537,SORTIES!$D$3:$D$65537,F1259,SORTIES!$E$3:$E$65537,G1259)</f>
        <v>0</v>
      </c>
      <c r="P1259" s="15">
        <f t="shared" si="57"/>
        <v>0</v>
      </c>
      <c r="Q1259" s="15">
        <f t="shared" si="58"/>
        <v>0</v>
      </c>
      <c r="R1259" s="18">
        <f t="shared" si="59"/>
        <v>0</v>
      </c>
    </row>
    <row r="1260" spans="2:18" x14ac:dyDescent="0.25">
      <c r="B1260" s="14"/>
      <c r="C1260" s="14"/>
      <c r="D1260" s="15"/>
      <c r="E1260" s="15"/>
      <c r="F1260" s="15"/>
      <c r="G1260" s="19"/>
      <c r="H1260" s="15"/>
      <c r="I1260" s="15"/>
      <c r="J1260" s="15"/>
      <c r="K1260" s="15"/>
      <c r="L1260" s="15"/>
      <c r="N1260" s="17">
        <f>SUMIFS(ENTREES!$F$2:$F$65536,ENTREES!$D$2:$D$65536,F1260,ENTREES!$E$2:$E$65536,G1260)</f>
        <v>0</v>
      </c>
      <c r="O1260" s="15">
        <f>SUMIFS(SORTIES!$F$3:$F$65537,SORTIES!$D$3:$D$65537,F1260,SORTIES!$E$3:$E$65537,G1260)</f>
        <v>0</v>
      </c>
      <c r="P1260" s="15">
        <f t="shared" si="57"/>
        <v>0</v>
      </c>
      <c r="Q1260" s="15">
        <f t="shared" si="58"/>
        <v>0</v>
      </c>
      <c r="R1260" s="18">
        <f t="shared" si="59"/>
        <v>0</v>
      </c>
    </row>
    <row r="1261" spans="2:18" x14ac:dyDescent="0.25">
      <c r="B1261" s="14"/>
      <c r="C1261" s="14"/>
      <c r="D1261" s="15"/>
      <c r="E1261" s="15"/>
      <c r="F1261" s="15"/>
      <c r="G1261" s="19"/>
      <c r="H1261" s="15"/>
      <c r="I1261" s="15"/>
      <c r="J1261" s="15"/>
      <c r="K1261" s="15"/>
      <c r="L1261" s="15"/>
      <c r="N1261" s="17">
        <f>SUMIFS(ENTREES!$F$2:$F$65536,ENTREES!$D$2:$D$65536,F1261,ENTREES!$E$2:$E$65536,G1261)</f>
        <v>0</v>
      </c>
      <c r="O1261" s="15">
        <f>SUMIFS(SORTIES!$F$3:$F$65537,SORTIES!$D$3:$D$65537,F1261,SORTIES!$E$3:$E$65537,G1261)</f>
        <v>0</v>
      </c>
      <c r="P1261" s="15">
        <f t="shared" si="57"/>
        <v>0</v>
      </c>
      <c r="Q1261" s="15">
        <f t="shared" si="58"/>
        <v>0</v>
      </c>
      <c r="R1261" s="18">
        <f t="shared" si="59"/>
        <v>0</v>
      </c>
    </row>
    <row r="1262" spans="2:18" x14ac:dyDescent="0.25">
      <c r="B1262" s="14"/>
      <c r="C1262" s="14"/>
      <c r="D1262" s="15"/>
      <c r="E1262" s="15"/>
      <c r="F1262" s="15"/>
      <c r="G1262" s="19"/>
      <c r="H1262" s="15"/>
      <c r="I1262" s="15"/>
      <c r="J1262" s="15"/>
      <c r="K1262" s="15"/>
      <c r="L1262" s="15"/>
      <c r="N1262" s="17">
        <f>SUMIFS(ENTREES!$F$2:$F$65536,ENTREES!$D$2:$D$65536,F1262,ENTREES!$E$2:$E$65536,G1262)</f>
        <v>0</v>
      </c>
      <c r="O1262" s="15">
        <f>SUMIFS(SORTIES!$F$3:$F$65537,SORTIES!$D$3:$D$65537,F1262,SORTIES!$E$3:$E$65537,G1262)</f>
        <v>0</v>
      </c>
      <c r="P1262" s="15">
        <f t="shared" si="57"/>
        <v>0</v>
      </c>
      <c r="Q1262" s="15">
        <f t="shared" si="58"/>
        <v>0</v>
      </c>
      <c r="R1262" s="18">
        <f t="shared" si="59"/>
        <v>0</v>
      </c>
    </row>
    <row r="1263" spans="2:18" x14ac:dyDescent="0.25">
      <c r="B1263" s="14"/>
      <c r="C1263" s="14"/>
      <c r="D1263" s="15"/>
      <c r="E1263" s="15"/>
      <c r="F1263" s="15"/>
      <c r="G1263" s="19"/>
      <c r="H1263" s="15"/>
      <c r="I1263" s="15"/>
      <c r="J1263" s="15"/>
      <c r="K1263" s="15"/>
      <c r="L1263" s="15"/>
      <c r="N1263" s="17">
        <f>SUMIFS(ENTREES!$F$2:$F$65536,ENTREES!$D$2:$D$65536,F1263,ENTREES!$E$2:$E$65536,G1263)</f>
        <v>0</v>
      </c>
      <c r="O1263" s="15">
        <f>SUMIFS(SORTIES!$F$3:$F$65537,SORTIES!$D$3:$D$65537,F1263,SORTIES!$E$3:$E$65537,G1263)</f>
        <v>0</v>
      </c>
      <c r="P1263" s="15">
        <f t="shared" si="57"/>
        <v>0</v>
      </c>
      <c r="Q1263" s="15">
        <f t="shared" si="58"/>
        <v>0</v>
      </c>
      <c r="R1263" s="18">
        <f t="shared" si="59"/>
        <v>0</v>
      </c>
    </row>
    <row r="1264" spans="2:18" x14ac:dyDescent="0.25">
      <c r="B1264" s="14"/>
      <c r="C1264" s="14"/>
      <c r="D1264" s="15"/>
      <c r="E1264" s="15"/>
      <c r="F1264" s="15"/>
      <c r="G1264" s="19"/>
      <c r="H1264" s="15"/>
      <c r="I1264" s="15"/>
      <c r="J1264" s="15"/>
      <c r="K1264" s="15"/>
      <c r="L1264" s="15"/>
      <c r="N1264" s="17">
        <f>SUMIFS(ENTREES!$F$2:$F$65536,ENTREES!$D$2:$D$65536,F1264,ENTREES!$E$2:$E$65536,G1264)</f>
        <v>0</v>
      </c>
      <c r="O1264" s="15">
        <f>SUMIFS(SORTIES!$F$3:$F$65537,SORTIES!$D$3:$D$65537,F1264,SORTIES!$E$3:$E$65537,G1264)</f>
        <v>0</v>
      </c>
      <c r="P1264" s="15">
        <f t="shared" si="57"/>
        <v>0</v>
      </c>
      <c r="Q1264" s="15">
        <f t="shared" si="58"/>
        <v>0</v>
      </c>
      <c r="R1264" s="18">
        <f t="shared" si="59"/>
        <v>0</v>
      </c>
    </row>
    <row r="1265" spans="2:18" x14ac:dyDescent="0.25">
      <c r="B1265" s="14"/>
      <c r="C1265" s="14"/>
      <c r="D1265" s="15"/>
      <c r="E1265" s="15"/>
      <c r="F1265" s="15"/>
      <c r="G1265" s="19"/>
      <c r="H1265" s="15"/>
      <c r="I1265" s="15"/>
      <c r="J1265" s="15"/>
      <c r="K1265" s="15"/>
      <c r="L1265" s="15"/>
      <c r="N1265" s="17">
        <f>SUMIFS(ENTREES!$F$2:$F$65536,ENTREES!$D$2:$D$65536,F1265,ENTREES!$E$2:$E$65536,G1265)</f>
        <v>0</v>
      </c>
      <c r="O1265" s="15">
        <f>SUMIFS(SORTIES!$F$3:$F$65537,SORTIES!$D$3:$D$65537,F1265,SORTIES!$E$3:$E$65537,G1265)</f>
        <v>0</v>
      </c>
      <c r="P1265" s="15">
        <f t="shared" si="57"/>
        <v>0</v>
      </c>
      <c r="Q1265" s="15">
        <f t="shared" si="58"/>
        <v>0</v>
      </c>
      <c r="R1265" s="18">
        <f t="shared" si="59"/>
        <v>0</v>
      </c>
    </row>
    <row r="1266" spans="2:18" x14ac:dyDescent="0.25">
      <c r="B1266" s="14"/>
      <c r="C1266" s="14"/>
      <c r="D1266" s="15"/>
      <c r="E1266" s="15"/>
      <c r="F1266" s="15"/>
      <c r="G1266" s="19"/>
      <c r="H1266" s="15"/>
      <c r="I1266" s="15"/>
      <c r="J1266" s="15"/>
      <c r="K1266" s="15"/>
      <c r="L1266" s="15"/>
      <c r="N1266" s="17">
        <f>SUMIFS(ENTREES!$F$2:$F$65536,ENTREES!$D$2:$D$65536,F1266,ENTREES!$E$2:$E$65536,G1266)</f>
        <v>0</v>
      </c>
      <c r="O1266" s="15">
        <f>SUMIFS(SORTIES!$F$3:$F$65537,SORTIES!$D$3:$D$65537,F1266,SORTIES!$E$3:$E$65537,G1266)</f>
        <v>0</v>
      </c>
      <c r="P1266" s="15">
        <f t="shared" si="57"/>
        <v>0</v>
      </c>
      <c r="Q1266" s="15">
        <f t="shared" si="58"/>
        <v>0</v>
      </c>
      <c r="R1266" s="18">
        <f t="shared" si="59"/>
        <v>0</v>
      </c>
    </row>
    <row r="1267" spans="2:18" x14ac:dyDescent="0.25">
      <c r="B1267" s="14"/>
      <c r="C1267" s="14"/>
      <c r="D1267" s="15"/>
      <c r="E1267" s="15"/>
      <c r="F1267" s="15"/>
      <c r="G1267" s="19"/>
      <c r="H1267" s="15"/>
      <c r="I1267" s="15"/>
      <c r="J1267" s="15"/>
      <c r="K1267" s="15"/>
      <c r="L1267" s="15"/>
      <c r="N1267" s="17">
        <f>SUMIFS(ENTREES!$F$2:$F$65536,ENTREES!$D$2:$D$65536,F1267,ENTREES!$E$2:$E$65536,G1267)</f>
        <v>0</v>
      </c>
      <c r="O1267" s="15">
        <f>SUMIFS(SORTIES!$F$3:$F$65537,SORTIES!$D$3:$D$65537,F1267,SORTIES!$E$3:$E$65537,G1267)</f>
        <v>0</v>
      </c>
      <c r="P1267" s="15">
        <f t="shared" si="57"/>
        <v>0</v>
      </c>
      <c r="Q1267" s="15">
        <f t="shared" si="58"/>
        <v>0</v>
      </c>
      <c r="R1267" s="18">
        <f t="shared" si="59"/>
        <v>0</v>
      </c>
    </row>
    <row r="1268" spans="2:18" x14ac:dyDescent="0.25">
      <c r="B1268" s="14"/>
      <c r="C1268" s="14"/>
      <c r="D1268" s="15"/>
      <c r="E1268" s="15"/>
      <c r="F1268" s="15"/>
      <c r="G1268" s="19"/>
      <c r="H1268" s="15"/>
      <c r="I1268" s="15"/>
      <c r="J1268" s="15"/>
      <c r="K1268" s="15"/>
      <c r="L1268" s="15"/>
      <c r="N1268" s="17">
        <f>SUMIFS(ENTREES!$F$2:$F$65536,ENTREES!$D$2:$D$65536,F1268,ENTREES!$E$2:$E$65536,G1268)</f>
        <v>0</v>
      </c>
      <c r="O1268" s="15">
        <f>SUMIFS(SORTIES!$F$3:$F$65537,SORTIES!$D$3:$D$65537,F1268,SORTIES!$E$3:$E$65537,G1268)</f>
        <v>0</v>
      </c>
      <c r="P1268" s="15">
        <f t="shared" si="57"/>
        <v>0</v>
      </c>
      <c r="Q1268" s="15">
        <f t="shared" si="58"/>
        <v>0</v>
      </c>
      <c r="R1268" s="18">
        <f t="shared" si="59"/>
        <v>0</v>
      </c>
    </row>
    <row r="1269" spans="2:18" x14ac:dyDescent="0.25">
      <c r="B1269" s="14"/>
      <c r="C1269" s="14"/>
      <c r="D1269" s="15"/>
      <c r="E1269" s="15"/>
      <c r="F1269" s="15"/>
      <c r="G1269" s="19"/>
      <c r="H1269" s="15"/>
      <c r="I1269" s="15"/>
      <c r="J1269" s="15"/>
      <c r="K1269" s="15"/>
      <c r="L1269" s="15"/>
      <c r="N1269" s="17">
        <f>SUMIFS(ENTREES!$F$2:$F$65536,ENTREES!$D$2:$D$65536,F1269,ENTREES!$E$2:$E$65536,G1269)</f>
        <v>0</v>
      </c>
      <c r="O1269" s="15">
        <f>SUMIFS(SORTIES!$F$3:$F$65537,SORTIES!$D$3:$D$65537,F1269,SORTIES!$E$3:$E$65537,G1269)</f>
        <v>0</v>
      </c>
      <c r="P1269" s="15">
        <f t="shared" si="57"/>
        <v>0</v>
      </c>
      <c r="Q1269" s="15">
        <f t="shared" si="58"/>
        <v>0</v>
      </c>
      <c r="R1269" s="18">
        <f t="shared" si="59"/>
        <v>0</v>
      </c>
    </row>
    <row r="1270" spans="2:18" x14ac:dyDescent="0.25">
      <c r="B1270" s="14"/>
      <c r="C1270" s="14"/>
      <c r="D1270" s="15"/>
      <c r="E1270" s="15"/>
      <c r="F1270" s="15"/>
      <c r="G1270" s="19"/>
      <c r="H1270" s="15"/>
      <c r="I1270" s="15"/>
      <c r="J1270" s="15"/>
      <c r="K1270" s="15"/>
      <c r="L1270" s="15"/>
      <c r="N1270" s="17">
        <f>SUMIFS(ENTREES!$F$2:$F$65536,ENTREES!$D$2:$D$65536,F1270,ENTREES!$E$2:$E$65536,G1270)</f>
        <v>0</v>
      </c>
      <c r="O1270" s="15">
        <f>SUMIFS(SORTIES!$F$3:$F$65537,SORTIES!$D$3:$D$65537,F1270,SORTIES!$E$3:$E$65537,G1270)</f>
        <v>0</v>
      </c>
      <c r="P1270" s="15">
        <f t="shared" si="57"/>
        <v>0</v>
      </c>
      <c r="Q1270" s="15">
        <f t="shared" si="58"/>
        <v>0</v>
      </c>
      <c r="R1270" s="18">
        <f t="shared" si="59"/>
        <v>0</v>
      </c>
    </row>
    <row r="1271" spans="2:18" x14ac:dyDescent="0.25">
      <c r="B1271" s="14"/>
      <c r="C1271" s="14"/>
      <c r="D1271" s="15"/>
      <c r="E1271" s="15"/>
      <c r="F1271" s="15"/>
      <c r="G1271" s="19"/>
      <c r="H1271" s="15"/>
      <c r="I1271" s="15"/>
      <c r="J1271" s="15"/>
      <c r="K1271" s="15"/>
      <c r="L1271" s="15"/>
      <c r="N1271" s="17">
        <f>SUMIFS(ENTREES!$F$2:$F$65536,ENTREES!$D$2:$D$65536,F1271,ENTREES!$E$2:$E$65536,G1271)</f>
        <v>0</v>
      </c>
      <c r="O1271" s="15">
        <f>SUMIFS(SORTIES!$F$3:$F$65537,SORTIES!$D$3:$D$65537,F1271,SORTIES!$E$3:$E$65537,G1271)</f>
        <v>0</v>
      </c>
      <c r="P1271" s="15">
        <f t="shared" si="57"/>
        <v>0</v>
      </c>
      <c r="Q1271" s="15">
        <f t="shared" si="58"/>
        <v>0</v>
      </c>
      <c r="R1271" s="18">
        <f t="shared" si="59"/>
        <v>0</v>
      </c>
    </row>
    <row r="1272" spans="2:18" x14ac:dyDescent="0.25">
      <c r="B1272" s="14"/>
      <c r="C1272" s="14"/>
      <c r="D1272" s="15"/>
      <c r="E1272" s="15"/>
      <c r="F1272" s="15"/>
      <c r="G1272" s="19"/>
      <c r="H1272" s="15"/>
      <c r="I1272" s="15"/>
      <c r="J1272" s="15"/>
      <c r="K1272" s="15"/>
      <c r="L1272" s="15"/>
      <c r="N1272" s="17">
        <f>SUMIFS(ENTREES!$F$2:$F$65536,ENTREES!$D$2:$D$65536,F1272,ENTREES!$E$2:$E$65536,G1272)</f>
        <v>0</v>
      </c>
      <c r="O1272" s="15">
        <f>SUMIFS(SORTIES!$F$3:$F$65537,SORTIES!$D$3:$D$65537,F1272,SORTIES!$E$3:$E$65537,G1272)</f>
        <v>0</v>
      </c>
      <c r="P1272" s="15">
        <f t="shared" si="57"/>
        <v>0</v>
      </c>
      <c r="Q1272" s="15">
        <f t="shared" si="58"/>
        <v>0</v>
      </c>
      <c r="R1272" s="18">
        <f t="shared" si="59"/>
        <v>0</v>
      </c>
    </row>
    <row r="1273" spans="2:18" x14ac:dyDescent="0.25">
      <c r="B1273" s="14"/>
      <c r="C1273" s="14"/>
      <c r="D1273" s="15"/>
      <c r="E1273" s="15"/>
      <c r="F1273" s="15"/>
      <c r="G1273" s="19"/>
      <c r="H1273" s="15"/>
      <c r="I1273" s="15"/>
      <c r="J1273" s="15"/>
      <c r="K1273" s="15"/>
      <c r="L1273" s="15"/>
      <c r="N1273" s="17">
        <f>SUMIFS(ENTREES!$F$2:$F$65536,ENTREES!$D$2:$D$65536,F1273,ENTREES!$E$2:$E$65536,G1273)</f>
        <v>0</v>
      </c>
      <c r="O1273" s="15">
        <f>SUMIFS(SORTIES!$F$3:$F$65537,SORTIES!$D$3:$D$65537,F1273,SORTIES!$E$3:$E$65537,G1273)</f>
        <v>0</v>
      </c>
      <c r="P1273" s="15">
        <f t="shared" si="57"/>
        <v>0</v>
      </c>
      <c r="Q1273" s="15">
        <f t="shared" si="58"/>
        <v>0</v>
      </c>
      <c r="R1273" s="18">
        <f t="shared" si="59"/>
        <v>0</v>
      </c>
    </row>
    <row r="1274" spans="2:18" x14ac:dyDescent="0.25">
      <c r="B1274" s="14"/>
      <c r="C1274" s="14"/>
      <c r="D1274" s="15"/>
      <c r="E1274" s="15"/>
      <c r="F1274" s="15"/>
      <c r="G1274" s="19"/>
      <c r="H1274" s="15"/>
      <c r="I1274" s="15"/>
      <c r="J1274" s="15"/>
      <c r="K1274" s="15"/>
      <c r="L1274" s="15"/>
      <c r="N1274" s="17">
        <f>SUMIFS(ENTREES!$F$2:$F$65536,ENTREES!$D$2:$D$65536,F1274,ENTREES!$E$2:$E$65536,G1274)</f>
        <v>0</v>
      </c>
      <c r="O1274" s="15">
        <f>SUMIFS(SORTIES!$F$3:$F$65537,SORTIES!$D$3:$D$65537,F1274,SORTIES!$E$3:$E$65537,G1274)</f>
        <v>0</v>
      </c>
      <c r="P1274" s="15">
        <f t="shared" si="57"/>
        <v>0</v>
      </c>
      <c r="Q1274" s="15">
        <f t="shared" si="58"/>
        <v>0</v>
      </c>
      <c r="R1274" s="18">
        <f t="shared" si="59"/>
        <v>0</v>
      </c>
    </row>
    <row r="1275" spans="2:18" x14ac:dyDescent="0.25">
      <c r="B1275" s="14"/>
      <c r="C1275" s="14"/>
      <c r="D1275" s="15"/>
      <c r="E1275" s="15"/>
      <c r="F1275" s="15"/>
      <c r="G1275" s="19"/>
      <c r="H1275" s="15"/>
      <c r="I1275" s="15"/>
      <c r="J1275" s="15"/>
      <c r="K1275" s="15"/>
      <c r="L1275" s="15"/>
      <c r="N1275" s="17">
        <f>SUMIFS(ENTREES!$F$2:$F$65536,ENTREES!$D$2:$D$65536,F1275,ENTREES!$E$2:$E$65536,G1275)</f>
        <v>0</v>
      </c>
      <c r="O1275" s="15">
        <f>SUMIFS(SORTIES!$F$3:$F$65537,SORTIES!$D$3:$D$65537,F1275,SORTIES!$E$3:$E$65537,G1275)</f>
        <v>0</v>
      </c>
      <c r="P1275" s="15">
        <f t="shared" si="57"/>
        <v>0</v>
      </c>
      <c r="Q1275" s="15">
        <f t="shared" si="58"/>
        <v>0</v>
      </c>
      <c r="R1275" s="18">
        <f t="shared" si="59"/>
        <v>0</v>
      </c>
    </row>
    <row r="1276" spans="2:18" x14ac:dyDescent="0.25">
      <c r="B1276" s="14"/>
      <c r="C1276" s="14"/>
      <c r="D1276" s="15"/>
      <c r="E1276" s="15"/>
      <c r="F1276" s="15"/>
      <c r="G1276" s="19"/>
      <c r="H1276" s="15"/>
      <c r="I1276" s="15"/>
      <c r="J1276" s="15"/>
      <c r="K1276" s="15"/>
      <c r="L1276" s="15"/>
      <c r="N1276" s="17">
        <f>SUMIFS(ENTREES!$F$2:$F$65536,ENTREES!$D$2:$D$65536,F1276,ENTREES!$E$2:$E$65536,G1276)</f>
        <v>0</v>
      </c>
      <c r="O1276" s="15">
        <f>SUMIFS(SORTIES!$F$3:$F$65537,SORTIES!$D$3:$D$65537,F1276,SORTIES!$E$3:$E$65537,G1276)</f>
        <v>0</v>
      </c>
      <c r="P1276" s="15">
        <f t="shared" si="57"/>
        <v>0</v>
      </c>
      <c r="Q1276" s="15">
        <f t="shared" si="58"/>
        <v>0</v>
      </c>
      <c r="R1276" s="18">
        <f t="shared" si="59"/>
        <v>0</v>
      </c>
    </row>
    <row r="1277" spans="2:18" x14ac:dyDescent="0.25">
      <c r="B1277" s="14"/>
      <c r="C1277" s="14"/>
      <c r="D1277" s="15"/>
      <c r="E1277" s="15"/>
      <c r="F1277" s="15"/>
      <c r="G1277" s="19"/>
      <c r="H1277" s="15"/>
      <c r="I1277" s="15"/>
      <c r="J1277" s="15"/>
      <c r="K1277" s="15"/>
      <c r="L1277" s="15"/>
      <c r="N1277" s="17">
        <f>SUMIFS(ENTREES!$F$2:$F$65536,ENTREES!$D$2:$D$65536,F1277,ENTREES!$E$2:$E$65536,G1277)</f>
        <v>0</v>
      </c>
      <c r="O1277" s="15">
        <f>SUMIFS(SORTIES!$F$3:$F$65537,SORTIES!$D$3:$D$65537,F1277,SORTIES!$E$3:$E$65537,G1277)</f>
        <v>0</v>
      </c>
      <c r="P1277" s="15">
        <f t="shared" si="57"/>
        <v>0</v>
      </c>
      <c r="Q1277" s="15">
        <f t="shared" si="58"/>
        <v>0</v>
      </c>
      <c r="R1277" s="18">
        <f t="shared" si="59"/>
        <v>0</v>
      </c>
    </row>
    <row r="1278" spans="2:18" x14ac:dyDescent="0.25">
      <c r="B1278" s="14"/>
      <c r="C1278" s="14"/>
      <c r="D1278" s="15"/>
      <c r="E1278" s="15"/>
      <c r="F1278" s="15"/>
      <c r="G1278" s="19"/>
      <c r="H1278" s="15"/>
      <c r="I1278" s="15"/>
      <c r="J1278" s="15"/>
      <c r="K1278" s="15"/>
      <c r="L1278" s="15"/>
      <c r="N1278" s="17">
        <f>SUMIFS(ENTREES!$F$2:$F$65536,ENTREES!$D$2:$D$65536,F1278,ENTREES!$E$2:$E$65536,G1278)</f>
        <v>0</v>
      </c>
      <c r="O1278" s="15">
        <f>SUMIFS(SORTIES!$F$3:$F$65537,SORTIES!$D$3:$D$65537,F1278,SORTIES!$E$3:$E$65537,G1278)</f>
        <v>0</v>
      </c>
      <c r="P1278" s="15">
        <f t="shared" si="57"/>
        <v>0</v>
      </c>
      <c r="Q1278" s="15">
        <f t="shared" si="58"/>
        <v>0</v>
      </c>
      <c r="R1278" s="18">
        <f t="shared" si="59"/>
        <v>0</v>
      </c>
    </row>
    <row r="1279" spans="2:18" x14ac:dyDescent="0.25">
      <c r="B1279" s="14"/>
      <c r="C1279" s="14"/>
      <c r="D1279" s="15"/>
      <c r="E1279" s="15"/>
      <c r="F1279" s="15"/>
      <c r="G1279" s="19"/>
      <c r="H1279" s="15"/>
      <c r="I1279" s="15"/>
      <c r="J1279" s="15"/>
      <c r="K1279" s="15"/>
      <c r="L1279" s="15"/>
      <c r="N1279" s="17">
        <f>SUMIFS(ENTREES!$F$2:$F$65536,ENTREES!$D$2:$D$65536,F1279,ENTREES!$E$2:$E$65536,G1279)</f>
        <v>0</v>
      </c>
      <c r="O1279" s="15">
        <f>SUMIFS(SORTIES!$F$3:$F$65537,SORTIES!$D$3:$D$65537,F1279,SORTIES!$E$3:$E$65537,G1279)</f>
        <v>0</v>
      </c>
      <c r="P1279" s="15">
        <f t="shared" si="57"/>
        <v>0</v>
      </c>
      <c r="Q1279" s="15">
        <f t="shared" si="58"/>
        <v>0</v>
      </c>
      <c r="R1279" s="18">
        <f t="shared" si="59"/>
        <v>0</v>
      </c>
    </row>
    <row r="1280" spans="2:18" x14ac:dyDescent="0.25">
      <c r="B1280" s="14"/>
      <c r="C1280" s="14"/>
      <c r="D1280" s="15"/>
      <c r="E1280" s="15"/>
      <c r="F1280" s="15"/>
      <c r="G1280" s="19"/>
      <c r="H1280" s="15"/>
      <c r="I1280" s="15"/>
      <c r="J1280" s="15"/>
      <c r="K1280" s="15"/>
      <c r="L1280" s="15"/>
      <c r="N1280" s="17">
        <f>SUMIFS(ENTREES!$F$2:$F$65536,ENTREES!$D$2:$D$65536,F1280,ENTREES!$E$2:$E$65536,G1280)</f>
        <v>0</v>
      </c>
      <c r="O1280" s="15">
        <f>SUMIFS(SORTIES!$F$3:$F$65537,SORTIES!$D$3:$D$65537,F1280,SORTIES!$E$3:$E$65537,G1280)</f>
        <v>0</v>
      </c>
      <c r="P1280" s="15">
        <f t="shared" si="57"/>
        <v>0</v>
      </c>
      <c r="Q1280" s="15">
        <f t="shared" si="58"/>
        <v>0</v>
      </c>
      <c r="R1280" s="18">
        <f t="shared" si="59"/>
        <v>0</v>
      </c>
    </row>
    <row r="1281" spans="2:18" x14ac:dyDescent="0.25">
      <c r="B1281" s="14"/>
      <c r="C1281" s="14"/>
      <c r="D1281" s="15"/>
      <c r="E1281" s="15"/>
      <c r="F1281" s="15"/>
      <c r="G1281" s="19"/>
      <c r="H1281" s="15"/>
      <c r="I1281" s="15"/>
      <c r="J1281" s="15"/>
      <c r="K1281" s="15"/>
      <c r="L1281" s="15"/>
      <c r="N1281" s="17">
        <f>SUMIFS(ENTREES!$F$2:$F$65536,ENTREES!$D$2:$D$65536,F1281,ENTREES!$E$2:$E$65536,G1281)</f>
        <v>0</v>
      </c>
      <c r="O1281" s="15">
        <f>SUMIFS(SORTIES!$F$3:$F$65537,SORTIES!$D$3:$D$65537,F1281,SORTIES!$E$3:$E$65537,G1281)</f>
        <v>0</v>
      </c>
      <c r="P1281" s="15">
        <f t="shared" si="57"/>
        <v>0</v>
      </c>
      <c r="Q1281" s="15">
        <f t="shared" si="58"/>
        <v>0</v>
      </c>
      <c r="R1281" s="18">
        <f t="shared" si="59"/>
        <v>0</v>
      </c>
    </row>
    <row r="1282" spans="2:18" x14ac:dyDescent="0.25">
      <c r="B1282" s="14"/>
      <c r="C1282" s="14"/>
      <c r="D1282" s="15"/>
      <c r="E1282" s="15"/>
      <c r="F1282" s="15"/>
      <c r="G1282" s="19"/>
      <c r="H1282" s="15"/>
      <c r="I1282" s="15"/>
      <c r="J1282" s="15"/>
      <c r="K1282" s="15"/>
      <c r="L1282" s="15"/>
      <c r="N1282" s="17">
        <f>SUMIFS(ENTREES!$F$2:$F$65536,ENTREES!$D$2:$D$65536,F1282,ENTREES!$E$2:$E$65536,G1282)</f>
        <v>0</v>
      </c>
      <c r="O1282" s="15">
        <f>SUMIFS(SORTIES!$F$3:$F$65537,SORTIES!$D$3:$D$65537,F1282,SORTIES!$E$3:$E$65537,G1282)</f>
        <v>0</v>
      </c>
      <c r="P1282" s="15">
        <f t="shared" si="57"/>
        <v>0</v>
      </c>
      <c r="Q1282" s="15">
        <f t="shared" si="58"/>
        <v>0</v>
      </c>
      <c r="R1282" s="18">
        <f t="shared" si="59"/>
        <v>0</v>
      </c>
    </row>
    <row r="1283" spans="2:18" x14ac:dyDescent="0.25">
      <c r="B1283" s="14"/>
      <c r="C1283" s="14"/>
      <c r="D1283" s="15"/>
      <c r="E1283" s="15"/>
      <c r="F1283" s="15"/>
      <c r="G1283" s="19"/>
      <c r="H1283" s="15"/>
      <c r="I1283" s="15"/>
      <c r="J1283" s="15"/>
      <c r="K1283" s="15"/>
      <c r="L1283" s="15"/>
      <c r="N1283" s="17">
        <f>SUMIFS(ENTREES!$F$2:$F$65536,ENTREES!$D$2:$D$65536,F1283,ENTREES!$E$2:$E$65536,G1283)</f>
        <v>0</v>
      </c>
      <c r="O1283" s="15">
        <f>SUMIFS(SORTIES!$F$3:$F$65537,SORTIES!$D$3:$D$65537,F1283,SORTIES!$E$3:$E$65537,G1283)</f>
        <v>0</v>
      </c>
      <c r="P1283" s="15">
        <f t="shared" si="57"/>
        <v>0</v>
      </c>
      <c r="Q1283" s="15">
        <f t="shared" si="58"/>
        <v>0</v>
      </c>
      <c r="R1283" s="18">
        <f t="shared" si="59"/>
        <v>0</v>
      </c>
    </row>
    <row r="1284" spans="2:18" x14ac:dyDescent="0.25">
      <c r="B1284" s="14"/>
      <c r="C1284" s="14"/>
      <c r="D1284" s="15"/>
      <c r="E1284" s="15"/>
      <c r="F1284" s="15"/>
      <c r="G1284" s="19"/>
      <c r="H1284" s="15"/>
      <c r="I1284" s="15"/>
      <c r="J1284" s="15"/>
      <c r="K1284" s="15"/>
      <c r="L1284" s="15"/>
      <c r="N1284" s="17">
        <f>SUMIFS(ENTREES!$F$2:$F$65536,ENTREES!$D$2:$D$65536,F1284,ENTREES!$E$2:$E$65536,G1284)</f>
        <v>0</v>
      </c>
      <c r="O1284" s="15">
        <f>SUMIFS(SORTIES!$F$3:$F$65537,SORTIES!$D$3:$D$65537,F1284,SORTIES!$E$3:$E$65537,G1284)</f>
        <v>0</v>
      </c>
      <c r="P1284" s="15">
        <f t="shared" si="57"/>
        <v>0</v>
      </c>
      <c r="Q1284" s="15">
        <f t="shared" si="58"/>
        <v>0</v>
      </c>
      <c r="R1284" s="18">
        <f t="shared" si="59"/>
        <v>0</v>
      </c>
    </row>
    <row r="1285" spans="2:18" x14ac:dyDescent="0.25">
      <c r="B1285" s="14"/>
      <c r="C1285" s="14"/>
      <c r="D1285" s="15"/>
      <c r="E1285" s="15"/>
      <c r="F1285" s="15"/>
      <c r="G1285" s="19"/>
      <c r="H1285" s="15"/>
      <c r="I1285" s="15"/>
      <c r="J1285" s="15"/>
      <c r="K1285" s="15"/>
      <c r="L1285" s="15"/>
      <c r="N1285" s="17">
        <f>SUMIFS(ENTREES!$F$2:$F$65536,ENTREES!$D$2:$D$65536,F1285,ENTREES!$E$2:$E$65536,G1285)</f>
        <v>0</v>
      </c>
      <c r="O1285" s="15">
        <f>SUMIFS(SORTIES!$F$3:$F$65537,SORTIES!$D$3:$D$65537,F1285,SORTIES!$E$3:$E$65537,G1285)</f>
        <v>0</v>
      </c>
      <c r="P1285" s="15">
        <f t="shared" si="57"/>
        <v>0</v>
      </c>
      <c r="Q1285" s="15">
        <f t="shared" si="58"/>
        <v>0</v>
      </c>
      <c r="R1285" s="18">
        <f t="shared" si="59"/>
        <v>0</v>
      </c>
    </row>
    <row r="1286" spans="2:18" x14ac:dyDescent="0.25">
      <c r="B1286" s="14"/>
      <c r="C1286" s="14"/>
      <c r="D1286" s="15"/>
      <c r="E1286" s="15"/>
      <c r="F1286" s="15"/>
      <c r="G1286" s="19"/>
      <c r="H1286" s="15"/>
      <c r="I1286" s="15"/>
      <c r="J1286" s="15"/>
      <c r="K1286" s="15"/>
      <c r="L1286" s="15"/>
      <c r="N1286" s="17">
        <f>SUMIFS(ENTREES!$F$2:$F$65536,ENTREES!$D$2:$D$65536,F1286,ENTREES!$E$2:$E$65536,G1286)</f>
        <v>0</v>
      </c>
      <c r="O1286" s="15">
        <f>SUMIFS(SORTIES!$F$3:$F$65537,SORTIES!$D$3:$D$65537,F1286,SORTIES!$E$3:$E$65537,G1286)</f>
        <v>0</v>
      </c>
      <c r="P1286" s="15">
        <f t="shared" si="57"/>
        <v>0</v>
      </c>
      <c r="Q1286" s="15">
        <f t="shared" si="58"/>
        <v>0</v>
      </c>
      <c r="R1286" s="18">
        <f t="shared" si="59"/>
        <v>0</v>
      </c>
    </row>
    <row r="1287" spans="2:18" x14ac:dyDescent="0.25">
      <c r="B1287" s="14"/>
      <c r="C1287" s="14"/>
      <c r="D1287" s="15"/>
      <c r="E1287" s="15"/>
      <c r="F1287" s="15"/>
      <c r="G1287" s="19"/>
      <c r="H1287" s="15"/>
      <c r="I1287" s="15"/>
      <c r="J1287" s="15"/>
      <c r="K1287" s="15"/>
      <c r="L1287" s="15"/>
      <c r="N1287" s="17">
        <f>SUMIFS(ENTREES!$F$2:$F$65536,ENTREES!$D$2:$D$65536,F1287,ENTREES!$E$2:$E$65536,G1287)</f>
        <v>0</v>
      </c>
      <c r="O1287" s="15">
        <f>SUMIFS(SORTIES!$F$3:$F$65537,SORTIES!$D$3:$D$65537,F1287,SORTIES!$E$3:$E$65537,G1287)</f>
        <v>0</v>
      </c>
      <c r="P1287" s="15">
        <f t="shared" si="57"/>
        <v>0</v>
      </c>
      <c r="Q1287" s="15">
        <f t="shared" si="58"/>
        <v>0</v>
      </c>
      <c r="R1287" s="18">
        <f t="shared" si="59"/>
        <v>0</v>
      </c>
    </row>
    <row r="1288" spans="2:18" x14ac:dyDescent="0.25">
      <c r="B1288" s="14"/>
      <c r="C1288" s="14"/>
      <c r="D1288" s="15"/>
      <c r="E1288" s="15"/>
      <c r="F1288" s="15"/>
      <c r="G1288" s="19"/>
      <c r="H1288" s="15"/>
      <c r="I1288" s="15"/>
      <c r="J1288" s="15"/>
      <c r="K1288" s="15"/>
      <c r="L1288" s="15"/>
      <c r="N1288" s="17">
        <f>SUMIFS(ENTREES!$F$2:$F$65536,ENTREES!$D$2:$D$65536,F1288,ENTREES!$E$2:$E$65536,G1288)</f>
        <v>0</v>
      </c>
      <c r="O1288" s="15">
        <f>SUMIFS(SORTIES!$F$3:$F$65537,SORTIES!$D$3:$D$65537,F1288,SORTIES!$E$3:$E$65537,G1288)</f>
        <v>0</v>
      </c>
      <c r="P1288" s="15">
        <f t="shared" ref="P1288:P1351" si="60">N1288-O1288</f>
        <v>0</v>
      </c>
      <c r="Q1288" s="15">
        <f t="shared" si="58"/>
        <v>0</v>
      </c>
      <c r="R1288" s="18">
        <f t="shared" si="59"/>
        <v>0</v>
      </c>
    </row>
    <row r="1289" spans="2:18" x14ac:dyDescent="0.25">
      <c r="B1289" s="14"/>
      <c r="C1289" s="14"/>
      <c r="D1289" s="15"/>
      <c r="E1289" s="15"/>
      <c r="F1289" s="15"/>
      <c r="G1289" s="19"/>
      <c r="H1289" s="15"/>
      <c r="I1289" s="15"/>
      <c r="J1289" s="15"/>
      <c r="K1289" s="15"/>
      <c r="L1289" s="15"/>
      <c r="N1289" s="17">
        <f>SUMIFS(ENTREES!$F$2:$F$65536,ENTREES!$D$2:$D$65536,F1289,ENTREES!$E$2:$E$65536,G1289)</f>
        <v>0</v>
      </c>
      <c r="O1289" s="15">
        <f>SUMIFS(SORTIES!$F$3:$F$65537,SORTIES!$D$3:$D$65537,F1289,SORTIES!$E$3:$E$65537,G1289)</f>
        <v>0</v>
      </c>
      <c r="P1289" s="15">
        <f t="shared" si="60"/>
        <v>0</v>
      </c>
      <c r="Q1289" s="15">
        <f t="shared" ref="Q1289:Q1352" si="61">IF(F1289&lt;&gt;"",IF(P1289&lt;=I1289,1,0),0)</f>
        <v>0</v>
      </c>
      <c r="R1289" s="18">
        <f t="shared" ref="R1289:R1352" si="62">IF(F1289&lt;&gt;"",IF(P1289&lt;=0,1,0),0)</f>
        <v>0</v>
      </c>
    </row>
    <row r="1290" spans="2:18" x14ac:dyDescent="0.25">
      <c r="B1290" s="14"/>
      <c r="C1290" s="14"/>
      <c r="D1290" s="15"/>
      <c r="E1290" s="15"/>
      <c r="F1290" s="15"/>
      <c r="G1290" s="19"/>
      <c r="H1290" s="15"/>
      <c r="I1290" s="15"/>
      <c r="J1290" s="15"/>
      <c r="K1290" s="15"/>
      <c r="L1290" s="15"/>
      <c r="N1290" s="17">
        <f>SUMIFS(ENTREES!$F$2:$F$65536,ENTREES!$D$2:$D$65536,F1290,ENTREES!$E$2:$E$65536,G1290)</f>
        <v>0</v>
      </c>
      <c r="O1290" s="15">
        <f>SUMIFS(SORTIES!$F$3:$F$65537,SORTIES!$D$3:$D$65537,F1290,SORTIES!$E$3:$E$65537,G1290)</f>
        <v>0</v>
      </c>
      <c r="P1290" s="15">
        <f t="shared" si="60"/>
        <v>0</v>
      </c>
      <c r="Q1290" s="15">
        <f t="shared" si="61"/>
        <v>0</v>
      </c>
      <c r="R1290" s="18">
        <f t="shared" si="62"/>
        <v>0</v>
      </c>
    </row>
    <row r="1291" spans="2:18" x14ac:dyDescent="0.25">
      <c r="B1291" s="14"/>
      <c r="C1291" s="14"/>
      <c r="D1291" s="15"/>
      <c r="E1291" s="15"/>
      <c r="F1291" s="15"/>
      <c r="G1291" s="19"/>
      <c r="H1291" s="15"/>
      <c r="I1291" s="15"/>
      <c r="J1291" s="15"/>
      <c r="K1291" s="15"/>
      <c r="L1291" s="15"/>
      <c r="N1291" s="17">
        <f>SUMIFS(ENTREES!$F$2:$F$65536,ENTREES!$D$2:$D$65536,F1291,ENTREES!$E$2:$E$65536,G1291)</f>
        <v>0</v>
      </c>
      <c r="O1291" s="15">
        <f>SUMIFS(SORTIES!$F$3:$F$65537,SORTIES!$D$3:$D$65537,F1291,SORTIES!$E$3:$E$65537,G1291)</f>
        <v>0</v>
      </c>
      <c r="P1291" s="15">
        <f t="shared" si="60"/>
        <v>0</v>
      </c>
      <c r="Q1291" s="15">
        <f t="shared" si="61"/>
        <v>0</v>
      </c>
      <c r="R1291" s="18">
        <f t="shared" si="62"/>
        <v>0</v>
      </c>
    </row>
    <row r="1292" spans="2:18" x14ac:dyDescent="0.25">
      <c r="B1292" s="14"/>
      <c r="C1292" s="14"/>
      <c r="D1292" s="15"/>
      <c r="E1292" s="15"/>
      <c r="F1292" s="15"/>
      <c r="G1292" s="19"/>
      <c r="H1292" s="15"/>
      <c r="I1292" s="15"/>
      <c r="J1292" s="15"/>
      <c r="K1292" s="15"/>
      <c r="L1292" s="15"/>
      <c r="N1292" s="17">
        <f>SUMIFS(ENTREES!$F$2:$F$65536,ENTREES!$D$2:$D$65536,F1292,ENTREES!$E$2:$E$65536,G1292)</f>
        <v>0</v>
      </c>
      <c r="O1292" s="15">
        <f>SUMIFS(SORTIES!$F$3:$F$65537,SORTIES!$D$3:$D$65537,F1292,SORTIES!$E$3:$E$65537,G1292)</f>
        <v>0</v>
      </c>
      <c r="P1292" s="15">
        <f t="shared" si="60"/>
        <v>0</v>
      </c>
      <c r="Q1292" s="15">
        <f t="shared" si="61"/>
        <v>0</v>
      </c>
      <c r="R1292" s="18">
        <f t="shared" si="62"/>
        <v>0</v>
      </c>
    </row>
    <row r="1293" spans="2:18" x14ac:dyDescent="0.25">
      <c r="B1293" s="14"/>
      <c r="C1293" s="14"/>
      <c r="D1293" s="15"/>
      <c r="E1293" s="15"/>
      <c r="F1293" s="15"/>
      <c r="G1293" s="19"/>
      <c r="H1293" s="15"/>
      <c r="I1293" s="15"/>
      <c r="J1293" s="15"/>
      <c r="K1293" s="15"/>
      <c r="L1293" s="15"/>
      <c r="N1293" s="17">
        <f>SUMIFS(ENTREES!$F$2:$F$65536,ENTREES!$D$2:$D$65536,F1293,ENTREES!$E$2:$E$65536,G1293)</f>
        <v>0</v>
      </c>
      <c r="O1293" s="15">
        <f>SUMIFS(SORTIES!$F$3:$F$65537,SORTIES!$D$3:$D$65537,F1293,SORTIES!$E$3:$E$65537,G1293)</f>
        <v>0</v>
      </c>
      <c r="P1293" s="15">
        <f t="shared" si="60"/>
        <v>0</v>
      </c>
      <c r="Q1293" s="15">
        <f t="shared" si="61"/>
        <v>0</v>
      </c>
      <c r="R1293" s="18">
        <f t="shared" si="62"/>
        <v>0</v>
      </c>
    </row>
    <row r="1294" spans="2:18" x14ac:dyDescent="0.25">
      <c r="B1294" s="14"/>
      <c r="C1294" s="14"/>
      <c r="D1294" s="15"/>
      <c r="E1294" s="15"/>
      <c r="F1294" s="15"/>
      <c r="G1294" s="19"/>
      <c r="H1294" s="15"/>
      <c r="I1294" s="15"/>
      <c r="J1294" s="15"/>
      <c r="K1294" s="15"/>
      <c r="L1294" s="15"/>
      <c r="N1294" s="17">
        <f>SUMIFS(ENTREES!$F$2:$F$65536,ENTREES!$D$2:$D$65536,F1294,ENTREES!$E$2:$E$65536,G1294)</f>
        <v>0</v>
      </c>
      <c r="O1294" s="15">
        <f>SUMIFS(SORTIES!$F$3:$F$65537,SORTIES!$D$3:$D$65537,F1294,SORTIES!$E$3:$E$65537,G1294)</f>
        <v>0</v>
      </c>
      <c r="P1294" s="15">
        <f t="shared" si="60"/>
        <v>0</v>
      </c>
      <c r="Q1294" s="15">
        <f t="shared" si="61"/>
        <v>0</v>
      </c>
      <c r="R1294" s="18">
        <f t="shared" si="62"/>
        <v>0</v>
      </c>
    </row>
    <row r="1295" spans="2:18" x14ac:dyDescent="0.25">
      <c r="B1295" s="14"/>
      <c r="C1295" s="14"/>
      <c r="D1295" s="15"/>
      <c r="E1295" s="15"/>
      <c r="F1295" s="15"/>
      <c r="G1295" s="19"/>
      <c r="H1295" s="15"/>
      <c r="I1295" s="15"/>
      <c r="J1295" s="15"/>
      <c r="K1295" s="15"/>
      <c r="L1295" s="15"/>
      <c r="N1295" s="17">
        <f>SUMIFS(ENTREES!$F$2:$F$65536,ENTREES!$D$2:$D$65536,F1295,ENTREES!$E$2:$E$65536,G1295)</f>
        <v>0</v>
      </c>
      <c r="O1295" s="15">
        <f>SUMIFS(SORTIES!$F$3:$F$65537,SORTIES!$D$3:$D$65537,F1295,SORTIES!$E$3:$E$65537,G1295)</f>
        <v>0</v>
      </c>
      <c r="P1295" s="15">
        <f t="shared" si="60"/>
        <v>0</v>
      </c>
      <c r="Q1295" s="15">
        <f t="shared" si="61"/>
        <v>0</v>
      </c>
      <c r="R1295" s="18">
        <f t="shared" si="62"/>
        <v>0</v>
      </c>
    </row>
    <row r="1296" spans="2:18" x14ac:dyDescent="0.25">
      <c r="B1296" s="14"/>
      <c r="C1296" s="14"/>
      <c r="D1296" s="15"/>
      <c r="E1296" s="15"/>
      <c r="F1296" s="15"/>
      <c r="G1296" s="19"/>
      <c r="H1296" s="15"/>
      <c r="I1296" s="15"/>
      <c r="J1296" s="15"/>
      <c r="K1296" s="15"/>
      <c r="L1296" s="15"/>
      <c r="N1296" s="17">
        <f>SUMIFS(ENTREES!$F$2:$F$65536,ENTREES!$D$2:$D$65536,F1296,ENTREES!$E$2:$E$65536,G1296)</f>
        <v>0</v>
      </c>
      <c r="O1296" s="15">
        <f>SUMIFS(SORTIES!$F$3:$F$65537,SORTIES!$D$3:$D$65537,F1296,SORTIES!$E$3:$E$65537,G1296)</f>
        <v>0</v>
      </c>
      <c r="P1296" s="15">
        <f t="shared" si="60"/>
        <v>0</v>
      </c>
      <c r="Q1296" s="15">
        <f t="shared" si="61"/>
        <v>0</v>
      </c>
      <c r="R1296" s="18">
        <f t="shared" si="62"/>
        <v>0</v>
      </c>
    </row>
    <row r="1297" spans="2:18" x14ac:dyDescent="0.25">
      <c r="B1297" s="14"/>
      <c r="C1297" s="14"/>
      <c r="D1297" s="15"/>
      <c r="E1297" s="15"/>
      <c r="F1297" s="15"/>
      <c r="G1297" s="19"/>
      <c r="H1297" s="15"/>
      <c r="I1297" s="15"/>
      <c r="J1297" s="15"/>
      <c r="K1297" s="15"/>
      <c r="L1297" s="15"/>
      <c r="N1297" s="17">
        <f>SUMIFS(ENTREES!$F$2:$F$65536,ENTREES!$D$2:$D$65536,F1297,ENTREES!$E$2:$E$65536,G1297)</f>
        <v>0</v>
      </c>
      <c r="O1297" s="15">
        <f>SUMIFS(SORTIES!$F$3:$F$65537,SORTIES!$D$3:$D$65537,F1297,SORTIES!$E$3:$E$65537,G1297)</f>
        <v>0</v>
      </c>
      <c r="P1297" s="15">
        <f t="shared" si="60"/>
        <v>0</v>
      </c>
      <c r="Q1297" s="15">
        <f t="shared" si="61"/>
        <v>0</v>
      </c>
      <c r="R1297" s="18">
        <f t="shared" si="62"/>
        <v>0</v>
      </c>
    </row>
    <row r="1298" spans="2:18" x14ac:dyDescent="0.25">
      <c r="B1298" s="14"/>
      <c r="C1298" s="14"/>
      <c r="D1298" s="15"/>
      <c r="E1298" s="15"/>
      <c r="F1298" s="15"/>
      <c r="G1298" s="19"/>
      <c r="H1298" s="15"/>
      <c r="I1298" s="15"/>
      <c r="J1298" s="15"/>
      <c r="K1298" s="15"/>
      <c r="L1298" s="15"/>
      <c r="N1298" s="17">
        <f>SUMIFS(ENTREES!$F$2:$F$65536,ENTREES!$D$2:$D$65536,F1298,ENTREES!$E$2:$E$65536,G1298)</f>
        <v>0</v>
      </c>
      <c r="O1298" s="15">
        <f>SUMIFS(SORTIES!$F$3:$F$65537,SORTIES!$D$3:$D$65537,F1298,SORTIES!$E$3:$E$65537,G1298)</f>
        <v>0</v>
      </c>
      <c r="P1298" s="15">
        <f t="shared" si="60"/>
        <v>0</v>
      </c>
      <c r="Q1298" s="15">
        <f t="shared" si="61"/>
        <v>0</v>
      </c>
      <c r="R1298" s="18">
        <f t="shared" si="62"/>
        <v>0</v>
      </c>
    </row>
    <row r="1299" spans="2:18" x14ac:dyDescent="0.25">
      <c r="B1299" s="14"/>
      <c r="C1299" s="14"/>
      <c r="D1299" s="15"/>
      <c r="E1299" s="15"/>
      <c r="F1299" s="15"/>
      <c r="G1299" s="19"/>
      <c r="H1299" s="15"/>
      <c r="I1299" s="15"/>
      <c r="J1299" s="15"/>
      <c r="K1299" s="15"/>
      <c r="L1299" s="15"/>
      <c r="N1299" s="17">
        <f>SUMIFS(ENTREES!$F$2:$F$65536,ENTREES!$D$2:$D$65536,F1299,ENTREES!$E$2:$E$65536,G1299)</f>
        <v>0</v>
      </c>
      <c r="O1299" s="15">
        <f>SUMIFS(SORTIES!$F$3:$F$65537,SORTIES!$D$3:$D$65537,F1299,SORTIES!$E$3:$E$65537,G1299)</f>
        <v>0</v>
      </c>
      <c r="P1299" s="15">
        <f t="shared" si="60"/>
        <v>0</v>
      </c>
      <c r="Q1299" s="15">
        <f t="shared" si="61"/>
        <v>0</v>
      </c>
      <c r="R1299" s="18">
        <f t="shared" si="62"/>
        <v>0</v>
      </c>
    </row>
    <row r="1300" spans="2:18" x14ac:dyDescent="0.25">
      <c r="B1300" s="14"/>
      <c r="C1300" s="14"/>
      <c r="D1300" s="15"/>
      <c r="E1300" s="15"/>
      <c r="F1300" s="15"/>
      <c r="G1300" s="19"/>
      <c r="H1300" s="15"/>
      <c r="I1300" s="15"/>
      <c r="J1300" s="15"/>
      <c r="K1300" s="15"/>
      <c r="L1300" s="15"/>
      <c r="N1300" s="17">
        <f>SUMIFS(ENTREES!$F$2:$F$65536,ENTREES!$D$2:$D$65536,F1300,ENTREES!$E$2:$E$65536,G1300)</f>
        <v>0</v>
      </c>
      <c r="O1300" s="15">
        <f>SUMIFS(SORTIES!$F$3:$F$65537,SORTIES!$D$3:$D$65537,F1300,SORTIES!$E$3:$E$65537,G1300)</f>
        <v>0</v>
      </c>
      <c r="P1300" s="15">
        <f t="shared" si="60"/>
        <v>0</v>
      </c>
      <c r="Q1300" s="15">
        <f t="shared" si="61"/>
        <v>0</v>
      </c>
      <c r="R1300" s="18">
        <f t="shared" si="62"/>
        <v>0</v>
      </c>
    </row>
    <row r="1301" spans="2:18" x14ac:dyDescent="0.25">
      <c r="B1301" s="14"/>
      <c r="C1301" s="14"/>
      <c r="D1301" s="15"/>
      <c r="E1301" s="15"/>
      <c r="F1301" s="15"/>
      <c r="G1301" s="19"/>
      <c r="H1301" s="15"/>
      <c r="I1301" s="15"/>
      <c r="J1301" s="15"/>
      <c r="K1301" s="15"/>
      <c r="L1301" s="15"/>
      <c r="N1301" s="17">
        <f>SUMIFS(ENTREES!$F$2:$F$65536,ENTREES!$D$2:$D$65536,F1301,ENTREES!$E$2:$E$65536,G1301)</f>
        <v>0</v>
      </c>
      <c r="O1301" s="15">
        <f>SUMIFS(SORTIES!$F$3:$F$65537,SORTIES!$D$3:$D$65537,F1301,SORTIES!$E$3:$E$65537,G1301)</f>
        <v>0</v>
      </c>
      <c r="P1301" s="15">
        <f t="shared" si="60"/>
        <v>0</v>
      </c>
      <c r="Q1301" s="15">
        <f t="shared" si="61"/>
        <v>0</v>
      </c>
      <c r="R1301" s="18">
        <f t="shared" si="62"/>
        <v>0</v>
      </c>
    </row>
    <row r="1302" spans="2:18" x14ac:dyDescent="0.25">
      <c r="B1302" s="14"/>
      <c r="C1302" s="14"/>
      <c r="D1302" s="15"/>
      <c r="E1302" s="15"/>
      <c r="F1302" s="15"/>
      <c r="G1302" s="19"/>
      <c r="H1302" s="15"/>
      <c r="I1302" s="15"/>
      <c r="J1302" s="15"/>
      <c r="K1302" s="15"/>
      <c r="L1302" s="15"/>
      <c r="N1302" s="17">
        <f>SUMIFS(ENTREES!$F$2:$F$65536,ENTREES!$D$2:$D$65536,F1302,ENTREES!$E$2:$E$65536,G1302)</f>
        <v>0</v>
      </c>
      <c r="O1302" s="15">
        <f>SUMIFS(SORTIES!$F$3:$F$65537,SORTIES!$D$3:$D$65537,F1302,SORTIES!$E$3:$E$65537,G1302)</f>
        <v>0</v>
      </c>
      <c r="P1302" s="15">
        <f t="shared" si="60"/>
        <v>0</v>
      </c>
      <c r="Q1302" s="15">
        <f t="shared" si="61"/>
        <v>0</v>
      </c>
      <c r="R1302" s="18">
        <f t="shared" si="62"/>
        <v>0</v>
      </c>
    </row>
    <row r="1303" spans="2:18" x14ac:dyDescent="0.25">
      <c r="B1303" s="14"/>
      <c r="C1303" s="14"/>
      <c r="D1303" s="15"/>
      <c r="E1303" s="15"/>
      <c r="F1303" s="15"/>
      <c r="G1303" s="19"/>
      <c r="H1303" s="15"/>
      <c r="I1303" s="15"/>
      <c r="J1303" s="15"/>
      <c r="K1303" s="15"/>
      <c r="L1303" s="15"/>
      <c r="N1303" s="17">
        <f>SUMIFS(ENTREES!$F$2:$F$65536,ENTREES!$D$2:$D$65536,F1303,ENTREES!$E$2:$E$65536,G1303)</f>
        <v>0</v>
      </c>
      <c r="O1303" s="15">
        <f>SUMIFS(SORTIES!$F$3:$F$65537,SORTIES!$D$3:$D$65537,F1303,SORTIES!$E$3:$E$65537,G1303)</f>
        <v>0</v>
      </c>
      <c r="P1303" s="15">
        <f t="shared" si="60"/>
        <v>0</v>
      </c>
      <c r="Q1303" s="15">
        <f t="shared" si="61"/>
        <v>0</v>
      </c>
      <c r="R1303" s="18">
        <f t="shared" si="62"/>
        <v>0</v>
      </c>
    </row>
    <row r="1304" spans="2:18" x14ac:dyDescent="0.25">
      <c r="B1304" s="14"/>
      <c r="C1304" s="14"/>
      <c r="D1304" s="15"/>
      <c r="E1304" s="15"/>
      <c r="F1304" s="15"/>
      <c r="G1304" s="19"/>
      <c r="H1304" s="15"/>
      <c r="I1304" s="15"/>
      <c r="J1304" s="15"/>
      <c r="K1304" s="15"/>
      <c r="L1304" s="15"/>
      <c r="N1304" s="17">
        <f>SUMIFS(ENTREES!$F$2:$F$65536,ENTREES!$D$2:$D$65536,F1304,ENTREES!$E$2:$E$65536,G1304)</f>
        <v>0</v>
      </c>
      <c r="O1304" s="15">
        <f>SUMIFS(SORTIES!$F$3:$F$65537,SORTIES!$D$3:$D$65537,F1304,SORTIES!$E$3:$E$65537,G1304)</f>
        <v>0</v>
      </c>
      <c r="P1304" s="15">
        <f t="shared" si="60"/>
        <v>0</v>
      </c>
      <c r="Q1304" s="15">
        <f t="shared" si="61"/>
        <v>0</v>
      </c>
      <c r="R1304" s="18">
        <f t="shared" si="62"/>
        <v>0</v>
      </c>
    </row>
    <row r="1305" spans="2:18" x14ac:dyDescent="0.25">
      <c r="B1305" s="14"/>
      <c r="C1305" s="14"/>
      <c r="D1305" s="15"/>
      <c r="E1305" s="15"/>
      <c r="F1305" s="15"/>
      <c r="G1305" s="19"/>
      <c r="H1305" s="15"/>
      <c r="I1305" s="15"/>
      <c r="J1305" s="15"/>
      <c r="K1305" s="15"/>
      <c r="L1305" s="15"/>
      <c r="N1305" s="17">
        <f>SUMIFS(ENTREES!$F$2:$F$65536,ENTREES!$D$2:$D$65536,F1305,ENTREES!$E$2:$E$65536,G1305)</f>
        <v>0</v>
      </c>
      <c r="O1305" s="15">
        <f>SUMIFS(SORTIES!$F$3:$F$65537,SORTIES!$D$3:$D$65537,F1305,SORTIES!$E$3:$E$65537,G1305)</f>
        <v>0</v>
      </c>
      <c r="P1305" s="15">
        <f t="shared" si="60"/>
        <v>0</v>
      </c>
      <c r="Q1305" s="15">
        <f t="shared" si="61"/>
        <v>0</v>
      </c>
      <c r="R1305" s="18">
        <f t="shared" si="62"/>
        <v>0</v>
      </c>
    </row>
    <row r="1306" spans="2:18" x14ac:dyDescent="0.25">
      <c r="B1306" s="14"/>
      <c r="C1306" s="14"/>
      <c r="D1306" s="15"/>
      <c r="E1306" s="15"/>
      <c r="F1306" s="15"/>
      <c r="G1306" s="19"/>
      <c r="H1306" s="15"/>
      <c r="I1306" s="15"/>
      <c r="J1306" s="15"/>
      <c r="K1306" s="15"/>
      <c r="L1306" s="15"/>
      <c r="N1306" s="17">
        <f>SUMIFS(ENTREES!$F$2:$F$65536,ENTREES!$D$2:$D$65536,F1306,ENTREES!$E$2:$E$65536,G1306)</f>
        <v>0</v>
      </c>
      <c r="O1306" s="15">
        <f>SUMIFS(SORTIES!$F$3:$F$65537,SORTIES!$D$3:$D$65537,F1306,SORTIES!$E$3:$E$65537,G1306)</f>
        <v>0</v>
      </c>
      <c r="P1306" s="15">
        <f t="shared" si="60"/>
        <v>0</v>
      </c>
      <c r="Q1306" s="15">
        <f t="shared" si="61"/>
        <v>0</v>
      </c>
      <c r="R1306" s="18">
        <f t="shared" si="62"/>
        <v>0</v>
      </c>
    </row>
    <row r="1307" spans="2:18" x14ac:dyDescent="0.25">
      <c r="B1307" s="14"/>
      <c r="C1307" s="14"/>
      <c r="D1307" s="15"/>
      <c r="E1307" s="15"/>
      <c r="F1307" s="15"/>
      <c r="G1307" s="19"/>
      <c r="H1307" s="15"/>
      <c r="I1307" s="15"/>
      <c r="J1307" s="15"/>
      <c r="K1307" s="15"/>
      <c r="L1307" s="15"/>
      <c r="N1307" s="17">
        <f>SUMIFS(ENTREES!$F$2:$F$65536,ENTREES!$D$2:$D$65536,F1307,ENTREES!$E$2:$E$65536,G1307)</f>
        <v>0</v>
      </c>
      <c r="O1307" s="15">
        <f>SUMIFS(SORTIES!$F$3:$F$65537,SORTIES!$D$3:$D$65537,F1307,SORTIES!$E$3:$E$65537,G1307)</f>
        <v>0</v>
      </c>
      <c r="P1307" s="15">
        <f t="shared" si="60"/>
        <v>0</v>
      </c>
      <c r="Q1307" s="15">
        <f t="shared" si="61"/>
        <v>0</v>
      </c>
      <c r="R1307" s="18">
        <f t="shared" si="62"/>
        <v>0</v>
      </c>
    </row>
    <row r="1308" spans="2:18" x14ac:dyDescent="0.25">
      <c r="B1308" s="14"/>
      <c r="C1308" s="14"/>
      <c r="D1308" s="15"/>
      <c r="E1308" s="15"/>
      <c r="F1308" s="15"/>
      <c r="G1308" s="19"/>
      <c r="H1308" s="15"/>
      <c r="I1308" s="15"/>
      <c r="J1308" s="15"/>
      <c r="K1308" s="15"/>
      <c r="L1308" s="15"/>
      <c r="N1308" s="17">
        <f>SUMIFS(ENTREES!$F$2:$F$65536,ENTREES!$D$2:$D$65536,F1308,ENTREES!$E$2:$E$65536,G1308)</f>
        <v>0</v>
      </c>
      <c r="O1308" s="15">
        <f>SUMIFS(SORTIES!$F$3:$F$65537,SORTIES!$D$3:$D$65537,F1308,SORTIES!$E$3:$E$65537,G1308)</f>
        <v>0</v>
      </c>
      <c r="P1308" s="15">
        <f t="shared" si="60"/>
        <v>0</v>
      </c>
      <c r="Q1308" s="15">
        <f t="shared" si="61"/>
        <v>0</v>
      </c>
      <c r="R1308" s="18">
        <f t="shared" si="62"/>
        <v>0</v>
      </c>
    </row>
    <row r="1309" spans="2:18" x14ac:dyDescent="0.25">
      <c r="B1309" s="14"/>
      <c r="C1309" s="14"/>
      <c r="D1309" s="15"/>
      <c r="E1309" s="15"/>
      <c r="F1309" s="15"/>
      <c r="G1309" s="19"/>
      <c r="H1309" s="15"/>
      <c r="I1309" s="15"/>
      <c r="J1309" s="15"/>
      <c r="K1309" s="15"/>
      <c r="L1309" s="15"/>
      <c r="N1309" s="17">
        <f>SUMIFS(ENTREES!$F$2:$F$65536,ENTREES!$D$2:$D$65536,F1309,ENTREES!$E$2:$E$65536,G1309)</f>
        <v>0</v>
      </c>
      <c r="O1309" s="15">
        <f>SUMIFS(SORTIES!$F$3:$F$65537,SORTIES!$D$3:$D$65537,F1309,SORTIES!$E$3:$E$65537,G1309)</f>
        <v>0</v>
      </c>
      <c r="P1309" s="15">
        <f t="shared" si="60"/>
        <v>0</v>
      </c>
      <c r="Q1309" s="15">
        <f t="shared" si="61"/>
        <v>0</v>
      </c>
      <c r="R1309" s="18">
        <f t="shared" si="62"/>
        <v>0</v>
      </c>
    </row>
    <row r="1310" spans="2:18" x14ac:dyDescent="0.25">
      <c r="B1310" s="14"/>
      <c r="C1310" s="14"/>
      <c r="D1310" s="15"/>
      <c r="E1310" s="15"/>
      <c r="F1310" s="15"/>
      <c r="G1310" s="19"/>
      <c r="H1310" s="15"/>
      <c r="I1310" s="15"/>
      <c r="J1310" s="15"/>
      <c r="K1310" s="15"/>
      <c r="L1310" s="15"/>
      <c r="N1310" s="17">
        <f>SUMIFS(ENTREES!$F$2:$F$65536,ENTREES!$D$2:$D$65536,F1310,ENTREES!$E$2:$E$65536,G1310)</f>
        <v>0</v>
      </c>
      <c r="O1310" s="15">
        <f>SUMIFS(SORTIES!$F$3:$F$65537,SORTIES!$D$3:$D$65537,F1310,SORTIES!$E$3:$E$65537,G1310)</f>
        <v>0</v>
      </c>
      <c r="P1310" s="15">
        <f t="shared" si="60"/>
        <v>0</v>
      </c>
      <c r="Q1310" s="15">
        <f t="shared" si="61"/>
        <v>0</v>
      </c>
      <c r="R1310" s="18">
        <f t="shared" si="62"/>
        <v>0</v>
      </c>
    </row>
    <row r="1311" spans="2:18" x14ac:dyDescent="0.25">
      <c r="B1311" s="14"/>
      <c r="C1311" s="14"/>
      <c r="D1311" s="15"/>
      <c r="E1311" s="15"/>
      <c r="F1311" s="15"/>
      <c r="G1311" s="19"/>
      <c r="H1311" s="15"/>
      <c r="I1311" s="15"/>
      <c r="J1311" s="15"/>
      <c r="K1311" s="15"/>
      <c r="L1311" s="15"/>
      <c r="N1311" s="17">
        <f>SUMIFS(ENTREES!$F$2:$F$65536,ENTREES!$D$2:$D$65536,F1311,ENTREES!$E$2:$E$65536,G1311)</f>
        <v>0</v>
      </c>
      <c r="O1311" s="15">
        <f>SUMIFS(SORTIES!$F$3:$F$65537,SORTIES!$D$3:$D$65537,F1311,SORTIES!$E$3:$E$65537,G1311)</f>
        <v>0</v>
      </c>
      <c r="P1311" s="15">
        <f t="shared" si="60"/>
        <v>0</v>
      </c>
      <c r="Q1311" s="15">
        <f t="shared" si="61"/>
        <v>0</v>
      </c>
      <c r="R1311" s="18">
        <f t="shared" si="62"/>
        <v>0</v>
      </c>
    </row>
    <row r="1312" spans="2:18" x14ac:dyDescent="0.25">
      <c r="B1312" s="14"/>
      <c r="C1312" s="14"/>
      <c r="D1312" s="15"/>
      <c r="E1312" s="15"/>
      <c r="F1312" s="15"/>
      <c r="G1312" s="19"/>
      <c r="H1312" s="15"/>
      <c r="I1312" s="15"/>
      <c r="J1312" s="15"/>
      <c r="K1312" s="15"/>
      <c r="L1312" s="15"/>
      <c r="N1312" s="17">
        <f>SUMIFS(ENTREES!$F$2:$F$65536,ENTREES!$D$2:$D$65536,F1312,ENTREES!$E$2:$E$65536,G1312)</f>
        <v>0</v>
      </c>
      <c r="O1312" s="15">
        <f>SUMIFS(SORTIES!$F$3:$F$65537,SORTIES!$D$3:$D$65537,F1312,SORTIES!$E$3:$E$65537,G1312)</f>
        <v>0</v>
      </c>
      <c r="P1312" s="15">
        <f t="shared" si="60"/>
        <v>0</v>
      </c>
      <c r="Q1312" s="15">
        <f t="shared" si="61"/>
        <v>0</v>
      </c>
      <c r="R1312" s="18">
        <f t="shared" si="62"/>
        <v>0</v>
      </c>
    </row>
    <row r="1313" spans="2:18" x14ac:dyDescent="0.25">
      <c r="B1313" s="14"/>
      <c r="C1313" s="14"/>
      <c r="D1313" s="15"/>
      <c r="E1313" s="15"/>
      <c r="F1313" s="15"/>
      <c r="G1313" s="19"/>
      <c r="H1313" s="15"/>
      <c r="I1313" s="15"/>
      <c r="J1313" s="15"/>
      <c r="K1313" s="15"/>
      <c r="L1313" s="15"/>
      <c r="N1313" s="17">
        <f>SUMIFS(ENTREES!$F$2:$F$65536,ENTREES!$D$2:$D$65536,F1313,ENTREES!$E$2:$E$65536,G1313)</f>
        <v>0</v>
      </c>
      <c r="O1313" s="15">
        <f>SUMIFS(SORTIES!$F$3:$F$65537,SORTIES!$D$3:$D$65537,F1313,SORTIES!$E$3:$E$65537,G1313)</f>
        <v>0</v>
      </c>
      <c r="P1313" s="15">
        <f t="shared" si="60"/>
        <v>0</v>
      </c>
      <c r="Q1313" s="15">
        <f t="shared" si="61"/>
        <v>0</v>
      </c>
      <c r="R1313" s="18">
        <f t="shared" si="62"/>
        <v>0</v>
      </c>
    </row>
    <row r="1314" spans="2:18" x14ac:dyDescent="0.25">
      <c r="B1314" s="14"/>
      <c r="C1314" s="14"/>
      <c r="D1314" s="15"/>
      <c r="E1314" s="15"/>
      <c r="F1314" s="15"/>
      <c r="G1314" s="19"/>
      <c r="H1314" s="15"/>
      <c r="I1314" s="15"/>
      <c r="J1314" s="15"/>
      <c r="K1314" s="15"/>
      <c r="L1314" s="15"/>
      <c r="N1314" s="17">
        <f>SUMIFS(ENTREES!$F$2:$F$65536,ENTREES!$D$2:$D$65536,F1314,ENTREES!$E$2:$E$65536,G1314)</f>
        <v>0</v>
      </c>
      <c r="O1314" s="15">
        <f>SUMIFS(SORTIES!$F$3:$F$65537,SORTIES!$D$3:$D$65537,F1314,SORTIES!$E$3:$E$65537,G1314)</f>
        <v>0</v>
      </c>
      <c r="P1314" s="15">
        <f t="shared" si="60"/>
        <v>0</v>
      </c>
      <c r="Q1314" s="15">
        <f t="shared" si="61"/>
        <v>0</v>
      </c>
      <c r="R1314" s="18">
        <f t="shared" si="62"/>
        <v>0</v>
      </c>
    </row>
    <row r="1315" spans="2:18" x14ac:dyDescent="0.25">
      <c r="B1315" s="14"/>
      <c r="C1315" s="14"/>
      <c r="D1315" s="15"/>
      <c r="E1315" s="15"/>
      <c r="F1315" s="15"/>
      <c r="G1315" s="19"/>
      <c r="H1315" s="15"/>
      <c r="I1315" s="15"/>
      <c r="J1315" s="15"/>
      <c r="K1315" s="15"/>
      <c r="L1315" s="15"/>
      <c r="N1315" s="17">
        <f>SUMIFS(ENTREES!$F$2:$F$65536,ENTREES!$D$2:$D$65536,F1315,ENTREES!$E$2:$E$65536,G1315)</f>
        <v>0</v>
      </c>
      <c r="O1315" s="15">
        <f>SUMIFS(SORTIES!$F$3:$F$65537,SORTIES!$D$3:$D$65537,F1315,SORTIES!$E$3:$E$65537,G1315)</f>
        <v>0</v>
      </c>
      <c r="P1315" s="15">
        <f t="shared" si="60"/>
        <v>0</v>
      </c>
      <c r="Q1315" s="15">
        <f t="shared" si="61"/>
        <v>0</v>
      </c>
      <c r="R1315" s="18">
        <f t="shared" si="62"/>
        <v>0</v>
      </c>
    </row>
    <row r="1316" spans="2:18" x14ac:dyDescent="0.25">
      <c r="B1316" s="14"/>
      <c r="C1316" s="14"/>
      <c r="D1316" s="15"/>
      <c r="E1316" s="15"/>
      <c r="F1316" s="15"/>
      <c r="G1316" s="19"/>
      <c r="H1316" s="15"/>
      <c r="I1316" s="15"/>
      <c r="J1316" s="15"/>
      <c r="K1316" s="15"/>
      <c r="L1316" s="15"/>
      <c r="N1316" s="17">
        <f>SUMIFS(ENTREES!$F$2:$F$65536,ENTREES!$D$2:$D$65536,F1316,ENTREES!$E$2:$E$65536,G1316)</f>
        <v>0</v>
      </c>
      <c r="O1316" s="15">
        <f>SUMIFS(SORTIES!$F$3:$F$65537,SORTIES!$D$3:$D$65537,F1316,SORTIES!$E$3:$E$65537,G1316)</f>
        <v>0</v>
      </c>
      <c r="P1316" s="15">
        <f t="shared" si="60"/>
        <v>0</v>
      </c>
      <c r="Q1316" s="15">
        <f t="shared" si="61"/>
        <v>0</v>
      </c>
      <c r="R1316" s="18">
        <f t="shared" si="62"/>
        <v>0</v>
      </c>
    </row>
    <row r="1317" spans="2:18" x14ac:dyDescent="0.25">
      <c r="B1317" s="14"/>
      <c r="C1317" s="14"/>
      <c r="D1317" s="15"/>
      <c r="E1317" s="15"/>
      <c r="F1317" s="15"/>
      <c r="G1317" s="19"/>
      <c r="H1317" s="15"/>
      <c r="I1317" s="15"/>
      <c r="J1317" s="15"/>
      <c r="K1317" s="15"/>
      <c r="L1317" s="15"/>
      <c r="N1317" s="17">
        <f>SUMIFS(ENTREES!$F$2:$F$65536,ENTREES!$D$2:$D$65536,F1317,ENTREES!$E$2:$E$65536,G1317)</f>
        <v>0</v>
      </c>
      <c r="O1317" s="15">
        <f>SUMIFS(SORTIES!$F$3:$F$65537,SORTIES!$D$3:$D$65537,F1317,SORTIES!$E$3:$E$65537,G1317)</f>
        <v>0</v>
      </c>
      <c r="P1317" s="15">
        <f t="shared" si="60"/>
        <v>0</v>
      </c>
      <c r="Q1317" s="15">
        <f t="shared" si="61"/>
        <v>0</v>
      </c>
      <c r="R1317" s="18">
        <f t="shared" si="62"/>
        <v>0</v>
      </c>
    </row>
    <row r="1318" spans="2:18" x14ac:dyDescent="0.25">
      <c r="B1318" s="14"/>
      <c r="C1318" s="14"/>
      <c r="D1318" s="15"/>
      <c r="E1318" s="15"/>
      <c r="F1318" s="15"/>
      <c r="G1318" s="19"/>
      <c r="H1318" s="15"/>
      <c r="I1318" s="15"/>
      <c r="J1318" s="15"/>
      <c r="K1318" s="15"/>
      <c r="L1318" s="15"/>
      <c r="N1318" s="17">
        <f>SUMIFS(ENTREES!$F$2:$F$65536,ENTREES!$D$2:$D$65536,F1318,ENTREES!$E$2:$E$65536,G1318)</f>
        <v>0</v>
      </c>
      <c r="O1318" s="15">
        <f>SUMIFS(SORTIES!$F$3:$F$65537,SORTIES!$D$3:$D$65537,F1318,SORTIES!$E$3:$E$65537,G1318)</f>
        <v>0</v>
      </c>
      <c r="P1318" s="15">
        <f t="shared" si="60"/>
        <v>0</v>
      </c>
      <c r="Q1318" s="15">
        <f t="shared" si="61"/>
        <v>0</v>
      </c>
      <c r="R1318" s="18">
        <f t="shared" si="62"/>
        <v>0</v>
      </c>
    </row>
    <row r="1319" spans="2:18" x14ac:dyDescent="0.25">
      <c r="B1319" s="14"/>
      <c r="C1319" s="14"/>
      <c r="D1319" s="15"/>
      <c r="E1319" s="15"/>
      <c r="F1319" s="15"/>
      <c r="G1319" s="19"/>
      <c r="H1319" s="15"/>
      <c r="I1319" s="15"/>
      <c r="J1319" s="15"/>
      <c r="K1319" s="15"/>
      <c r="L1319" s="15"/>
      <c r="N1319" s="17">
        <f>SUMIFS(ENTREES!$F$2:$F$65536,ENTREES!$D$2:$D$65536,F1319,ENTREES!$E$2:$E$65536,G1319)</f>
        <v>0</v>
      </c>
      <c r="O1319" s="15">
        <f>SUMIFS(SORTIES!$F$3:$F$65537,SORTIES!$D$3:$D$65537,F1319,SORTIES!$E$3:$E$65537,G1319)</f>
        <v>0</v>
      </c>
      <c r="P1319" s="15">
        <f t="shared" si="60"/>
        <v>0</v>
      </c>
      <c r="Q1319" s="15">
        <f t="shared" si="61"/>
        <v>0</v>
      </c>
      <c r="R1319" s="18">
        <f t="shared" si="62"/>
        <v>0</v>
      </c>
    </row>
    <row r="1320" spans="2:18" x14ac:dyDescent="0.25">
      <c r="B1320" s="14"/>
      <c r="C1320" s="14"/>
      <c r="D1320" s="15"/>
      <c r="E1320" s="15"/>
      <c r="F1320" s="15"/>
      <c r="G1320" s="19"/>
      <c r="H1320" s="15"/>
      <c r="I1320" s="15"/>
      <c r="J1320" s="15"/>
      <c r="K1320" s="15"/>
      <c r="L1320" s="15"/>
      <c r="N1320" s="17">
        <f>SUMIFS(ENTREES!$F$2:$F$65536,ENTREES!$D$2:$D$65536,F1320,ENTREES!$E$2:$E$65536,G1320)</f>
        <v>0</v>
      </c>
      <c r="O1320" s="15">
        <f>SUMIFS(SORTIES!$F$3:$F$65537,SORTIES!$D$3:$D$65537,F1320,SORTIES!$E$3:$E$65537,G1320)</f>
        <v>0</v>
      </c>
      <c r="P1320" s="15">
        <f t="shared" si="60"/>
        <v>0</v>
      </c>
      <c r="Q1320" s="15">
        <f t="shared" si="61"/>
        <v>0</v>
      </c>
      <c r="R1320" s="18">
        <f t="shared" si="62"/>
        <v>0</v>
      </c>
    </row>
    <row r="1321" spans="2:18" x14ac:dyDescent="0.25">
      <c r="B1321" s="14"/>
      <c r="C1321" s="14"/>
      <c r="D1321" s="15"/>
      <c r="E1321" s="15"/>
      <c r="F1321" s="15"/>
      <c r="G1321" s="19"/>
      <c r="H1321" s="15"/>
      <c r="I1321" s="15"/>
      <c r="J1321" s="15"/>
      <c r="K1321" s="15"/>
      <c r="L1321" s="15"/>
      <c r="N1321" s="17">
        <f>SUMIFS(ENTREES!$F$2:$F$65536,ENTREES!$D$2:$D$65536,F1321,ENTREES!$E$2:$E$65536,G1321)</f>
        <v>0</v>
      </c>
      <c r="O1321" s="15">
        <f>SUMIFS(SORTIES!$F$3:$F$65537,SORTIES!$D$3:$D$65537,F1321,SORTIES!$E$3:$E$65537,G1321)</f>
        <v>0</v>
      </c>
      <c r="P1321" s="15">
        <f t="shared" si="60"/>
        <v>0</v>
      </c>
      <c r="Q1321" s="15">
        <f t="shared" si="61"/>
        <v>0</v>
      </c>
      <c r="R1321" s="18">
        <f t="shared" si="62"/>
        <v>0</v>
      </c>
    </row>
    <row r="1322" spans="2:18" x14ac:dyDescent="0.25">
      <c r="B1322" s="14"/>
      <c r="C1322" s="14"/>
      <c r="D1322" s="15"/>
      <c r="E1322" s="15"/>
      <c r="F1322" s="15"/>
      <c r="G1322" s="19"/>
      <c r="H1322" s="15"/>
      <c r="I1322" s="15"/>
      <c r="J1322" s="15"/>
      <c r="K1322" s="15"/>
      <c r="L1322" s="15"/>
      <c r="N1322" s="17">
        <f>SUMIFS(ENTREES!$F$2:$F$65536,ENTREES!$D$2:$D$65536,F1322,ENTREES!$E$2:$E$65536,G1322)</f>
        <v>0</v>
      </c>
      <c r="O1322" s="15">
        <f>SUMIFS(SORTIES!$F$3:$F$65537,SORTIES!$D$3:$D$65537,F1322,SORTIES!$E$3:$E$65537,G1322)</f>
        <v>0</v>
      </c>
      <c r="P1322" s="15">
        <f t="shared" si="60"/>
        <v>0</v>
      </c>
      <c r="Q1322" s="15">
        <f t="shared" si="61"/>
        <v>0</v>
      </c>
      <c r="R1322" s="18">
        <f t="shared" si="62"/>
        <v>0</v>
      </c>
    </row>
    <row r="1323" spans="2:18" x14ac:dyDescent="0.25">
      <c r="B1323" s="14"/>
      <c r="C1323" s="14"/>
      <c r="D1323" s="15"/>
      <c r="E1323" s="15"/>
      <c r="F1323" s="15"/>
      <c r="G1323" s="19"/>
      <c r="H1323" s="15"/>
      <c r="I1323" s="15"/>
      <c r="J1323" s="15"/>
      <c r="K1323" s="15"/>
      <c r="L1323" s="15"/>
      <c r="N1323" s="17">
        <f>SUMIFS(ENTREES!$F$2:$F$65536,ENTREES!$D$2:$D$65536,F1323,ENTREES!$E$2:$E$65536,G1323)</f>
        <v>0</v>
      </c>
      <c r="O1323" s="15">
        <f>SUMIFS(SORTIES!$F$3:$F$65537,SORTIES!$D$3:$D$65537,F1323,SORTIES!$E$3:$E$65537,G1323)</f>
        <v>0</v>
      </c>
      <c r="P1323" s="15">
        <f t="shared" si="60"/>
        <v>0</v>
      </c>
      <c r="Q1323" s="15">
        <f t="shared" si="61"/>
        <v>0</v>
      </c>
      <c r="R1323" s="18">
        <f t="shared" si="62"/>
        <v>0</v>
      </c>
    </row>
    <row r="1324" spans="2:18" x14ac:dyDescent="0.25">
      <c r="B1324" s="14"/>
      <c r="C1324" s="14"/>
      <c r="D1324" s="15"/>
      <c r="E1324" s="15"/>
      <c r="F1324" s="15"/>
      <c r="G1324" s="19"/>
      <c r="H1324" s="15"/>
      <c r="I1324" s="15"/>
      <c r="J1324" s="15"/>
      <c r="K1324" s="15"/>
      <c r="L1324" s="15"/>
      <c r="N1324" s="17">
        <f>SUMIFS(ENTREES!$F$2:$F$65536,ENTREES!$D$2:$D$65536,F1324,ENTREES!$E$2:$E$65536,G1324)</f>
        <v>0</v>
      </c>
      <c r="O1324" s="15">
        <f>SUMIFS(SORTIES!$F$3:$F$65537,SORTIES!$D$3:$D$65537,F1324,SORTIES!$E$3:$E$65537,G1324)</f>
        <v>0</v>
      </c>
      <c r="P1324" s="15">
        <f t="shared" si="60"/>
        <v>0</v>
      </c>
      <c r="Q1324" s="15">
        <f t="shared" si="61"/>
        <v>0</v>
      </c>
      <c r="R1324" s="18">
        <f t="shared" si="62"/>
        <v>0</v>
      </c>
    </row>
    <row r="1325" spans="2:18" x14ac:dyDescent="0.25">
      <c r="B1325" s="14"/>
      <c r="C1325" s="14"/>
      <c r="D1325" s="15"/>
      <c r="E1325" s="15"/>
      <c r="F1325" s="15"/>
      <c r="G1325" s="19"/>
      <c r="H1325" s="15"/>
      <c r="I1325" s="15"/>
      <c r="J1325" s="15"/>
      <c r="K1325" s="15"/>
      <c r="L1325" s="15"/>
      <c r="N1325" s="17">
        <f>SUMIFS(ENTREES!$F$2:$F$65536,ENTREES!$D$2:$D$65536,F1325,ENTREES!$E$2:$E$65536,G1325)</f>
        <v>0</v>
      </c>
      <c r="O1325" s="15">
        <f>SUMIFS(SORTIES!$F$3:$F$65537,SORTIES!$D$3:$D$65537,F1325,SORTIES!$E$3:$E$65537,G1325)</f>
        <v>0</v>
      </c>
      <c r="P1325" s="15">
        <f t="shared" si="60"/>
        <v>0</v>
      </c>
      <c r="Q1325" s="15">
        <f t="shared" si="61"/>
        <v>0</v>
      </c>
      <c r="R1325" s="18">
        <f t="shared" si="62"/>
        <v>0</v>
      </c>
    </row>
    <row r="1326" spans="2:18" x14ac:dyDescent="0.25">
      <c r="B1326" s="14"/>
      <c r="C1326" s="14"/>
      <c r="D1326" s="15"/>
      <c r="E1326" s="15"/>
      <c r="F1326" s="15"/>
      <c r="G1326" s="19"/>
      <c r="H1326" s="15"/>
      <c r="I1326" s="15"/>
      <c r="J1326" s="15"/>
      <c r="K1326" s="15"/>
      <c r="L1326" s="15"/>
      <c r="N1326" s="17">
        <f>SUMIFS(ENTREES!$F$2:$F$65536,ENTREES!$D$2:$D$65536,F1326,ENTREES!$E$2:$E$65536,G1326)</f>
        <v>0</v>
      </c>
      <c r="O1326" s="15">
        <f>SUMIFS(SORTIES!$F$3:$F$65537,SORTIES!$D$3:$D$65537,F1326,SORTIES!$E$3:$E$65537,G1326)</f>
        <v>0</v>
      </c>
      <c r="P1326" s="15">
        <f t="shared" si="60"/>
        <v>0</v>
      </c>
      <c r="Q1326" s="15">
        <f t="shared" si="61"/>
        <v>0</v>
      </c>
      <c r="R1326" s="18">
        <f t="shared" si="62"/>
        <v>0</v>
      </c>
    </row>
    <row r="1327" spans="2:18" x14ac:dyDescent="0.25">
      <c r="B1327" s="14"/>
      <c r="C1327" s="14"/>
      <c r="D1327" s="15"/>
      <c r="E1327" s="15"/>
      <c r="F1327" s="15"/>
      <c r="G1327" s="19"/>
      <c r="H1327" s="15"/>
      <c r="I1327" s="15"/>
      <c r="J1327" s="15"/>
      <c r="K1327" s="15"/>
      <c r="L1327" s="15"/>
      <c r="N1327" s="17">
        <f>SUMIFS(ENTREES!$F$2:$F$65536,ENTREES!$D$2:$D$65536,F1327,ENTREES!$E$2:$E$65536,G1327)</f>
        <v>0</v>
      </c>
      <c r="O1327" s="15">
        <f>SUMIFS(SORTIES!$F$3:$F$65537,SORTIES!$D$3:$D$65537,F1327,SORTIES!$E$3:$E$65537,G1327)</f>
        <v>0</v>
      </c>
      <c r="P1327" s="15">
        <f t="shared" si="60"/>
        <v>0</v>
      </c>
      <c r="Q1327" s="15">
        <f t="shared" si="61"/>
        <v>0</v>
      </c>
      <c r="R1327" s="18">
        <f t="shared" si="62"/>
        <v>0</v>
      </c>
    </row>
    <row r="1328" spans="2:18" x14ac:dyDescent="0.25">
      <c r="B1328" s="14"/>
      <c r="C1328" s="14"/>
      <c r="D1328" s="15"/>
      <c r="E1328" s="15"/>
      <c r="F1328" s="15"/>
      <c r="G1328" s="19"/>
      <c r="H1328" s="15"/>
      <c r="I1328" s="15"/>
      <c r="J1328" s="15"/>
      <c r="K1328" s="15"/>
      <c r="L1328" s="15"/>
      <c r="N1328" s="17">
        <f>SUMIFS(ENTREES!$F$2:$F$65536,ENTREES!$D$2:$D$65536,F1328,ENTREES!$E$2:$E$65536,G1328)</f>
        <v>0</v>
      </c>
      <c r="O1328" s="15">
        <f>SUMIFS(SORTIES!$F$3:$F$65537,SORTIES!$D$3:$D$65537,F1328,SORTIES!$E$3:$E$65537,G1328)</f>
        <v>0</v>
      </c>
      <c r="P1328" s="15">
        <f t="shared" si="60"/>
        <v>0</v>
      </c>
      <c r="Q1328" s="15">
        <f t="shared" si="61"/>
        <v>0</v>
      </c>
      <c r="R1328" s="18">
        <f t="shared" si="62"/>
        <v>0</v>
      </c>
    </row>
    <row r="1329" spans="2:18" x14ac:dyDescent="0.25">
      <c r="B1329" s="14"/>
      <c r="C1329" s="14"/>
      <c r="D1329" s="15"/>
      <c r="E1329" s="15"/>
      <c r="F1329" s="15"/>
      <c r="G1329" s="19"/>
      <c r="H1329" s="15"/>
      <c r="I1329" s="15"/>
      <c r="J1329" s="15"/>
      <c r="K1329" s="15"/>
      <c r="L1329" s="15"/>
      <c r="N1329" s="17">
        <f>SUMIFS(ENTREES!$F$2:$F$65536,ENTREES!$D$2:$D$65536,F1329,ENTREES!$E$2:$E$65536,G1329)</f>
        <v>0</v>
      </c>
      <c r="O1329" s="15">
        <f>SUMIFS(SORTIES!$F$3:$F$65537,SORTIES!$D$3:$D$65537,F1329,SORTIES!$E$3:$E$65537,G1329)</f>
        <v>0</v>
      </c>
      <c r="P1329" s="15">
        <f t="shared" si="60"/>
        <v>0</v>
      </c>
      <c r="Q1329" s="15">
        <f t="shared" si="61"/>
        <v>0</v>
      </c>
      <c r="R1329" s="18">
        <f t="shared" si="62"/>
        <v>0</v>
      </c>
    </row>
    <row r="1330" spans="2:18" x14ac:dyDescent="0.25">
      <c r="B1330" s="14"/>
      <c r="C1330" s="14"/>
      <c r="D1330" s="15"/>
      <c r="E1330" s="15"/>
      <c r="F1330" s="15"/>
      <c r="G1330" s="19"/>
      <c r="H1330" s="15"/>
      <c r="I1330" s="15"/>
      <c r="J1330" s="15"/>
      <c r="K1330" s="15"/>
      <c r="L1330" s="15"/>
      <c r="N1330" s="17">
        <f>SUMIFS(ENTREES!$F$2:$F$65536,ENTREES!$D$2:$D$65536,F1330,ENTREES!$E$2:$E$65536,G1330)</f>
        <v>0</v>
      </c>
      <c r="O1330" s="15">
        <f>SUMIFS(SORTIES!$F$3:$F$65537,SORTIES!$D$3:$D$65537,F1330,SORTIES!$E$3:$E$65537,G1330)</f>
        <v>0</v>
      </c>
      <c r="P1330" s="15">
        <f t="shared" si="60"/>
        <v>0</v>
      </c>
      <c r="Q1330" s="15">
        <f t="shared" si="61"/>
        <v>0</v>
      </c>
      <c r="R1330" s="18">
        <f t="shared" si="62"/>
        <v>0</v>
      </c>
    </row>
    <row r="1331" spans="2:18" x14ac:dyDescent="0.25">
      <c r="B1331" s="14"/>
      <c r="C1331" s="14"/>
      <c r="D1331" s="15"/>
      <c r="E1331" s="15"/>
      <c r="F1331" s="15"/>
      <c r="G1331" s="19"/>
      <c r="H1331" s="15"/>
      <c r="I1331" s="15"/>
      <c r="J1331" s="15"/>
      <c r="K1331" s="15"/>
      <c r="L1331" s="15"/>
      <c r="N1331" s="17">
        <f>SUMIFS(ENTREES!$F$2:$F$65536,ENTREES!$D$2:$D$65536,F1331,ENTREES!$E$2:$E$65536,G1331)</f>
        <v>0</v>
      </c>
      <c r="O1331" s="15">
        <f>SUMIFS(SORTIES!$F$3:$F$65537,SORTIES!$D$3:$D$65537,F1331,SORTIES!$E$3:$E$65537,G1331)</f>
        <v>0</v>
      </c>
      <c r="P1331" s="15">
        <f t="shared" si="60"/>
        <v>0</v>
      </c>
      <c r="Q1331" s="15">
        <f t="shared" si="61"/>
        <v>0</v>
      </c>
      <c r="R1331" s="18">
        <f t="shared" si="62"/>
        <v>0</v>
      </c>
    </row>
    <row r="1332" spans="2:18" x14ac:dyDescent="0.25">
      <c r="B1332" s="14"/>
      <c r="C1332" s="14"/>
      <c r="D1332" s="15"/>
      <c r="E1332" s="15"/>
      <c r="F1332" s="15"/>
      <c r="G1332" s="19"/>
      <c r="H1332" s="15"/>
      <c r="I1332" s="15"/>
      <c r="J1332" s="15"/>
      <c r="K1332" s="15"/>
      <c r="L1332" s="15"/>
      <c r="N1332" s="17">
        <f>SUMIFS(ENTREES!$F$2:$F$65536,ENTREES!$D$2:$D$65536,F1332,ENTREES!$E$2:$E$65536,G1332)</f>
        <v>0</v>
      </c>
      <c r="O1332" s="15">
        <f>SUMIFS(SORTIES!$F$3:$F$65537,SORTIES!$D$3:$D$65537,F1332,SORTIES!$E$3:$E$65537,G1332)</f>
        <v>0</v>
      </c>
      <c r="P1332" s="15">
        <f t="shared" si="60"/>
        <v>0</v>
      </c>
      <c r="Q1332" s="15">
        <f t="shared" si="61"/>
        <v>0</v>
      </c>
      <c r="R1332" s="18">
        <f t="shared" si="62"/>
        <v>0</v>
      </c>
    </row>
    <row r="1333" spans="2:18" x14ac:dyDescent="0.25">
      <c r="B1333" s="14"/>
      <c r="C1333" s="14"/>
      <c r="D1333" s="15"/>
      <c r="E1333" s="15"/>
      <c r="F1333" s="15"/>
      <c r="G1333" s="19"/>
      <c r="H1333" s="15"/>
      <c r="I1333" s="15"/>
      <c r="J1333" s="15"/>
      <c r="K1333" s="15"/>
      <c r="L1333" s="15"/>
      <c r="N1333" s="17">
        <f>SUMIFS(ENTREES!$F$2:$F$65536,ENTREES!$D$2:$D$65536,F1333,ENTREES!$E$2:$E$65536,G1333)</f>
        <v>0</v>
      </c>
      <c r="O1333" s="15">
        <f>SUMIFS(SORTIES!$F$3:$F$65537,SORTIES!$D$3:$D$65537,F1333,SORTIES!$E$3:$E$65537,G1333)</f>
        <v>0</v>
      </c>
      <c r="P1333" s="15">
        <f t="shared" si="60"/>
        <v>0</v>
      </c>
      <c r="Q1333" s="15">
        <f t="shared" si="61"/>
        <v>0</v>
      </c>
      <c r="R1333" s="18">
        <f t="shared" si="62"/>
        <v>0</v>
      </c>
    </row>
    <row r="1334" spans="2:18" x14ac:dyDescent="0.25">
      <c r="B1334" s="14"/>
      <c r="C1334" s="14"/>
      <c r="D1334" s="15"/>
      <c r="E1334" s="15"/>
      <c r="F1334" s="15"/>
      <c r="G1334" s="19"/>
      <c r="H1334" s="15"/>
      <c r="I1334" s="15"/>
      <c r="J1334" s="15"/>
      <c r="K1334" s="15"/>
      <c r="L1334" s="15"/>
      <c r="N1334" s="17">
        <f>SUMIFS(ENTREES!$F$2:$F$65536,ENTREES!$D$2:$D$65536,F1334,ENTREES!$E$2:$E$65536,G1334)</f>
        <v>0</v>
      </c>
      <c r="O1334" s="15">
        <f>SUMIFS(SORTIES!$F$3:$F$65537,SORTIES!$D$3:$D$65537,F1334,SORTIES!$E$3:$E$65537,G1334)</f>
        <v>0</v>
      </c>
      <c r="P1334" s="15">
        <f t="shared" si="60"/>
        <v>0</v>
      </c>
      <c r="Q1334" s="15">
        <f t="shared" si="61"/>
        <v>0</v>
      </c>
      <c r="R1334" s="18">
        <f t="shared" si="62"/>
        <v>0</v>
      </c>
    </row>
    <row r="1335" spans="2:18" x14ac:dyDescent="0.25">
      <c r="B1335" s="14"/>
      <c r="C1335" s="14"/>
      <c r="D1335" s="15"/>
      <c r="E1335" s="15"/>
      <c r="F1335" s="15"/>
      <c r="G1335" s="19"/>
      <c r="H1335" s="15"/>
      <c r="I1335" s="15"/>
      <c r="J1335" s="15"/>
      <c r="K1335" s="15"/>
      <c r="L1335" s="15"/>
      <c r="N1335" s="17">
        <f>SUMIFS(ENTREES!$F$2:$F$65536,ENTREES!$D$2:$D$65536,F1335,ENTREES!$E$2:$E$65536,G1335)</f>
        <v>0</v>
      </c>
      <c r="O1335" s="15">
        <f>SUMIFS(SORTIES!$F$3:$F$65537,SORTIES!$D$3:$D$65537,F1335,SORTIES!$E$3:$E$65537,G1335)</f>
        <v>0</v>
      </c>
      <c r="P1335" s="15">
        <f t="shared" si="60"/>
        <v>0</v>
      </c>
      <c r="Q1335" s="15">
        <f t="shared" si="61"/>
        <v>0</v>
      </c>
      <c r="R1335" s="18">
        <f t="shared" si="62"/>
        <v>0</v>
      </c>
    </row>
    <row r="1336" spans="2:18" x14ac:dyDescent="0.25">
      <c r="B1336" s="14"/>
      <c r="C1336" s="14"/>
      <c r="D1336" s="15"/>
      <c r="E1336" s="15"/>
      <c r="F1336" s="15"/>
      <c r="G1336" s="19"/>
      <c r="H1336" s="15"/>
      <c r="I1336" s="15"/>
      <c r="J1336" s="15"/>
      <c r="K1336" s="15"/>
      <c r="L1336" s="15"/>
      <c r="N1336" s="17">
        <f>SUMIFS(ENTREES!$F$2:$F$65536,ENTREES!$D$2:$D$65536,F1336,ENTREES!$E$2:$E$65536,G1336)</f>
        <v>0</v>
      </c>
      <c r="O1336" s="15">
        <f>SUMIFS(SORTIES!$F$3:$F$65537,SORTIES!$D$3:$D$65537,F1336,SORTIES!$E$3:$E$65537,G1336)</f>
        <v>0</v>
      </c>
      <c r="P1336" s="15">
        <f t="shared" si="60"/>
        <v>0</v>
      </c>
      <c r="Q1336" s="15">
        <f t="shared" si="61"/>
        <v>0</v>
      </c>
      <c r="R1336" s="18">
        <f t="shared" si="62"/>
        <v>0</v>
      </c>
    </row>
    <row r="1337" spans="2:18" x14ac:dyDescent="0.25">
      <c r="B1337" s="14"/>
      <c r="C1337" s="14"/>
      <c r="D1337" s="15"/>
      <c r="E1337" s="15"/>
      <c r="F1337" s="15"/>
      <c r="G1337" s="19"/>
      <c r="H1337" s="15"/>
      <c r="I1337" s="15"/>
      <c r="J1337" s="15"/>
      <c r="K1337" s="15"/>
      <c r="L1337" s="15"/>
      <c r="N1337" s="17">
        <f>SUMIFS(ENTREES!$F$2:$F$65536,ENTREES!$D$2:$D$65536,F1337,ENTREES!$E$2:$E$65536,G1337)</f>
        <v>0</v>
      </c>
      <c r="O1337" s="15">
        <f>SUMIFS(SORTIES!$F$3:$F$65537,SORTIES!$D$3:$D$65537,F1337,SORTIES!$E$3:$E$65537,G1337)</f>
        <v>0</v>
      </c>
      <c r="P1337" s="15">
        <f t="shared" si="60"/>
        <v>0</v>
      </c>
      <c r="Q1337" s="15">
        <f t="shared" si="61"/>
        <v>0</v>
      </c>
      <c r="R1337" s="18">
        <f t="shared" si="62"/>
        <v>0</v>
      </c>
    </row>
    <row r="1338" spans="2:18" x14ac:dyDescent="0.25">
      <c r="B1338" s="14"/>
      <c r="C1338" s="14"/>
      <c r="D1338" s="15"/>
      <c r="E1338" s="15"/>
      <c r="F1338" s="15"/>
      <c r="G1338" s="19"/>
      <c r="H1338" s="15"/>
      <c r="I1338" s="15"/>
      <c r="J1338" s="15"/>
      <c r="K1338" s="15"/>
      <c r="L1338" s="15"/>
      <c r="N1338" s="17">
        <f>SUMIFS(ENTREES!$F$2:$F$65536,ENTREES!$D$2:$D$65536,F1338,ENTREES!$E$2:$E$65536,G1338)</f>
        <v>0</v>
      </c>
      <c r="O1338" s="15">
        <f>SUMIFS(SORTIES!$F$3:$F$65537,SORTIES!$D$3:$D$65537,F1338,SORTIES!$E$3:$E$65537,G1338)</f>
        <v>0</v>
      </c>
      <c r="P1338" s="15">
        <f t="shared" si="60"/>
        <v>0</v>
      </c>
      <c r="Q1338" s="15">
        <f t="shared" si="61"/>
        <v>0</v>
      </c>
      <c r="R1338" s="18">
        <f t="shared" si="62"/>
        <v>0</v>
      </c>
    </row>
    <row r="1339" spans="2:18" x14ac:dyDescent="0.25">
      <c r="B1339" s="14"/>
      <c r="C1339" s="14"/>
      <c r="D1339" s="15"/>
      <c r="E1339" s="15"/>
      <c r="F1339" s="15"/>
      <c r="G1339" s="19"/>
      <c r="H1339" s="15"/>
      <c r="I1339" s="15"/>
      <c r="J1339" s="15"/>
      <c r="K1339" s="15"/>
      <c r="L1339" s="15"/>
      <c r="N1339" s="17">
        <f>SUMIFS(ENTREES!$F$2:$F$65536,ENTREES!$D$2:$D$65536,F1339,ENTREES!$E$2:$E$65536,G1339)</f>
        <v>0</v>
      </c>
      <c r="O1339" s="15">
        <f>SUMIFS(SORTIES!$F$3:$F$65537,SORTIES!$D$3:$D$65537,F1339,SORTIES!$E$3:$E$65537,G1339)</f>
        <v>0</v>
      </c>
      <c r="P1339" s="15">
        <f t="shared" si="60"/>
        <v>0</v>
      </c>
      <c r="Q1339" s="15">
        <f t="shared" si="61"/>
        <v>0</v>
      </c>
      <c r="R1339" s="18">
        <f t="shared" si="62"/>
        <v>0</v>
      </c>
    </row>
    <row r="1340" spans="2:18" x14ac:dyDescent="0.25">
      <c r="B1340" s="14"/>
      <c r="C1340" s="14"/>
      <c r="D1340" s="15"/>
      <c r="E1340" s="15"/>
      <c r="F1340" s="15"/>
      <c r="G1340" s="19"/>
      <c r="H1340" s="15"/>
      <c r="I1340" s="15"/>
      <c r="J1340" s="15"/>
      <c r="K1340" s="15"/>
      <c r="L1340" s="15"/>
      <c r="N1340" s="17">
        <f>SUMIFS(ENTREES!$F$2:$F$65536,ENTREES!$D$2:$D$65536,F1340,ENTREES!$E$2:$E$65536,G1340)</f>
        <v>0</v>
      </c>
      <c r="O1340" s="15">
        <f>SUMIFS(SORTIES!$F$3:$F$65537,SORTIES!$D$3:$D$65537,F1340,SORTIES!$E$3:$E$65537,G1340)</f>
        <v>0</v>
      </c>
      <c r="P1340" s="15">
        <f t="shared" si="60"/>
        <v>0</v>
      </c>
      <c r="Q1340" s="15">
        <f t="shared" si="61"/>
        <v>0</v>
      </c>
      <c r="R1340" s="18">
        <f t="shared" si="62"/>
        <v>0</v>
      </c>
    </row>
    <row r="1341" spans="2:18" x14ac:dyDescent="0.25">
      <c r="B1341" s="14"/>
      <c r="C1341" s="14"/>
      <c r="D1341" s="15"/>
      <c r="E1341" s="15"/>
      <c r="F1341" s="15"/>
      <c r="G1341" s="19"/>
      <c r="H1341" s="15"/>
      <c r="I1341" s="15"/>
      <c r="J1341" s="15"/>
      <c r="K1341" s="15"/>
      <c r="L1341" s="15"/>
      <c r="N1341" s="17">
        <f>SUMIFS(ENTREES!$F$2:$F$65536,ENTREES!$D$2:$D$65536,F1341,ENTREES!$E$2:$E$65536,G1341)</f>
        <v>0</v>
      </c>
      <c r="O1341" s="15">
        <f>SUMIFS(SORTIES!$F$3:$F$65537,SORTIES!$D$3:$D$65537,F1341,SORTIES!$E$3:$E$65537,G1341)</f>
        <v>0</v>
      </c>
      <c r="P1341" s="15">
        <f t="shared" si="60"/>
        <v>0</v>
      </c>
      <c r="Q1341" s="15">
        <f t="shared" si="61"/>
        <v>0</v>
      </c>
      <c r="R1341" s="18">
        <f t="shared" si="62"/>
        <v>0</v>
      </c>
    </row>
    <row r="1342" spans="2:18" x14ac:dyDescent="0.25">
      <c r="B1342" s="14"/>
      <c r="C1342" s="14"/>
      <c r="D1342" s="15"/>
      <c r="E1342" s="15"/>
      <c r="F1342" s="15"/>
      <c r="G1342" s="19"/>
      <c r="H1342" s="15"/>
      <c r="I1342" s="15"/>
      <c r="J1342" s="15"/>
      <c r="K1342" s="15"/>
      <c r="L1342" s="15"/>
      <c r="N1342" s="17">
        <f>SUMIFS(ENTREES!$F$2:$F$65536,ENTREES!$D$2:$D$65536,F1342,ENTREES!$E$2:$E$65536,G1342)</f>
        <v>0</v>
      </c>
      <c r="O1342" s="15">
        <f>SUMIFS(SORTIES!$F$3:$F$65537,SORTIES!$D$3:$D$65537,F1342,SORTIES!$E$3:$E$65537,G1342)</f>
        <v>0</v>
      </c>
      <c r="P1342" s="15">
        <f t="shared" si="60"/>
        <v>0</v>
      </c>
      <c r="Q1342" s="15">
        <f t="shared" si="61"/>
        <v>0</v>
      </c>
      <c r="R1342" s="18">
        <f t="shared" si="62"/>
        <v>0</v>
      </c>
    </row>
    <row r="1343" spans="2:18" x14ac:dyDescent="0.25">
      <c r="B1343" s="14"/>
      <c r="C1343" s="14"/>
      <c r="D1343" s="15"/>
      <c r="E1343" s="15"/>
      <c r="F1343" s="15"/>
      <c r="G1343" s="19"/>
      <c r="H1343" s="15"/>
      <c r="I1343" s="15"/>
      <c r="J1343" s="15"/>
      <c r="K1343" s="15"/>
      <c r="L1343" s="15"/>
      <c r="N1343" s="17">
        <f>SUMIFS(ENTREES!$F$2:$F$65536,ENTREES!$D$2:$D$65536,F1343,ENTREES!$E$2:$E$65536,G1343)</f>
        <v>0</v>
      </c>
      <c r="O1343" s="15">
        <f>SUMIFS(SORTIES!$F$3:$F$65537,SORTIES!$D$3:$D$65537,F1343,SORTIES!$E$3:$E$65537,G1343)</f>
        <v>0</v>
      </c>
      <c r="P1343" s="15">
        <f t="shared" si="60"/>
        <v>0</v>
      </c>
      <c r="Q1343" s="15">
        <f t="shared" si="61"/>
        <v>0</v>
      </c>
      <c r="R1343" s="18">
        <f t="shared" si="62"/>
        <v>0</v>
      </c>
    </row>
    <row r="1344" spans="2:18" x14ac:dyDescent="0.25">
      <c r="B1344" s="14"/>
      <c r="C1344" s="14"/>
      <c r="D1344" s="15"/>
      <c r="E1344" s="15"/>
      <c r="F1344" s="15"/>
      <c r="G1344" s="19"/>
      <c r="H1344" s="15"/>
      <c r="I1344" s="15"/>
      <c r="J1344" s="15"/>
      <c r="K1344" s="15"/>
      <c r="L1344" s="15"/>
      <c r="N1344" s="17">
        <f>SUMIFS(ENTREES!$F$2:$F$65536,ENTREES!$D$2:$D$65536,F1344,ENTREES!$E$2:$E$65536,G1344)</f>
        <v>0</v>
      </c>
      <c r="O1344" s="15">
        <f>SUMIFS(SORTIES!$F$3:$F$65537,SORTIES!$D$3:$D$65537,F1344,SORTIES!$E$3:$E$65537,G1344)</f>
        <v>0</v>
      </c>
      <c r="P1344" s="15">
        <f t="shared" si="60"/>
        <v>0</v>
      </c>
      <c r="Q1344" s="15">
        <f t="shared" si="61"/>
        <v>0</v>
      </c>
      <c r="R1344" s="18">
        <f t="shared" si="62"/>
        <v>0</v>
      </c>
    </row>
    <row r="1345" spans="2:18" x14ac:dyDescent="0.25">
      <c r="B1345" s="14"/>
      <c r="C1345" s="14"/>
      <c r="D1345" s="15"/>
      <c r="E1345" s="15"/>
      <c r="F1345" s="15"/>
      <c r="G1345" s="19"/>
      <c r="H1345" s="15"/>
      <c r="I1345" s="15"/>
      <c r="J1345" s="15"/>
      <c r="K1345" s="15"/>
      <c r="L1345" s="15"/>
      <c r="N1345" s="17">
        <f>SUMIFS(ENTREES!$F$2:$F$65536,ENTREES!$D$2:$D$65536,F1345,ENTREES!$E$2:$E$65536,G1345)</f>
        <v>0</v>
      </c>
      <c r="O1345" s="15">
        <f>SUMIFS(SORTIES!$F$3:$F$65537,SORTIES!$D$3:$D$65537,F1345,SORTIES!$E$3:$E$65537,G1345)</f>
        <v>0</v>
      </c>
      <c r="P1345" s="15">
        <f t="shared" si="60"/>
        <v>0</v>
      </c>
      <c r="Q1345" s="15">
        <f t="shared" si="61"/>
        <v>0</v>
      </c>
      <c r="R1345" s="18">
        <f t="shared" si="62"/>
        <v>0</v>
      </c>
    </row>
    <row r="1346" spans="2:18" x14ac:dyDescent="0.25">
      <c r="B1346" s="14"/>
      <c r="C1346" s="14"/>
      <c r="D1346" s="15"/>
      <c r="E1346" s="15"/>
      <c r="F1346" s="15"/>
      <c r="G1346" s="19"/>
      <c r="H1346" s="15"/>
      <c r="I1346" s="15"/>
      <c r="J1346" s="15"/>
      <c r="K1346" s="15"/>
      <c r="L1346" s="15"/>
      <c r="N1346" s="17">
        <f>SUMIFS(ENTREES!$F$2:$F$65536,ENTREES!$D$2:$D$65536,F1346,ENTREES!$E$2:$E$65536,G1346)</f>
        <v>0</v>
      </c>
      <c r="O1346" s="15">
        <f>SUMIFS(SORTIES!$F$3:$F$65537,SORTIES!$D$3:$D$65537,F1346,SORTIES!$E$3:$E$65537,G1346)</f>
        <v>0</v>
      </c>
      <c r="P1346" s="15">
        <f t="shared" si="60"/>
        <v>0</v>
      </c>
      <c r="Q1346" s="15">
        <f t="shared" si="61"/>
        <v>0</v>
      </c>
      <c r="R1346" s="18">
        <f t="shared" si="62"/>
        <v>0</v>
      </c>
    </row>
    <row r="1347" spans="2:18" x14ac:dyDescent="0.25">
      <c r="B1347" s="14"/>
      <c r="C1347" s="14"/>
      <c r="D1347" s="15"/>
      <c r="E1347" s="15"/>
      <c r="F1347" s="15"/>
      <c r="G1347" s="19"/>
      <c r="H1347" s="15"/>
      <c r="I1347" s="15"/>
      <c r="J1347" s="15"/>
      <c r="K1347" s="15"/>
      <c r="L1347" s="15"/>
      <c r="N1347" s="17">
        <f>SUMIFS(ENTREES!$F$2:$F$65536,ENTREES!$D$2:$D$65536,F1347,ENTREES!$E$2:$E$65536,G1347)</f>
        <v>0</v>
      </c>
      <c r="O1347" s="15">
        <f>SUMIFS(SORTIES!$F$3:$F$65537,SORTIES!$D$3:$D$65537,F1347,SORTIES!$E$3:$E$65537,G1347)</f>
        <v>0</v>
      </c>
      <c r="P1347" s="15">
        <f t="shared" si="60"/>
        <v>0</v>
      </c>
      <c r="Q1347" s="15">
        <f t="shared" si="61"/>
        <v>0</v>
      </c>
      <c r="R1347" s="18">
        <f t="shared" si="62"/>
        <v>0</v>
      </c>
    </row>
    <row r="1348" spans="2:18" x14ac:dyDescent="0.25">
      <c r="B1348" s="14"/>
      <c r="C1348" s="14"/>
      <c r="D1348" s="15"/>
      <c r="E1348" s="15"/>
      <c r="F1348" s="15"/>
      <c r="G1348" s="19"/>
      <c r="H1348" s="15"/>
      <c r="I1348" s="15"/>
      <c r="J1348" s="15"/>
      <c r="K1348" s="15"/>
      <c r="L1348" s="15"/>
      <c r="N1348" s="17">
        <f>SUMIFS(ENTREES!$F$2:$F$65536,ENTREES!$D$2:$D$65536,F1348,ENTREES!$E$2:$E$65536,G1348)</f>
        <v>0</v>
      </c>
      <c r="O1348" s="15">
        <f>SUMIFS(SORTIES!$F$3:$F$65537,SORTIES!$D$3:$D$65537,F1348,SORTIES!$E$3:$E$65537,G1348)</f>
        <v>0</v>
      </c>
      <c r="P1348" s="15">
        <f t="shared" si="60"/>
        <v>0</v>
      </c>
      <c r="Q1348" s="15">
        <f t="shared" si="61"/>
        <v>0</v>
      </c>
      <c r="R1348" s="18">
        <f t="shared" si="62"/>
        <v>0</v>
      </c>
    </row>
    <row r="1349" spans="2:18" x14ac:dyDescent="0.25">
      <c r="B1349" s="14"/>
      <c r="C1349" s="14"/>
      <c r="D1349" s="15"/>
      <c r="E1349" s="15"/>
      <c r="F1349" s="15"/>
      <c r="G1349" s="19"/>
      <c r="H1349" s="15"/>
      <c r="I1349" s="15"/>
      <c r="J1349" s="15"/>
      <c r="K1349" s="15"/>
      <c r="L1349" s="15"/>
      <c r="N1349" s="17">
        <f>SUMIFS(ENTREES!$F$2:$F$65536,ENTREES!$D$2:$D$65536,F1349,ENTREES!$E$2:$E$65536,G1349)</f>
        <v>0</v>
      </c>
      <c r="O1349" s="15">
        <f>SUMIFS(SORTIES!$F$3:$F$65537,SORTIES!$D$3:$D$65537,F1349,SORTIES!$E$3:$E$65537,G1349)</f>
        <v>0</v>
      </c>
      <c r="P1349" s="15">
        <f t="shared" si="60"/>
        <v>0</v>
      </c>
      <c r="Q1349" s="15">
        <f t="shared" si="61"/>
        <v>0</v>
      </c>
      <c r="R1349" s="18">
        <f t="shared" si="62"/>
        <v>0</v>
      </c>
    </row>
    <row r="1350" spans="2:18" x14ac:dyDescent="0.25">
      <c r="B1350" s="14"/>
      <c r="C1350" s="14"/>
      <c r="D1350" s="15"/>
      <c r="E1350" s="15"/>
      <c r="F1350" s="15"/>
      <c r="G1350" s="19"/>
      <c r="H1350" s="15"/>
      <c r="I1350" s="15"/>
      <c r="J1350" s="15"/>
      <c r="K1350" s="15"/>
      <c r="L1350" s="15"/>
      <c r="N1350" s="17">
        <f>SUMIFS(ENTREES!$F$2:$F$65536,ENTREES!$D$2:$D$65536,F1350,ENTREES!$E$2:$E$65536,G1350)</f>
        <v>0</v>
      </c>
      <c r="O1350" s="15">
        <f>SUMIFS(SORTIES!$F$3:$F$65537,SORTIES!$D$3:$D$65537,F1350,SORTIES!$E$3:$E$65537,G1350)</f>
        <v>0</v>
      </c>
      <c r="P1350" s="15">
        <f t="shared" si="60"/>
        <v>0</v>
      </c>
      <c r="Q1350" s="15">
        <f t="shared" si="61"/>
        <v>0</v>
      </c>
      <c r="R1350" s="18">
        <f t="shared" si="62"/>
        <v>0</v>
      </c>
    </row>
    <row r="1351" spans="2:18" x14ac:dyDescent="0.25">
      <c r="B1351" s="14"/>
      <c r="C1351" s="14"/>
      <c r="D1351" s="15"/>
      <c r="E1351" s="15"/>
      <c r="F1351" s="15"/>
      <c r="G1351" s="19"/>
      <c r="H1351" s="15"/>
      <c r="I1351" s="15"/>
      <c r="J1351" s="15"/>
      <c r="K1351" s="15"/>
      <c r="L1351" s="15"/>
      <c r="N1351" s="17">
        <f>SUMIFS(ENTREES!$F$2:$F$65536,ENTREES!$D$2:$D$65536,F1351,ENTREES!$E$2:$E$65536,G1351)</f>
        <v>0</v>
      </c>
      <c r="O1351" s="15">
        <f>SUMIFS(SORTIES!$F$3:$F$65537,SORTIES!$D$3:$D$65537,F1351,SORTIES!$E$3:$E$65537,G1351)</f>
        <v>0</v>
      </c>
      <c r="P1351" s="15">
        <f t="shared" si="60"/>
        <v>0</v>
      </c>
      <c r="Q1351" s="15">
        <f t="shared" si="61"/>
        <v>0</v>
      </c>
      <c r="R1351" s="18">
        <f t="shared" si="62"/>
        <v>0</v>
      </c>
    </row>
    <row r="1352" spans="2:18" x14ac:dyDescent="0.25">
      <c r="B1352" s="14"/>
      <c r="C1352" s="14"/>
      <c r="D1352" s="15"/>
      <c r="E1352" s="15"/>
      <c r="F1352" s="15"/>
      <c r="G1352" s="19"/>
      <c r="H1352" s="15"/>
      <c r="I1352" s="15"/>
      <c r="J1352" s="15"/>
      <c r="K1352" s="15"/>
      <c r="L1352" s="15"/>
      <c r="N1352" s="17">
        <f>SUMIFS(ENTREES!$F$2:$F$65536,ENTREES!$D$2:$D$65536,F1352,ENTREES!$E$2:$E$65536,G1352)</f>
        <v>0</v>
      </c>
      <c r="O1352" s="15">
        <f>SUMIFS(SORTIES!$F$3:$F$65537,SORTIES!$D$3:$D$65537,F1352,SORTIES!$E$3:$E$65537,G1352)</f>
        <v>0</v>
      </c>
      <c r="P1352" s="15">
        <f t="shared" ref="P1352:P1415" si="63">N1352-O1352</f>
        <v>0</v>
      </c>
      <c r="Q1352" s="15">
        <f t="shared" si="61"/>
        <v>0</v>
      </c>
      <c r="R1352" s="18">
        <f t="shared" si="62"/>
        <v>0</v>
      </c>
    </row>
    <row r="1353" spans="2:18" x14ac:dyDescent="0.25">
      <c r="B1353" s="14"/>
      <c r="C1353" s="14"/>
      <c r="D1353" s="15"/>
      <c r="E1353" s="15"/>
      <c r="F1353" s="15"/>
      <c r="G1353" s="19"/>
      <c r="H1353" s="15"/>
      <c r="I1353" s="15"/>
      <c r="J1353" s="15"/>
      <c r="K1353" s="15"/>
      <c r="L1353" s="15"/>
      <c r="N1353" s="17">
        <f>SUMIFS(ENTREES!$F$2:$F$65536,ENTREES!$D$2:$D$65536,F1353,ENTREES!$E$2:$E$65536,G1353)</f>
        <v>0</v>
      </c>
      <c r="O1353" s="15">
        <f>SUMIFS(SORTIES!$F$3:$F$65537,SORTIES!$D$3:$D$65537,F1353,SORTIES!$E$3:$E$65537,G1353)</f>
        <v>0</v>
      </c>
      <c r="P1353" s="15">
        <f t="shared" si="63"/>
        <v>0</v>
      </c>
      <c r="Q1353" s="15">
        <f t="shared" ref="Q1353:Q1416" si="64">IF(F1353&lt;&gt;"",IF(P1353&lt;=I1353,1,0),0)</f>
        <v>0</v>
      </c>
      <c r="R1353" s="18">
        <f t="shared" ref="R1353:R1416" si="65">IF(F1353&lt;&gt;"",IF(P1353&lt;=0,1,0),0)</f>
        <v>0</v>
      </c>
    </row>
    <row r="1354" spans="2:18" x14ac:dyDescent="0.25">
      <c r="B1354" s="14"/>
      <c r="C1354" s="14"/>
      <c r="D1354" s="15"/>
      <c r="E1354" s="15"/>
      <c r="F1354" s="15"/>
      <c r="G1354" s="19"/>
      <c r="H1354" s="15"/>
      <c r="I1354" s="15"/>
      <c r="J1354" s="15"/>
      <c r="K1354" s="15"/>
      <c r="L1354" s="15"/>
      <c r="N1354" s="17">
        <f>SUMIFS(ENTREES!$F$2:$F$65536,ENTREES!$D$2:$D$65536,F1354,ENTREES!$E$2:$E$65536,G1354)</f>
        <v>0</v>
      </c>
      <c r="O1354" s="15">
        <f>SUMIFS(SORTIES!$F$3:$F$65537,SORTIES!$D$3:$D$65537,F1354,SORTIES!$E$3:$E$65537,G1354)</f>
        <v>0</v>
      </c>
      <c r="P1354" s="15">
        <f t="shared" si="63"/>
        <v>0</v>
      </c>
      <c r="Q1354" s="15">
        <f t="shared" si="64"/>
        <v>0</v>
      </c>
      <c r="R1354" s="18">
        <f t="shared" si="65"/>
        <v>0</v>
      </c>
    </row>
    <row r="1355" spans="2:18" x14ac:dyDescent="0.25">
      <c r="B1355" s="14"/>
      <c r="C1355" s="14"/>
      <c r="D1355" s="15"/>
      <c r="E1355" s="15"/>
      <c r="F1355" s="15"/>
      <c r="G1355" s="19"/>
      <c r="H1355" s="15"/>
      <c r="I1355" s="15"/>
      <c r="J1355" s="15"/>
      <c r="K1355" s="15"/>
      <c r="L1355" s="15"/>
      <c r="N1355" s="17">
        <f>SUMIFS(ENTREES!$F$2:$F$65536,ENTREES!$D$2:$D$65536,F1355,ENTREES!$E$2:$E$65536,G1355)</f>
        <v>0</v>
      </c>
      <c r="O1355" s="15">
        <f>SUMIFS(SORTIES!$F$3:$F$65537,SORTIES!$D$3:$D$65537,F1355,SORTIES!$E$3:$E$65537,G1355)</f>
        <v>0</v>
      </c>
      <c r="P1355" s="15">
        <f t="shared" si="63"/>
        <v>0</v>
      </c>
      <c r="Q1355" s="15">
        <f t="shared" si="64"/>
        <v>0</v>
      </c>
      <c r="R1355" s="18">
        <f t="shared" si="65"/>
        <v>0</v>
      </c>
    </row>
    <row r="1356" spans="2:18" x14ac:dyDescent="0.25">
      <c r="B1356" s="14"/>
      <c r="C1356" s="14"/>
      <c r="D1356" s="15"/>
      <c r="E1356" s="15"/>
      <c r="F1356" s="15"/>
      <c r="G1356" s="19"/>
      <c r="H1356" s="15"/>
      <c r="I1356" s="15"/>
      <c r="J1356" s="15"/>
      <c r="K1356" s="15"/>
      <c r="L1356" s="15"/>
      <c r="N1356" s="17">
        <f>SUMIFS(ENTREES!$F$2:$F$65536,ENTREES!$D$2:$D$65536,F1356,ENTREES!$E$2:$E$65536,G1356)</f>
        <v>0</v>
      </c>
      <c r="O1356" s="15">
        <f>SUMIFS(SORTIES!$F$3:$F$65537,SORTIES!$D$3:$D$65537,F1356,SORTIES!$E$3:$E$65537,G1356)</f>
        <v>0</v>
      </c>
      <c r="P1356" s="15">
        <f t="shared" si="63"/>
        <v>0</v>
      </c>
      <c r="Q1356" s="15">
        <f t="shared" si="64"/>
        <v>0</v>
      </c>
      <c r="R1356" s="18">
        <f t="shared" si="65"/>
        <v>0</v>
      </c>
    </row>
    <row r="1357" spans="2:18" x14ac:dyDescent="0.25">
      <c r="B1357" s="14"/>
      <c r="C1357" s="14"/>
      <c r="D1357" s="15"/>
      <c r="E1357" s="15"/>
      <c r="F1357" s="15"/>
      <c r="G1357" s="19"/>
      <c r="H1357" s="15"/>
      <c r="I1357" s="15"/>
      <c r="J1357" s="15"/>
      <c r="K1357" s="15"/>
      <c r="L1357" s="15"/>
      <c r="N1357" s="17">
        <f>SUMIFS(ENTREES!$F$2:$F$65536,ENTREES!$D$2:$D$65536,F1357,ENTREES!$E$2:$E$65536,G1357)</f>
        <v>0</v>
      </c>
      <c r="O1357" s="15">
        <f>SUMIFS(SORTIES!$F$3:$F$65537,SORTIES!$D$3:$D$65537,F1357,SORTIES!$E$3:$E$65537,G1357)</f>
        <v>0</v>
      </c>
      <c r="P1357" s="15">
        <f t="shared" si="63"/>
        <v>0</v>
      </c>
      <c r="Q1357" s="15">
        <f t="shared" si="64"/>
        <v>0</v>
      </c>
      <c r="R1357" s="18">
        <f t="shared" si="65"/>
        <v>0</v>
      </c>
    </row>
    <row r="1358" spans="2:18" x14ac:dyDescent="0.25">
      <c r="B1358" s="14"/>
      <c r="C1358" s="14"/>
      <c r="D1358" s="15"/>
      <c r="E1358" s="15"/>
      <c r="F1358" s="15"/>
      <c r="G1358" s="19"/>
      <c r="H1358" s="15"/>
      <c r="I1358" s="15"/>
      <c r="J1358" s="15"/>
      <c r="K1358" s="15"/>
      <c r="L1358" s="15"/>
      <c r="N1358" s="17">
        <f>SUMIFS(ENTREES!$F$2:$F$65536,ENTREES!$D$2:$D$65536,F1358,ENTREES!$E$2:$E$65536,G1358)</f>
        <v>0</v>
      </c>
      <c r="O1358" s="15">
        <f>SUMIFS(SORTIES!$F$3:$F$65537,SORTIES!$D$3:$D$65537,F1358,SORTIES!$E$3:$E$65537,G1358)</f>
        <v>0</v>
      </c>
      <c r="P1358" s="15">
        <f t="shared" si="63"/>
        <v>0</v>
      </c>
      <c r="Q1358" s="15">
        <f t="shared" si="64"/>
        <v>0</v>
      </c>
      <c r="R1358" s="18">
        <f t="shared" si="65"/>
        <v>0</v>
      </c>
    </row>
    <row r="1359" spans="2:18" x14ac:dyDescent="0.25">
      <c r="B1359" s="14"/>
      <c r="C1359" s="14"/>
      <c r="D1359" s="15"/>
      <c r="E1359" s="15"/>
      <c r="F1359" s="15"/>
      <c r="G1359" s="19"/>
      <c r="H1359" s="15"/>
      <c r="I1359" s="15"/>
      <c r="J1359" s="15"/>
      <c r="K1359" s="15"/>
      <c r="L1359" s="15"/>
      <c r="N1359" s="17">
        <f>SUMIFS(ENTREES!$F$2:$F$65536,ENTREES!$D$2:$D$65536,F1359,ENTREES!$E$2:$E$65536,G1359)</f>
        <v>0</v>
      </c>
      <c r="O1359" s="15">
        <f>SUMIFS(SORTIES!$F$3:$F$65537,SORTIES!$D$3:$D$65537,F1359,SORTIES!$E$3:$E$65537,G1359)</f>
        <v>0</v>
      </c>
      <c r="P1359" s="15">
        <f t="shared" si="63"/>
        <v>0</v>
      </c>
      <c r="Q1359" s="15">
        <f t="shared" si="64"/>
        <v>0</v>
      </c>
      <c r="R1359" s="18">
        <f t="shared" si="65"/>
        <v>0</v>
      </c>
    </row>
    <row r="1360" spans="2:18" x14ac:dyDescent="0.25">
      <c r="B1360" s="14"/>
      <c r="C1360" s="14"/>
      <c r="D1360" s="15"/>
      <c r="E1360" s="15"/>
      <c r="F1360" s="15"/>
      <c r="G1360" s="19"/>
      <c r="H1360" s="15"/>
      <c r="I1360" s="15"/>
      <c r="J1360" s="15"/>
      <c r="K1360" s="15"/>
      <c r="L1360" s="15"/>
      <c r="N1360" s="17">
        <f>SUMIFS(ENTREES!$F$2:$F$65536,ENTREES!$D$2:$D$65536,F1360,ENTREES!$E$2:$E$65536,G1360)</f>
        <v>0</v>
      </c>
      <c r="O1360" s="15">
        <f>SUMIFS(SORTIES!$F$3:$F$65537,SORTIES!$D$3:$D$65537,F1360,SORTIES!$E$3:$E$65537,G1360)</f>
        <v>0</v>
      </c>
      <c r="P1360" s="15">
        <f t="shared" si="63"/>
        <v>0</v>
      </c>
      <c r="Q1360" s="15">
        <f t="shared" si="64"/>
        <v>0</v>
      </c>
      <c r="R1360" s="18">
        <f t="shared" si="65"/>
        <v>0</v>
      </c>
    </row>
    <row r="1361" spans="2:18" x14ac:dyDescent="0.25">
      <c r="B1361" s="14"/>
      <c r="C1361" s="14"/>
      <c r="D1361" s="15"/>
      <c r="E1361" s="15"/>
      <c r="F1361" s="15"/>
      <c r="G1361" s="19"/>
      <c r="H1361" s="15"/>
      <c r="I1361" s="15"/>
      <c r="J1361" s="15"/>
      <c r="K1361" s="15"/>
      <c r="L1361" s="15"/>
      <c r="N1361" s="17">
        <f>SUMIFS(ENTREES!$F$2:$F$65536,ENTREES!$D$2:$D$65536,F1361,ENTREES!$E$2:$E$65536,G1361)</f>
        <v>0</v>
      </c>
      <c r="O1361" s="15">
        <f>SUMIFS(SORTIES!$F$3:$F$65537,SORTIES!$D$3:$D$65537,F1361,SORTIES!$E$3:$E$65537,G1361)</f>
        <v>0</v>
      </c>
      <c r="P1361" s="15">
        <f t="shared" si="63"/>
        <v>0</v>
      </c>
      <c r="Q1361" s="15">
        <f t="shared" si="64"/>
        <v>0</v>
      </c>
      <c r="R1361" s="18">
        <f t="shared" si="65"/>
        <v>0</v>
      </c>
    </row>
    <row r="1362" spans="2:18" x14ac:dyDescent="0.25">
      <c r="B1362" s="14"/>
      <c r="C1362" s="14"/>
      <c r="D1362" s="15"/>
      <c r="E1362" s="15"/>
      <c r="F1362" s="15"/>
      <c r="G1362" s="19"/>
      <c r="H1362" s="15"/>
      <c r="I1362" s="15"/>
      <c r="J1362" s="15"/>
      <c r="K1362" s="15"/>
      <c r="L1362" s="15"/>
      <c r="N1362" s="17">
        <f>SUMIFS(ENTREES!$F$2:$F$65536,ENTREES!$D$2:$D$65536,F1362,ENTREES!$E$2:$E$65536,G1362)</f>
        <v>0</v>
      </c>
      <c r="O1362" s="15">
        <f>SUMIFS(SORTIES!$F$3:$F$65537,SORTIES!$D$3:$D$65537,F1362,SORTIES!$E$3:$E$65537,G1362)</f>
        <v>0</v>
      </c>
      <c r="P1362" s="15">
        <f t="shared" si="63"/>
        <v>0</v>
      </c>
      <c r="Q1362" s="15">
        <f t="shared" si="64"/>
        <v>0</v>
      </c>
      <c r="R1362" s="18">
        <f t="shared" si="65"/>
        <v>0</v>
      </c>
    </row>
    <row r="1363" spans="2:18" x14ac:dyDescent="0.25">
      <c r="B1363" s="14"/>
      <c r="C1363" s="14"/>
      <c r="D1363" s="15"/>
      <c r="E1363" s="15"/>
      <c r="F1363" s="15"/>
      <c r="G1363" s="19"/>
      <c r="H1363" s="15"/>
      <c r="I1363" s="15"/>
      <c r="J1363" s="15"/>
      <c r="K1363" s="15"/>
      <c r="L1363" s="15"/>
      <c r="N1363" s="17">
        <f>SUMIFS(ENTREES!$F$2:$F$65536,ENTREES!$D$2:$D$65536,F1363,ENTREES!$E$2:$E$65536,G1363)</f>
        <v>0</v>
      </c>
      <c r="O1363" s="15">
        <f>SUMIFS(SORTIES!$F$3:$F$65537,SORTIES!$D$3:$D$65537,F1363,SORTIES!$E$3:$E$65537,G1363)</f>
        <v>0</v>
      </c>
      <c r="P1363" s="15">
        <f t="shared" si="63"/>
        <v>0</v>
      </c>
      <c r="Q1363" s="15">
        <f t="shared" si="64"/>
        <v>0</v>
      </c>
      <c r="R1363" s="18">
        <f t="shared" si="65"/>
        <v>0</v>
      </c>
    </row>
    <row r="1364" spans="2:18" x14ac:dyDescent="0.25">
      <c r="B1364" s="14"/>
      <c r="C1364" s="14"/>
      <c r="D1364" s="15"/>
      <c r="E1364" s="15"/>
      <c r="F1364" s="15"/>
      <c r="G1364" s="19"/>
      <c r="H1364" s="15"/>
      <c r="I1364" s="15"/>
      <c r="J1364" s="15"/>
      <c r="K1364" s="15"/>
      <c r="L1364" s="15"/>
      <c r="N1364" s="17">
        <f>SUMIFS(ENTREES!$F$2:$F$65536,ENTREES!$D$2:$D$65536,F1364,ENTREES!$E$2:$E$65536,G1364)</f>
        <v>0</v>
      </c>
      <c r="O1364" s="15">
        <f>SUMIFS(SORTIES!$F$3:$F$65537,SORTIES!$D$3:$D$65537,F1364,SORTIES!$E$3:$E$65537,G1364)</f>
        <v>0</v>
      </c>
      <c r="P1364" s="15">
        <f t="shared" si="63"/>
        <v>0</v>
      </c>
      <c r="Q1364" s="15">
        <f t="shared" si="64"/>
        <v>0</v>
      </c>
      <c r="R1364" s="18">
        <f t="shared" si="65"/>
        <v>0</v>
      </c>
    </row>
    <row r="1365" spans="2:18" x14ac:dyDescent="0.25">
      <c r="B1365" s="14"/>
      <c r="C1365" s="14"/>
      <c r="D1365" s="15"/>
      <c r="E1365" s="15"/>
      <c r="F1365" s="15"/>
      <c r="G1365" s="19"/>
      <c r="H1365" s="15"/>
      <c r="I1365" s="15"/>
      <c r="J1365" s="15"/>
      <c r="K1365" s="15"/>
      <c r="L1365" s="15"/>
      <c r="N1365" s="17">
        <f>SUMIFS(ENTREES!$F$2:$F$65536,ENTREES!$D$2:$D$65536,F1365,ENTREES!$E$2:$E$65536,G1365)</f>
        <v>0</v>
      </c>
      <c r="O1365" s="15">
        <f>SUMIFS(SORTIES!$F$3:$F$65537,SORTIES!$D$3:$D$65537,F1365,SORTIES!$E$3:$E$65537,G1365)</f>
        <v>0</v>
      </c>
      <c r="P1365" s="15">
        <f t="shared" si="63"/>
        <v>0</v>
      </c>
      <c r="Q1365" s="15">
        <f t="shared" si="64"/>
        <v>0</v>
      </c>
      <c r="R1365" s="18">
        <f t="shared" si="65"/>
        <v>0</v>
      </c>
    </row>
    <row r="1366" spans="2:18" x14ac:dyDescent="0.25">
      <c r="B1366" s="14"/>
      <c r="C1366" s="14"/>
      <c r="D1366" s="15"/>
      <c r="E1366" s="15"/>
      <c r="F1366" s="15"/>
      <c r="G1366" s="19"/>
      <c r="H1366" s="15"/>
      <c r="I1366" s="15"/>
      <c r="J1366" s="15"/>
      <c r="K1366" s="15"/>
      <c r="L1366" s="15"/>
      <c r="N1366" s="17">
        <f>SUMIFS(ENTREES!$F$2:$F$65536,ENTREES!$D$2:$D$65536,F1366,ENTREES!$E$2:$E$65536,G1366)</f>
        <v>0</v>
      </c>
      <c r="O1366" s="15">
        <f>SUMIFS(SORTIES!$F$3:$F$65537,SORTIES!$D$3:$D$65537,F1366,SORTIES!$E$3:$E$65537,G1366)</f>
        <v>0</v>
      </c>
      <c r="P1366" s="15">
        <f t="shared" si="63"/>
        <v>0</v>
      </c>
      <c r="Q1366" s="15">
        <f t="shared" si="64"/>
        <v>0</v>
      </c>
      <c r="R1366" s="18">
        <f t="shared" si="65"/>
        <v>0</v>
      </c>
    </row>
    <row r="1367" spans="2:18" x14ac:dyDescent="0.25">
      <c r="B1367" s="14"/>
      <c r="C1367" s="14"/>
      <c r="D1367" s="15"/>
      <c r="E1367" s="15"/>
      <c r="F1367" s="15"/>
      <c r="G1367" s="19"/>
      <c r="H1367" s="15"/>
      <c r="I1367" s="15"/>
      <c r="J1367" s="15"/>
      <c r="K1367" s="15"/>
      <c r="L1367" s="15"/>
      <c r="N1367" s="17">
        <f>SUMIFS(ENTREES!$F$2:$F$65536,ENTREES!$D$2:$D$65536,F1367,ENTREES!$E$2:$E$65536,G1367)</f>
        <v>0</v>
      </c>
      <c r="O1367" s="15">
        <f>SUMIFS(SORTIES!$F$3:$F$65537,SORTIES!$D$3:$D$65537,F1367,SORTIES!$E$3:$E$65537,G1367)</f>
        <v>0</v>
      </c>
      <c r="P1367" s="15">
        <f t="shared" si="63"/>
        <v>0</v>
      </c>
      <c r="Q1367" s="15">
        <f t="shared" si="64"/>
        <v>0</v>
      </c>
      <c r="R1367" s="18">
        <f t="shared" si="65"/>
        <v>0</v>
      </c>
    </row>
    <row r="1368" spans="2:18" x14ac:dyDescent="0.25">
      <c r="B1368" s="14"/>
      <c r="C1368" s="14"/>
      <c r="D1368" s="15"/>
      <c r="E1368" s="15"/>
      <c r="F1368" s="15"/>
      <c r="G1368" s="19"/>
      <c r="H1368" s="15"/>
      <c r="I1368" s="15"/>
      <c r="J1368" s="15"/>
      <c r="K1368" s="15"/>
      <c r="L1368" s="15"/>
      <c r="N1368" s="17">
        <f>SUMIFS(ENTREES!$F$2:$F$65536,ENTREES!$D$2:$D$65536,F1368,ENTREES!$E$2:$E$65536,G1368)</f>
        <v>0</v>
      </c>
      <c r="O1368" s="15">
        <f>SUMIFS(SORTIES!$F$3:$F$65537,SORTIES!$D$3:$D$65537,F1368,SORTIES!$E$3:$E$65537,G1368)</f>
        <v>0</v>
      </c>
      <c r="P1368" s="15">
        <f t="shared" si="63"/>
        <v>0</v>
      </c>
      <c r="Q1368" s="15">
        <f t="shared" si="64"/>
        <v>0</v>
      </c>
      <c r="R1368" s="18">
        <f t="shared" si="65"/>
        <v>0</v>
      </c>
    </row>
    <row r="1369" spans="2:18" x14ac:dyDescent="0.25">
      <c r="B1369" s="14"/>
      <c r="C1369" s="14"/>
      <c r="D1369" s="15"/>
      <c r="E1369" s="15"/>
      <c r="F1369" s="15"/>
      <c r="G1369" s="19"/>
      <c r="H1369" s="15"/>
      <c r="I1369" s="15"/>
      <c r="J1369" s="15"/>
      <c r="K1369" s="15"/>
      <c r="L1369" s="15"/>
      <c r="N1369" s="17">
        <f>SUMIFS(ENTREES!$F$2:$F$65536,ENTREES!$D$2:$D$65536,F1369,ENTREES!$E$2:$E$65536,G1369)</f>
        <v>0</v>
      </c>
      <c r="O1369" s="15">
        <f>SUMIFS(SORTIES!$F$3:$F$65537,SORTIES!$D$3:$D$65537,F1369,SORTIES!$E$3:$E$65537,G1369)</f>
        <v>0</v>
      </c>
      <c r="P1369" s="15">
        <f t="shared" si="63"/>
        <v>0</v>
      </c>
      <c r="Q1369" s="15">
        <f t="shared" si="64"/>
        <v>0</v>
      </c>
      <c r="R1369" s="18">
        <f t="shared" si="65"/>
        <v>0</v>
      </c>
    </row>
    <row r="1370" spans="2:18" x14ac:dyDescent="0.25">
      <c r="B1370" s="14"/>
      <c r="C1370" s="14"/>
      <c r="D1370" s="15"/>
      <c r="E1370" s="15"/>
      <c r="F1370" s="15"/>
      <c r="G1370" s="19"/>
      <c r="H1370" s="15"/>
      <c r="I1370" s="15"/>
      <c r="J1370" s="15"/>
      <c r="K1370" s="15"/>
      <c r="L1370" s="15"/>
      <c r="N1370" s="17">
        <f>SUMIFS(ENTREES!$F$2:$F$65536,ENTREES!$D$2:$D$65536,F1370,ENTREES!$E$2:$E$65536,G1370)</f>
        <v>0</v>
      </c>
      <c r="O1370" s="15">
        <f>SUMIFS(SORTIES!$F$3:$F$65537,SORTIES!$D$3:$D$65537,F1370,SORTIES!$E$3:$E$65537,G1370)</f>
        <v>0</v>
      </c>
      <c r="P1370" s="15">
        <f t="shared" si="63"/>
        <v>0</v>
      </c>
      <c r="Q1370" s="15">
        <f t="shared" si="64"/>
        <v>0</v>
      </c>
      <c r="R1370" s="18">
        <f t="shared" si="65"/>
        <v>0</v>
      </c>
    </row>
    <row r="1371" spans="2:18" x14ac:dyDescent="0.25">
      <c r="B1371" s="14"/>
      <c r="C1371" s="14"/>
      <c r="D1371" s="15"/>
      <c r="E1371" s="15"/>
      <c r="F1371" s="15"/>
      <c r="G1371" s="19"/>
      <c r="H1371" s="15"/>
      <c r="I1371" s="15"/>
      <c r="J1371" s="15"/>
      <c r="K1371" s="15"/>
      <c r="L1371" s="15"/>
      <c r="N1371" s="17">
        <f>SUMIFS(ENTREES!$F$2:$F$65536,ENTREES!$D$2:$D$65536,F1371,ENTREES!$E$2:$E$65536,G1371)</f>
        <v>0</v>
      </c>
      <c r="O1371" s="15">
        <f>SUMIFS(SORTIES!$F$3:$F$65537,SORTIES!$D$3:$D$65537,F1371,SORTIES!$E$3:$E$65537,G1371)</f>
        <v>0</v>
      </c>
      <c r="P1371" s="15">
        <f t="shared" si="63"/>
        <v>0</v>
      </c>
      <c r="Q1371" s="15">
        <f t="shared" si="64"/>
        <v>0</v>
      </c>
      <c r="R1371" s="18">
        <f t="shared" si="65"/>
        <v>0</v>
      </c>
    </row>
    <row r="1372" spans="2:18" x14ac:dyDescent="0.25">
      <c r="B1372" s="14"/>
      <c r="C1372" s="14"/>
      <c r="D1372" s="15"/>
      <c r="E1372" s="15"/>
      <c r="F1372" s="15"/>
      <c r="G1372" s="19"/>
      <c r="H1372" s="15"/>
      <c r="I1372" s="15"/>
      <c r="J1372" s="15"/>
      <c r="K1372" s="15"/>
      <c r="L1372" s="15"/>
      <c r="N1372" s="17">
        <f>SUMIFS(ENTREES!$F$2:$F$65536,ENTREES!$D$2:$D$65536,F1372,ENTREES!$E$2:$E$65536,G1372)</f>
        <v>0</v>
      </c>
      <c r="O1372" s="15">
        <f>SUMIFS(SORTIES!$F$3:$F$65537,SORTIES!$D$3:$D$65537,F1372,SORTIES!$E$3:$E$65537,G1372)</f>
        <v>0</v>
      </c>
      <c r="P1372" s="15">
        <f t="shared" si="63"/>
        <v>0</v>
      </c>
      <c r="Q1372" s="15">
        <f t="shared" si="64"/>
        <v>0</v>
      </c>
      <c r="R1372" s="18">
        <f t="shared" si="65"/>
        <v>0</v>
      </c>
    </row>
    <row r="1373" spans="2:18" x14ac:dyDescent="0.25">
      <c r="B1373" s="14"/>
      <c r="C1373" s="14"/>
      <c r="D1373" s="15"/>
      <c r="E1373" s="15"/>
      <c r="F1373" s="15"/>
      <c r="G1373" s="19"/>
      <c r="H1373" s="15"/>
      <c r="I1373" s="15"/>
      <c r="J1373" s="15"/>
      <c r="K1373" s="15"/>
      <c r="L1373" s="15"/>
      <c r="N1373" s="17">
        <f>SUMIFS(ENTREES!$F$2:$F$65536,ENTREES!$D$2:$D$65536,F1373,ENTREES!$E$2:$E$65536,G1373)</f>
        <v>0</v>
      </c>
      <c r="O1373" s="15">
        <f>SUMIFS(SORTIES!$F$3:$F$65537,SORTIES!$D$3:$D$65537,F1373,SORTIES!$E$3:$E$65537,G1373)</f>
        <v>0</v>
      </c>
      <c r="P1373" s="15">
        <f t="shared" si="63"/>
        <v>0</v>
      </c>
      <c r="Q1373" s="15">
        <f t="shared" si="64"/>
        <v>0</v>
      </c>
      <c r="R1373" s="18">
        <f t="shared" si="65"/>
        <v>0</v>
      </c>
    </row>
    <row r="1374" spans="2:18" x14ac:dyDescent="0.25">
      <c r="B1374" s="14"/>
      <c r="C1374" s="14"/>
      <c r="D1374" s="15"/>
      <c r="E1374" s="15"/>
      <c r="F1374" s="15"/>
      <c r="G1374" s="19"/>
      <c r="H1374" s="15"/>
      <c r="I1374" s="15"/>
      <c r="J1374" s="15"/>
      <c r="K1374" s="15"/>
      <c r="L1374" s="15"/>
      <c r="N1374" s="17">
        <f>SUMIFS(ENTREES!$F$2:$F$65536,ENTREES!$D$2:$D$65536,F1374,ENTREES!$E$2:$E$65536,G1374)</f>
        <v>0</v>
      </c>
      <c r="O1374" s="15">
        <f>SUMIFS(SORTIES!$F$3:$F$65537,SORTIES!$D$3:$D$65537,F1374,SORTIES!$E$3:$E$65537,G1374)</f>
        <v>0</v>
      </c>
      <c r="P1374" s="15">
        <f t="shared" si="63"/>
        <v>0</v>
      </c>
      <c r="Q1374" s="15">
        <f t="shared" si="64"/>
        <v>0</v>
      </c>
      <c r="R1374" s="18">
        <f t="shared" si="65"/>
        <v>0</v>
      </c>
    </row>
    <row r="1375" spans="2:18" x14ac:dyDescent="0.25">
      <c r="B1375" s="14"/>
      <c r="C1375" s="14"/>
      <c r="D1375" s="15"/>
      <c r="E1375" s="15"/>
      <c r="F1375" s="15"/>
      <c r="G1375" s="19"/>
      <c r="H1375" s="15"/>
      <c r="I1375" s="15"/>
      <c r="J1375" s="15"/>
      <c r="K1375" s="15"/>
      <c r="L1375" s="15"/>
      <c r="N1375" s="17">
        <f>SUMIFS(ENTREES!$F$2:$F$65536,ENTREES!$D$2:$D$65536,F1375,ENTREES!$E$2:$E$65536,G1375)</f>
        <v>0</v>
      </c>
      <c r="O1375" s="15">
        <f>SUMIFS(SORTIES!$F$3:$F$65537,SORTIES!$D$3:$D$65537,F1375,SORTIES!$E$3:$E$65537,G1375)</f>
        <v>0</v>
      </c>
      <c r="P1375" s="15">
        <f t="shared" si="63"/>
        <v>0</v>
      </c>
      <c r="Q1375" s="15">
        <f t="shared" si="64"/>
        <v>0</v>
      </c>
      <c r="R1375" s="18">
        <f t="shared" si="65"/>
        <v>0</v>
      </c>
    </row>
    <row r="1376" spans="2:18" x14ac:dyDescent="0.25">
      <c r="B1376" s="14"/>
      <c r="C1376" s="14"/>
      <c r="D1376" s="15"/>
      <c r="E1376" s="15"/>
      <c r="F1376" s="15"/>
      <c r="G1376" s="19"/>
      <c r="H1376" s="15"/>
      <c r="I1376" s="15"/>
      <c r="J1376" s="15"/>
      <c r="K1376" s="15"/>
      <c r="L1376" s="15"/>
      <c r="N1376" s="17">
        <f>SUMIFS(ENTREES!$F$2:$F$65536,ENTREES!$D$2:$D$65536,F1376,ENTREES!$E$2:$E$65536,G1376)</f>
        <v>0</v>
      </c>
      <c r="O1376" s="15">
        <f>SUMIFS(SORTIES!$F$3:$F$65537,SORTIES!$D$3:$D$65537,F1376,SORTIES!$E$3:$E$65537,G1376)</f>
        <v>0</v>
      </c>
      <c r="P1376" s="15">
        <f t="shared" si="63"/>
        <v>0</v>
      </c>
      <c r="Q1376" s="15">
        <f t="shared" si="64"/>
        <v>0</v>
      </c>
      <c r="R1376" s="18">
        <f t="shared" si="65"/>
        <v>0</v>
      </c>
    </row>
    <row r="1377" spans="2:18" x14ac:dyDescent="0.25">
      <c r="B1377" s="14"/>
      <c r="C1377" s="14"/>
      <c r="D1377" s="15"/>
      <c r="E1377" s="15"/>
      <c r="F1377" s="15"/>
      <c r="G1377" s="19"/>
      <c r="H1377" s="15"/>
      <c r="I1377" s="15"/>
      <c r="J1377" s="15"/>
      <c r="K1377" s="15"/>
      <c r="L1377" s="15"/>
      <c r="N1377" s="17">
        <f>SUMIFS(ENTREES!$F$2:$F$65536,ENTREES!$D$2:$D$65536,F1377,ENTREES!$E$2:$E$65536,G1377)</f>
        <v>0</v>
      </c>
      <c r="O1377" s="15">
        <f>SUMIFS(SORTIES!$F$3:$F$65537,SORTIES!$D$3:$D$65537,F1377,SORTIES!$E$3:$E$65537,G1377)</f>
        <v>0</v>
      </c>
      <c r="P1377" s="15">
        <f t="shared" si="63"/>
        <v>0</v>
      </c>
      <c r="Q1377" s="15">
        <f t="shared" si="64"/>
        <v>0</v>
      </c>
      <c r="R1377" s="18">
        <f t="shared" si="65"/>
        <v>0</v>
      </c>
    </row>
    <row r="1378" spans="2:18" x14ac:dyDescent="0.25">
      <c r="B1378" s="14"/>
      <c r="C1378" s="14"/>
      <c r="D1378" s="15"/>
      <c r="E1378" s="15"/>
      <c r="F1378" s="15"/>
      <c r="G1378" s="19"/>
      <c r="H1378" s="15"/>
      <c r="I1378" s="15"/>
      <c r="J1378" s="15"/>
      <c r="K1378" s="15"/>
      <c r="L1378" s="15"/>
      <c r="N1378" s="17">
        <f>SUMIFS(ENTREES!$F$2:$F$65536,ENTREES!$D$2:$D$65536,F1378,ENTREES!$E$2:$E$65536,G1378)</f>
        <v>0</v>
      </c>
      <c r="O1378" s="15">
        <f>SUMIFS(SORTIES!$F$3:$F$65537,SORTIES!$D$3:$D$65537,F1378,SORTIES!$E$3:$E$65537,G1378)</f>
        <v>0</v>
      </c>
      <c r="P1378" s="15">
        <f t="shared" si="63"/>
        <v>0</v>
      </c>
      <c r="Q1378" s="15">
        <f t="shared" si="64"/>
        <v>0</v>
      </c>
      <c r="R1378" s="18">
        <f t="shared" si="65"/>
        <v>0</v>
      </c>
    </row>
    <row r="1379" spans="2:18" x14ac:dyDescent="0.25">
      <c r="B1379" s="14"/>
      <c r="C1379" s="14"/>
      <c r="D1379" s="15"/>
      <c r="E1379" s="15"/>
      <c r="F1379" s="15"/>
      <c r="G1379" s="19"/>
      <c r="H1379" s="15"/>
      <c r="I1379" s="15"/>
      <c r="J1379" s="15"/>
      <c r="K1379" s="15"/>
      <c r="L1379" s="15"/>
      <c r="N1379" s="17">
        <f>SUMIFS(ENTREES!$F$2:$F$65536,ENTREES!$D$2:$D$65536,F1379,ENTREES!$E$2:$E$65536,G1379)</f>
        <v>0</v>
      </c>
      <c r="O1379" s="15">
        <f>SUMIFS(SORTIES!$F$3:$F$65537,SORTIES!$D$3:$D$65537,F1379,SORTIES!$E$3:$E$65537,G1379)</f>
        <v>0</v>
      </c>
      <c r="P1379" s="15">
        <f t="shared" si="63"/>
        <v>0</v>
      </c>
      <c r="Q1379" s="15">
        <f t="shared" si="64"/>
        <v>0</v>
      </c>
      <c r="R1379" s="18">
        <f t="shared" si="65"/>
        <v>0</v>
      </c>
    </row>
    <row r="1380" spans="2:18" x14ac:dyDescent="0.25">
      <c r="B1380" s="14"/>
      <c r="C1380" s="14"/>
      <c r="D1380" s="15"/>
      <c r="E1380" s="15"/>
      <c r="F1380" s="15"/>
      <c r="G1380" s="19"/>
      <c r="H1380" s="15"/>
      <c r="I1380" s="15"/>
      <c r="J1380" s="15"/>
      <c r="K1380" s="15"/>
      <c r="L1380" s="15"/>
      <c r="N1380" s="17">
        <f>SUMIFS(ENTREES!$F$2:$F$65536,ENTREES!$D$2:$D$65536,F1380,ENTREES!$E$2:$E$65536,G1380)</f>
        <v>0</v>
      </c>
      <c r="O1380" s="15">
        <f>SUMIFS(SORTIES!$F$3:$F$65537,SORTIES!$D$3:$D$65537,F1380,SORTIES!$E$3:$E$65537,G1380)</f>
        <v>0</v>
      </c>
      <c r="P1380" s="15">
        <f t="shared" si="63"/>
        <v>0</v>
      </c>
      <c r="Q1380" s="15">
        <f t="shared" si="64"/>
        <v>0</v>
      </c>
      <c r="R1380" s="18">
        <f t="shared" si="65"/>
        <v>0</v>
      </c>
    </row>
    <row r="1381" spans="2:18" x14ac:dyDescent="0.25">
      <c r="B1381" s="14"/>
      <c r="C1381" s="14"/>
      <c r="D1381" s="15"/>
      <c r="E1381" s="15"/>
      <c r="F1381" s="15"/>
      <c r="G1381" s="19"/>
      <c r="H1381" s="15"/>
      <c r="I1381" s="15"/>
      <c r="J1381" s="15"/>
      <c r="K1381" s="15"/>
      <c r="L1381" s="15"/>
      <c r="N1381" s="17">
        <f>SUMIFS(ENTREES!$F$2:$F$65536,ENTREES!$D$2:$D$65536,F1381,ENTREES!$E$2:$E$65536,G1381)</f>
        <v>0</v>
      </c>
      <c r="O1381" s="15">
        <f>SUMIFS(SORTIES!$F$3:$F$65537,SORTIES!$D$3:$D$65537,F1381,SORTIES!$E$3:$E$65537,G1381)</f>
        <v>0</v>
      </c>
      <c r="P1381" s="15">
        <f t="shared" si="63"/>
        <v>0</v>
      </c>
      <c r="Q1381" s="15">
        <f t="shared" si="64"/>
        <v>0</v>
      </c>
      <c r="R1381" s="18">
        <f t="shared" si="65"/>
        <v>0</v>
      </c>
    </row>
    <row r="1382" spans="2:18" x14ac:dyDescent="0.25">
      <c r="B1382" s="14"/>
      <c r="C1382" s="14"/>
      <c r="D1382" s="15"/>
      <c r="E1382" s="15"/>
      <c r="F1382" s="15"/>
      <c r="G1382" s="19"/>
      <c r="H1382" s="15"/>
      <c r="I1382" s="15"/>
      <c r="J1382" s="15"/>
      <c r="K1382" s="15"/>
      <c r="L1382" s="15"/>
      <c r="N1382" s="17">
        <f>SUMIFS(ENTREES!$F$2:$F$65536,ENTREES!$D$2:$D$65536,F1382,ENTREES!$E$2:$E$65536,G1382)</f>
        <v>0</v>
      </c>
      <c r="O1382" s="15">
        <f>SUMIFS(SORTIES!$F$3:$F$65537,SORTIES!$D$3:$D$65537,F1382,SORTIES!$E$3:$E$65537,G1382)</f>
        <v>0</v>
      </c>
      <c r="P1382" s="15">
        <f t="shared" si="63"/>
        <v>0</v>
      </c>
      <c r="Q1382" s="15">
        <f t="shared" si="64"/>
        <v>0</v>
      </c>
      <c r="R1382" s="18">
        <f t="shared" si="65"/>
        <v>0</v>
      </c>
    </row>
    <row r="1383" spans="2:18" x14ac:dyDescent="0.25">
      <c r="B1383" s="14"/>
      <c r="C1383" s="14"/>
      <c r="D1383" s="15"/>
      <c r="E1383" s="15"/>
      <c r="F1383" s="15"/>
      <c r="G1383" s="19"/>
      <c r="H1383" s="15"/>
      <c r="I1383" s="15"/>
      <c r="J1383" s="15"/>
      <c r="K1383" s="15"/>
      <c r="L1383" s="15"/>
      <c r="N1383" s="17">
        <f>SUMIFS(ENTREES!$F$2:$F$65536,ENTREES!$D$2:$D$65536,F1383,ENTREES!$E$2:$E$65536,G1383)</f>
        <v>0</v>
      </c>
      <c r="O1383" s="15">
        <f>SUMIFS(SORTIES!$F$3:$F$65537,SORTIES!$D$3:$D$65537,F1383,SORTIES!$E$3:$E$65537,G1383)</f>
        <v>0</v>
      </c>
      <c r="P1383" s="15">
        <f t="shared" si="63"/>
        <v>0</v>
      </c>
      <c r="Q1383" s="15">
        <f t="shared" si="64"/>
        <v>0</v>
      </c>
      <c r="R1383" s="18">
        <f t="shared" si="65"/>
        <v>0</v>
      </c>
    </row>
    <row r="1384" spans="2:18" x14ac:dyDescent="0.25">
      <c r="B1384" s="14"/>
      <c r="C1384" s="14"/>
      <c r="D1384" s="15"/>
      <c r="E1384" s="15"/>
      <c r="F1384" s="15"/>
      <c r="G1384" s="19"/>
      <c r="H1384" s="15"/>
      <c r="I1384" s="15"/>
      <c r="J1384" s="15"/>
      <c r="K1384" s="15"/>
      <c r="L1384" s="15"/>
      <c r="N1384" s="17">
        <f>SUMIFS(ENTREES!$F$2:$F$65536,ENTREES!$D$2:$D$65536,F1384,ENTREES!$E$2:$E$65536,G1384)</f>
        <v>0</v>
      </c>
      <c r="O1384" s="15">
        <f>SUMIFS(SORTIES!$F$3:$F$65537,SORTIES!$D$3:$D$65537,F1384,SORTIES!$E$3:$E$65537,G1384)</f>
        <v>0</v>
      </c>
      <c r="P1384" s="15">
        <f t="shared" si="63"/>
        <v>0</v>
      </c>
      <c r="Q1384" s="15">
        <f t="shared" si="64"/>
        <v>0</v>
      </c>
      <c r="R1384" s="18">
        <f t="shared" si="65"/>
        <v>0</v>
      </c>
    </row>
    <row r="1385" spans="2:18" x14ac:dyDescent="0.25">
      <c r="B1385" s="14"/>
      <c r="C1385" s="14"/>
      <c r="D1385" s="15"/>
      <c r="E1385" s="15"/>
      <c r="F1385" s="15"/>
      <c r="G1385" s="19"/>
      <c r="H1385" s="15"/>
      <c r="I1385" s="15"/>
      <c r="J1385" s="15"/>
      <c r="K1385" s="15"/>
      <c r="L1385" s="15"/>
      <c r="N1385" s="17">
        <f>SUMIFS(ENTREES!$F$2:$F$65536,ENTREES!$D$2:$D$65536,F1385,ENTREES!$E$2:$E$65536,G1385)</f>
        <v>0</v>
      </c>
      <c r="O1385" s="15">
        <f>SUMIFS(SORTIES!$F$3:$F$65537,SORTIES!$D$3:$D$65537,F1385,SORTIES!$E$3:$E$65537,G1385)</f>
        <v>0</v>
      </c>
      <c r="P1385" s="15">
        <f t="shared" si="63"/>
        <v>0</v>
      </c>
      <c r="Q1385" s="15">
        <f t="shared" si="64"/>
        <v>0</v>
      </c>
      <c r="R1385" s="18">
        <f t="shared" si="65"/>
        <v>0</v>
      </c>
    </row>
    <row r="1386" spans="2:18" x14ac:dyDescent="0.25">
      <c r="B1386" s="14"/>
      <c r="C1386" s="14"/>
      <c r="D1386" s="15"/>
      <c r="E1386" s="15"/>
      <c r="F1386" s="15"/>
      <c r="G1386" s="19"/>
      <c r="H1386" s="15"/>
      <c r="I1386" s="15"/>
      <c r="J1386" s="15"/>
      <c r="K1386" s="15"/>
      <c r="L1386" s="15"/>
      <c r="N1386" s="17">
        <f>SUMIFS(ENTREES!$F$2:$F$65536,ENTREES!$D$2:$D$65536,F1386,ENTREES!$E$2:$E$65536,G1386)</f>
        <v>0</v>
      </c>
      <c r="O1386" s="15">
        <f>SUMIFS(SORTIES!$F$3:$F$65537,SORTIES!$D$3:$D$65537,F1386,SORTIES!$E$3:$E$65537,G1386)</f>
        <v>0</v>
      </c>
      <c r="P1386" s="15">
        <f t="shared" si="63"/>
        <v>0</v>
      </c>
      <c r="Q1386" s="15">
        <f t="shared" si="64"/>
        <v>0</v>
      </c>
      <c r="R1386" s="18">
        <f t="shared" si="65"/>
        <v>0</v>
      </c>
    </row>
    <row r="1387" spans="2:18" x14ac:dyDescent="0.25">
      <c r="B1387" s="14"/>
      <c r="C1387" s="14"/>
      <c r="D1387" s="15"/>
      <c r="E1387" s="15"/>
      <c r="F1387" s="15"/>
      <c r="G1387" s="19"/>
      <c r="H1387" s="15"/>
      <c r="I1387" s="15"/>
      <c r="J1387" s="15"/>
      <c r="K1387" s="15"/>
      <c r="L1387" s="15"/>
      <c r="N1387" s="17">
        <f>SUMIFS(ENTREES!$F$2:$F$65536,ENTREES!$D$2:$D$65536,F1387,ENTREES!$E$2:$E$65536,G1387)</f>
        <v>0</v>
      </c>
      <c r="O1387" s="15">
        <f>SUMIFS(SORTIES!$F$3:$F$65537,SORTIES!$D$3:$D$65537,F1387,SORTIES!$E$3:$E$65537,G1387)</f>
        <v>0</v>
      </c>
      <c r="P1387" s="15">
        <f t="shared" si="63"/>
        <v>0</v>
      </c>
      <c r="Q1387" s="15">
        <f t="shared" si="64"/>
        <v>0</v>
      </c>
      <c r="R1387" s="18">
        <f t="shared" si="65"/>
        <v>0</v>
      </c>
    </row>
    <row r="1388" spans="2:18" x14ac:dyDescent="0.25">
      <c r="B1388" s="14"/>
      <c r="C1388" s="14"/>
      <c r="D1388" s="15"/>
      <c r="E1388" s="15"/>
      <c r="F1388" s="15"/>
      <c r="G1388" s="19"/>
      <c r="H1388" s="15"/>
      <c r="I1388" s="15"/>
      <c r="J1388" s="15"/>
      <c r="K1388" s="15"/>
      <c r="L1388" s="15"/>
      <c r="N1388" s="17">
        <f>SUMIFS(ENTREES!$F$2:$F$65536,ENTREES!$D$2:$D$65536,F1388,ENTREES!$E$2:$E$65536,G1388)</f>
        <v>0</v>
      </c>
      <c r="O1388" s="15">
        <f>SUMIFS(SORTIES!$F$3:$F$65537,SORTIES!$D$3:$D$65537,F1388,SORTIES!$E$3:$E$65537,G1388)</f>
        <v>0</v>
      </c>
      <c r="P1388" s="15">
        <f t="shared" si="63"/>
        <v>0</v>
      </c>
      <c r="Q1388" s="15">
        <f t="shared" si="64"/>
        <v>0</v>
      </c>
      <c r="R1388" s="18">
        <f t="shared" si="65"/>
        <v>0</v>
      </c>
    </row>
    <row r="1389" spans="2:18" x14ac:dyDescent="0.25">
      <c r="B1389" s="14"/>
      <c r="C1389" s="14"/>
      <c r="D1389" s="15"/>
      <c r="E1389" s="15"/>
      <c r="F1389" s="15"/>
      <c r="G1389" s="19"/>
      <c r="H1389" s="15"/>
      <c r="I1389" s="15"/>
      <c r="J1389" s="15"/>
      <c r="K1389" s="15"/>
      <c r="L1389" s="15"/>
      <c r="N1389" s="17">
        <f>SUMIFS(ENTREES!$F$2:$F$65536,ENTREES!$D$2:$D$65536,F1389,ENTREES!$E$2:$E$65536,G1389)</f>
        <v>0</v>
      </c>
      <c r="O1389" s="15">
        <f>SUMIFS(SORTIES!$F$3:$F$65537,SORTIES!$D$3:$D$65537,F1389,SORTIES!$E$3:$E$65537,G1389)</f>
        <v>0</v>
      </c>
      <c r="P1389" s="15">
        <f t="shared" si="63"/>
        <v>0</v>
      </c>
      <c r="Q1389" s="15">
        <f t="shared" si="64"/>
        <v>0</v>
      </c>
      <c r="R1389" s="18">
        <f t="shared" si="65"/>
        <v>0</v>
      </c>
    </row>
    <row r="1390" spans="2:18" x14ac:dyDescent="0.25">
      <c r="B1390" s="14"/>
      <c r="C1390" s="14"/>
      <c r="D1390" s="15"/>
      <c r="E1390" s="15"/>
      <c r="F1390" s="15"/>
      <c r="G1390" s="19"/>
      <c r="H1390" s="15"/>
      <c r="I1390" s="15"/>
      <c r="J1390" s="15"/>
      <c r="K1390" s="15"/>
      <c r="L1390" s="15"/>
      <c r="N1390" s="17">
        <f>SUMIFS(ENTREES!$F$2:$F$65536,ENTREES!$D$2:$D$65536,F1390,ENTREES!$E$2:$E$65536,G1390)</f>
        <v>0</v>
      </c>
      <c r="O1390" s="15">
        <f>SUMIFS(SORTIES!$F$3:$F$65537,SORTIES!$D$3:$D$65537,F1390,SORTIES!$E$3:$E$65537,G1390)</f>
        <v>0</v>
      </c>
      <c r="P1390" s="15">
        <f t="shared" si="63"/>
        <v>0</v>
      </c>
      <c r="Q1390" s="15">
        <f t="shared" si="64"/>
        <v>0</v>
      </c>
      <c r="R1390" s="18">
        <f t="shared" si="65"/>
        <v>0</v>
      </c>
    </row>
    <row r="1391" spans="2:18" x14ac:dyDescent="0.25">
      <c r="B1391" s="14"/>
      <c r="C1391" s="14"/>
      <c r="D1391" s="15"/>
      <c r="E1391" s="15"/>
      <c r="F1391" s="15"/>
      <c r="G1391" s="19"/>
      <c r="H1391" s="15"/>
      <c r="I1391" s="15"/>
      <c r="J1391" s="15"/>
      <c r="K1391" s="15"/>
      <c r="L1391" s="15"/>
      <c r="N1391" s="17">
        <f>SUMIFS(ENTREES!$F$2:$F$65536,ENTREES!$D$2:$D$65536,F1391,ENTREES!$E$2:$E$65536,G1391)</f>
        <v>0</v>
      </c>
      <c r="O1391" s="15">
        <f>SUMIFS(SORTIES!$F$3:$F$65537,SORTIES!$D$3:$D$65537,F1391,SORTIES!$E$3:$E$65537,G1391)</f>
        <v>0</v>
      </c>
      <c r="P1391" s="15">
        <f t="shared" si="63"/>
        <v>0</v>
      </c>
      <c r="Q1391" s="15">
        <f t="shared" si="64"/>
        <v>0</v>
      </c>
      <c r="R1391" s="18">
        <f t="shared" si="65"/>
        <v>0</v>
      </c>
    </row>
    <row r="1392" spans="2:18" x14ac:dyDescent="0.25">
      <c r="B1392" s="14"/>
      <c r="C1392" s="14"/>
      <c r="D1392" s="15"/>
      <c r="E1392" s="15"/>
      <c r="F1392" s="15"/>
      <c r="G1392" s="19"/>
      <c r="H1392" s="15"/>
      <c r="I1392" s="15"/>
      <c r="J1392" s="15"/>
      <c r="K1392" s="15"/>
      <c r="L1392" s="15"/>
      <c r="N1392" s="17">
        <f>SUMIFS(ENTREES!$F$2:$F$65536,ENTREES!$D$2:$D$65536,F1392,ENTREES!$E$2:$E$65536,G1392)</f>
        <v>0</v>
      </c>
      <c r="O1392" s="15">
        <f>SUMIFS(SORTIES!$F$3:$F$65537,SORTIES!$D$3:$D$65537,F1392,SORTIES!$E$3:$E$65537,G1392)</f>
        <v>0</v>
      </c>
      <c r="P1392" s="15">
        <f t="shared" si="63"/>
        <v>0</v>
      </c>
      <c r="Q1392" s="15">
        <f t="shared" si="64"/>
        <v>0</v>
      </c>
      <c r="R1392" s="18">
        <f t="shared" si="65"/>
        <v>0</v>
      </c>
    </row>
    <row r="1393" spans="2:18" x14ac:dyDescent="0.25">
      <c r="B1393" s="14"/>
      <c r="C1393" s="14"/>
      <c r="D1393" s="15"/>
      <c r="E1393" s="15"/>
      <c r="F1393" s="15"/>
      <c r="G1393" s="19"/>
      <c r="H1393" s="15"/>
      <c r="I1393" s="15"/>
      <c r="J1393" s="15"/>
      <c r="K1393" s="15"/>
      <c r="L1393" s="15"/>
      <c r="N1393" s="17">
        <f>SUMIFS(ENTREES!$F$2:$F$65536,ENTREES!$D$2:$D$65536,F1393,ENTREES!$E$2:$E$65536,G1393)</f>
        <v>0</v>
      </c>
      <c r="O1393" s="15">
        <f>SUMIFS(SORTIES!$F$3:$F$65537,SORTIES!$D$3:$D$65537,F1393,SORTIES!$E$3:$E$65537,G1393)</f>
        <v>0</v>
      </c>
      <c r="P1393" s="15">
        <f t="shared" si="63"/>
        <v>0</v>
      </c>
      <c r="Q1393" s="15">
        <f t="shared" si="64"/>
        <v>0</v>
      </c>
      <c r="R1393" s="18">
        <f t="shared" si="65"/>
        <v>0</v>
      </c>
    </row>
    <row r="1394" spans="2:18" x14ac:dyDescent="0.25">
      <c r="B1394" s="14"/>
      <c r="C1394" s="14"/>
      <c r="D1394" s="15"/>
      <c r="E1394" s="15"/>
      <c r="F1394" s="15"/>
      <c r="G1394" s="19"/>
      <c r="H1394" s="15"/>
      <c r="I1394" s="15"/>
      <c r="J1394" s="15"/>
      <c r="K1394" s="15"/>
      <c r="L1394" s="15"/>
      <c r="N1394" s="17">
        <f>SUMIFS(ENTREES!$F$2:$F$65536,ENTREES!$D$2:$D$65536,F1394,ENTREES!$E$2:$E$65536,G1394)</f>
        <v>0</v>
      </c>
      <c r="O1394" s="15">
        <f>SUMIFS(SORTIES!$F$3:$F$65537,SORTIES!$D$3:$D$65537,F1394,SORTIES!$E$3:$E$65537,G1394)</f>
        <v>0</v>
      </c>
      <c r="P1394" s="15">
        <f t="shared" si="63"/>
        <v>0</v>
      </c>
      <c r="Q1394" s="15">
        <f t="shared" si="64"/>
        <v>0</v>
      </c>
      <c r="R1394" s="18">
        <f t="shared" si="65"/>
        <v>0</v>
      </c>
    </row>
    <row r="1395" spans="2:18" x14ac:dyDescent="0.25">
      <c r="B1395" s="14"/>
      <c r="C1395" s="14"/>
      <c r="D1395" s="15"/>
      <c r="E1395" s="15"/>
      <c r="F1395" s="15"/>
      <c r="G1395" s="19"/>
      <c r="H1395" s="15"/>
      <c r="I1395" s="15"/>
      <c r="J1395" s="15"/>
      <c r="K1395" s="15"/>
      <c r="L1395" s="15"/>
      <c r="N1395" s="17">
        <f>SUMIFS(ENTREES!$F$2:$F$65536,ENTREES!$D$2:$D$65536,F1395,ENTREES!$E$2:$E$65536,G1395)</f>
        <v>0</v>
      </c>
      <c r="O1395" s="15">
        <f>SUMIFS(SORTIES!$F$3:$F$65537,SORTIES!$D$3:$D$65537,F1395,SORTIES!$E$3:$E$65537,G1395)</f>
        <v>0</v>
      </c>
      <c r="P1395" s="15">
        <f t="shared" si="63"/>
        <v>0</v>
      </c>
      <c r="Q1395" s="15">
        <f t="shared" si="64"/>
        <v>0</v>
      </c>
      <c r="R1395" s="18">
        <f t="shared" si="65"/>
        <v>0</v>
      </c>
    </row>
    <row r="1396" spans="2:18" x14ac:dyDescent="0.25">
      <c r="B1396" s="14"/>
      <c r="C1396" s="14"/>
      <c r="D1396" s="15"/>
      <c r="E1396" s="15"/>
      <c r="F1396" s="15"/>
      <c r="G1396" s="19"/>
      <c r="H1396" s="15"/>
      <c r="I1396" s="15"/>
      <c r="J1396" s="15"/>
      <c r="K1396" s="15"/>
      <c r="L1396" s="15"/>
      <c r="N1396" s="17">
        <f>SUMIFS(ENTREES!$F$2:$F$65536,ENTREES!$D$2:$D$65536,F1396,ENTREES!$E$2:$E$65536,G1396)</f>
        <v>0</v>
      </c>
      <c r="O1396" s="15">
        <f>SUMIFS(SORTIES!$F$3:$F$65537,SORTIES!$D$3:$D$65537,F1396,SORTIES!$E$3:$E$65537,G1396)</f>
        <v>0</v>
      </c>
      <c r="P1396" s="15">
        <f t="shared" si="63"/>
        <v>0</v>
      </c>
      <c r="Q1396" s="15">
        <f t="shared" si="64"/>
        <v>0</v>
      </c>
      <c r="R1396" s="18">
        <f t="shared" si="65"/>
        <v>0</v>
      </c>
    </row>
    <row r="1397" spans="2:18" x14ac:dyDescent="0.25">
      <c r="B1397" s="14"/>
      <c r="C1397" s="14"/>
      <c r="D1397" s="15"/>
      <c r="E1397" s="15"/>
      <c r="F1397" s="15"/>
      <c r="G1397" s="19"/>
      <c r="H1397" s="15"/>
      <c r="I1397" s="15"/>
      <c r="J1397" s="15"/>
      <c r="K1397" s="15"/>
      <c r="L1397" s="15"/>
      <c r="N1397" s="17">
        <f>SUMIFS(ENTREES!$F$2:$F$65536,ENTREES!$D$2:$D$65536,F1397,ENTREES!$E$2:$E$65536,G1397)</f>
        <v>0</v>
      </c>
      <c r="O1397" s="15">
        <f>SUMIFS(SORTIES!$F$3:$F$65537,SORTIES!$D$3:$D$65537,F1397,SORTIES!$E$3:$E$65537,G1397)</f>
        <v>0</v>
      </c>
      <c r="P1397" s="15">
        <f t="shared" si="63"/>
        <v>0</v>
      </c>
      <c r="Q1397" s="15">
        <f t="shared" si="64"/>
        <v>0</v>
      </c>
      <c r="R1397" s="18">
        <f t="shared" si="65"/>
        <v>0</v>
      </c>
    </row>
    <row r="1398" spans="2:18" x14ac:dyDescent="0.25">
      <c r="B1398" s="14"/>
      <c r="C1398" s="14"/>
      <c r="D1398" s="15"/>
      <c r="E1398" s="15"/>
      <c r="F1398" s="15"/>
      <c r="G1398" s="19"/>
      <c r="H1398" s="15"/>
      <c r="I1398" s="15"/>
      <c r="J1398" s="15"/>
      <c r="K1398" s="15"/>
      <c r="L1398" s="15"/>
      <c r="N1398" s="17">
        <f>SUMIFS(ENTREES!$F$2:$F$65536,ENTREES!$D$2:$D$65536,F1398,ENTREES!$E$2:$E$65536,G1398)</f>
        <v>0</v>
      </c>
      <c r="O1398" s="15">
        <f>SUMIFS(SORTIES!$F$3:$F$65537,SORTIES!$D$3:$D$65537,F1398,SORTIES!$E$3:$E$65537,G1398)</f>
        <v>0</v>
      </c>
      <c r="P1398" s="15">
        <f t="shared" si="63"/>
        <v>0</v>
      </c>
      <c r="Q1398" s="15">
        <f t="shared" si="64"/>
        <v>0</v>
      </c>
      <c r="R1398" s="18">
        <f t="shared" si="65"/>
        <v>0</v>
      </c>
    </row>
    <row r="1399" spans="2:18" x14ac:dyDescent="0.25">
      <c r="B1399" s="14"/>
      <c r="C1399" s="14"/>
      <c r="D1399" s="15"/>
      <c r="E1399" s="15"/>
      <c r="F1399" s="15"/>
      <c r="G1399" s="19"/>
      <c r="H1399" s="15"/>
      <c r="I1399" s="15"/>
      <c r="J1399" s="15"/>
      <c r="K1399" s="15"/>
      <c r="L1399" s="15"/>
      <c r="N1399" s="17">
        <f>SUMIFS(ENTREES!$F$2:$F$65536,ENTREES!$D$2:$D$65536,F1399,ENTREES!$E$2:$E$65536,G1399)</f>
        <v>0</v>
      </c>
      <c r="O1399" s="15">
        <f>SUMIFS(SORTIES!$F$3:$F$65537,SORTIES!$D$3:$D$65537,F1399,SORTIES!$E$3:$E$65537,G1399)</f>
        <v>0</v>
      </c>
      <c r="P1399" s="15">
        <f t="shared" si="63"/>
        <v>0</v>
      </c>
      <c r="Q1399" s="15">
        <f t="shared" si="64"/>
        <v>0</v>
      </c>
      <c r="R1399" s="18">
        <f t="shared" si="65"/>
        <v>0</v>
      </c>
    </row>
    <row r="1400" spans="2:18" x14ac:dyDescent="0.25">
      <c r="B1400" s="14"/>
      <c r="C1400" s="14"/>
      <c r="D1400" s="15"/>
      <c r="E1400" s="15"/>
      <c r="F1400" s="15"/>
      <c r="G1400" s="19"/>
      <c r="H1400" s="15"/>
      <c r="I1400" s="15"/>
      <c r="J1400" s="15"/>
      <c r="K1400" s="15"/>
      <c r="L1400" s="15"/>
      <c r="N1400" s="17">
        <f>SUMIFS(ENTREES!$F$2:$F$65536,ENTREES!$D$2:$D$65536,F1400,ENTREES!$E$2:$E$65536,G1400)</f>
        <v>0</v>
      </c>
      <c r="O1400" s="15">
        <f>SUMIFS(SORTIES!$F$3:$F$65537,SORTIES!$D$3:$D$65537,F1400,SORTIES!$E$3:$E$65537,G1400)</f>
        <v>0</v>
      </c>
      <c r="P1400" s="15">
        <f t="shared" si="63"/>
        <v>0</v>
      </c>
      <c r="Q1400" s="15">
        <f t="shared" si="64"/>
        <v>0</v>
      </c>
      <c r="R1400" s="18">
        <f t="shared" si="65"/>
        <v>0</v>
      </c>
    </row>
    <row r="1401" spans="2:18" x14ac:dyDescent="0.25">
      <c r="B1401" s="14"/>
      <c r="C1401" s="14"/>
      <c r="D1401" s="15"/>
      <c r="E1401" s="15"/>
      <c r="F1401" s="15"/>
      <c r="G1401" s="19"/>
      <c r="H1401" s="15"/>
      <c r="I1401" s="15"/>
      <c r="J1401" s="15"/>
      <c r="K1401" s="15"/>
      <c r="L1401" s="15"/>
      <c r="N1401" s="17">
        <f>SUMIFS(ENTREES!$F$2:$F$65536,ENTREES!$D$2:$D$65536,F1401,ENTREES!$E$2:$E$65536,G1401)</f>
        <v>0</v>
      </c>
      <c r="O1401" s="15">
        <f>SUMIFS(SORTIES!$F$3:$F$65537,SORTIES!$D$3:$D$65537,F1401,SORTIES!$E$3:$E$65537,G1401)</f>
        <v>0</v>
      </c>
      <c r="P1401" s="15">
        <f t="shared" si="63"/>
        <v>0</v>
      </c>
      <c r="Q1401" s="15">
        <f t="shared" si="64"/>
        <v>0</v>
      </c>
      <c r="R1401" s="18">
        <f t="shared" si="65"/>
        <v>0</v>
      </c>
    </row>
    <row r="1402" spans="2:18" x14ac:dyDescent="0.25">
      <c r="B1402" s="14"/>
      <c r="C1402" s="14"/>
      <c r="D1402" s="15"/>
      <c r="E1402" s="15"/>
      <c r="F1402" s="15"/>
      <c r="G1402" s="19"/>
      <c r="H1402" s="15"/>
      <c r="I1402" s="15"/>
      <c r="J1402" s="15"/>
      <c r="K1402" s="15"/>
      <c r="L1402" s="15"/>
      <c r="N1402" s="17">
        <f>SUMIFS(ENTREES!$F$2:$F$65536,ENTREES!$D$2:$D$65536,F1402,ENTREES!$E$2:$E$65536,G1402)</f>
        <v>0</v>
      </c>
      <c r="O1402" s="15">
        <f>SUMIFS(SORTIES!$F$3:$F$65537,SORTIES!$D$3:$D$65537,F1402,SORTIES!$E$3:$E$65537,G1402)</f>
        <v>0</v>
      </c>
      <c r="P1402" s="15">
        <f t="shared" si="63"/>
        <v>0</v>
      </c>
      <c r="Q1402" s="15">
        <f t="shared" si="64"/>
        <v>0</v>
      </c>
      <c r="R1402" s="18">
        <f t="shared" si="65"/>
        <v>0</v>
      </c>
    </row>
    <row r="1403" spans="2:18" x14ac:dyDescent="0.25">
      <c r="B1403" s="14"/>
      <c r="C1403" s="14"/>
      <c r="D1403" s="15"/>
      <c r="E1403" s="15"/>
      <c r="F1403" s="15"/>
      <c r="G1403" s="19"/>
      <c r="H1403" s="15"/>
      <c r="I1403" s="15"/>
      <c r="J1403" s="15"/>
      <c r="K1403" s="15"/>
      <c r="L1403" s="15"/>
      <c r="N1403" s="17">
        <f>SUMIFS(ENTREES!$F$2:$F$65536,ENTREES!$D$2:$D$65536,F1403,ENTREES!$E$2:$E$65536,G1403)</f>
        <v>0</v>
      </c>
      <c r="O1403" s="15">
        <f>SUMIFS(SORTIES!$F$3:$F$65537,SORTIES!$D$3:$D$65537,F1403,SORTIES!$E$3:$E$65537,G1403)</f>
        <v>0</v>
      </c>
      <c r="P1403" s="15">
        <f t="shared" si="63"/>
        <v>0</v>
      </c>
      <c r="Q1403" s="15">
        <f t="shared" si="64"/>
        <v>0</v>
      </c>
      <c r="R1403" s="18">
        <f t="shared" si="65"/>
        <v>0</v>
      </c>
    </row>
    <row r="1404" spans="2:18" x14ac:dyDescent="0.25">
      <c r="B1404" s="14"/>
      <c r="C1404" s="14"/>
      <c r="D1404" s="15"/>
      <c r="E1404" s="15"/>
      <c r="F1404" s="15"/>
      <c r="G1404" s="19"/>
      <c r="H1404" s="15"/>
      <c r="I1404" s="15"/>
      <c r="J1404" s="15"/>
      <c r="K1404" s="15"/>
      <c r="L1404" s="15"/>
      <c r="N1404" s="17">
        <f>SUMIFS(ENTREES!$F$2:$F$65536,ENTREES!$D$2:$D$65536,F1404,ENTREES!$E$2:$E$65536,G1404)</f>
        <v>0</v>
      </c>
      <c r="O1404" s="15">
        <f>SUMIFS(SORTIES!$F$3:$F$65537,SORTIES!$D$3:$D$65537,F1404,SORTIES!$E$3:$E$65537,G1404)</f>
        <v>0</v>
      </c>
      <c r="P1404" s="15">
        <f t="shared" si="63"/>
        <v>0</v>
      </c>
      <c r="Q1404" s="15">
        <f t="shared" si="64"/>
        <v>0</v>
      </c>
      <c r="R1404" s="18">
        <f t="shared" si="65"/>
        <v>0</v>
      </c>
    </row>
    <row r="1405" spans="2:18" x14ac:dyDescent="0.25">
      <c r="B1405" s="14"/>
      <c r="C1405" s="14"/>
      <c r="D1405" s="15"/>
      <c r="E1405" s="15"/>
      <c r="F1405" s="15"/>
      <c r="G1405" s="19"/>
      <c r="H1405" s="15"/>
      <c r="I1405" s="15"/>
      <c r="J1405" s="15"/>
      <c r="K1405" s="15"/>
      <c r="L1405" s="15"/>
      <c r="N1405" s="17">
        <f>SUMIFS(ENTREES!$F$2:$F$65536,ENTREES!$D$2:$D$65536,F1405,ENTREES!$E$2:$E$65536,G1405)</f>
        <v>0</v>
      </c>
      <c r="O1405" s="15">
        <f>SUMIFS(SORTIES!$F$3:$F$65537,SORTIES!$D$3:$D$65537,F1405,SORTIES!$E$3:$E$65537,G1405)</f>
        <v>0</v>
      </c>
      <c r="P1405" s="15">
        <f t="shared" si="63"/>
        <v>0</v>
      </c>
      <c r="Q1405" s="15">
        <f t="shared" si="64"/>
        <v>0</v>
      </c>
      <c r="R1405" s="18">
        <f t="shared" si="65"/>
        <v>0</v>
      </c>
    </row>
    <row r="1406" spans="2:18" x14ac:dyDescent="0.25">
      <c r="B1406" s="14"/>
      <c r="C1406" s="14"/>
      <c r="D1406" s="15"/>
      <c r="E1406" s="15"/>
      <c r="F1406" s="15"/>
      <c r="G1406" s="19"/>
      <c r="H1406" s="15"/>
      <c r="I1406" s="15"/>
      <c r="J1406" s="15"/>
      <c r="K1406" s="15"/>
      <c r="L1406" s="15"/>
      <c r="N1406" s="17">
        <f>SUMIFS(ENTREES!$F$2:$F$65536,ENTREES!$D$2:$D$65536,F1406,ENTREES!$E$2:$E$65536,G1406)</f>
        <v>0</v>
      </c>
      <c r="O1406" s="15">
        <f>SUMIFS(SORTIES!$F$3:$F$65537,SORTIES!$D$3:$D$65537,F1406,SORTIES!$E$3:$E$65537,G1406)</f>
        <v>0</v>
      </c>
      <c r="P1406" s="15">
        <f t="shared" si="63"/>
        <v>0</v>
      </c>
      <c r="Q1406" s="15">
        <f t="shared" si="64"/>
        <v>0</v>
      </c>
      <c r="R1406" s="18">
        <f t="shared" si="65"/>
        <v>0</v>
      </c>
    </row>
    <row r="1407" spans="2:18" x14ac:dyDescent="0.25">
      <c r="B1407" s="14"/>
      <c r="C1407" s="14"/>
      <c r="D1407" s="15"/>
      <c r="E1407" s="15"/>
      <c r="F1407" s="15"/>
      <c r="G1407" s="19"/>
      <c r="H1407" s="15"/>
      <c r="I1407" s="15"/>
      <c r="J1407" s="15"/>
      <c r="K1407" s="15"/>
      <c r="L1407" s="15"/>
      <c r="N1407" s="17">
        <f>SUMIFS(ENTREES!$F$2:$F$65536,ENTREES!$D$2:$D$65536,F1407,ENTREES!$E$2:$E$65536,G1407)</f>
        <v>0</v>
      </c>
      <c r="O1407" s="15">
        <f>SUMIFS(SORTIES!$F$3:$F$65537,SORTIES!$D$3:$D$65537,F1407,SORTIES!$E$3:$E$65537,G1407)</f>
        <v>0</v>
      </c>
      <c r="P1407" s="15">
        <f t="shared" si="63"/>
        <v>0</v>
      </c>
      <c r="Q1407" s="15">
        <f t="shared" si="64"/>
        <v>0</v>
      </c>
      <c r="R1407" s="18">
        <f t="shared" si="65"/>
        <v>0</v>
      </c>
    </row>
    <row r="1408" spans="2:18" x14ac:dyDescent="0.25">
      <c r="B1408" s="14"/>
      <c r="C1408" s="14"/>
      <c r="D1408" s="15"/>
      <c r="E1408" s="15"/>
      <c r="F1408" s="15"/>
      <c r="G1408" s="19"/>
      <c r="H1408" s="15"/>
      <c r="I1408" s="15"/>
      <c r="J1408" s="15"/>
      <c r="K1408" s="15"/>
      <c r="L1408" s="15"/>
      <c r="N1408" s="17">
        <f>SUMIFS(ENTREES!$F$2:$F$65536,ENTREES!$D$2:$D$65536,F1408,ENTREES!$E$2:$E$65536,G1408)</f>
        <v>0</v>
      </c>
      <c r="O1408" s="15">
        <f>SUMIFS(SORTIES!$F$3:$F$65537,SORTIES!$D$3:$D$65537,F1408,SORTIES!$E$3:$E$65537,G1408)</f>
        <v>0</v>
      </c>
      <c r="P1408" s="15">
        <f t="shared" si="63"/>
        <v>0</v>
      </c>
      <c r="Q1408" s="15">
        <f t="shared" si="64"/>
        <v>0</v>
      </c>
      <c r="R1408" s="18">
        <f t="shared" si="65"/>
        <v>0</v>
      </c>
    </row>
    <row r="1409" spans="2:18" x14ac:dyDescent="0.25">
      <c r="B1409" s="14"/>
      <c r="C1409" s="14"/>
      <c r="D1409" s="15"/>
      <c r="E1409" s="15"/>
      <c r="F1409" s="15"/>
      <c r="G1409" s="19"/>
      <c r="H1409" s="15"/>
      <c r="I1409" s="15"/>
      <c r="J1409" s="15"/>
      <c r="K1409" s="15"/>
      <c r="L1409" s="15"/>
      <c r="N1409" s="17">
        <f>SUMIFS(ENTREES!$F$2:$F$65536,ENTREES!$D$2:$D$65536,F1409,ENTREES!$E$2:$E$65536,G1409)</f>
        <v>0</v>
      </c>
      <c r="O1409" s="15">
        <f>SUMIFS(SORTIES!$F$3:$F$65537,SORTIES!$D$3:$D$65537,F1409,SORTIES!$E$3:$E$65537,G1409)</f>
        <v>0</v>
      </c>
      <c r="P1409" s="15">
        <f t="shared" si="63"/>
        <v>0</v>
      </c>
      <c r="Q1409" s="15">
        <f t="shared" si="64"/>
        <v>0</v>
      </c>
      <c r="R1409" s="18">
        <f t="shared" si="65"/>
        <v>0</v>
      </c>
    </row>
    <row r="1410" spans="2:18" x14ac:dyDescent="0.25">
      <c r="B1410" s="14"/>
      <c r="C1410" s="14"/>
      <c r="D1410" s="15"/>
      <c r="E1410" s="15"/>
      <c r="F1410" s="15"/>
      <c r="G1410" s="19"/>
      <c r="H1410" s="15"/>
      <c r="I1410" s="15"/>
      <c r="J1410" s="15"/>
      <c r="K1410" s="15"/>
      <c r="L1410" s="15"/>
      <c r="N1410" s="17">
        <f>SUMIFS(ENTREES!$F$2:$F$65536,ENTREES!$D$2:$D$65536,F1410,ENTREES!$E$2:$E$65536,G1410)</f>
        <v>0</v>
      </c>
      <c r="O1410" s="15">
        <f>SUMIFS(SORTIES!$F$3:$F$65537,SORTIES!$D$3:$D$65537,F1410,SORTIES!$E$3:$E$65537,G1410)</f>
        <v>0</v>
      </c>
      <c r="P1410" s="15">
        <f t="shared" si="63"/>
        <v>0</v>
      </c>
      <c r="Q1410" s="15">
        <f t="shared" si="64"/>
        <v>0</v>
      </c>
      <c r="R1410" s="18">
        <f t="shared" si="65"/>
        <v>0</v>
      </c>
    </row>
    <row r="1411" spans="2:18" x14ac:dyDescent="0.25">
      <c r="B1411" s="14"/>
      <c r="C1411" s="14"/>
      <c r="D1411" s="15"/>
      <c r="E1411" s="15"/>
      <c r="F1411" s="15"/>
      <c r="G1411" s="19"/>
      <c r="H1411" s="15"/>
      <c r="I1411" s="15"/>
      <c r="J1411" s="15"/>
      <c r="K1411" s="15"/>
      <c r="L1411" s="15"/>
      <c r="N1411" s="17">
        <f>SUMIFS(ENTREES!$F$2:$F$65536,ENTREES!$D$2:$D$65536,F1411,ENTREES!$E$2:$E$65536,G1411)</f>
        <v>0</v>
      </c>
      <c r="O1411" s="15">
        <f>SUMIFS(SORTIES!$F$3:$F$65537,SORTIES!$D$3:$D$65537,F1411,SORTIES!$E$3:$E$65537,G1411)</f>
        <v>0</v>
      </c>
      <c r="P1411" s="15">
        <f t="shared" si="63"/>
        <v>0</v>
      </c>
      <c r="Q1411" s="15">
        <f t="shared" si="64"/>
        <v>0</v>
      </c>
      <c r="R1411" s="18">
        <f t="shared" si="65"/>
        <v>0</v>
      </c>
    </row>
    <row r="1412" spans="2:18" x14ac:dyDescent="0.25">
      <c r="B1412" s="14"/>
      <c r="C1412" s="14"/>
      <c r="D1412" s="15"/>
      <c r="E1412" s="15"/>
      <c r="F1412" s="15"/>
      <c r="G1412" s="19"/>
      <c r="H1412" s="15"/>
      <c r="I1412" s="15"/>
      <c r="J1412" s="15"/>
      <c r="K1412" s="15"/>
      <c r="L1412" s="15"/>
      <c r="N1412" s="17">
        <f>SUMIFS(ENTREES!$F$2:$F$65536,ENTREES!$D$2:$D$65536,F1412,ENTREES!$E$2:$E$65536,G1412)</f>
        <v>0</v>
      </c>
      <c r="O1412" s="15">
        <f>SUMIFS(SORTIES!$F$3:$F$65537,SORTIES!$D$3:$D$65537,F1412,SORTIES!$E$3:$E$65537,G1412)</f>
        <v>0</v>
      </c>
      <c r="P1412" s="15">
        <f t="shared" si="63"/>
        <v>0</v>
      </c>
      <c r="Q1412" s="15">
        <f t="shared" si="64"/>
        <v>0</v>
      </c>
      <c r="R1412" s="18">
        <f t="shared" si="65"/>
        <v>0</v>
      </c>
    </row>
    <row r="1413" spans="2:18" x14ac:dyDescent="0.25">
      <c r="B1413" s="14"/>
      <c r="C1413" s="14"/>
      <c r="D1413" s="15"/>
      <c r="E1413" s="15"/>
      <c r="F1413" s="15"/>
      <c r="G1413" s="19"/>
      <c r="H1413" s="15"/>
      <c r="I1413" s="15"/>
      <c r="J1413" s="15"/>
      <c r="K1413" s="15"/>
      <c r="L1413" s="15"/>
      <c r="N1413" s="17">
        <f>SUMIFS(ENTREES!$F$2:$F$65536,ENTREES!$D$2:$D$65536,F1413,ENTREES!$E$2:$E$65536,G1413)</f>
        <v>0</v>
      </c>
      <c r="O1413" s="15">
        <f>SUMIFS(SORTIES!$F$3:$F$65537,SORTIES!$D$3:$D$65537,F1413,SORTIES!$E$3:$E$65537,G1413)</f>
        <v>0</v>
      </c>
      <c r="P1413" s="15">
        <f t="shared" si="63"/>
        <v>0</v>
      </c>
      <c r="Q1413" s="15">
        <f t="shared" si="64"/>
        <v>0</v>
      </c>
      <c r="R1413" s="18">
        <f t="shared" si="65"/>
        <v>0</v>
      </c>
    </row>
    <row r="1414" spans="2:18" x14ac:dyDescent="0.25">
      <c r="B1414" s="14"/>
      <c r="C1414" s="14"/>
      <c r="D1414" s="15"/>
      <c r="E1414" s="15"/>
      <c r="F1414" s="15"/>
      <c r="G1414" s="19"/>
      <c r="H1414" s="15"/>
      <c r="I1414" s="15"/>
      <c r="J1414" s="15"/>
      <c r="K1414" s="15"/>
      <c r="L1414" s="15"/>
      <c r="N1414" s="17">
        <f>SUMIFS(ENTREES!$F$2:$F$65536,ENTREES!$D$2:$D$65536,F1414,ENTREES!$E$2:$E$65536,G1414)</f>
        <v>0</v>
      </c>
      <c r="O1414" s="15">
        <f>SUMIFS(SORTIES!$F$3:$F$65537,SORTIES!$D$3:$D$65537,F1414,SORTIES!$E$3:$E$65537,G1414)</f>
        <v>0</v>
      </c>
      <c r="P1414" s="15">
        <f t="shared" si="63"/>
        <v>0</v>
      </c>
      <c r="Q1414" s="15">
        <f t="shared" si="64"/>
        <v>0</v>
      </c>
      <c r="R1414" s="18">
        <f t="shared" si="65"/>
        <v>0</v>
      </c>
    </row>
    <row r="1415" spans="2:18" x14ac:dyDescent="0.25">
      <c r="B1415" s="14"/>
      <c r="C1415" s="14"/>
      <c r="D1415" s="15"/>
      <c r="E1415" s="15"/>
      <c r="F1415" s="15"/>
      <c r="G1415" s="19"/>
      <c r="H1415" s="15"/>
      <c r="I1415" s="15"/>
      <c r="J1415" s="15"/>
      <c r="K1415" s="15"/>
      <c r="L1415" s="15"/>
      <c r="N1415" s="17">
        <f>SUMIFS(ENTREES!$F$2:$F$65536,ENTREES!$D$2:$D$65536,F1415,ENTREES!$E$2:$E$65536,G1415)</f>
        <v>0</v>
      </c>
      <c r="O1415" s="15">
        <f>SUMIFS(SORTIES!$F$3:$F$65537,SORTIES!$D$3:$D$65537,F1415,SORTIES!$E$3:$E$65537,G1415)</f>
        <v>0</v>
      </c>
      <c r="P1415" s="15">
        <f t="shared" si="63"/>
        <v>0</v>
      </c>
      <c r="Q1415" s="15">
        <f t="shared" si="64"/>
        <v>0</v>
      </c>
      <c r="R1415" s="18">
        <f t="shared" si="65"/>
        <v>0</v>
      </c>
    </row>
    <row r="1416" spans="2:18" x14ac:dyDescent="0.25">
      <c r="B1416" s="14"/>
      <c r="C1416" s="14"/>
      <c r="D1416" s="15"/>
      <c r="E1416" s="15"/>
      <c r="F1416" s="15"/>
      <c r="G1416" s="19"/>
      <c r="H1416" s="15"/>
      <c r="I1416" s="15"/>
      <c r="J1416" s="15"/>
      <c r="K1416" s="15"/>
      <c r="L1416" s="15"/>
      <c r="N1416" s="17">
        <f>SUMIFS(ENTREES!$F$2:$F$65536,ENTREES!$D$2:$D$65536,F1416,ENTREES!$E$2:$E$65536,G1416)</f>
        <v>0</v>
      </c>
      <c r="O1416" s="15">
        <f>SUMIFS(SORTIES!$F$3:$F$65537,SORTIES!$D$3:$D$65537,F1416,SORTIES!$E$3:$E$65537,G1416)</f>
        <v>0</v>
      </c>
      <c r="P1416" s="15">
        <f t="shared" ref="P1416:P1479" si="66">N1416-O1416</f>
        <v>0</v>
      </c>
      <c r="Q1416" s="15">
        <f t="shared" si="64"/>
        <v>0</v>
      </c>
      <c r="R1416" s="18">
        <f t="shared" si="65"/>
        <v>0</v>
      </c>
    </row>
    <row r="1417" spans="2:18" x14ac:dyDescent="0.25">
      <c r="B1417" s="14"/>
      <c r="C1417" s="14"/>
      <c r="D1417" s="15"/>
      <c r="E1417" s="15"/>
      <c r="F1417" s="15"/>
      <c r="G1417" s="19"/>
      <c r="H1417" s="15"/>
      <c r="I1417" s="15"/>
      <c r="J1417" s="15"/>
      <c r="K1417" s="15"/>
      <c r="L1417" s="15"/>
      <c r="N1417" s="17">
        <f>SUMIFS(ENTREES!$F$2:$F$65536,ENTREES!$D$2:$D$65536,F1417,ENTREES!$E$2:$E$65536,G1417)</f>
        <v>0</v>
      </c>
      <c r="O1417" s="15">
        <f>SUMIFS(SORTIES!$F$3:$F$65537,SORTIES!$D$3:$D$65537,F1417,SORTIES!$E$3:$E$65537,G1417)</f>
        <v>0</v>
      </c>
      <c r="P1417" s="15">
        <f t="shared" si="66"/>
        <v>0</v>
      </c>
      <c r="Q1417" s="15">
        <f t="shared" ref="Q1417:Q1480" si="67">IF(F1417&lt;&gt;"",IF(P1417&lt;=I1417,1,0),0)</f>
        <v>0</v>
      </c>
      <c r="R1417" s="18">
        <f t="shared" ref="R1417:R1480" si="68">IF(F1417&lt;&gt;"",IF(P1417&lt;=0,1,0),0)</f>
        <v>0</v>
      </c>
    </row>
    <row r="1418" spans="2:18" x14ac:dyDescent="0.25">
      <c r="B1418" s="14"/>
      <c r="C1418" s="14"/>
      <c r="D1418" s="15"/>
      <c r="E1418" s="15"/>
      <c r="F1418" s="15"/>
      <c r="G1418" s="19"/>
      <c r="H1418" s="15"/>
      <c r="I1418" s="15"/>
      <c r="J1418" s="15"/>
      <c r="K1418" s="15"/>
      <c r="L1418" s="15"/>
      <c r="N1418" s="17">
        <f>SUMIFS(ENTREES!$F$2:$F$65536,ENTREES!$D$2:$D$65536,F1418,ENTREES!$E$2:$E$65536,G1418)</f>
        <v>0</v>
      </c>
      <c r="O1418" s="15">
        <f>SUMIFS(SORTIES!$F$3:$F$65537,SORTIES!$D$3:$D$65537,F1418,SORTIES!$E$3:$E$65537,G1418)</f>
        <v>0</v>
      </c>
      <c r="P1418" s="15">
        <f t="shared" si="66"/>
        <v>0</v>
      </c>
      <c r="Q1418" s="15">
        <f t="shared" si="67"/>
        <v>0</v>
      </c>
      <c r="R1418" s="18">
        <f t="shared" si="68"/>
        <v>0</v>
      </c>
    </row>
    <row r="1419" spans="2:18" x14ac:dyDescent="0.25">
      <c r="B1419" s="14"/>
      <c r="C1419" s="14"/>
      <c r="D1419" s="15"/>
      <c r="E1419" s="15"/>
      <c r="F1419" s="15"/>
      <c r="G1419" s="19"/>
      <c r="H1419" s="15"/>
      <c r="I1419" s="15"/>
      <c r="J1419" s="15"/>
      <c r="K1419" s="15"/>
      <c r="L1419" s="15"/>
      <c r="N1419" s="17">
        <f>SUMIFS(ENTREES!$F$2:$F$65536,ENTREES!$D$2:$D$65536,F1419,ENTREES!$E$2:$E$65536,G1419)</f>
        <v>0</v>
      </c>
      <c r="O1419" s="15">
        <f>SUMIFS(SORTIES!$F$3:$F$65537,SORTIES!$D$3:$D$65537,F1419,SORTIES!$E$3:$E$65537,G1419)</f>
        <v>0</v>
      </c>
      <c r="P1419" s="15">
        <f t="shared" si="66"/>
        <v>0</v>
      </c>
      <c r="Q1419" s="15">
        <f t="shared" si="67"/>
        <v>0</v>
      </c>
      <c r="R1419" s="18">
        <f t="shared" si="68"/>
        <v>0</v>
      </c>
    </row>
    <row r="1420" spans="2:18" x14ac:dyDescent="0.25">
      <c r="B1420" s="14"/>
      <c r="C1420" s="14"/>
      <c r="D1420" s="15"/>
      <c r="E1420" s="15"/>
      <c r="F1420" s="15"/>
      <c r="G1420" s="19"/>
      <c r="H1420" s="15"/>
      <c r="I1420" s="15"/>
      <c r="J1420" s="15"/>
      <c r="K1420" s="15"/>
      <c r="L1420" s="15"/>
      <c r="N1420" s="17">
        <f>SUMIFS(ENTREES!$F$2:$F$65536,ENTREES!$D$2:$D$65536,F1420,ENTREES!$E$2:$E$65536,G1420)</f>
        <v>0</v>
      </c>
      <c r="O1420" s="15">
        <f>SUMIFS(SORTIES!$F$3:$F$65537,SORTIES!$D$3:$D$65537,F1420,SORTIES!$E$3:$E$65537,G1420)</f>
        <v>0</v>
      </c>
      <c r="P1420" s="15">
        <f t="shared" si="66"/>
        <v>0</v>
      </c>
      <c r="Q1420" s="15">
        <f t="shared" si="67"/>
        <v>0</v>
      </c>
      <c r="R1420" s="18">
        <f t="shared" si="68"/>
        <v>0</v>
      </c>
    </row>
    <row r="1421" spans="2:18" x14ac:dyDescent="0.25">
      <c r="B1421" s="14"/>
      <c r="C1421" s="14"/>
      <c r="D1421" s="15"/>
      <c r="E1421" s="15"/>
      <c r="F1421" s="15"/>
      <c r="G1421" s="19"/>
      <c r="H1421" s="15"/>
      <c r="I1421" s="15"/>
      <c r="J1421" s="15"/>
      <c r="K1421" s="15"/>
      <c r="L1421" s="15"/>
      <c r="N1421" s="17">
        <f>SUMIFS(ENTREES!$F$2:$F$65536,ENTREES!$D$2:$D$65536,F1421,ENTREES!$E$2:$E$65536,G1421)</f>
        <v>0</v>
      </c>
      <c r="O1421" s="15">
        <f>SUMIFS(SORTIES!$F$3:$F$65537,SORTIES!$D$3:$D$65537,F1421,SORTIES!$E$3:$E$65537,G1421)</f>
        <v>0</v>
      </c>
      <c r="P1421" s="15">
        <f t="shared" si="66"/>
        <v>0</v>
      </c>
      <c r="Q1421" s="15">
        <f t="shared" si="67"/>
        <v>0</v>
      </c>
      <c r="R1421" s="18">
        <f t="shared" si="68"/>
        <v>0</v>
      </c>
    </row>
    <row r="1422" spans="2:18" x14ac:dyDescent="0.25">
      <c r="B1422" s="14"/>
      <c r="C1422" s="14"/>
      <c r="D1422" s="15"/>
      <c r="E1422" s="15"/>
      <c r="F1422" s="15"/>
      <c r="G1422" s="19"/>
      <c r="H1422" s="15"/>
      <c r="I1422" s="15"/>
      <c r="J1422" s="15"/>
      <c r="K1422" s="15"/>
      <c r="L1422" s="15"/>
      <c r="N1422" s="17">
        <f>SUMIFS(ENTREES!$F$2:$F$65536,ENTREES!$D$2:$D$65536,F1422,ENTREES!$E$2:$E$65536,G1422)</f>
        <v>0</v>
      </c>
      <c r="O1422" s="15">
        <f>SUMIFS(SORTIES!$F$3:$F$65537,SORTIES!$D$3:$D$65537,F1422,SORTIES!$E$3:$E$65537,G1422)</f>
        <v>0</v>
      </c>
      <c r="P1422" s="15">
        <f t="shared" si="66"/>
        <v>0</v>
      </c>
      <c r="Q1422" s="15">
        <f t="shared" si="67"/>
        <v>0</v>
      </c>
      <c r="R1422" s="18">
        <f t="shared" si="68"/>
        <v>0</v>
      </c>
    </row>
    <row r="1423" spans="2:18" x14ac:dyDescent="0.25">
      <c r="B1423" s="14"/>
      <c r="C1423" s="14"/>
      <c r="D1423" s="15"/>
      <c r="E1423" s="15"/>
      <c r="F1423" s="15"/>
      <c r="G1423" s="19"/>
      <c r="H1423" s="15"/>
      <c r="I1423" s="15"/>
      <c r="J1423" s="15"/>
      <c r="K1423" s="15"/>
      <c r="L1423" s="15"/>
      <c r="N1423" s="17">
        <f>SUMIFS(ENTREES!$F$2:$F$65536,ENTREES!$D$2:$D$65536,F1423,ENTREES!$E$2:$E$65536,G1423)</f>
        <v>0</v>
      </c>
      <c r="O1423" s="15">
        <f>SUMIFS(SORTIES!$F$3:$F$65537,SORTIES!$D$3:$D$65537,F1423,SORTIES!$E$3:$E$65537,G1423)</f>
        <v>0</v>
      </c>
      <c r="P1423" s="15">
        <f t="shared" si="66"/>
        <v>0</v>
      </c>
      <c r="Q1423" s="15">
        <f t="shared" si="67"/>
        <v>0</v>
      </c>
      <c r="R1423" s="18">
        <f t="shared" si="68"/>
        <v>0</v>
      </c>
    </row>
    <row r="1424" spans="2:18" x14ac:dyDescent="0.25">
      <c r="B1424" s="14"/>
      <c r="C1424" s="14"/>
      <c r="D1424" s="15"/>
      <c r="E1424" s="15"/>
      <c r="F1424" s="15"/>
      <c r="G1424" s="19"/>
      <c r="H1424" s="15"/>
      <c r="I1424" s="15"/>
      <c r="J1424" s="15"/>
      <c r="K1424" s="15"/>
      <c r="L1424" s="15"/>
      <c r="N1424" s="17">
        <f>SUMIFS(ENTREES!$F$2:$F$65536,ENTREES!$D$2:$D$65536,F1424,ENTREES!$E$2:$E$65536,G1424)</f>
        <v>0</v>
      </c>
      <c r="O1424" s="15">
        <f>SUMIFS(SORTIES!$F$3:$F$65537,SORTIES!$D$3:$D$65537,F1424,SORTIES!$E$3:$E$65537,G1424)</f>
        <v>0</v>
      </c>
      <c r="P1424" s="15">
        <f t="shared" si="66"/>
        <v>0</v>
      </c>
      <c r="Q1424" s="15">
        <f t="shared" si="67"/>
        <v>0</v>
      </c>
      <c r="R1424" s="18">
        <f t="shared" si="68"/>
        <v>0</v>
      </c>
    </row>
    <row r="1425" spans="2:18" x14ac:dyDescent="0.25">
      <c r="B1425" s="14"/>
      <c r="C1425" s="14"/>
      <c r="D1425" s="15"/>
      <c r="E1425" s="15"/>
      <c r="F1425" s="15"/>
      <c r="G1425" s="19"/>
      <c r="H1425" s="15"/>
      <c r="I1425" s="15"/>
      <c r="J1425" s="15"/>
      <c r="K1425" s="15"/>
      <c r="L1425" s="15"/>
      <c r="N1425" s="17">
        <f>SUMIFS(ENTREES!$F$2:$F$65536,ENTREES!$D$2:$D$65536,F1425,ENTREES!$E$2:$E$65536,G1425)</f>
        <v>0</v>
      </c>
      <c r="O1425" s="15">
        <f>SUMIFS(SORTIES!$F$3:$F$65537,SORTIES!$D$3:$D$65537,F1425,SORTIES!$E$3:$E$65537,G1425)</f>
        <v>0</v>
      </c>
      <c r="P1425" s="15">
        <f t="shared" si="66"/>
        <v>0</v>
      </c>
      <c r="Q1425" s="15">
        <f t="shared" si="67"/>
        <v>0</v>
      </c>
      <c r="R1425" s="18">
        <f t="shared" si="68"/>
        <v>0</v>
      </c>
    </row>
    <row r="1426" spans="2:18" x14ac:dyDescent="0.25">
      <c r="B1426" s="14"/>
      <c r="C1426" s="14"/>
      <c r="D1426" s="15"/>
      <c r="E1426" s="15"/>
      <c r="F1426" s="15"/>
      <c r="G1426" s="19"/>
      <c r="H1426" s="15"/>
      <c r="I1426" s="15"/>
      <c r="J1426" s="15"/>
      <c r="K1426" s="15"/>
      <c r="L1426" s="15"/>
      <c r="N1426" s="17">
        <f>SUMIFS(ENTREES!$F$2:$F$65536,ENTREES!$D$2:$D$65536,F1426,ENTREES!$E$2:$E$65536,G1426)</f>
        <v>0</v>
      </c>
      <c r="O1426" s="15">
        <f>SUMIFS(SORTIES!$F$3:$F$65537,SORTIES!$D$3:$D$65537,F1426,SORTIES!$E$3:$E$65537,G1426)</f>
        <v>0</v>
      </c>
      <c r="P1426" s="15">
        <f t="shared" si="66"/>
        <v>0</v>
      </c>
      <c r="Q1426" s="15">
        <f t="shared" si="67"/>
        <v>0</v>
      </c>
      <c r="R1426" s="18">
        <f t="shared" si="68"/>
        <v>0</v>
      </c>
    </row>
    <row r="1427" spans="2:18" x14ac:dyDescent="0.25">
      <c r="B1427" s="14"/>
      <c r="C1427" s="14"/>
      <c r="D1427" s="15"/>
      <c r="E1427" s="15"/>
      <c r="F1427" s="15"/>
      <c r="G1427" s="19"/>
      <c r="H1427" s="15"/>
      <c r="I1427" s="15"/>
      <c r="J1427" s="15"/>
      <c r="K1427" s="15"/>
      <c r="L1427" s="15"/>
      <c r="N1427" s="17">
        <f>SUMIFS(ENTREES!$F$2:$F$65536,ENTREES!$D$2:$D$65536,F1427,ENTREES!$E$2:$E$65536,G1427)</f>
        <v>0</v>
      </c>
      <c r="O1427" s="15">
        <f>SUMIFS(SORTIES!$F$3:$F$65537,SORTIES!$D$3:$D$65537,F1427,SORTIES!$E$3:$E$65537,G1427)</f>
        <v>0</v>
      </c>
      <c r="P1427" s="15">
        <f t="shared" si="66"/>
        <v>0</v>
      </c>
      <c r="Q1427" s="15">
        <f t="shared" si="67"/>
        <v>0</v>
      </c>
      <c r="R1427" s="18">
        <f t="shared" si="68"/>
        <v>0</v>
      </c>
    </row>
    <row r="1428" spans="2:18" x14ac:dyDescent="0.25">
      <c r="B1428" s="14"/>
      <c r="C1428" s="14"/>
      <c r="D1428" s="15"/>
      <c r="E1428" s="15"/>
      <c r="F1428" s="15"/>
      <c r="G1428" s="19"/>
      <c r="H1428" s="15"/>
      <c r="I1428" s="15"/>
      <c r="J1428" s="15"/>
      <c r="K1428" s="15"/>
      <c r="L1428" s="15"/>
      <c r="N1428" s="17">
        <f>SUMIFS(ENTREES!$F$2:$F$65536,ENTREES!$D$2:$D$65536,F1428,ENTREES!$E$2:$E$65536,G1428)</f>
        <v>0</v>
      </c>
      <c r="O1428" s="15">
        <f>SUMIFS(SORTIES!$F$3:$F$65537,SORTIES!$D$3:$D$65537,F1428,SORTIES!$E$3:$E$65537,G1428)</f>
        <v>0</v>
      </c>
      <c r="P1428" s="15">
        <f t="shared" si="66"/>
        <v>0</v>
      </c>
      <c r="Q1428" s="15">
        <f t="shared" si="67"/>
        <v>0</v>
      </c>
      <c r="R1428" s="18">
        <f t="shared" si="68"/>
        <v>0</v>
      </c>
    </row>
    <row r="1429" spans="2:18" x14ac:dyDescent="0.25">
      <c r="B1429" s="14"/>
      <c r="C1429" s="14"/>
      <c r="D1429" s="15"/>
      <c r="E1429" s="15"/>
      <c r="F1429" s="15"/>
      <c r="G1429" s="19"/>
      <c r="H1429" s="15"/>
      <c r="I1429" s="15"/>
      <c r="J1429" s="15"/>
      <c r="K1429" s="15"/>
      <c r="L1429" s="15"/>
      <c r="N1429" s="17">
        <f>SUMIFS(ENTREES!$F$2:$F$65536,ENTREES!$D$2:$D$65536,F1429,ENTREES!$E$2:$E$65536,G1429)</f>
        <v>0</v>
      </c>
      <c r="O1429" s="15">
        <f>SUMIFS(SORTIES!$F$3:$F$65537,SORTIES!$D$3:$D$65537,F1429,SORTIES!$E$3:$E$65537,G1429)</f>
        <v>0</v>
      </c>
      <c r="P1429" s="15">
        <f t="shared" si="66"/>
        <v>0</v>
      </c>
      <c r="Q1429" s="15">
        <f t="shared" si="67"/>
        <v>0</v>
      </c>
      <c r="R1429" s="18">
        <f t="shared" si="68"/>
        <v>0</v>
      </c>
    </row>
    <row r="1430" spans="2:18" x14ac:dyDescent="0.25">
      <c r="B1430" s="14"/>
      <c r="C1430" s="14"/>
      <c r="D1430" s="15"/>
      <c r="E1430" s="15"/>
      <c r="F1430" s="15"/>
      <c r="G1430" s="19"/>
      <c r="H1430" s="15"/>
      <c r="I1430" s="15"/>
      <c r="J1430" s="15"/>
      <c r="K1430" s="15"/>
      <c r="L1430" s="15"/>
      <c r="N1430" s="17">
        <f>SUMIFS(ENTREES!$F$2:$F$65536,ENTREES!$D$2:$D$65536,F1430,ENTREES!$E$2:$E$65536,G1430)</f>
        <v>0</v>
      </c>
      <c r="O1430" s="15">
        <f>SUMIFS(SORTIES!$F$3:$F$65537,SORTIES!$D$3:$D$65537,F1430,SORTIES!$E$3:$E$65537,G1430)</f>
        <v>0</v>
      </c>
      <c r="P1430" s="15">
        <f t="shared" si="66"/>
        <v>0</v>
      </c>
      <c r="Q1430" s="15">
        <f t="shared" si="67"/>
        <v>0</v>
      </c>
      <c r="R1430" s="18">
        <f t="shared" si="68"/>
        <v>0</v>
      </c>
    </row>
    <row r="1431" spans="2:18" x14ac:dyDescent="0.25">
      <c r="B1431" s="14"/>
      <c r="C1431" s="14"/>
      <c r="D1431" s="15"/>
      <c r="E1431" s="15"/>
      <c r="F1431" s="15"/>
      <c r="G1431" s="19"/>
      <c r="H1431" s="15"/>
      <c r="I1431" s="15"/>
      <c r="J1431" s="15"/>
      <c r="K1431" s="15"/>
      <c r="L1431" s="15"/>
      <c r="N1431" s="17">
        <f>SUMIFS(ENTREES!$F$2:$F$65536,ENTREES!$D$2:$D$65536,F1431,ENTREES!$E$2:$E$65536,G1431)</f>
        <v>0</v>
      </c>
      <c r="O1431" s="15">
        <f>SUMIFS(SORTIES!$F$3:$F$65537,SORTIES!$D$3:$D$65537,F1431,SORTIES!$E$3:$E$65537,G1431)</f>
        <v>0</v>
      </c>
      <c r="P1431" s="15">
        <f t="shared" si="66"/>
        <v>0</v>
      </c>
      <c r="Q1431" s="15">
        <f t="shared" si="67"/>
        <v>0</v>
      </c>
      <c r="R1431" s="18">
        <f t="shared" si="68"/>
        <v>0</v>
      </c>
    </row>
    <row r="1432" spans="2:18" x14ac:dyDescent="0.25">
      <c r="B1432" s="14"/>
      <c r="C1432" s="14"/>
      <c r="D1432" s="15"/>
      <c r="E1432" s="15"/>
      <c r="F1432" s="15"/>
      <c r="G1432" s="19"/>
      <c r="H1432" s="15"/>
      <c r="I1432" s="15"/>
      <c r="J1432" s="15"/>
      <c r="K1432" s="15"/>
      <c r="L1432" s="15"/>
      <c r="N1432" s="17">
        <f>SUMIFS(ENTREES!$F$2:$F$65536,ENTREES!$D$2:$D$65536,F1432,ENTREES!$E$2:$E$65536,G1432)</f>
        <v>0</v>
      </c>
      <c r="O1432" s="15">
        <f>SUMIFS(SORTIES!$F$3:$F$65537,SORTIES!$D$3:$D$65537,F1432,SORTIES!$E$3:$E$65537,G1432)</f>
        <v>0</v>
      </c>
      <c r="P1432" s="15">
        <f t="shared" si="66"/>
        <v>0</v>
      </c>
      <c r="Q1432" s="15">
        <f t="shared" si="67"/>
        <v>0</v>
      </c>
      <c r="R1432" s="18">
        <f t="shared" si="68"/>
        <v>0</v>
      </c>
    </row>
    <row r="1433" spans="2:18" x14ac:dyDescent="0.25">
      <c r="B1433" s="14"/>
      <c r="C1433" s="14"/>
      <c r="D1433" s="15"/>
      <c r="E1433" s="15"/>
      <c r="F1433" s="15"/>
      <c r="G1433" s="19"/>
      <c r="H1433" s="15"/>
      <c r="I1433" s="15"/>
      <c r="J1433" s="15"/>
      <c r="K1433" s="15"/>
      <c r="L1433" s="15"/>
      <c r="N1433" s="17">
        <f>SUMIFS(ENTREES!$F$2:$F$65536,ENTREES!$D$2:$D$65536,F1433,ENTREES!$E$2:$E$65536,G1433)</f>
        <v>0</v>
      </c>
      <c r="O1433" s="15">
        <f>SUMIFS(SORTIES!$F$3:$F$65537,SORTIES!$D$3:$D$65537,F1433,SORTIES!$E$3:$E$65537,G1433)</f>
        <v>0</v>
      </c>
      <c r="P1433" s="15">
        <f t="shared" si="66"/>
        <v>0</v>
      </c>
      <c r="Q1433" s="15">
        <f t="shared" si="67"/>
        <v>0</v>
      </c>
      <c r="R1433" s="18">
        <f t="shared" si="68"/>
        <v>0</v>
      </c>
    </row>
    <row r="1434" spans="2:18" x14ac:dyDescent="0.25">
      <c r="B1434" s="14"/>
      <c r="C1434" s="14"/>
      <c r="D1434" s="15"/>
      <c r="E1434" s="15"/>
      <c r="F1434" s="15"/>
      <c r="G1434" s="19"/>
      <c r="H1434" s="15"/>
      <c r="I1434" s="15"/>
      <c r="J1434" s="15"/>
      <c r="K1434" s="15"/>
      <c r="L1434" s="15"/>
      <c r="N1434" s="17">
        <f>SUMIFS(ENTREES!$F$2:$F$65536,ENTREES!$D$2:$D$65536,F1434,ENTREES!$E$2:$E$65536,G1434)</f>
        <v>0</v>
      </c>
      <c r="O1434" s="15">
        <f>SUMIFS(SORTIES!$F$3:$F$65537,SORTIES!$D$3:$D$65537,F1434,SORTIES!$E$3:$E$65537,G1434)</f>
        <v>0</v>
      </c>
      <c r="P1434" s="15">
        <f t="shared" si="66"/>
        <v>0</v>
      </c>
      <c r="Q1434" s="15">
        <f t="shared" si="67"/>
        <v>0</v>
      </c>
      <c r="R1434" s="18">
        <f t="shared" si="68"/>
        <v>0</v>
      </c>
    </row>
    <row r="1435" spans="2:18" x14ac:dyDescent="0.25">
      <c r="B1435" s="14"/>
      <c r="C1435" s="14"/>
      <c r="D1435" s="15"/>
      <c r="E1435" s="15"/>
      <c r="F1435" s="15"/>
      <c r="G1435" s="19"/>
      <c r="H1435" s="15"/>
      <c r="I1435" s="15"/>
      <c r="J1435" s="15"/>
      <c r="K1435" s="15"/>
      <c r="L1435" s="15"/>
      <c r="N1435" s="17">
        <f>SUMIFS(ENTREES!$F$2:$F$65536,ENTREES!$D$2:$D$65536,F1435,ENTREES!$E$2:$E$65536,G1435)</f>
        <v>0</v>
      </c>
      <c r="O1435" s="15">
        <f>SUMIFS(SORTIES!$F$3:$F$65537,SORTIES!$D$3:$D$65537,F1435,SORTIES!$E$3:$E$65537,G1435)</f>
        <v>0</v>
      </c>
      <c r="P1435" s="15">
        <f t="shared" si="66"/>
        <v>0</v>
      </c>
      <c r="Q1435" s="15">
        <f t="shared" si="67"/>
        <v>0</v>
      </c>
      <c r="R1435" s="18">
        <f t="shared" si="68"/>
        <v>0</v>
      </c>
    </row>
    <row r="1436" spans="2:18" x14ac:dyDescent="0.25">
      <c r="B1436" s="14"/>
      <c r="C1436" s="14"/>
      <c r="D1436" s="15"/>
      <c r="E1436" s="15"/>
      <c r="F1436" s="15"/>
      <c r="G1436" s="19"/>
      <c r="H1436" s="15"/>
      <c r="I1436" s="15"/>
      <c r="J1436" s="15"/>
      <c r="K1436" s="15"/>
      <c r="L1436" s="15"/>
      <c r="N1436" s="17">
        <f>SUMIFS(ENTREES!$F$2:$F$65536,ENTREES!$D$2:$D$65536,F1436,ENTREES!$E$2:$E$65536,G1436)</f>
        <v>0</v>
      </c>
      <c r="O1436" s="15">
        <f>SUMIFS(SORTIES!$F$3:$F$65537,SORTIES!$D$3:$D$65537,F1436,SORTIES!$E$3:$E$65537,G1436)</f>
        <v>0</v>
      </c>
      <c r="P1436" s="15">
        <f t="shared" si="66"/>
        <v>0</v>
      </c>
      <c r="Q1436" s="15">
        <f t="shared" si="67"/>
        <v>0</v>
      </c>
      <c r="R1436" s="18">
        <f t="shared" si="68"/>
        <v>0</v>
      </c>
    </row>
    <row r="1437" spans="2:18" x14ac:dyDescent="0.25">
      <c r="B1437" s="14"/>
      <c r="C1437" s="14"/>
      <c r="D1437" s="15"/>
      <c r="E1437" s="15"/>
      <c r="F1437" s="15"/>
      <c r="G1437" s="19"/>
      <c r="H1437" s="15"/>
      <c r="I1437" s="15"/>
      <c r="J1437" s="15"/>
      <c r="K1437" s="15"/>
      <c r="L1437" s="15"/>
      <c r="N1437" s="17">
        <f>SUMIFS(ENTREES!$F$2:$F$65536,ENTREES!$D$2:$D$65536,F1437,ENTREES!$E$2:$E$65536,G1437)</f>
        <v>0</v>
      </c>
      <c r="O1437" s="15">
        <f>SUMIFS(SORTIES!$F$3:$F$65537,SORTIES!$D$3:$D$65537,F1437,SORTIES!$E$3:$E$65537,G1437)</f>
        <v>0</v>
      </c>
      <c r="P1437" s="15">
        <f t="shared" si="66"/>
        <v>0</v>
      </c>
      <c r="Q1437" s="15">
        <f t="shared" si="67"/>
        <v>0</v>
      </c>
      <c r="R1437" s="18">
        <f t="shared" si="68"/>
        <v>0</v>
      </c>
    </row>
    <row r="1438" spans="2:18" x14ac:dyDescent="0.25">
      <c r="B1438" s="14"/>
      <c r="C1438" s="14"/>
      <c r="D1438" s="15"/>
      <c r="E1438" s="15"/>
      <c r="F1438" s="15"/>
      <c r="G1438" s="19"/>
      <c r="H1438" s="15"/>
      <c r="I1438" s="15"/>
      <c r="J1438" s="15"/>
      <c r="K1438" s="15"/>
      <c r="L1438" s="15"/>
      <c r="N1438" s="17">
        <f>SUMIFS(ENTREES!$F$2:$F$65536,ENTREES!$D$2:$D$65536,F1438,ENTREES!$E$2:$E$65536,G1438)</f>
        <v>0</v>
      </c>
      <c r="O1438" s="15">
        <f>SUMIFS(SORTIES!$F$3:$F$65537,SORTIES!$D$3:$D$65537,F1438,SORTIES!$E$3:$E$65537,G1438)</f>
        <v>0</v>
      </c>
      <c r="P1438" s="15">
        <f t="shared" si="66"/>
        <v>0</v>
      </c>
      <c r="Q1438" s="15">
        <f t="shared" si="67"/>
        <v>0</v>
      </c>
      <c r="R1438" s="18">
        <f t="shared" si="68"/>
        <v>0</v>
      </c>
    </row>
    <row r="1439" spans="2:18" x14ac:dyDescent="0.25">
      <c r="B1439" s="14"/>
      <c r="C1439" s="14"/>
      <c r="D1439" s="15"/>
      <c r="E1439" s="15"/>
      <c r="F1439" s="15"/>
      <c r="G1439" s="19"/>
      <c r="H1439" s="15"/>
      <c r="I1439" s="15"/>
      <c r="J1439" s="15"/>
      <c r="K1439" s="15"/>
      <c r="L1439" s="15"/>
      <c r="N1439" s="17">
        <f>SUMIFS(ENTREES!$F$2:$F$65536,ENTREES!$D$2:$D$65536,F1439,ENTREES!$E$2:$E$65536,G1439)</f>
        <v>0</v>
      </c>
      <c r="O1439" s="15">
        <f>SUMIFS(SORTIES!$F$3:$F$65537,SORTIES!$D$3:$D$65537,F1439,SORTIES!$E$3:$E$65537,G1439)</f>
        <v>0</v>
      </c>
      <c r="P1439" s="15">
        <f t="shared" si="66"/>
        <v>0</v>
      </c>
      <c r="Q1439" s="15">
        <f t="shared" si="67"/>
        <v>0</v>
      </c>
      <c r="R1439" s="18">
        <f t="shared" si="68"/>
        <v>0</v>
      </c>
    </row>
    <row r="1440" spans="2:18" x14ac:dyDescent="0.25">
      <c r="B1440" s="14"/>
      <c r="C1440" s="14"/>
      <c r="D1440" s="15"/>
      <c r="E1440" s="15"/>
      <c r="F1440" s="15"/>
      <c r="G1440" s="19"/>
      <c r="H1440" s="15"/>
      <c r="I1440" s="15"/>
      <c r="J1440" s="15"/>
      <c r="K1440" s="15"/>
      <c r="L1440" s="15"/>
      <c r="N1440" s="17">
        <f>SUMIFS(ENTREES!$F$2:$F$65536,ENTREES!$D$2:$D$65536,F1440,ENTREES!$E$2:$E$65536,G1440)</f>
        <v>0</v>
      </c>
      <c r="O1440" s="15">
        <f>SUMIFS(SORTIES!$F$3:$F$65537,SORTIES!$D$3:$D$65537,F1440,SORTIES!$E$3:$E$65537,G1440)</f>
        <v>0</v>
      </c>
      <c r="P1440" s="15">
        <f t="shared" si="66"/>
        <v>0</v>
      </c>
      <c r="Q1440" s="15">
        <f t="shared" si="67"/>
        <v>0</v>
      </c>
      <c r="R1440" s="18">
        <f t="shared" si="68"/>
        <v>0</v>
      </c>
    </row>
    <row r="1441" spans="2:18" x14ac:dyDescent="0.25">
      <c r="B1441" s="14"/>
      <c r="C1441" s="14"/>
      <c r="D1441" s="15"/>
      <c r="E1441" s="15"/>
      <c r="F1441" s="15"/>
      <c r="G1441" s="19"/>
      <c r="H1441" s="15"/>
      <c r="I1441" s="15"/>
      <c r="J1441" s="15"/>
      <c r="K1441" s="15"/>
      <c r="L1441" s="15"/>
      <c r="N1441" s="17">
        <f>SUMIFS(ENTREES!$F$2:$F$65536,ENTREES!$D$2:$D$65536,F1441,ENTREES!$E$2:$E$65536,G1441)</f>
        <v>0</v>
      </c>
      <c r="O1441" s="15">
        <f>SUMIFS(SORTIES!$F$3:$F$65537,SORTIES!$D$3:$D$65537,F1441,SORTIES!$E$3:$E$65537,G1441)</f>
        <v>0</v>
      </c>
      <c r="P1441" s="15">
        <f t="shared" si="66"/>
        <v>0</v>
      </c>
      <c r="Q1441" s="15">
        <f t="shared" si="67"/>
        <v>0</v>
      </c>
      <c r="R1441" s="18">
        <f t="shared" si="68"/>
        <v>0</v>
      </c>
    </row>
    <row r="1442" spans="2:18" x14ac:dyDescent="0.25">
      <c r="B1442" s="14"/>
      <c r="C1442" s="14"/>
      <c r="D1442" s="15"/>
      <c r="E1442" s="15"/>
      <c r="F1442" s="15"/>
      <c r="G1442" s="19"/>
      <c r="H1442" s="15"/>
      <c r="I1442" s="15"/>
      <c r="J1442" s="15"/>
      <c r="K1442" s="15"/>
      <c r="L1442" s="15"/>
      <c r="N1442" s="17">
        <f>SUMIFS(ENTREES!$F$2:$F$65536,ENTREES!$D$2:$D$65536,F1442,ENTREES!$E$2:$E$65536,G1442)</f>
        <v>0</v>
      </c>
      <c r="O1442" s="15">
        <f>SUMIFS(SORTIES!$F$3:$F$65537,SORTIES!$D$3:$D$65537,F1442,SORTIES!$E$3:$E$65537,G1442)</f>
        <v>0</v>
      </c>
      <c r="P1442" s="15">
        <f t="shared" si="66"/>
        <v>0</v>
      </c>
      <c r="Q1442" s="15">
        <f t="shared" si="67"/>
        <v>0</v>
      </c>
      <c r="R1442" s="18">
        <f t="shared" si="68"/>
        <v>0</v>
      </c>
    </row>
    <row r="1443" spans="2:18" x14ac:dyDescent="0.25">
      <c r="B1443" s="14"/>
      <c r="C1443" s="14"/>
      <c r="D1443" s="15"/>
      <c r="E1443" s="15"/>
      <c r="F1443" s="15"/>
      <c r="G1443" s="19"/>
      <c r="H1443" s="15"/>
      <c r="I1443" s="15"/>
      <c r="J1443" s="15"/>
      <c r="K1443" s="15"/>
      <c r="L1443" s="15"/>
      <c r="N1443" s="17">
        <f>SUMIFS(ENTREES!$F$2:$F$65536,ENTREES!$D$2:$D$65536,F1443,ENTREES!$E$2:$E$65536,G1443)</f>
        <v>0</v>
      </c>
      <c r="O1443" s="15">
        <f>SUMIFS(SORTIES!$F$3:$F$65537,SORTIES!$D$3:$D$65537,F1443,SORTIES!$E$3:$E$65537,G1443)</f>
        <v>0</v>
      </c>
      <c r="P1443" s="15">
        <f t="shared" si="66"/>
        <v>0</v>
      </c>
      <c r="Q1443" s="15">
        <f t="shared" si="67"/>
        <v>0</v>
      </c>
      <c r="R1443" s="18">
        <f t="shared" si="68"/>
        <v>0</v>
      </c>
    </row>
    <row r="1444" spans="2:18" x14ac:dyDescent="0.25">
      <c r="B1444" s="14"/>
      <c r="C1444" s="14"/>
      <c r="D1444" s="15"/>
      <c r="E1444" s="15"/>
      <c r="F1444" s="15"/>
      <c r="G1444" s="19"/>
      <c r="H1444" s="15"/>
      <c r="I1444" s="15"/>
      <c r="J1444" s="15"/>
      <c r="K1444" s="15"/>
      <c r="L1444" s="15"/>
      <c r="N1444" s="17">
        <f>SUMIFS(ENTREES!$F$2:$F$65536,ENTREES!$D$2:$D$65536,F1444,ENTREES!$E$2:$E$65536,G1444)</f>
        <v>0</v>
      </c>
      <c r="O1444" s="15">
        <f>SUMIFS(SORTIES!$F$3:$F$65537,SORTIES!$D$3:$D$65537,F1444,SORTIES!$E$3:$E$65537,G1444)</f>
        <v>0</v>
      </c>
      <c r="P1444" s="15">
        <f t="shared" si="66"/>
        <v>0</v>
      </c>
      <c r="Q1444" s="15">
        <f t="shared" si="67"/>
        <v>0</v>
      </c>
      <c r="R1444" s="18">
        <f t="shared" si="68"/>
        <v>0</v>
      </c>
    </row>
    <row r="1445" spans="2:18" x14ac:dyDescent="0.25">
      <c r="B1445" s="14"/>
      <c r="C1445" s="14"/>
      <c r="D1445" s="15"/>
      <c r="E1445" s="15"/>
      <c r="F1445" s="15"/>
      <c r="G1445" s="19"/>
      <c r="H1445" s="15"/>
      <c r="I1445" s="15"/>
      <c r="J1445" s="15"/>
      <c r="K1445" s="15"/>
      <c r="L1445" s="15"/>
      <c r="N1445" s="17">
        <f>SUMIFS(ENTREES!$F$2:$F$65536,ENTREES!$D$2:$D$65536,F1445,ENTREES!$E$2:$E$65536,G1445)</f>
        <v>0</v>
      </c>
      <c r="O1445" s="15">
        <f>SUMIFS(SORTIES!$F$3:$F$65537,SORTIES!$D$3:$D$65537,F1445,SORTIES!$E$3:$E$65537,G1445)</f>
        <v>0</v>
      </c>
      <c r="P1445" s="15">
        <f t="shared" si="66"/>
        <v>0</v>
      </c>
      <c r="Q1445" s="15">
        <f t="shared" si="67"/>
        <v>0</v>
      </c>
      <c r="R1445" s="18">
        <f t="shared" si="68"/>
        <v>0</v>
      </c>
    </row>
    <row r="1446" spans="2:18" x14ac:dyDescent="0.25">
      <c r="B1446" s="14"/>
      <c r="C1446" s="14"/>
      <c r="D1446" s="15"/>
      <c r="E1446" s="15"/>
      <c r="F1446" s="15"/>
      <c r="G1446" s="19"/>
      <c r="H1446" s="15"/>
      <c r="I1446" s="15"/>
      <c r="J1446" s="15"/>
      <c r="K1446" s="15"/>
      <c r="L1446" s="15"/>
      <c r="N1446" s="17">
        <f>SUMIFS(ENTREES!$F$2:$F$65536,ENTREES!$D$2:$D$65536,F1446,ENTREES!$E$2:$E$65536,G1446)</f>
        <v>0</v>
      </c>
      <c r="O1446" s="15">
        <f>SUMIFS(SORTIES!$F$3:$F$65537,SORTIES!$D$3:$D$65537,F1446,SORTIES!$E$3:$E$65537,G1446)</f>
        <v>0</v>
      </c>
      <c r="P1446" s="15">
        <f t="shared" si="66"/>
        <v>0</v>
      </c>
      <c r="Q1446" s="15">
        <f t="shared" si="67"/>
        <v>0</v>
      </c>
      <c r="R1446" s="18">
        <f t="shared" si="68"/>
        <v>0</v>
      </c>
    </row>
    <row r="1447" spans="2:18" x14ac:dyDescent="0.25">
      <c r="B1447" s="14"/>
      <c r="C1447" s="14"/>
      <c r="D1447" s="15"/>
      <c r="E1447" s="15"/>
      <c r="F1447" s="15"/>
      <c r="G1447" s="19"/>
      <c r="H1447" s="15"/>
      <c r="I1447" s="15"/>
      <c r="J1447" s="15"/>
      <c r="K1447" s="15"/>
      <c r="L1447" s="15"/>
      <c r="N1447" s="17">
        <f>SUMIFS(ENTREES!$F$2:$F$65536,ENTREES!$D$2:$D$65536,F1447,ENTREES!$E$2:$E$65536,G1447)</f>
        <v>0</v>
      </c>
      <c r="O1447" s="15">
        <f>SUMIFS(SORTIES!$F$3:$F$65537,SORTIES!$D$3:$D$65537,F1447,SORTIES!$E$3:$E$65537,G1447)</f>
        <v>0</v>
      </c>
      <c r="P1447" s="15">
        <f t="shared" si="66"/>
        <v>0</v>
      </c>
      <c r="Q1447" s="15">
        <f t="shared" si="67"/>
        <v>0</v>
      </c>
      <c r="R1447" s="18">
        <f t="shared" si="68"/>
        <v>0</v>
      </c>
    </row>
    <row r="1448" spans="2:18" x14ac:dyDescent="0.25">
      <c r="B1448" s="14"/>
      <c r="C1448" s="14"/>
      <c r="D1448" s="15"/>
      <c r="E1448" s="15"/>
      <c r="F1448" s="15"/>
      <c r="G1448" s="19"/>
      <c r="H1448" s="15"/>
      <c r="I1448" s="15"/>
      <c r="J1448" s="15"/>
      <c r="K1448" s="15"/>
      <c r="L1448" s="15"/>
      <c r="N1448" s="17">
        <f>SUMIFS(ENTREES!$F$2:$F$65536,ENTREES!$D$2:$D$65536,F1448,ENTREES!$E$2:$E$65536,G1448)</f>
        <v>0</v>
      </c>
      <c r="O1448" s="15">
        <f>SUMIFS(SORTIES!$F$3:$F$65537,SORTIES!$D$3:$D$65537,F1448,SORTIES!$E$3:$E$65537,G1448)</f>
        <v>0</v>
      </c>
      <c r="P1448" s="15">
        <f t="shared" si="66"/>
        <v>0</v>
      </c>
      <c r="Q1448" s="15">
        <f t="shared" si="67"/>
        <v>0</v>
      </c>
      <c r="R1448" s="18">
        <f t="shared" si="68"/>
        <v>0</v>
      </c>
    </row>
    <row r="1449" spans="2:18" x14ac:dyDescent="0.25">
      <c r="B1449" s="14"/>
      <c r="C1449" s="14"/>
      <c r="D1449" s="15"/>
      <c r="E1449" s="15"/>
      <c r="F1449" s="15"/>
      <c r="G1449" s="19"/>
      <c r="H1449" s="15"/>
      <c r="I1449" s="15"/>
      <c r="J1449" s="15"/>
      <c r="K1449" s="15"/>
      <c r="L1449" s="15"/>
      <c r="N1449" s="17">
        <f>SUMIFS(ENTREES!$F$2:$F$65536,ENTREES!$D$2:$D$65536,F1449,ENTREES!$E$2:$E$65536,G1449)</f>
        <v>0</v>
      </c>
      <c r="O1449" s="15">
        <f>SUMIFS(SORTIES!$F$3:$F$65537,SORTIES!$D$3:$D$65537,F1449,SORTIES!$E$3:$E$65537,G1449)</f>
        <v>0</v>
      </c>
      <c r="P1449" s="15">
        <f t="shared" si="66"/>
        <v>0</v>
      </c>
      <c r="Q1449" s="15">
        <f t="shared" si="67"/>
        <v>0</v>
      </c>
      <c r="R1449" s="18">
        <f t="shared" si="68"/>
        <v>0</v>
      </c>
    </row>
    <row r="1450" spans="2:18" x14ac:dyDescent="0.25">
      <c r="B1450" s="14"/>
      <c r="C1450" s="14"/>
      <c r="D1450" s="15"/>
      <c r="E1450" s="15"/>
      <c r="F1450" s="15"/>
      <c r="G1450" s="19"/>
      <c r="H1450" s="15"/>
      <c r="I1450" s="15"/>
      <c r="J1450" s="15"/>
      <c r="K1450" s="15"/>
      <c r="L1450" s="15"/>
      <c r="N1450" s="17">
        <f>SUMIFS(ENTREES!$F$2:$F$65536,ENTREES!$D$2:$D$65536,F1450,ENTREES!$E$2:$E$65536,G1450)</f>
        <v>0</v>
      </c>
      <c r="O1450" s="15">
        <f>SUMIFS(SORTIES!$F$3:$F$65537,SORTIES!$D$3:$D$65537,F1450,SORTIES!$E$3:$E$65537,G1450)</f>
        <v>0</v>
      </c>
      <c r="P1450" s="15">
        <f t="shared" si="66"/>
        <v>0</v>
      </c>
      <c r="Q1450" s="15">
        <f t="shared" si="67"/>
        <v>0</v>
      </c>
      <c r="R1450" s="18">
        <f t="shared" si="68"/>
        <v>0</v>
      </c>
    </row>
    <row r="1451" spans="2:18" x14ac:dyDescent="0.25">
      <c r="B1451" s="14"/>
      <c r="C1451" s="14"/>
      <c r="D1451" s="15"/>
      <c r="E1451" s="15"/>
      <c r="F1451" s="15"/>
      <c r="G1451" s="19"/>
      <c r="H1451" s="15"/>
      <c r="I1451" s="15"/>
      <c r="J1451" s="15"/>
      <c r="K1451" s="15"/>
      <c r="L1451" s="15"/>
      <c r="N1451" s="17">
        <f>SUMIFS(ENTREES!$F$2:$F$65536,ENTREES!$D$2:$D$65536,F1451,ENTREES!$E$2:$E$65536,G1451)</f>
        <v>0</v>
      </c>
      <c r="O1451" s="15">
        <f>SUMIFS(SORTIES!$F$3:$F$65537,SORTIES!$D$3:$D$65537,F1451,SORTIES!$E$3:$E$65537,G1451)</f>
        <v>0</v>
      </c>
      <c r="P1451" s="15">
        <f t="shared" si="66"/>
        <v>0</v>
      </c>
      <c r="Q1451" s="15">
        <f t="shared" si="67"/>
        <v>0</v>
      </c>
      <c r="R1451" s="18">
        <f t="shared" si="68"/>
        <v>0</v>
      </c>
    </row>
    <row r="1452" spans="2:18" x14ac:dyDescent="0.25">
      <c r="B1452" s="14"/>
      <c r="C1452" s="14"/>
      <c r="D1452" s="15"/>
      <c r="E1452" s="15"/>
      <c r="F1452" s="15"/>
      <c r="G1452" s="19"/>
      <c r="H1452" s="15"/>
      <c r="I1452" s="15"/>
      <c r="J1452" s="15"/>
      <c r="K1452" s="15"/>
      <c r="L1452" s="15"/>
      <c r="N1452" s="17">
        <f>SUMIFS(ENTREES!$F$2:$F$65536,ENTREES!$D$2:$D$65536,F1452,ENTREES!$E$2:$E$65536,G1452)</f>
        <v>0</v>
      </c>
      <c r="O1452" s="15">
        <f>SUMIFS(SORTIES!$F$3:$F$65537,SORTIES!$D$3:$D$65537,F1452,SORTIES!$E$3:$E$65537,G1452)</f>
        <v>0</v>
      </c>
      <c r="P1452" s="15">
        <f t="shared" si="66"/>
        <v>0</v>
      </c>
      <c r="Q1452" s="15">
        <f t="shared" si="67"/>
        <v>0</v>
      </c>
      <c r="R1452" s="18">
        <f t="shared" si="68"/>
        <v>0</v>
      </c>
    </row>
    <row r="1453" spans="2:18" x14ac:dyDescent="0.25">
      <c r="B1453" s="14"/>
      <c r="C1453" s="14"/>
      <c r="D1453" s="15"/>
      <c r="E1453" s="15"/>
      <c r="F1453" s="15"/>
      <c r="G1453" s="19"/>
      <c r="H1453" s="15"/>
      <c r="I1453" s="15"/>
      <c r="J1453" s="15"/>
      <c r="K1453" s="15"/>
      <c r="L1453" s="15"/>
      <c r="N1453" s="17">
        <f>SUMIFS(ENTREES!$F$2:$F$65536,ENTREES!$D$2:$D$65536,F1453,ENTREES!$E$2:$E$65536,G1453)</f>
        <v>0</v>
      </c>
      <c r="O1453" s="15">
        <f>SUMIFS(SORTIES!$F$3:$F$65537,SORTIES!$D$3:$D$65537,F1453,SORTIES!$E$3:$E$65537,G1453)</f>
        <v>0</v>
      </c>
      <c r="P1453" s="15">
        <f t="shared" si="66"/>
        <v>0</v>
      </c>
      <c r="Q1453" s="15">
        <f t="shared" si="67"/>
        <v>0</v>
      </c>
      <c r="R1453" s="18">
        <f t="shared" si="68"/>
        <v>0</v>
      </c>
    </row>
    <row r="1454" spans="2:18" x14ac:dyDescent="0.25">
      <c r="B1454" s="14"/>
      <c r="C1454" s="14"/>
      <c r="D1454" s="15"/>
      <c r="E1454" s="15"/>
      <c r="F1454" s="15"/>
      <c r="G1454" s="19"/>
      <c r="H1454" s="15"/>
      <c r="I1454" s="15"/>
      <c r="J1454" s="15"/>
      <c r="K1454" s="15"/>
      <c r="L1454" s="15"/>
      <c r="N1454" s="17">
        <f>SUMIFS(ENTREES!$F$2:$F$65536,ENTREES!$D$2:$D$65536,F1454,ENTREES!$E$2:$E$65536,G1454)</f>
        <v>0</v>
      </c>
      <c r="O1454" s="15">
        <f>SUMIFS(SORTIES!$F$3:$F$65537,SORTIES!$D$3:$D$65537,F1454,SORTIES!$E$3:$E$65537,G1454)</f>
        <v>0</v>
      </c>
      <c r="P1454" s="15">
        <f t="shared" si="66"/>
        <v>0</v>
      </c>
      <c r="Q1454" s="15">
        <f t="shared" si="67"/>
        <v>0</v>
      </c>
      <c r="R1454" s="18">
        <f t="shared" si="68"/>
        <v>0</v>
      </c>
    </row>
    <row r="1455" spans="2:18" x14ac:dyDescent="0.25">
      <c r="B1455" s="14"/>
      <c r="C1455" s="14"/>
      <c r="D1455" s="15"/>
      <c r="E1455" s="15"/>
      <c r="F1455" s="15"/>
      <c r="G1455" s="19"/>
      <c r="H1455" s="15"/>
      <c r="I1455" s="15"/>
      <c r="J1455" s="15"/>
      <c r="K1455" s="15"/>
      <c r="L1455" s="15"/>
      <c r="N1455" s="17">
        <f>SUMIFS(ENTREES!$F$2:$F$65536,ENTREES!$D$2:$D$65536,F1455,ENTREES!$E$2:$E$65536,G1455)</f>
        <v>0</v>
      </c>
      <c r="O1455" s="15">
        <f>SUMIFS(SORTIES!$F$3:$F$65537,SORTIES!$D$3:$D$65537,F1455,SORTIES!$E$3:$E$65537,G1455)</f>
        <v>0</v>
      </c>
      <c r="P1455" s="15">
        <f t="shared" si="66"/>
        <v>0</v>
      </c>
      <c r="Q1455" s="15">
        <f t="shared" si="67"/>
        <v>0</v>
      </c>
      <c r="R1455" s="18">
        <f t="shared" si="68"/>
        <v>0</v>
      </c>
    </row>
    <row r="1456" spans="2:18" x14ac:dyDescent="0.25">
      <c r="B1456" s="14"/>
      <c r="C1456" s="14"/>
      <c r="D1456" s="15"/>
      <c r="E1456" s="15"/>
      <c r="F1456" s="15"/>
      <c r="G1456" s="19"/>
      <c r="H1456" s="15"/>
      <c r="I1456" s="15"/>
      <c r="J1456" s="15"/>
      <c r="K1456" s="15"/>
      <c r="L1456" s="15"/>
      <c r="N1456" s="17">
        <f>SUMIFS(ENTREES!$F$2:$F$65536,ENTREES!$D$2:$D$65536,F1456,ENTREES!$E$2:$E$65536,G1456)</f>
        <v>0</v>
      </c>
      <c r="O1456" s="15">
        <f>SUMIFS(SORTIES!$F$3:$F$65537,SORTIES!$D$3:$D$65537,F1456,SORTIES!$E$3:$E$65537,G1456)</f>
        <v>0</v>
      </c>
      <c r="P1456" s="15">
        <f t="shared" si="66"/>
        <v>0</v>
      </c>
      <c r="Q1456" s="15">
        <f t="shared" si="67"/>
        <v>0</v>
      </c>
      <c r="R1456" s="18">
        <f t="shared" si="68"/>
        <v>0</v>
      </c>
    </row>
    <row r="1457" spans="2:18" x14ac:dyDescent="0.25">
      <c r="B1457" s="14"/>
      <c r="C1457" s="14"/>
      <c r="D1457" s="15"/>
      <c r="E1457" s="15"/>
      <c r="F1457" s="15"/>
      <c r="G1457" s="19"/>
      <c r="H1457" s="15"/>
      <c r="I1457" s="15"/>
      <c r="J1457" s="15"/>
      <c r="K1457" s="15"/>
      <c r="L1457" s="15"/>
      <c r="N1457" s="17">
        <f>SUMIFS(ENTREES!$F$2:$F$65536,ENTREES!$D$2:$D$65536,F1457,ENTREES!$E$2:$E$65536,G1457)</f>
        <v>0</v>
      </c>
      <c r="O1457" s="15">
        <f>SUMIFS(SORTIES!$F$3:$F$65537,SORTIES!$D$3:$D$65537,F1457,SORTIES!$E$3:$E$65537,G1457)</f>
        <v>0</v>
      </c>
      <c r="P1457" s="15">
        <f t="shared" si="66"/>
        <v>0</v>
      </c>
      <c r="Q1457" s="15">
        <f t="shared" si="67"/>
        <v>0</v>
      </c>
      <c r="R1457" s="18">
        <f t="shared" si="68"/>
        <v>0</v>
      </c>
    </row>
    <row r="1458" spans="2:18" x14ac:dyDescent="0.25">
      <c r="B1458" s="14"/>
      <c r="C1458" s="14"/>
      <c r="D1458" s="15"/>
      <c r="E1458" s="15"/>
      <c r="F1458" s="15"/>
      <c r="G1458" s="19"/>
      <c r="H1458" s="15"/>
      <c r="I1458" s="15"/>
      <c r="J1458" s="15"/>
      <c r="K1458" s="15"/>
      <c r="L1458" s="15"/>
      <c r="N1458" s="17">
        <f>SUMIFS(ENTREES!$F$2:$F$65536,ENTREES!$D$2:$D$65536,F1458,ENTREES!$E$2:$E$65536,G1458)</f>
        <v>0</v>
      </c>
      <c r="O1458" s="15">
        <f>SUMIFS(SORTIES!$F$3:$F$65537,SORTIES!$D$3:$D$65537,F1458,SORTIES!$E$3:$E$65537,G1458)</f>
        <v>0</v>
      </c>
      <c r="P1458" s="15">
        <f t="shared" si="66"/>
        <v>0</v>
      </c>
      <c r="Q1458" s="15">
        <f t="shared" si="67"/>
        <v>0</v>
      </c>
      <c r="R1458" s="18">
        <f t="shared" si="68"/>
        <v>0</v>
      </c>
    </row>
    <row r="1459" spans="2:18" x14ac:dyDescent="0.25">
      <c r="B1459" s="14"/>
      <c r="C1459" s="14"/>
      <c r="D1459" s="15"/>
      <c r="E1459" s="15"/>
      <c r="F1459" s="15"/>
      <c r="G1459" s="19"/>
      <c r="H1459" s="15"/>
      <c r="I1459" s="15"/>
      <c r="J1459" s="15"/>
      <c r="K1459" s="15"/>
      <c r="L1459" s="15"/>
      <c r="N1459" s="17">
        <f>SUMIFS(ENTREES!$F$2:$F$65536,ENTREES!$D$2:$D$65536,F1459,ENTREES!$E$2:$E$65536,G1459)</f>
        <v>0</v>
      </c>
      <c r="O1459" s="15">
        <f>SUMIFS(SORTIES!$F$3:$F$65537,SORTIES!$D$3:$D$65537,F1459,SORTIES!$E$3:$E$65537,G1459)</f>
        <v>0</v>
      </c>
      <c r="P1459" s="15">
        <f t="shared" si="66"/>
        <v>0</v>
      </c>
      <c r="Q1459" s="15">
        <f t="shared" si="67"/>
        <v>0</v>
      </c>
      <c r="R1459" s="18">
        <f t="shared" si="68"/>
        <v>0</v>
      </c>
    </row>
    <row r="1460" spans="2:18" x14ac:dyDescent="0.25">
      <c r="B1460" s="14"/>
      <c r="C1460" s="14"/>
      <c r="D1460" s="15"/>
      <c r="E1460" s="15"/>
      <c r="F1460" s="15"/>
      <c r="G1460" s="19"/>
      <c r="H1460" s="15"/>
      <c r="I1460" s="15"/>
      <c r="J1460" s="15"/>
      <c r="K1460" s="15"/>
      <c r="L1460" s="15"/>
      <c r="N1460" s="17">
        <f>SUMIFS(ENTREES!$F$2:$F$65536,ENTREES!$D$2:$D$65536,F1460,ENTREES!$E$2:$E$65536,G1460)</f>
        <v>0</v>
      </c>
      <c r="O1460" s="15">
        <f>SUMIFS(SORTIES!$F$3:$F$65537,SORTIES!$D$3:$D$65537,F1460,SORTIES!$E$3:$E$65537,G1460)</f>
        <v>0</v>
      </c>
      <c r="P1460" s="15">
        <f t="shared" si="66"/>
        <v>0</v>
      </c>
      <c r="Q1460" s="15">
        <f t="shared" si="67"/>
        <v>0</v>
      </c>
      <c r="R1460" s="18">
        <f t="shared" si="68"/>
        <v>0</v>
      </c>
    </row>
    <row r="1461" spans="2:18" x14ac:dyDescent="0.25">
      <c r="B1461" s="14"/>
      <c r="C1461" s="14"/>
      <c r="D1461" s="15"/>
      <c r="E1461" s="15"/>
      <c r="F1461" s="15"/>
      <c r="G1461" s="19"/>
      <c r="H1461" s="15"/>
      <c r="I1461" s="15"/>
      <c r="J1461" s="15"/>
      <c r="K1461" s="15"/>
      <c r="L1461" s="15"/>
      <c r="N1461" s="17">
        <f>SUMIFS(ENTREES!$F$2:$F$65536,ENTREES!$D$2:$D$65536,F1461,ENTREES!$E$2:$E$65536,G1461)</f>
        <v>0</v>
      </c>
      <c r="O1461" s="15">
        <f>SUMIFS(SORTIES!$F$3:$F$65537,SORTIES!$D$3:$D$65537,F1461,SORTIES!$E$3:$E$65537,G1461)</f>
        <v>0</v>
      </c>
      <c r="P1461" s="15">
        <f t="shared" si="66"/>
        <v>0</v>
      </c>
      <c r="Q1461" s="15">
        <f t="shared" si="67"/>
        <v>0</v>
      </c>
      <c r="R1461" s="18">
        <f t="shared" si="68"/>
        <v>0</v>
      </c>
    </row>
    <row r="1462" spans="2:18" x14ac:dyDescent="0.25">
      <c r="B1462" s="14"/>
      <c r="C1462" s="14"/>
      <c r="D1462" s="15"/>
      <c r="E1462" s="15"/>
      <c r="F1462" s="15"/>
      <c r="G1462" s="19"/>
      <c r="H1462" s="15"/>
      <c r="I1462" s="15"/>
      <c r="J1462" s="15"/>
      <c r="K1462" s="15"/>
      <c r="L1462" s="15"/>
      <c r="N1462" s="17">
        <f>SUMIFS(ENTREES!$F$2:$F$65536,ENTREES!$D$2:$D$65536,F1462,ENTREES!$E$2:$E$65536,G1462)</f>
        <v>0</v>
      </c>
      <c r="O1462" s="15">
        <f>SUMIFS(SORTIES!$F$3:$F$65537,SORTIES!$D$3:$D$65537,F1462,SORTIES!$E$3:$E$65537,G1462)</f>
        <v>0</v>
      </c>
      <c r="P1462" s="15">
        <f t="shared" si="66"/>
        <v>0</v>
      </c>
      <c r="Q1462" s="15">
        <f t="shared" si="67"/>
        <v>0</v>
      </c>
      <c r="R1462" s="18">
        <f t="shared" si="68"/>
        <v>0</v>
      </c>
    </row>
    <row r="1463" spans="2:18" x14ac:dyDescent="0.25">
      <c r="B1463" s="14"/>
      <c r="C1463" s="14"/>
      <c r="D1463" s="15"/>
      <c r="E1463" s="15"/>
      <c r="F1463" s="15"/>
      <c r="G1463" s="19"/>
      <c r="H1463" s="15"/>
      <c r="I1463" s="15"/>
      <c r="J1463" s="15"/>
      <c r="K1463" s="15"/>
      <c r="L1463" s="15"/>
      <c r="N1463" s="17">
        <f>SUMIFS(ENTREES!$F$2:$F$65536,ENTREES!$D$2:$D$65536,F1463,ENTREES!$E$2:$E$65536,G1463)</f>
        <v>0</v>
      </c>
      <c r="O1463" s="15">
        <f>SUMIFS(SORTIES!$F$3:$F$65537,SORTIES!$D$3:$D$65537,F1463,SORTIES!$E$3:$E$65537,G1463)</f>
        <v>0</v>
      </c>
      <c r="P1463" s="15">
        <f t="shared" si="66"/>
        <v>0</v>
      </c>
      <c r="Q1463" s="15">
        <f t="shared" si="67"/>
        <v>0</v>
      </c>
      <c r="R1463" s="18">
        <f t="shared" si="68"/>
        <v>0</v>
      </c>
    </row>
    <row r="1464" spans="2:18" x14ac:dyDescent="0.25">
      <c r="B1464" s="14"/>
      <c r="C1464" s="14"/>
      <c r="D1464" s="15"/>
      <c r="E1464" s="15"/>
      <c r="F1464" s="15"/>
      <c r="G1464" s="19"/>
      <c r="H1464" s="15"/>
      <c r="I1464" s="15"/>
      <c r="J1464" s="15"/>
      <c r="K1464" s="15"/>
      <c r="L1464" s="15"/>
      <c r="N1464" s="17">
        <f>SUMIFS(ENTREES!$F$2:$F$65536,ENTREES!$D$2:$D$65536,F1464,ENTREES!$E$2:$E$65536,G1464)</f>
        <v>0</v>
      </c>
      <c r="O1464" s="15">
        <f>SUMIFS(SORTIES!$F$3:$F$65537,SORTIES!$D$3:$D$65537,F1464,SORTIES!$E$3:$E$65537,G1464)</f>
        <v>0</v>
      </c>
      <c r="P1464" s="15">
        <f t="shared" si="66"/>
        <v>0</v>
      </c>
      <c r="Q1464" s="15">
        <f t="shared" si="67"/>
        <v>0</v>
      </c>
      <c r="R1464" s="18">
        <f t="shared" si="68"/>
        <v>0</v>
      </c>
    </row>
    <row r="1465" spans="2:18" x14ac:dyDescent="0.25">
      <c r="B1465" s="14"/>
      <c r="C1465" s="14"/>
      <c r="D1465" s="15"/>
      <c r="E1465" s="15"/>
      <c r="F1465" s="15"/>
      <c r="G1465" s="19"/>
      <c r="H1465" s="15"/>
      <c r="I1465" s="15"/>
      <c r="J1465" s="15"/>
      <c r="K1465" s="15"/>
      <c r="L1465" s="15"/>
      <c r="N1465" s="17">
        <f>SUMIFS(ENTREES!$F$2:$F$65536,ENTREES!$D$2:$D$65536,F1465,ENTREES!$E$2:$E$65536,G1465)</f>
        <v>0</v>
      </c>
      <c r="O1465" s="15">
        <f>SUMIFS(SORTIES!$F$3:$F$65537,SORTIES!$D$3:$D$65537,F1465,SORTIES!$E$3:$E$65537,G1465)</f>
        <v>0</v>
      </c>
      <c r="P1465" s="15">
        <f t="shared" si="66"/>
        <v>0</v>
      </c>
      <c r="Q1465" s="15">
        <f t="shared" si="67"/>
        <v>0</v>
      </c>
      <c r="R1465" s="18">
        <f t="shared" si="68"/>
        <v>0</v>
      </c>
    </row>
    <row r="1466" spans="2:18" x14ac:dyDescent="0.25">
      <c r="B1466" s="14"/>
      <c r="C1466" s="14"/>
      <c r="D1466" s="15"/>
      <c r="E1466" s="15"/>
      <c r="F1466" s="15"/>
      <c r="G1466" s="19"/>
      <c r="H1466" s="15"/>
      <c r="I1466" s="15"/>
      <c r="J1466" s="15"/>
      <c r="K1466" s="15"/>
      <c r="L1466" s="15"/>
      <c r="N1466" s="17">
        <f>SUMIFS(ENTREES!$F$2:$F$65536,ENTREES!$D$2:$D$65536,F1466,ENTREES!$E$2:$E$65536,G1466)</f>
        <v>0</v>
      </c>
      <c r="O1466" s="15">
        <f>SUMIFS(SORTIES!$F$3:$F$65537,SORTIES!$D$3:$D$65537,F1466,SORTIES!$E$3:$E$65537,G1466)</f>
        <v>0</v>
      </c>
      <c r="P1466" s="15">
        <f t="shared" si="66"/>
        <v>0</v>
      </c>
      <c r="Q1466" s="15">
        <f t="shared" si="67"/>
        <v>0</v>
      </c>
      <c r="R1466" s="18">
        <f t="shared" si="68"/>
        <v>0</v>
      </c>
    </row>
    <row r="1467" spans="2:18" x14ac:dyDescent="0.25">
      <c r="B1467" s="14"/>
      <c r="C1467" s="14"/>
      <c r="D1467" s="15"/>
      <c r="E1467" s="15"/>
      <c r="F1467" s="15"/>
      <c r="G1467" s="19"/>
      <c r="H1467" s="15"/>
      <c r="I1467" s="15"/>
      <c r="J1467" s="15"/>
      <c r="K1467" s="15"/>
      <c r="L1467" s="15"/>
      <c r="N1467" s="17">
        <f>SUMIFS(ENTREES!$F$2:$F$65536,ENTREES!$D$2:$D$65536,F1467,ENTREES!$E$2:$E$65536,G1467)</f>
        <v>0</v>
      </c>
      <c r="O1467" s="15">
        <f>SUMIFS(SORTIES!$F$3:$F$65537,SORTIES!$D$3:$D$65537,F1467,SORTIES!$E$3:$E$65537,G1467)</f>
        <v>0</v>
      </c>
      <c r="P1467" s="15">
        <f t="shared" si="66"/>
        <v>0</v>
      </c>
      <c r="Q1467" s="15">
        <f t="shared" si="67"/>
        <v>0</v>
      </c>
      <c r="R1467" s="18">
        <f t="shared" si="68"/>
        <v>0</v>
      </c>
    </row>
    <row r="1468" spans="2:18" x14ac:dyDescent="0.25">
      <c r="B1468" s="14"/>
      <c r="C1468" s="14"/>
      <c r="D1468" s="15"/>
      <c r="E1468" s="15"/>
      <c r="F1468" s="15"/>
      <c r="G1468" s="19"/>
      <c r="H1468" s="15"/>
      <c r="I1468" s="15"/>
      <c r="J1468" s="15"/>
      <c r="K1468" s="15"/>
      <c r="L1468" s="15"/>
      <c r="N1468" s="17">
        <f>SUMIFS(ENTREES!$F$2:$F$65536,ENTREES!$D$2:$D$65536,F1468,ENTREES!$E$2:$E$65536,G1468)</f>
        <v>0</v>
      </c>
      <c r="O1468" s="15">
        <f>SUMIFS(SORTIES!$F$3:$F$65537,SORTIES!$D$3:$D$65537,F1468,SORTIES!$E$3:$E$65537,G1468)</f>
        <v>0</v>
      </c>
      <c r="P1468" s="15">
        <f t="shared" si="66"/>
        <v>0</v>
      </c>
      <c r="Q1468" s="15">
        <f t="shared" si="67"/>
        <v>0</v>
      </c>
      <c r="R1468" s="18">
        <f t="shared" si="68"/>
        <v>0</v>
      </c>
    </row>
    <row r="1469" spans="2:18" x14ac:dyDescent="0.25">
      <c r="B1469" s="14"/>
      <c r="C1469" s="14"/>
      <c r="D1469" s="15"/>
      <c r="E1469" s="15"/>
      <c r="F1469" s="15"/>
      <c r="G1469" s="19"/>
      <c r="H1469" s="15"/>
      <c r="I1469" s="15"/>
      <c r="J1469" s="15"/>
      <c r="K1469" s="15"/>
      <c r="L1469" s="15"/>
      <c r="N1469" s="17">
        <f>SUMIFS(ENTREES!$F$2:$F$65536,ENTREES!$D$2:$D$65536,F1469,ENTREES!$E$2:$E$65536,G1469)</f>
        <v>0</v>
      </c>
      <c r="O1469" s="15">
        <f>SUMIFS(SORTIES!$F$3:$F$65537,SORTIES!$D$3:$D$65537,F1469,SORTIES!$E$3:$E$65537,G1469)</f>
        <v>0</v>
      </c>
      <c r="P1469" s="15">
        <f t="shared" si="66"/>
        <v>0</v>
      </c>
      <c r="Q1469" s="15">
        <f t="shared" si="67"/>
        <v>0</v>
      </c>
      <c r="R1469" s="18">
        <f t="shared" si="68"/>
        <v>0</v>
      </c>
    </row>
    <row r="1470" spans="2:18" x14ac:dyDescent="0.25">
      <c r="B1470" s="14"/>
      <c r="C1470" s="14"/>
      <c r="D1470" s="15"/>
      <c r="E1470" s="15"/>
      <c r="F1470" s="15"/>
      <c r="G1470" s="19"/>
      <c r="H1470" s="15"/>
      <c r="I1470" s="15"/>
      <c r="J1470" s="15"/>
      <c r="K1470" s="15"/>
      <c r="L1470" s="15"/>
      <c r="N1470" s="17">
        <f>SUMIFS(ENTREES!$F$2:$F$65536,ENTREES!$D$2:$D$65536,F1470,ENTREES!$E$2:$E$65536,G1470)</f>
        <v>0</v>
      </c>
      <c r="O1470" s="15">
        <f>SUMIFS(SORTIES!$F$3:$F$65537,SORTIES!$D$3:$D$65537,F1470,SORTIES!$E$3:$E$65537,G1470)</f>
        <v>0</v>
      </c>
      <c r="P1470" s="15">
        <f t="shared" si="66"/>
        <v>0</v>
      </c>
      <c r="Q1470" s="15">
        <f t="shared" si="67"/>
        <v>0</v>
      </c>
      <c r="R1470" s="18">
        <f t="shared" si="68"/>
        <v>0</v>
      </c>
    </row>
    <row r="1471" spans="2:18" x14ac:dyDescent="0.25">
      <c r="B1471" s="14"/>
      <c r="C1471" s="14"/>
      <c r="D1471" s="15"/>
      <c r="E1471" s="15"/>
      <c r="F1471" s="15"/>
      <c r="G1471" s="19"/>
      <c r="H1471" s="15"/>
      <c r="I1471" s="15"/>
      <c r="J1471" s="15"/>
      <c r="K1471" s="15"/>
      <c r="L1471" s="15"/>
      <c r="N1471" s="17">
        <f>SUMIFS(ENTREES!$F$2:$F$65536,ENTREES!$D$2:$D$65536,F1471,ENTREES!$E$2:$E$65536,G1471)</f>
        <v>0</v>
      </c>
      <c r="O1471" s="15">
        <f>SUMIFS(SORTIES!$F$3:$F$65537,SORTIES!$D$3:$D$65537,F1471,SORTIES!$E$3:$E$65537,G1471)</f>
        <v>0</v>
      </c>
      <c r="P1471" s="15">
        <f t="shared" si="66"/>
        <v>0</v>
      </c>
      <c r="Q1471" s="15">
        <f t="shared" si="67"/>
        <v>0</v>
      </c>
      <c r="R1471" s="18">
        <f t="shared" si="68"/>
        <v>0</v>
      </c>
    </row>
    <row r="1472" spans="2:18" x14ac:dyDescent="0.25">
      <c r="B1472" s="14"/>
      <c r="C1472" s="14"/>
      <c r="D1472" s="15"/>
      <c r="E1472" s="15"/>
      <c r="F1472" s="15"/>
      <c r="G1472" s="19"/>
      <c r="H1472" s="15"/>
      <c r="I1472" s="15"/>
      <c r="J1472" s="15"/>
      <c r="K1472" s="15"/>
      <c r="L1472" s="15"/>
      <c r="N1472" s="17">
        <f>SUMIFS(ENTREES!$F$2:$F$65536,ENTREES!$D$2:$D$65536,F1472,ENTREES!$E$2:$E$65536,G1472)</f>
        <v>0</v>
      </c>
      <c r="O1472" s="15">
        <f>SUMIFS(SORTIES!$F$3:$F$65537,SORTIES!$D$3:$D$65537,F1472,SORTIES!$E$3:$E$65537,G1472)</f>
        <v>0</v>
      </c>
      <c r="P1472" s="15">
        <f t="shared" si="66"/>
        <v>0</v>
      </c>
      <c r="Q1472" s="15">
        <f t="shared" si="67"/>
        <v>0</v>
      </c>
      <c r="R1472" s="18">
        <f t="shared" si="68"/>
        <v>0</v>
      </c>
    </row>
    <row r="1473" spans="2:18" x14ac:dyDescent="0.25">
      <c r="B1473" s="14"/>
      <c r="C1473" s="14"/>
      <c r="D1473" s="15"/>
      <c r="E1473" s="15"/>
      <c r="F1473" s="15"/>
      <c r="G1473" s="19"/>
      <c r="H1473" s="15"/>
      <c r="I1473" s="15"/>
      <c r="J1473" s="15"/>
      <c r="K1473" s="15"/>
      <c r="L1473" s="15"/>
      <c r="N1473" s="17">
        <f>SUMIFS(ENTREES!$F$2:$F$65536,ENTREES!$D$2:$D$65536,F1473,ENTREES!$E$2:$E$65536,G1473)</f>
        <v>0</v>
      </c>
      <c r="O1473" s="15">
        <f>SUMIFS(SORTIES!$F$3:$F$65537,SORTIES!$D$3:$D$65537,F1473,SORTIES!$E$3:$E$65537,G1473)</f>
        <v>0</v>
      </c>
      <c r="P1473" s="15">
        <f t="shared" si="66"/>
        <v>0</v>
      </c>
      <c r="Q1473" s="15">
        <f t="shared" si="67"/>
        <v>0</v>
      </c>
      <c r="R1473" s="18">
        <f t="shared" si="68"/>
        <v>0</v>
      </c>
    </row>
    <row r="1474" spans="2:18" x14ac:dyDescent="0.25">
      <c r="B1474" s="14"/>
      <c r="C1474" s="14"/>
      <c r="D1474" s="15"/>
      <c r="E1474" s="15"/>
      <c r="F1474" s="15"/>
      <c r="G1474" s="19"/>
      <c r="H1474" s="15"/>
      <c r="I1474" s="15"/>
      <c r="J1474" s="15"/>
      <c r="K1474" s="15"/>
      <c r="L1474" s="15"/>
      <c r="N1474" s="17">
        <f>SUMIFS(ENTREES!$F$2:$F$65536,ENTREES!$D$2:$D$65536,F1474,ENTREES!$E$2:$E$65536,G1474)</f>
        <v>0</v>
      </c>
      <c r="O1474" s="15">
        <f>SUMIFS(SORTIES!$F$3:$F$65537,SORTIES!$D$3:$D$65537,F1474,SORTIES!$E$3:$E$65537,G1474)</f>
        <v>0</v>
      </c>
      <c r="P1474" s="15">
        <f t="shared" si="66"/>
        <v>0</v>
      </c>
      <c r="Q1474" s="15">
        <f t="shared" si="67"/>
        <v>0</v>
      </c>
      <c r="R1474" s="18">
        <f t="shared" si="68"/>
        <v>0</v>
      </c>
    </row>
    <row r="1475" spans="2:18" x14ac:dyDescent="0.25">
      <c r="B1475" s="14"/>
      <c r="C1475" s="14"/>
      <c r="D1475" s="15"/>
      <c r="E1475" s="15"/>
      <c r="F1475" s="15"/>
      <c r="G1475" s="19"/>
      <c r="H1475" s="15"/>
      <c r="I1475" s="15"/>
      <c r="J1475" s="15"/>
      <c r="K1475" s="15"/>
      <c r="L1475" s="15"/>
      <c r="N1475" s="17">
        <f>SUMIFS(ENTREES!$F$2:$F$65536,ENTREES!$D$2:$D$65536,F1475,ENTREES!$E$2:$E$65536,G1475)</f>
        <v>0</v>
      </c>
      <c r="O1475" s="15">
        <f>SUMIFS(SORTIES!$F$3:$F$65537,SORTIES!$D$3:$D$65537,F1475,SORTIES!$E$3:$E$65537,G1475)</f>
        <v>0</v>
      </c>
      <c r="P1475" s="15">
        <f t="shared" si="66"/>
        <v>0</v>
      </c>
      <c r="Q1475" s="15">
        <f t="shared" si="67"/>
        <v>0</v>
      </c>
      <c r="R1475" s="18">
        <f t="shared" si="68"/>
        <v>0</v>
      </c>
    </row>
    <row r="1476" spans="2:18" x14ac:dyDescent="0.25">
      <c r="B1476" s="14"/>
      <c r="C1476" s="14"/>
      <c r="D1476" s="15"/>
      <c r="E1476" s="15"/>
      <c r="F1476" s="15"/>
      <c r="G1476" s="19"/>
      <c r="H1476" s="15"/>
      <c r="I1476" s="15"/>
      <c r="J1476" s="15"/>
      <c r="K1476" s="15"/>
      <c r="L1476" s="15"/>
      <c r="N1476" s="17">
        <f>SUMIFS(ENTREES!$F$2:$F$65536,ENTREES!$D$2:$D$65536,F1476,ENTREES!$E$2:$E$65536,G1476)</f>
        <v>0</v>
      </c>
      <c r="O1476" s="15">
        <f>SUMIFS(SORTIES!$F$3:$F$65537,SORTIES!$D$3:$D$65537,F1476,SORTIES!$E$3:$E$65537,G1476)</f>
        <v>0</v>
      </c>
      <c r="P1476" s="15">
        <f t="shared" si="66"/>
        <v>0</v>
      </c>
      <c r="Q1476" s="15">
        <f t="shared" si="67"/>
        <v>0</v>
      </c>
      <c r="R1476" s="18">
        <f t="shared" si="68"/>
        <v>0</v>
      </c>
    </row>
    <row r="1477" spans="2:18" x14ac:dyDescent="0.25">
      <c r="B1477" s="14"/>
      <c r="C1477" s="14"/>
      <c r="D1477" s="15"/>
      <c r="E1477" s="15"/>
      <c r="F1477" s="15"/>
      <c r="G1477" s="19"/>
      <c r="H1477" s="15"/>
      <c r="I1477" s="15"/>
      <c r="J1477" s="15"/>
      <c r="K1477" s="15"/>
      <c r="L1477" s="15"/>
      <c r="N1477" s="17">
        <f>SUMIFS(ENTREES!$F$2:$F$65536,ENTREES!$D$2:$D$65536,F1477,ENTREES!$E$2:$E$65536,G1477)</f>
        <v>0</v>
      </c>
      <c r="O1477" s="15">
        <f>SUMIFS(SORTIES!$F$3:$F$65537,SORTIES!$D$3:$D$65537,F1477,SORTIES!$E$3:$E$65537,G1477)</f>
        <v>0</v>
      </c>
      <c r="P1477" s="15">
        <f t="shared" si="66"/>
        <v>0</v>
      </c>
      <c r="Q1477" s="15">
        <f t="shared" si="67"/>
        <v>0</v>
      </c>
      <c r="R1477" s="18">
        <f t="shared" si="68"/>
        <v>0</v>
      </c>
    </row>
    <row r="1478" spans="2:18" x14ac:dyDescent="0.25">
      <c r="B1478" s="14"/>
      <c r="C1478" s="14"/>
      <c r="D1478" s="15"/>
      <c r="E1478" s="15"/>
      <c r="F1478" s="15"/>
      <c r="G1478" s="19"/>
      <c r="H1478" s="15"/>
      <c r="I1478" s="15"/>
      <c r="J1478" s="15"/>
      <c r="K1478" s="15"/>
      <c r="L1478" s="15"/>
      <c r="N1478" s="17">
        <f>SUMIFS(ENTREES!$F$2:$F$65536,ENTREES!$D$2:$D$65536,F1478,ENTREES!$E$2:$E$65536,G1478)</f>
        <v>0</v>
      </c>
      <c r="O1478" s="15">
        <f>SUMIFS(SORTIES!$F$3:$F$65537,SORTIES!$D$3:$D$65537,F1478,SORTIES!$E$3:$E$65537,G1478)</f>
        <v>0</v>
      </c>
      <c r="P1478" s="15">
        <f t="shared" si="66"/>
        <v>0</v>
      </c>
      <c r="Q1478" s="15">
        <f t="shared" si="67"/>
        <v>0</v>
      </c>
      <c r="R1478" s="18">
        <f t="shared" si="68"/>
        <v>0</v>
      </c>
    </row>
    <row r="1479" spans="2:18" x14ac:dyDescent="0.25">
      <c r="B1479" s="14"/>
      <c r="C1479" s="14"/>
      <c r="D1479" s="15"/>
      <c r="E1479" s="15"/>
      <c r="F1479" s="15"/>
      <c r="G1479" s="19"/>
      <c r="H1479" s="15"/>
      <c r="I1479" s="15"/>
      <c r="J1479" s="15"/>
      <c r="K1479" s="15"/>
      <c r="L1479" s="15"/>
      <c r="N1479" s="17">
        <f>SUMIFS(ENTREES!$F$2:$F$65536,ENTREES!$D$2:$D$65536,F1479,ENTREES!$E$2:$E$65536,G1479)</f>
        <v>0</v>
      </c>
      <c r="O1479" s="15">
        <f>SUMIFS(SORTIES!$F$3:$F$65537,SORTIES!$D$3:$D$65537,F1479,SORTIES!$E$3:$E$65537,G1479)</f>
        <v>0</v>
      </c>
      <c r="P1479" s="15">
        <f t="shared" si="66"/>
        <v>0</v>
      </c>
      <c r="Q1479" s="15">
        <f t="shared" si="67"/>
        <v>0</v>
      </c>
      <c r="R1479" s="18">
        <f t="shared" si="68"/>
        <v>0</v>
      </c>
    </row>
    <row r="1480" spans="2:18" x14ac:dyDescent="0.25">
      <c r="B1480" s="14"/>
      <c r="C1480" s="14"/>
      <c r="D1480" s="15"/>
      <c r="E1480" s="15"/>
      <c r="F1480" s="15"/>
      <c r="G1480" s="19"/>
      <c r="H1480" s="15"/>
      <c r="I1480" s="15"/>
      <c r="J1480" s="15"/>
      <c r="K1480" s="15"/>
      <c r="L1480" s="15"/>
      <c r="N1480" s="17">
        <f>SUMIFS(ENTREES!$F$2:$F$65536,ENTREES!$D$2:$D$65536,F1480,ENTREES!$E$2:$E$65536,G1480)</f>
        <v>0</v>
      </c>
      <c r="O1480" s="15">
        <f>SUMIFS(SORTIES!$F$3:$F$65537,SORTIES!$D$3:$D$65537,F1480,SORTIES!$E$3:$E$65537,G1480)</f>
        <v>0</v>
      </c>
      <c r="P1480" s="15">
        <f t="shared" ref="P1480:P1543" si="69">N1480-O1480</f>
        <v>0</v>
      </c>
      <c r="Q1480" s="15">
        <f t="shared" si="67"/>
        <v>0</v>
      </c>
      <c r="R1480" s="18">
        <f t="shared" si="68"/>
        <v>0</v>
      </c>
    </row>
    <row r="1481" spans="2:18" x14ac:dyDescent="0.25">
      <c r="B1481" s="14"/>
      <c r="C1481" s="14"/>
      <c r="D1481" s="15"/>
      <c r="E1481" s="15"/>
      <c r="F1481" s="15"/>
      <c r="G1481" s="19"/>
      <c r="H1481" s="15"/>
      <c r="I1481" s="15"/>
      <c r="J1481" s="15"/>
      <c r="K1481" s="15"/>
      <c r="L1481" s="15"/>
      <c r="N1481" s="17">
        <f>SUMIFS(ENTREES!$F$2:$F$65536,ENTREES!$D$2:$D$65536,F1481,ENTREES!$E$2:$E$65536,G1481)</f>
        <v>0</v>
      </c>
      <c r="O1481" s="15">
        <f>SUMIFS(SORTIES!$F$3:$F$65537,SORTIES!$D$3:$D$65537,F1481,SORTIES!$E$3:$E$65537,G1481)</f>
        <v>0</v>
      </c>
      <c r="P1481" s="15">
        <f t="shared" si="69"/>
        <v>0</v>
      </c>
      <c r="Q1481" s="15">
        <f t="shared" ref="Q1481:Q1544" si="70">IF(F1481&lt;&gt;"",IF(P1481&lt;=I1481,1,0),0)</f>
        <v>0</v>
      </c>
      <c r="R1481" s="18">
        <f t="shared" ref="R1481:R1544" si="71">IF(F1481&lt;&gt;"",IF(P1481&lt;=0,1,0),0)</f>
        <v>0</v>
      </c>
    </row>
    <row r="1482" spans="2:18" x14ac:dyDescent="0.25">
      <c r="B1482" s="14"/>
      <c r="C1482" s="14"/>
      <c r="D1482" s="15"/>
      <c r="E1482" s="15"/>
      <c r="F1482" s="15"/>
      <c r="G1482" s="19"/>
      <c r="H1482" s="15"/>
      <c r="I1482" s="15"/>
      <c r="J1482" s="15"/>
      <c r="K1482" s="15"/>
      <c r="L1482" s="15"/>
      <c r="N1482" s="17">
        <f>SUMIFS(ENTREES!$F$2:$F$65536,ENTREES!$D$2:$D$65536,F1482,ENTREES!$E$2:$E$65536,G1482)</f>
        <v>0</v>
      </c>
      <c r="O1482" s="15">
        <f>SUMIFS(SORTIES!$F$3:$F$65537,SORTIES!$D$3:$D$65537,F1482,SORTIES!$E$3:$E$65537,G1482)</f>
        <v>0</v>
      </c>
      <c r="P1482" s="15">
        <f t="shared" si="69"/>
        <v>0</v>
      </c>
      <c r="Q1482" s="15">
        <f t="shared" si="70"/>
        <v>0</v>
      </c>
      <c r="R1482" s="18">
        <f t="shared" si="71"/>
        <v>0</v>
      </c>
    </row>
    <row r="1483" spans="2:18" x14ac:dyDescent="0.25">
      <c r="B1483" s="14"/>
      <c r="C1483" s="14"/>
      <c r="D1483" s="15"/>
      <c r="E1483" s="15"/>
      <c r="F1483" s="15"/>
      <c r="G1483" s="19"/>
      <c r="H1483" s="15"/>
      <c r="I1483" s="15"/>
      <c r="J1483" s="15"/>
      <c r="K1483" s="15"/>
      <c r="L1483" s="15"/>
      <c r="N1483" s="17">
        <f>SUMIFS(ENTREES!$F$2:$F$65536,ENTREES!$D$2:$D$65536,F1483,ENTREES!$E$2:$E$65536,G1483)</f>
        <v>0</v>
      </c>
      <c r="O1483" s="15">
        <f>SUMIFS(SORTIES!$F$3:$F$65537,SORTIES!$D$3:$D$65537,F1483,SORTIES!$E$3:$E$65537,G1483)</f>
        <v>0</v>
      </c>
      <c r="P1483" s="15">
        <f t="shared" si="69"/>
        <v>0</v>
      </c>
      <c r="Q1483" s="15">
        <f t="shared" si="70"/>
        <v>0</v>
      </c>
      <c r="R1483" s="18">
        <f t="shared" si="71"/>
        <v>0</v>
      </c>
    </row>
    <row r="1484" spans="2:18" x14ac:dyDescent="0.25">
      <c r="B1484" s="14"/>
      <c r="C1484" s="14"/>
      <c r="D1484" s="15"/>
      <c r="E1484" s="15"/>
      <c r="F1484" s="15"/>
      <c r="G1484" s="19"/>
      <c r="H1484" s="15"/>
      <c r="I1484" s="15"/>
      <c r="J1484" s="15"/>
      <c r="K1484" s="15"/>
      <c r="L1484" s="15"/>
      <c r="N1484" s="17">
        <f>SUMIFS(ENTREES!$F$2:$F$65536,ENTREES!$D$2:$D$65536,F1484,ENTREES!$E$2:$E$65536,G1484)</f>
        <v>0</v>
      </c>
      <c r="O1484" s="15">
        <f>SUMIFS(SORTIES!$F$3:$F$65537,SORTIES!$D$3:$D$65537,F1484,SORTIES!$E$3:$E$65537,G1484)</f>
        <v>0</v>
      </c>
      <c r="P1484" s="15">
        <f t="shared" si="69"/>
        <v>0</v>
      </c>
      <c r="Q1484" s="15">
        <f t="shared" si="70"/>
        <v>0</v>
      </c>
      <c r="R1484" s="18">
        <f t="shared" si="71"/>
        <v>0</v>
      </c>
    </row>
    <row r="1485" spans="2:18" x14ac:dyDescent="0.25">
      <c r="B1485" s="14"/>
      <c r="C1485" s="14"/>
      <c r="D1485" s="15"/>
      <c r="E1485" s="15"/>
      <c r="F1485" s="15"/>
      <c r="G1485" s="19"/>
      <c r="H1485" s="15"/>
      <c r="I1485" s="15"/>
      <c r="J1485" s="15"/>
      <c r="K1485" s="15"/>
      <c r="L1485" s="15"/>
      <c r="N1485" s="17">
        <f>SUMIFS(ENTREES!$F$2:$F$65536,ENTREES!$D$2:$D$65536,F1485,ENTREES!$E$2:$E$65536,G1485)</f>
        <v>0</v>
      </c>
      <c r="O1485" s="15">
        <f>SUMIFS(SORTIES!$F$3:$F$65537,SORTIES!$D$3:$D$65537,F1485,SORTIES!$E$3:$E$65537,G1485)</f>
        <v>0</v>
      </c>
      <c r="P1485" s="15">
        <f t="shared" si="69"/>
        <v>0</v>
      </c>
      <c r="Q1485" s="15">
        <f t="shared" si="70"/>
        <v>0</v>
      </c>
      <c r="R1485" s="18">
        <f t="shared" si="71"/>
        <v>0</v>
      </c>
    </row>
    <row r="1486" spans="2:18" x14ac:dyDescent="0.25">
      <c r="B1486" s="14"/>
      <c r="C1486" s="14"/>
      <c r="D1486" s="15"/>
      <c r="E1486" s="15"/>
      <c r="F1486" s="15"/>
      <c r="G1486" s="19"/>
      <c r="H1486" s="15"/>
      <c r="I1486" s="15"/>
      <c r="J1486" s="15"/>
      <c r="K1486" s="15"/>
      <c r="L1486" s="15"/>
      <c r="N1486" s="17">
        <f>SUMIFS(ENTREES!$F$2:$F$65536,ENTREES!$D$2:$D$65536,F1486,ENTREES!$E$2:$E$65536,G1486)</f>
        <v>0</v>
      </c>
      <c r="O1486" s="15">
        <f>SUMIFS(SORTIES!$F$3:$F$65537,SORTIES!$D$3:$D$65537,F1486,SORTIES!$E$3:$E$65537,G1486)</f>
        <v>0</v>
      </c>
      <c r="P1486" s="15">
        <f t="shared" si="69"/>
        <v>0</v>
      </c>
      <c r="Q1486" s="15">
        <f t="shared" si="70"/>
        <v>0</v>
      </c>
      <c r="R1486" s="18">
        <f t="shared" si="71"/>
        <v>0</v>
      </c>
    </row>
    <row r="1487" spans="2:18" x14ac:dyDescent="0.25">
      <c r="B1487" s="14"/>
      <c r="C1487" s="14"/>
      <c r="D1487" s="15"/>
      <c r="E1487" s="15"/>
      <c r="F1487" s="15"/>
      <c r="G1487" s="19"/>
      <c r="H1487" s="15"/>
      <c r="I1487" s="15"/>
      <c r="J1487" s="15"/>
      <c r="K1487" s="15"/>
      <c r="L1487" s="15"/>
      <c r="N1487" s="17">
        <f>SUMIFS(ENTREES!$F$2:$F$65536,ENTREES!$D$2:$D$65536,F1487,ENTREES!$E$2:$E$65536,G1487)</f>
        <v>0</v>
      </c>
      <c r="O1487" s="15">
        <f>SUMIFS(SORTIES!$F$3:$F$65537,SORTIES!$D$3:$D$65537,F1487,SORTIES!$E$3:$E$65537,G1487)</f>
        <v>0</v>
      </c>
      <c r="P1487" s="15">
        <f t="shared" si="69"/>
        <v>0</v>
      </c>
      <c r="Q1487" s="15">
        <f t="shared" si="70"/>
        <v>0</v>
      </c>
      <c r="R1487" s="18">
        <f t="shared" si="71"/>
        <v>0</v>
      </c>
    </row>
    <row r="1488" spans="2:18" x14ac:dyDescent="0.25">
      <c r="B1488" s="14"/>
      <c r="C1488" s="14"/>
      <c r="D1488" s="15"/>
      <c r="E1488" s="15"/>
      <c r="F1488" s="15"/>
      <c r="G1488" s="19"/>
      <c r="H1488" s="15"/>
      <c r="I1488" s="15"/>
      <c r="J1488" s="15"/>
      <c r="K1488" s="15"/>
      <c r="L1488" s="15"/>
      <c r="N1488" s="17">
        <f>SUMIFS(ENTREES!$F$2:$F$65536,ENTREES!$D$2:$D$65536,F1488,ENTREES!$E$2:$E$65536,G1488)</f>
        <v>0</v>
      </c>
      <c r="O1488" s="15">
        <f>SUMIFS(SORTIES!$F$3:$F$65537,SORTIES!$D$3:$D$65537,F1488,SORTIES!$E$3:$E$65537,G1488)</f>
        <v>0</v>
      </c>
      <c r="P1488" s="15">
        <f t="shared" si="69"/>
        <v>0</v>
      </c>
      <c r="Q1488" s="15">
        <f t="shared" si="70"/>
        <v>0</v>
      </c>
      <c r="R1488" s="18">
        <f t="shared" si="71"/>
        <v>0</v>
      </c>
    </row>
    <row r="1489" spans="2:18" x14ac:dyDescent="0.25">
      <c r="B1489" s="14"/>
      <c r="C1489" s="14"/>
      <c r="D1489" s="15"/>
      <c r="E1489" s="15"/>
      <c r="F1489" s="15"/>
      <c r="G1489" s="19"/>
      <c r="H1489" s="15"/>
      <c r="I1489" s="15"/>
      <c r="J1489" s="15"/>
      <c r="K1489" s="15"/>
      <c r="L1489" s="15"/>
      <c r="N1489" s="17">
        <f>SUMIFS(ENTREES!$F$2:$F$65536,ENTREES!$D$2:$D$65536,F1489,ENTREES!$E$2:$E$65536,G1489)</f>
        <v>0</v>
      </c>
      <c r="O1489" s="15">
        <f>SUMIFS(SORTIES!$F$3:$F$65537,SORTIES!$D$3:$D$65537,F1489,SORTIES!$E$3:$E$65537,G1489)</f>
        <v>0</v>
      </c>
      <c r="P1489" s="15">
        <f t="shared" si="69"/>
        <v>0</v>
      </c>
      <c r="Q1489" s="15">
        <f t="shared" si="70"/>
        <v>0</v>
      </c>
      <c r="R1489" s="18">
        <f t="shared" si="71"/>
        <v>0</v>
      </c>
    </row>
    <row r="1490" spans="2:18" x14ac:dyDescent="0.25">
      <c r="B1490" s="14"/>
      <c r="C1490" s="14"/>
      <c r="D1490" s="15"/>
      <c r="E1490" s="15"/>
      <c r="F1490" s="15"/>
      <c r="G1490" s="19"/>
      <c r="H1490" s="15"/>
      <c r="I1490" s="15"/>
      <c r="J1490" s="15"/>
      <c r="K1490" s="15"/>
      <c r="L1490" s="15"/>
      <c r="N1490" s="17">
        <f>SUMIFS(ENTREES!$F$2:$F$65536,ENTREES!$D$2:$D$65536,F1490,ENTREES!$E$2:$E$65536,G1490)</f>
        <v>0</v>
      </c>
      <c r="O1490" s="15">
        <f>SUMIFS(SORTIES!$F$3:$F$65537,SORTIES!$D$3:$D$65537,F1490,SORTIES!$E$3:$E$65537,G1490)</f>
        <v>0</v>
      </c>
      <c r="P1490" s="15">
        <f t="shared" si="69"/>
        <v>0</v>
      </c>
      <c r="Q1490" s="15">
        <f t="shared" si="70"/>
        <v>0</v>
      </c>
      <c r="R1490" s="18">
        <f t="shared" si="71"/>
        <v>0</v>
      </c>
    </row>
    <row r="1491" spans="2:18" x14ac:dyDescent="0.25">
      <c r="B1491" s="14"/>
      <c r="C1491" s="14"/>
      <c r="D1491" s="15"/>
      <c r="E1491" s="15"/>
      <c r="F1491" s="15"/>
      <c r="G1491" s="19"/>
      <c r="H1491" s="15"/>
      <c r="I1491" s="15"/>
      <c r="J1491" s="15"/>
      <c r="K1491" s="15"/>
      <c r="L1491" s="15"/>
      <c r="N1491" s="17">
        <f>SUMIFS(ENTREES!$F$2:$F$65536,ENTREES!$D$2:$D$65536,F1491,ENTREES!$E$2:$E$65536,G1491)</f>
        <v>0</v>
      </c>
      <c r="O1491" s="15">
        <f>SUMIFS(SORTIES!$F$3:$F$65537,SORTIES!$D$3:$D$65537,F1491,SORTIES!$E$3:$E$65537,G1491)</f>
        <v>0</v>
      </c>
      <c r="P1491" s="15">
        <f t="shared" si="69"/>
        <v>0</v>
      </c>
      <c r="Q1491" s="15">
        <f t="shared" si="70"/>
        <v>0</v>
      </c>
      <c r="R1491" s="18">
        <f t="shared" si="71"/>
        <v>0</v>
      </c>
    </row>
    <row r="1492" spans="2:18" x14ac:dyDescent="0.25">
      <c r="B1492" s="14"/>
      <c r="C1492" s="14"/>
      <c r="D1492" s="15"/>
      <c r="E1492" s="15"/>
      <c r="F1492" s="15"/>
      <c r="G1492" s="19"/>
      <c r="H1492" s="15"/>
      <c r="I1492" s="15"/>
      <c r="J1492" s="15"/>
      <c r="K1492" s="15"/>
      <c r="L1492" s="15"/>
      <c r="N1492" s="17">
        <f>SUMIFS(ENTREES!$F$2:$F$65536,ENTREES!$D$2:$D$65536,F1492,ENTREES!$E$2:$E$65536,G1492)</f>
        <v>0</v>
      </c>
      <c r="O1492" s="15">
        <f>SUMIFS(SORTIES!$F$3:$F$65537,SORTIES!$D$3:$D$65537,F1492,SORTIES!$E$3:$E$65537,G1492)</f>
        <v>0</v>
      </c>
      <c r="P1492" s="15">
        <f t="shared" si="69"/>
        <v>0</v>
      </c>
      <c r="Q1492" s="15">
        <f t="shared" si="70"/>
        <v>0</v>
      </c>
      <c r="R1492" s="18">
        <f t="shared" si="71"/>
        <v>0</v>
      </c>
    </row>
    <row r="1493" spans="2:18" x14ac:dyDescent="0.25">
      <c r="B1493" s="14"/>
      <c r="C1493" s="14"/>
      <c r="D1493" s="15"/>
      <c r="E1493" s="15"/>
      <c r="F1493" s="15"/>
      <c r="G1493" s="19"/>
      <c r="H1493" s="15"/>
      <c r="I1493" s="15"/>
      <c r="J1493" s="15"/>
      <c r="K1493" s="15"/>
      <c r="L1493" s="15"/>
      <c r="N1493" s="17">
        <f>SUMIFS(ENTREES!$F$2:$F$65536,ENTREES!$D$2:$D$65536,F1493,ENTREES!$E$2:$E$65536,G1493)</f>
        <v>0</v>
      </c>
      <c r="O1493" s="15">
        <f>SUMIFS(SORTIES!$F$3:$F$65537,SORTIES!$D$3:$D$65537,F1493,SORTIES!$E$3:$E$65537,G1493)</f>
        <v>0</v>
      </c>
      <c r="P1493" s="15">
        <f t="shared" si="69"/>
        <v>0</v>
      </c>
      <c r="Q1493" s="15">
        <f t="shared" si="70"/>
        <v>0</v>
      </c>
      <c r="R1493" s="18">
        <f t="shared" si="71"/>
        <v>0</v>
      </c>
    </row>
    <row r="1494" spans="2:18" x14ac:dyDescent="0.25">
      <c r="B1494" s="14"/>
      <c r="C1494" s="14"/>
      <c r="D1494" s="15"/>
      <c r="E1494" s="15"/>
      <c r="F1494" s="15"/>
      <c r="G1494" s="19"/>
      <c r="H1494" s="15"/>
      <c r="I1494" s="15"/>
      <c r="J1494" s="15"/>
      <c r="K1494" s="15"/>
      <c r="L1494" s="15"/>
      <c r="N1494" s="17">
        <f>SUMIFS(ENTREES!$F$2:$F$65536,ENTREES!$D$2:$D$65536,F1494,ENTREES!$E$2:$E$65536,G1494)</f>
        <v>0</v>
      </c>
      <c r="O1494" s="15">
        <f>SUMIFS(SORTIES!$F$3:$F$65537,SORTIES!$D$3:$D$65537,F1494,SORTIES!$E$3:$E$65537,G1494)</f>
        <v>0</v>
      </c>
      <c r="P1494" s="15">
        <f t="shared" si="69"/>
        <v>0</v>
      </c>
      <c r="Q1494" s="15">
        <f t="shared" si="70"/>
        <v>0</v>
      </c>
      <c r="R1494" s="18">
        <f t="shared" si="71"/>
        <v>0</v>
      </c>
    </row>
    <row r="1495" spans="2:18" x14ac:dyDescent="0.25">
      <c r="B1495" s="14"/>
      <c r="C1495" s="14"/>
      <c r="D1495" s="15"/>
      <c r="E1495" s="15"/>
      <c r="F1495" s="15"/>
      <c r="G1495" s="19"/>
      <c r="H1495" s="15"/>
      <c r="I1495" s="15"/>
      <c r="J1495" s="15"/>
      <c r="K1495" s="15"/>
      <c r="L1495" s="15"/>
      <c r="N1495" s="17">
        <f>SUMIFS(ENTREES!$F$2:$F$65536,ENTREES!$D$2:$D$65536,F1495,ENTREES!$E$2:$E$65536,G1495)</f>
        <v>0</v>
      </c>
      <c r="O1495" s="15">
        <f>SUMIFS(SORTIES!$F$3:$F$65537,SORTIES!$D$3:$D$65537,F1495,SORTIES!$E$3:$E$65537,G1495)</f>
        <v>0</v>
      </c>
      <c r="P1495" s="15">
        <f t="shared" si="69"/>
        <v>0</v>
      </c>
      <c r="Q1495" s="15">
        <f t="shared" si="70"/>
        <v>0</v>
      </c>
      <c r="R1495" s="18">
        <f t="shared" si="71"/>
        <v>0</v>
      </c>
    </row>
    <row r="1496" spans="2:18" x14ac:dyDescent="0.25">
      <c r="B1496" s="14"/>
      <c r="C1496" s="14"/>
      <c r="D1496" s="15"/>
      <c r="E1496" s="15"/>
      <c r="F1496" s="15"/>
      <c r="G1496" s="19"/>
      <c r="H1496" s="15"/>
      <c r="I1496" s="15"/>
      <c r="J1496" s="15"/>
      <c r="K1496" s="15"/>
      <c r="L1496" s="15"/>
      <c r="N1496" s="17">
        <f>SUMIFS(ENTREES!$F$2:$F$65536,ENTREES!$D$2:$D$65536,F1496,ENTREES!$E$2:$E$65536,G1496)</f>
        <v>0</v>
      </c>
      <c r="O1496" s="15">
        <f>SUMIFS(SORTIES!$F$3:$F$65537,SORTIES!$D$3:$D$65537,F1496,SORTIES!$E$3:$E$65537,G1496)</f>
        <v>0</v>
      </c>
      <c r="P1496" s="15">
        <f t="shared" si="69"/>
        <v>0</v>
      </c>
      <c r="Q1496" s="15">
        <f t="shared" si="70"/>
        <v>0</v>
      </c>
      <c r="R1496" s="18">
        <f t="shared" si="71"/>
        <v>0</v>
      </c>
    </row>
    <row r="1497" spans="2:18" x14ac:dyDescent="0.25">
      <c r="B1497" s="14"/>
      <c r="C1497" s="14"/>
      <c r="D1497" s="15"/>
      <c r="E1497" s="15"/>
      <c r="F1497" s="15"/>
      <c r="G1497" s="19"/>
      <c r="H1497" s="15"/>
      <c r="I1497" s="15"/>
      <c r="J1497" s="15"/>
      <c r="K1497" s="15"/>
      <c r="L1497" s="15"/>
      <c r="N1497" s="17">
        <f>SUMIFS(ENTREES!$F$2:$F$65536,ENTREES!$D$2:$D$65536,F1497,ENTREES!$E$2:$E$65536,G1497)</f>
        <v>0</v>
      </c>
      <c r="O1497" s="15">
        <f>SUMIFS(SORTIES!$F$3:$F$65537,SORTIES!$D$3:$D$65537,F1497,SORTIES!$E$3:$E$65537,G1497)</f>
        <v>0</v>
      </c>
      <c r="P1497" s="15">
        <f t="shared" si="69"/>
        <v>0</v>
      </c>
      <c r="Q1497" s="15">
        <f t="shared" si="70"/>
        <v>0</v>
      </c>
      <c r="R1497" s="18">
        <f t="shared" si="71"/>
        <v>0</v>
      </c>
    </row>
    <row r="1498" spans="2:18" x14ac:dyDescent="0.25">
      <c r="B1498" s="14"/>
      <c r="C1498" s="14"/>
      <c r="D1498" s="15"/>
      <c r="E1498" s="15"/>
      <c r="F1498" s="15"/>
      <c r="G1498" s="19"/>
      <c r="H1498" s="15"/>
      <c r="I1498" s="15"/>
      <c r="J1498" s="15"/>
      <c r="K1498" s="15"/>
      <c r="L1498" s="15"/>
      <c r="N1498" s="17">
        <f>SUMIFS(ENTREES!$F$2:$F$65536,ENTREES!$D$2:$D$65536,F1498,ENTREES!$E$2:$E$65536,G1498)</f>
        <v>0</v>
      </c>
      <c r="O1498" s="15">
        <f>SUMIFS(SORTIES!$F$3:$F$65537,SORTIES!$D$3:$D$65537,F1498,SORTIES!$E$3:$E$65537,G1498)</f>
        <v>0</v>
      </c>
      <c r="P1498" s="15">
        <f t="shared" si="69"/>
        <v>0</v>
      </c>
      <c r="Q1498" s="15">
        <f t="shared" si="70"/>
        <v>0</v>
      </c>
      <c r="R1498" s="18">
        <f t="shared" si="71"/>
        <v>0</v>
      </c>
    </row>
    <row r="1499" spans="2:18" x14ac:dyDescent="0.25">
      <c r="B1499" s="14"/>
      <c r="C1499" s="14"/>
      <c r="D1499" s="15"/>
      <c r="E1499" s="15"/>
      <c r="F1499" s="15"/>
      <c r="G1499" s="19"/>
      <c r="H1499" s="15"/>
      <c r="I1499" s="15"/>
      <c r="J1499" s="15"/>
      <c r="K1499" s="15"/>
      <c r="L1499" s="15"/>
      <c r="N1499" s="17">
        <f>SUMIFS(ENTREES!$F$2:$F$65536,ENTREES!$D$2:$D$65536,F1499,ENTREES!$E$2:$E$65536,G1499)</f>
        <v>0</v>
      </c>
      <c r="O1499" s="15">
        <f>SUMIFS(SORTIES!$F$3:$F$65537,SORTIES!$D$3:$D$65537,F1499,SORTIES!$E$3:$E$65537,G1499)</f>
        <v>0</v>
      </c>
      <c r="P1499" s="15">
        <f t="shared" si="69"/>
        <v>0</v>
      </c>
      <c r="Q1499" s="15">
        <f t="shared" si="70"/>
        <v>0</v>
      </c>
      <c r="R1499" s="18">
        <f t="shared" si="71"/>
        <v>0</v>
      </c>
    </row>
    <row r="1500" spans="2:18" x14ac:dyDescent="0.25">
      <c r="B1500" s="14"/>
      <c r="C1500" s="14"/>
      <c r="D1500" s="15"/>
      <c r="E1500" s="15"/>
      <c r="F1500" s="15"/>
      <c r="G1500" s="19"/>
      <c r="H1500" s="15"/>
      <c r="I1500" s="15"/>
      <c r="J1500" s="15"/>
      <c r="K1500" s="15"/>
      <c r="L1500" s="15"/>
      <c r="N1500" s="17">
        <f>SUMIFS(ENTREES!$F$2:$F$65536,ENTREES!$D$2:$D$65536,F1500,ENTREES!$E$2:$E$65536,G1500)</f>
        <v>0</v>
      </c>
      <c r="O1500" s="15">
        <f>SUMIFS(SORTIES!$F$3:$F$65537,SORTIES!$D$3:$D$65537,F1500,SORTIES!$E$3:$E$65537,G1500)</f>
        <v>0</v>
      </c>
      <c r="P1500" s="15">
        <f t="shared" si="69"/>
        <v>0</v>
      </c>
      <c r="Q1500" s="15">
        <f t="shared" si="70"/>
        <v>0</v>
      </c>
      <c r="R1500" s="18">
        <f t="shared" si="71"/>
        <v>0</v>
      </c>
    </row>
    <row r="1501" spans="2:18" x14ac:dyDescent="0.25">
      <c r="B1501" s="14"/>
      <c r="C1501" s="14"/>
      <c r="D1501" s="15"/>
      <c r="E1501" s="15"/>
      <c r="F1501" s="15"/>
      <c r="G1501" s="19"/>
      <c r="H1501" s="15"/>
      <c r="I1501" s="15"/>
      <c r="J1501" s="15"/>
      <c r="K1501" s="15"/>
      <c r="L1501" s="15"/>
      <c r="N1501" s="17">
        <f>SUMIFS(ENTREES!$F$2:$F$65536,ENTREES!$D$2:$D$65536,F1501,ENTREES!$E$2:$E$65536,G1501)</f>
        <v>0</v>
      </c>
      <c r="O1501" s="15">
        <f>SUMIFS(SORTIES!$F$3:$F$65537,SORTIES!$D$3:$D$65537,F1501,SORTIES!$E$3:$E$65537,G1501)</f>
        <v>0</v>
      </c>
      <c r="P1501" s="15">
        <f t="shared" si="69"/>
        <v>0</v>
      </c>
      <c r="Q1501" s="15">
        <f t="shared" si="70"/>
        <v>0</v>
      </c>
      <c r="R1501" s="18">
        <f t="shared" si="71"/>
        <v>0</v>
      </c>
    </row>
    <row r="1502" spans="2:18" x14ac:dyDescent="0.25">
      <c r="B1502" s="14"/>
      <c r="C1502" s="14"/>
      <c r="D1502" s="15"/>
      <c r="E1502" s="15"/>
      <c r="F1502" s="15"/>
      <c r="G1502" s="19"/>
      <c r="H1502" s="15"/>
      <c r="I1502" s="15"/>
      <c r="J1502" s="15"/>
      <c r="K1502" s="15"/>
      <c r="L1502" s="15"/>
      <c r="N1502" s="17">
        <f>SUMIFS(ENTREES!$F$2:$F$65536,ENTREES!$D$2:$D$65536,F1502,ENTREES!$E$2:$E$65536,G1502)</f>
        <v>0</v>
      </c>
      <c r="O1502" s="15">
        <f>SUMIFS(SORTIES!$F$3:$F$65537,SORTIES!$D$3:$D$65537,F1502,SORTIES!$E$3:$E$65537,G1502)</f>
        <v>0</v>
      </c>
      <c r="P1502" s="15">
        <f t="shared" si="69"/>
        <v>0</v>
      </c>
      <c r="Q1502" s="15">
        <f t="shared" si="70"/>
        <v>0</v>
      </c>
      <c r="R1502" s="18">
        <f t="shared" si="71"/>
        <v>0</v>
      </c>
    </row>
    <row r="1503" spans="2:18" x14ac:dyDescent="0.25">
      <c r="B1503" s="14"/>
      <c r="C1503" s="14"/>
      <c r="D1503" s="15"/>
      <c r="E1503" s="15"/>
      <c r="F1503" s="15"/>
      <c r="G1503" s="19"/>
      <c r="H1503" s="15"/>
      <c r="I1503" s="15"/>
      <c r="J1503" s="15"/>
      <c r="K1503" s="15"/>
      <c r="L1503" s="15"/>
      <c r="N1503" s="17">
        <f>SUMIFS(ENTREES!$F$2:$F$65536,ENTREES!$D$2:$D$65536,F1503,ENTREES!$E$2:$E$65536,G1503)</f>
        <v>0</v>
      </c>
      <c r="O1503" s="15">
        <f>SUMIFS(SORTIES!$F$3:$F$65537,SORTIES!$D$3:$D$65537,F1503,SORTIES!$E$3:$E$65537,G1503)</f>
        <v>0</v>
      </c>
      <c r="P1503" s="15">
        <f t="shared" si="69"/>
        <v>0</v>
      </c>
      <c r="Q1503" s="15">
        <f t="shared" si="70"/>
        <v>0</v>
      </c>
      <c r="R1503" s="18">
        <f t="shared" si="71"/>
        <v>0</v>
      </c>
    </row>
    <row r="1504" spans="2:18" x14ac:dyDescent="0.25">
      <c r="B1504" s="14"/>
      <c r="C1504" s="14"/>
      <c r="D1504" s="15"/>
      <c r="E1504" s="15"/>
      <c r="F1504" s="15"/>
      <c r="G1504" s="19"/>
      <c r="H1504" s="15"/>
      <c r="I1504" s="15"/>
      <c r="J1504" s="15"/>
      <c r="K1504" s="15"/>
      <c r="L1504" s="15"/>
      <c r="N1504" s="17">
        <f>SUMIFS(ENTREES!$F$2:$F$65536,ENTREES!$D$2:$D$65536,F1504,ENTREES!$E$2:$E$65536,G1504)</f>
        <v>0</v>
      </c>
      <c r="O1504" s="15">
        <f>SUMIFS(SORTIES!$F$3:$F$65537,SORTIES!$D$3:$D$65537,F1504,SORTIES!$E$3:$E$65537,G1504)</f>
        <v>0</v>
      </c>
      <c r="P1504" s="15">
        <f t="shared" si="69"/>
        <v>0</v>
      </c>
      <c r="Q1504" s="15">
        <f t="shared" si="70"/>
        <v>0</v>
      </c>
      <c r="R1504" s="18">
        <f t="shared" si="71"/>
        <v>0</v>
      </c>
    </row>
    <row r="1505" spans="2:18" x14ac:dyDescent="0.25">
      <c r="B1505" s="14"/>
      <c r="C1505" s="14"/>
      <c r="D1505" s="15"/>
      <c r="E1505" s="15"/>
      <c r="F1505" s="15"/>
      <c r="G1505" s="19"/>
      <c r="H1505" s="15"/>
      <c r="I1505" s="15"/>
      <c r="J1505" s="15"/>
      <c r="K1505" s="15"/>
      <c r="L1505" s="15"/>
      <c r="N1505" s="17">
        <f>SUMIFS(ENTREES!$F$2:$F$65536,ENTREES!$D$2:$D$65536,F1505,ENTREES!$E$2:$E$65536,G1505)</f>
        <v>0</v>
      </c>
      <c r="O1505" s="15">
        <f>SUMIFS(SORTIES!$F$3:$F$65537,SORTIES!$D$3:$D$65537,F1505,SORTIES!$E$3:$E$65537,G1505)</f>
        <v>0</v>
      </c>
      <c r="P1505" s="15">
        <f t="shared" si="69"/>
        <v>0</v>
      </c>
      <c r="Q1505" s="15">
        <f t="shared" si="70"/>
        <v>0</v>
      </c>
      <c r="R1505" s="18">
        <f t="shared" si="71"/>
        <v>0</v>
      </c>
    </row>
    <row r="1506" spans="2:18" x14ac:dyDescent="0.25">
      <c r="B1506" s="14"/>
      <c r="C1506" s="14"/>
      <c r="D1506" s="15"/>
      <c r="E1506" s="15"/>
      <c r="F1506" s="15"/>
      <c r="G1506" s="19"/>
      <c r="H1506" s="15"/>
      <c r="I1506" s="15"/>
      <c r="J1506" s="15"/>
      <c r="K1506" s="15"/>
      <c r="L1506" s="15"/>
      <c r="N1506" s="17">
        <f>SUMIFS(ENTREES!$F$2:$F$65536,ENTREES!$D$2:$D$65536,F1506,ENTREES!$E$2:$E$65536,G1506)</f>
        <v>0</v>
      </c>
      <c r="O1506" s="15">
        <f>SUMIFS(SORTIES!$F$3:$F$65537,SORTIES!$D$3:$D$65537,F1506,SORTIES!$E$3:$E$65537,G1506)</f>
        <v>0</v>
      </c>
      <c r="P1506" s="15">
        <f t="shared" si="69"/>
        <v>0</v>
      </c>
      <c r="Q1506" s="15">
        <f t="shared" si="70"/>
        <v>0</v>
      </c>
      <c r="R1506" s="18">
        <f t="shared" si="71"/>
        <v>0</v>
      </c>
    </row>
    <row r="1507" spans="2:18" x14ac:dyDescent="0.25">
      <c r="B1507" s="14"/>
      <c r="C1507" s="14"/>
      <c r="D1507" s="15"/>
      <c r="E1507" s="15"/>
      <c r="F1507" s="15"/>
      <c r="G1507" s="19"/>
      <c r="H1507" s="15"/>
      <c r="I1507" s="15"/>
      <c r="J1507" s="15"/>
      <c r="K1507" s="15"/>
      <c r="L1507" s="15"/>
      <c r="N1507" s="17">
        <f>SUMIFS(ENTREES!$F$2:$F$65536,ENTREES!$D$2:$D$65536,F1507,ENTREES!$E$2:$E$65536,G1507)</f>
        <v>0</v>
      </c>
      <c r="O1507" s="15">
        <f>SUMIFS(SORTIES!$F$3:$F$65537,SORTIES!$D$3:$D$65537,F1507,SORTIES!$E$3:$E$65537,G1507)</f>
        <v>0</v>
      </c>
      <c r="P1507" s="15">
        <f t="shared" si="69"/>
        <v>0</v>
      </c>
      <c r="Q1507" s="15">
        <f t="shared" si="70"/>
        <v>0</v>
      </c>
      <c r="R1507" s="18">
        <f t="shared" si="71"/>
        <v>0</v>
      </c>
    </row>
    <row r="1508" spans="2:18" x14ac:dyDescent="0.25">
      <c r="B1508" s="14"/>
      <c r="C1508" s="14"/>
      <c r="D1508" s="15"/>
      <c r="E1508" s="15"/>
      <c r="F1508" s="15"/>
      <c r="G1508" s="19"/>
      <c r="H1508" s="15"/>
      <c r="I1508" s="15"/>
      <c r="J1508" s="15"/>
      <c r="K1508" s="15"/>
      <c r="L1508" s="15"/>
      <c r="N1508" s="17">
        <f>SUMIFS(ENTREES!$F$2:$F$65536,ENTREES!$D$2:$D$65536,F1508,ENTREES!$E$2:$E$65536,G1508)</f>
        <v>0</v>
      </c>
      <c r="O1508" s="15">
        <f>SUMIFS(SORTIES!$F$3:$F$65537,SORTIES!$D$3:$D$65537,F1508,SORTIES!$E$3:$E$65537,G1508)</f>
        <v>0</v>
      </c>
      <c r="P1508" s="15">
        <f t="shared" si="69"/>
        <v>0</v>
      </c>
      <c r="Q1508" s="15">
        <f t="shared" si="70"/>
        <v>0</v>
      </c>
      <c r="R1508" s="18">
        <f t="shared" si="71"/>
        <v>0</v>
      </c>
    </row>
    <row r="1509" spans="2:18" x14ac:dyDescent="0.25">
      <c r="B1509" s="14"/>
      <c r="C1509" s="14"/>
      <c r="D1509" s="15"/>
      <c r="E1509" s="15"/>
      <c r="F1509" s="15"/>
      <c r="G1509" s="19"/>
      <c r="H1509" s="15"/>
      <c r="I1509" s="15"/>
      <c r="J1509" s="15"/>
      <c r="K1509" s="15"/>
      <c r="L1509" s="15"/>
      <c r="N1509" s="17">
        <f>SUMIFS(ENTREES!$F$2:$F$65536,ENTREES!$D$2:$D$65536,F1509,ENTREES!$E$2:$E$65536,G1509)</f>
        <v>0</v>
      </c>
      <c r="O1509" s="15">
        <f>SUMIFS(SORTIES!$F$3:$F$65537,SORTIES!$D$3:$D$65537,F1509,SORTIES!$E$3:$E$65537,G1509)</f>
        <v>0</v>
      </c>
      <c r="P1509" s="15">
        <f t="shared" si="69"/>
        <v>0</v>
      </c>
      <c r="Q1509" s="15">
        <f t="shared" si="70"/>
        <v>0</v>
      </c>
      <c r="R1509" s="18">
        <f t="shared" si="71"/>
        <v>0</v>
      </c>
    </row>
    <row r="1510" spans="2:18" x14ac:dyDescent="0.25">
      <c r="B1510" s="14"/>
      <c r="C1510" s="14"/>
      <c r="D1510" s="15"/>
      <c r="E1510" s="15"/>
      <c r="F1510" s="15"/>
      <c r="G1510" s="19"/>
      <c r="H1510" s="15"/>
      <c r="I1510" s="15"/>
      <c r="J1510" s="15"/>
      <c r="K1510" s="15"/>
      <c r="L1510" s="15"/>
      <c r="N1510" s="17">
        <f>SUMIFS(ENTREES!$F$2:$F$65536,ENTREES!$D$2:$D$65536,F1510,ENTREES!$E$2:$E$65536,G1510)</f>
        <v>0</v>
      </c>
      <c r="O1510" s="15">
        <f>SUMIFS(SORTIES!$F$3:$F$65537,SORTIES!$D$3:$D$65537,F1510,SORTIES!$E$3:$E$65537,G1510)</f>
        <v>0</v>
      </c>
      <c r="P1510" s="15">
        <f t="shared" si="69"/>
        <v>0</v>
      </c>
      <c r="Q1510" s="15">
        <f t="shared" si="70"/>
        <v>0</v>
      </c>
      <c r="R1510" s="18">
        <f t="shared" si="71"/>
        <v>0</v>
      </c>
    </row>
    <row r="1511" spans="2:18" x14ac:dyDescent="0.25">
      <c r="B1511" s="14"/>
      <c r="C1511" s="14"/>
      <c r="D1511" s="15"/>
      <c r="E1511" s="15"/>
      <c r="F1511" s="15"/>
      <c r="G1511" s="19"/>
      <c r="H1511" s="15"/>
      <c r="I1511" s="15"/>
      <c r="J1511" s="15"/>
      <c r="K1511" s="15"/>
      <c r="L1511" s="15"/>
      <c r="N1511" s="17">
        <f>SUMIFS(ENTREES!$F$2:$F$65536,ENTREES!$D$2:$D$65536,F1511,ENTREES!$E$2:$E$65536,G1511)</f>
        <v>0</v>
      </c>
      <c r="O1511" s="15">
        <f>SUMIFS(SORTIES!$F$3:$F$65537,SORTIES!$D$3:$D$65537,F1511,SORTIES!$E$3:$E$65537,G1511)</f>
        <v>0</v>
      </c>
      <c r="P1511" s="15">
        <f t="shared" si="69"/>
        <v>0</v>
      </c>
      <c r="Q1511" s="15">
        <f t="shared" si="70"/>
        <v>0</v>
      </c>
      <c r="R1511" s="18">
        <f t="shared" si="71"/>
        <v>0</v>
      </c>
    </row>
    <row r="1512" spans="2:18" x14ac:dyDescent="0.25">
      <c r="B1512" s="14"/>
      <c r="C1512" s="14"/>
      <c r="D1512" s="15"/>
      <c r="E1512" s="15"/>
      <c r="F1512" s="15"/>
      <c r="G1512" s="19"/>
      <c r="H1512" s="15"/>
      <c r="I1512" s="15"/>
      <c r="J1512" s="15"/>
      <c r="K1512" s="15"/>
      <c r="L1512" s="15"/>
      <c r="N1512" s="17">
        <f>SUMIFS(ENTREES!$F$2:$F$65536,ENTREES!$D$2:$D$65536,F1512,ENTREES!$E$2:$E$65536,G1512)</f>
        <v>0</v>
      </c>
      <c r="O1512" s="15">
        <f>SUMIFS(SORTIES!$F$3:$F$65537,SORTIES!$D$3:$D$65537,F1512,SORTIES!$E$3:$E$65537,G1512)</f>
        <v>0</v>
      </c>
      <c r="P1512" s="15">
        <f t="shared" si="69"/>
        <v>0</v>
      </c>
      <c r="Q1512" s="15">
        <f t="shared" si="70"/>
        <v>0</v>
      </c>
      <c r="R1512" s="18">
        <f t="shared" si="71"/>
        <v>0</v>
      </c>
    </row>
    <row r="1513" spans="2:18" x14ac:dyDescent="0.25">
      <c r="B1513" s="14"/>
      <c r="C1513" s="14"/>
      <c r="D1513" s="15"/>
      <c r="E1513" s="15"/>
      <c r="F1513" s="15"/>
      <c r="G1513" s="19"/>
      <c r="H1513" s="15"/>
      <c r="I1513" s="15"/>
      <c r="J1513" s="15"/>
      <c r="K1513" s="15"/>
      <c r="L1513" s="15"/>
      <c r="N1513" s="17">
        <f>SUMIFS(ENTREES!$F$2:$F$65536,ENTREES!$D$2:$D$65536,F1513,ENTREES!$E$2:$E$65536,G1513)</f>
        <v>0</v>
      </c>
      <c r="O1513" s="15">
        <f>SUMIFS(SORTIES!$F$3:$F$65537,SORTIES!$D$3:$D$65537,F1513,SORTIES!$E$3:$E$65537,G1513)</f>
        <v>0</v>
      </c>
      <c r="P1513" s="15">
        <f t="shared" si="69"/>
        <v>0</v>
      </c>
      <c r="Q1513" s="15">
        <f t="shared" si="70"/>
        <v>0</v>
      </c>
      <c r="R1513" s="18">
        <f t="shared" si="71"/>
        <v>0</v>
      </c>
    </row>
    <row r="1514" spans="2:18" x14ac:dyDescent="0.25">
      <c r="B1514" s="14"/>
      <c r="C1514" s="14"/>
      <c r="D1514" s="15"/>
      <c r="E1514" s="15"/>
      <c r="F1514" s="15"/>
      <c r="G1514" s="19"/>
      <c r="H1514" s="15"/>
      <c r="I1514" s="15"/>
      <c r="J1514" s="15"/>
      <c r="K1514" s="15"/>
      <c r="L1514" s="15"/>
      <c r="N1514" s="17">
        <f>SUMIFS(ENTREES!$F$2:$F$65536,ENTREES!$D$2:$D$65536,F1514,ENTREES!$E$2:$E$65536,G1514)</f>
        <v>0</v>
      </c>
      <c r="O1514" s="15">
        <f>SUMIFS(SORTIES!$F$3:$F$65537,SORTIES!$D$3:$D$65537,F1514,SORTIES!$E$3:$E$65537,G1514)</f>
        <v>0</v>
      </c>
      <c r="P1514" s="15">
        <f t="shared" si="69"/>
        <v>0</v>
      </c>
      <c r="Q1514" s="15">
        <f t="shared" si="70"/>
        <v>0</v>
      </c>
      <c r="R1514" s="18">
        <f t="shared" si="71"/>
        <v>0</v>
      </c>
    </row>
    <row r="1515" spans="2:18" x14ac:dyDescent="0.25">
      <c r="B1515" s="14"/>
      <c r="C1515" s="14"/>
      <c r="D1515" s="15"/>
      <c r="E1515" s="15"/>
      <c r="F1515" s="15"/>
      <c r="G1515" s="19"/>
      <c r="H1515" s="15"/>
      <c r="I1515" s="15"/>
      <c r="J1515" s="15"/>
      <c r="K1515" s="15"/>
      <c r="L1515" s="15"/>
      <c r="N1515" s="17">
        <f>SUMIFS(ENTREES!$F$2:$F$65536,ENTREES!$D$2:$D$65536,F1515,ENTREES!$E$2:$E$65536,G1515)</f>
        <v>0</v>
      </c>
      <c r="O1515" s="15">
        <f>SUMIFS(SORTIES!$F$3:$F$65537,SORTIES!$D$3:$D$65537,F1515,SORTIES!$E$3:$E$65537,G1515)</f>
        <v>0</v>
      </c>
      <c r="P1515" s="15">
        <f t="shared" si="69"/>
        <v>0</v>
      </c>
      <c r="Q1515" s="15">
        <f t="shared" si="70"/>
        <v>0</v>
      </c>
      <c r="R1515" s="18">
        <f t="shared" si="71"/>
        <v>0</v>
      </c>
    </row>
    <row r="1516" spans="2:18" x14ac:dyDescent="0.25">
      <c r="B1516" s="14"/>
      <c r="C1516" s="14"/>
      <c r="D1516" s="15"/>
      <c r="E1516" s="15"/>
      <c r="F1516" s="15"/>
      <c r="G1516" s="19"/>
      <c r="H1516" s="15"/>
      <c r="I1516" s="15"/>
      <c r="J1516" s="15"/>
      <c r="K1516" s="15"/>
      <c r="L1516" s="15"/>
      <c r="N1516" s="17">
        <f>SUMIFS(ENTREES!$F$2:$F$65536,ENTREES!$D$2:$D$65536,F1516,ENTREES!$E$2:$E$65536,G1516)</f>
        <v>0</v>
      </c>
      <c r="O1516" s="15">
        <f>SUMIFS(SORTIES!$F$3:$F$65537,SORTIES!$D$3:$D$65537,F1516,SORTIES!$E$3:$E$65537,G1516)</f>
        <v>0</v>
      </c>
      <c r="P1516" s="15">
        <f t="shared" si="69"/>
        <v>0</v>
      </c>
      <c r="Q1516" s="15">
        <f t="shared" si="70"/>
        <v>0</v>
      </c>
      <c r="R1516" s="18">
        <f t="shared" si="71"/>
        <v>0</v>
      </c>
    </row>
    <row r="1517" spans="2:18" x14ac:dyDescent="0.25">
      <c r="B1517" s="14"/>
      <c r="C1517" s="14"/>
      <c r="D1517" s="15"/>
      <c r="E1517" s="15"/>
      <c r="F1517" s="15"/>
      <c r="G1517" s="19"/>
      <c r="H1517" s="15"/>
      <c r="I1517" s="15"/>
      <c r="J1517" s="15"/>
      <c r="K1517" s="15"/>
      <c r="L1517" s="15"/>
      <c r="N1517" s="17">
        <f>SUMIFS(ENTREES!$F$2:$F$65536,ENTREES!$D$2:$D$65536,F1517,ENTREES!$E$2:$E$65536,G1517)</f>
        <v>0</v>
      </c>
      <c r="O1517" s="15">
        <f>SUMIFS(SORTIES!$F$3:$F$65537,SORTIES!$D$3:$D$65537,F1517,SORTIES!$E$3:$E$65537,G1517)</f>
        <v>0</v>
      </c>
      <c r="P1517" s="15">
        <f t="shared" si="69"/>
        <v>0</v>
      </c>
      <c r="Q1517" s="15">
        <f t="shared" si="70"/>
        <v>0</v>
      </c>
      <c r="R1517" s="18">
        <f t="shared" si="71"/>
        <v>0</v>
      </c>
    </row>
    <row r="1518" spans="2:18" x14ac:dyDescent="0.25">
      <c r="B1518" s="14"/>
      <c r="C1518" s="14"/>
      <c r="D1518" s="15"/>
      <c r="E1518" s="15"/>
      <c r="F1518" s="15"/>
      <c r="G1518" s="19"/>
      <c r="H1518" s="15"/>
      <c r="I1518" s="15"/>
      <c r="J1518" s="15"/>
      <c r="K1518" s="15"/>
      <c r="L1518" s="15"/>
      <c r="N1518" s="17">
        <f>SUMIFS(ENTREES!$F$2:$F$65536,ENTREES!$D$2:$D$65536,F1518,ENTREES!$E$2:$E$65536,G1518)</f>
        <v>0</v>
      </c>
      <c r="O1518" s="15">
        <f>SUMIFS(SORTIES!$F$3:$F$65537,SORTIES!$D$3:$D$65537,F1518,SORTIES!$E$3:$E$65537,G1518)</f>
        <v>0</v>
      </c>
      <c r="P1518" s="15">
        <f t="shared" si="69"/>
        <v>0</v>
      </c>
      <c r="Q1518" s="15">
        <f t="shared" si="70"/>
        <v>0</v>
      </c>
      <c r="R1518" s="18">
        <f t="shared" si="71"/>
        <v>0</v>
      </c>
    </row>
    <row r="1519" spans="2:18" x14ac:dyDescent="0.25">
      <c r="B1519" s="14"/>
      <c r="C1519" s="14"/>
      <c r="D1519" s="15"/>
      <c r="E1519" s="15"/>
      <c r="F1519" s="15"/>
      <c r="G1519" s="19"/>
      <c r="H1519" s="15"/>
      <c r="I1519" s="15"/>
      <c r="J1519" s="15"/>
      <c r="K1519" s="15"/>
      <c r="L1519" s="15"/>
      <c r="N1519" s="17">
        <f>SUMIFS(ENTREES!$F$2:$F$65536,ENTREES!$D$2:$D$65536,F1519,ENTREES!$E$2:$E$65536,G1519)</f>
        <v>0</v>
      </c>
      <c r="O1519" s="15">
        <f>SUMIFS(SORTIES!$F$3:$F$65537,SORTIES!$D$3:$D$65537,F1519,SORTIES!$E$3:$E$65537,G1519)</f>
        <v>0</v>
      </c>
      <c r="P1519" s="15">
        <f t="shared" si="69"/>
        <v>0</v>
      </c>
      <c r="Q1519" s="15">
        <f t="shared" si="70"/>
        <v>0</v>
      </c>
      <c r="R1519" s="18">
        <f t="shared" si="71"/>
        <v>0</v>
      </c>
    </row>
    <row r="1520" spans="2:18" x14ac:dyDescent="0.25">
      <c r="B1520" s="14"/>
      <c r="C1520" s="14"/>
      <c r="D1520" s="15"/>
      <c r="E1520" s="15"/>
      <c r="F1520" s="15"/>
      <c r="G1520" s="19"/>
      <c r="H1520" s="15"/>
      <c r="I1520" s="15"/>
      <c r="J1520" s="15"/>
      <c r="K1520" s="15"/>
      <c r="L1520" s="15"/>
      <c r="N1520" s="17">
        <f>SUMIFS(ENTREES!$F$2:$F$65536,ENTREES!$D$2:$D$65536,F1520,ENTREES!$E$2:$E$65536,G1520)</f>
        <v>0</v>
      </c>
      <c r="O1520" s="15">
        <f>SUMIFS(SORTIES!$F$3:$F$65537,SORTIES!$D$3:$D$65537,F1520,SORTIES!$E$3:$E$65537,G1520)</f>
        <v>0</v>
      </c>
      <c r="P1520" s="15">
        <f t="shared" si="69"/>
        <v>0</v>
      </c>
      <c r="Q1520" s="15">
        <f t="shared" si="70"/>
        <v>0</v>
      </c>
      <c r="R1520" s="18">
        <f t="shared" si="71"/>
        <v>0</v>
      </c>
    </row>
    <row r="1521" spans="2:18" x14ac:dyDescent="0.25">
      <c r="B1521" s="14"/>
      <c r="C1521" s="14"/>
      <c r="D1521" s="15"/>
      <c r="E1521" s="15"/>
      <c r="F1521" s="15"/>
      <c r="G1521" s="19"/>
      <c r="H1521" s="15"/>
      <c r="I1521" s="15"/>
      <c r="J1521" s="15"/>
      <c r="K1521" s="15"/>
      <c r="L1521" s="15"/>
      <c r="N1521" s="17">
        <f>SUMIFS(ENTREES!$F$2:$F$65536,ENTREES!$D$2:$D$65536,F1521,ENTREES!$E$2:$E$65536,G1521)</f>
        <v>0</v>
      </c>
      <c r="O1521" s="15">
        <f>SUMIFS(SORTIES!$F$3:$F$65537,SORTIES!$D$3:$D$65537,F1521,SORTIES!$E$3:$E$65537,G1521)</f>
        <v>0</v>
      </c>
      <c r="P1521" s="15">
        <f t="shared" si="69"/>
        <v>0</v>
      </c>
      <c r="Q1521" s="15">
        <f t="shared" si="70"/>
        <v>0</v>
      </c>
      <c r="R1521" s="18">
        <f t="shared" si="71"/>
        <v>0</v>
      </c>
    </row>
    <row r="1522" spans="2:18" x14ac:dyDescent="0.25">
      <c r="B1522" s="14"/>
      <c r="C1522" s="14"/>
      <c r="D1522" s="15"/>
      <c r="E1522" s="15"/>
      <c r="F1522" s="15"/>
      <c r="G1522" s="19"/>
      <c r="H1522" s="15"/>
      <c r="I1522" s="15"/>
      <c r="J1522" s="15"/>
      <c r="K1522" s="15"/>
      <c r="L1522" s="15"/>
      <c r="N1522" s="17">
        <f>SUMIFS(ENTREES!$F$2:$F$65536,ENTREES!$D$2:$D$65536,F1522,ENTREES!$E$2:$E$65536,G1522)</f>
        <v>0</v>
      </c>
      <c r="O1522" s="15">
        <f>SUMIFS(SORTIES!$F$3:$F$65537,SORTIES!$D$3:$D$65537,F1522,SORTIES!$E$3:$E$65537,G1522)</f>
        <v>0</v>
      </c>
      <c r="P1522" s="15">
        <f t="shared" si="69"/>
        <v>0</v>
      </c>
      <c r="Q1522" s="15">
        <f t="shared" si="70"/>
        <v>0</v>
      </c>
      <c r="R1522" s="18">
        <f t="shared" si="71"/>
        <v>0</v>
      </c>
    </row>
    <row r="1523" spans="2:18" x14ac:dyDescent="0.25">
      <c r="B1523" s="14"/>
      <c r="C1523" s="14"/>
      <c r="D1523" s="15"/>
      <c r="E1523" s="15"/>
      <c r="F1523" s="15"/>
      <c r="G1523" s="19"/>
      <c r="H1523" s="15"/>
      <c r="I1523" s="15"/>
      <c r="J1523" s="15"/>
      <c r="K1523" s="15"/>
      <c r="L1523" s="15"/>
      <c r="N1523" s="17">
        <f>SUMIFS(ENTREES!$F$2:$F$65536,ENTREES!$D$2:$D$65536,F1523,ENTREES!$E$2:$E$65536,G1523)</f>
        <v>0</v>
      </c>
      <c r="O1523" s="15">
        <f>SUMIFS(SORTIES!$F$3:$F$65537,SORTIES!$D$3:$D$65537,F1523,SORTIES!$E$3:$E$65537,G1523)</f>
        <v>0</v>
      </c>
      <c r="P1523" s="15">
        <f t="shared" si="69"/>
        <v>0</v>
      </c>
      <c r="Q1523" s="15">
        <f t="shared" si="70"/>
        <v>0</v>
      </c>
      <c r="R1523" s="18">
        <f t="shared" si="71"/>
        <v>0</v>
      </c>
    </row>
    <row r="1524" spans="2:18" x14ac:dyDescent="0.25">
      <c r="B1524" s="14"/>
      <c r="C1524" s="14"/>
      <c r="D1524" s="15"/>
      <c r="E1524" s="15"/>
      <c r="F1524" s="15"/>
      <c r="G1524" s="19"/>
      <c r="H1524" s="15"/>
      <c r="I1524" s="15"/>
      <c r="J1524" s="15"/>
      <c r="K1524" s="15"/>
      <c r="L1524" s="15"/>
      <c r="N1524" s="17">
        <f>SUMIFS(ENTREES!$F$2:$F$65536,ENTREES!$D$2:$D$65536,F1524,ENTREES!$E$2:$E$65536,G1524)</f>
        <v>0</v>
      </c>
      <c r="O1524" s="15">
        <f>SUMIFS(SORTIES!$F$3:$F$65537,SORTIES!$D$3:$D$65537,F1524,SORTIES!$E$3:$E$65537,G1524)</f>
        <v>0</v>
      </c>
      <c r="P1524" s="15">
        <f t="shared" si="69"/>
        <v>0</v>
      </c>
      <c r="Q1524" s="15">
        <f t="shared" si="70"/>
        <v>0</v>
      </c>
      <c r="R1524" s="18">
        <f t="shared" si="71"/>
        <v>0</v>
      </c>
    </row>
    <row r="1525" spans="2:18" x14ac:dyDescent="0.25">
      <c r="B1525" s="14"/>
      <c r="C1525" s="14"/>
      <c r="D1525" s="15"/>
      <c r="E1525" s="15"/>
      <c r="F1525" s="15"/>
      <c r="G1525" s="19"/>
      <c r="H1525" s="15"/>
      <c r="I1525" s="15"/>
      <c r="J1525" s="15"/>
      <c r="K1525" s="15"/>
      <c r="L1525" s="15"/>
      <c r="N1525" s="17">
        <f>SUMIFS(ENTREES!$F$2:$F$65536,ENTREES!$D$2:$D$65536,F1525,ENTREES!$E$2:$E$65536,G1525)</f>
        <v>0</v>
      </c>
      <c r="O1525" s="15">
        <f>SUMIFS(SORTIES!$F$3:$F$65537,SORTIES!$D$3:$D$65537,F1525,SORTIES!$E$3:$E$65537,G1525)</f>
        <v>0</v>
      </c>
      <c r="P1525" s="15">
        <f t="shared" si="69"/>
        <v>0</v>
      </c>
      <c r="Q1525" s="15">
        <f t="shared" si="70"/>
        <v>0</v>
      </c>
      <c r="R1525" s="18">
        <f t="shared" si="71"/>
        <v>0</v>
      </c>
    </row>
    <row r="1526" spans="2:18" x14ac:dyDescent="0.25">
      <c r="B1526" s="14"/>
      <c r="C1526" s="14"/>
      <c r="D1526" s="15"/>
      <c r="E1526" s="15"/>
      <c r="F1526" s="15"/>
      <c r="G1526" s="19"/>
      <c r="H1526" s="15"/>
      <c r="I1526" s="15"/>
      <c r="J1526" s="15"/>
      <c r="K1526" s="15"/>
      <c r="L1526" s="15"/>
      <c r="N1526" s="17">
        <f>SUMIFS(ENTREES!$F$2:$F$65536,ENTREES!$D$2:$D$65536,F1526,ENTREES!$E$2:$E$65536,G1526)</f>
        <v>0</v>
      </c>
      <c r="O1526" s="15">
        <f>SUMIFS(SORTIES!$F$3:$F$65537,SORTIES!$D$3:$D$65537,F1526,SORTIES!$E$3:$E$65537,G1526)</f>
        <v>0</v>
      </c>
      <c r="P1526" s="15">
        <f t="shared" si="69"/>
        <v>0</v>
      </c>
      <c r="Q1526" s="15">
        <f t="shared" si="70"/>
        <v>0</v>
      </c>
      <c r="R1526" s="18">
        <f t="shared" si="71"/>
        <v>0</v>
      </c>
    </row>
    <row r="1527" spans="2:18" x14ac:dyDescent="0.25">
      <c r="B1527" s="14"/>
      <c r="C1527" s="14"/>
      <c r="D1527" s="15"/>
      <c r="E1527" s="15"/>
      <c r="F1527" s="15"/>
      <c r="G1527" s="19"/>
      <c r="H1527" s="15"/>
      <c r="I1527" s="15"/>
      <c r="J1527" s="15"/>
      <c r="K1527" s="15"/>
      <c r="L1527" s="15"/>
      <c r="N1527" s="17">
        <f>SUMIFS(ENTREES!$F$2:$F$65536,ENTREES!$D$2:$D$65536,F1527,ENTREES!$E$2:$E$65536,G1527)</f>
        <v>0</v>
      </c>
      <c r="O1527" s="15">
        <f>SUMIFS(SORTIES!$F$3:$F$65537,SORTIES!$D$3:$D$65537,F1527,SORTIES!$E$3:$E$65537,G1527)</f>
        <v>0</v>
      </c>
      <c r="P1527" s="15">
        <f t="shared" si="69"/>
        <v>0</v>
      </c>
      <c r="Q1527" s="15">
        <f t="shared" si="70"/>
        <v>0</v>
      </c>
      <c r="R1527" s="18">
        <f t="shared" si="71"/>
        <v>0</v>
      </c>
    </row>
    <row r="1528" spans="2:18" x14ac:dyDescent="0.25">
      <c r="B1528" s="14"/>
      <c r="C1528" s="14"/>
      <c r="D1528" s="15"/>
      <c r="E1528" s="15"/>
      <c r="F1528" s="15"/>
      <c r="G1528" s="19"/>
      <c r="H1528" s="15"/>
      <c r="I1528" s="15"/>
      <c r="J1528" s="15"/>
      <c r="K1528" s="15"/>
      <c r="L1528" s="15"/>
      <c r="N1528" s="17">
        <f>SUMIFS(ENTREES!$F$2:$F$65536,ENTREES!$D$2:$D$65536,F1528,ENTREES!$E$2:$E$65536,G1528)</f>
        <v>0</v>
      </c>
      <c r="O1528" s="15">
        <f>SUMIFS(SORTIES!$F$3:$F$65537,SORTIES!$D$3:$D$65537,F1528,SORTIES!$E$3:$E$65537,G1528)</f>
        <v>0</v>
      </c>
      <c r="P1528" s="15">
        <f t="shared" si="69"/>
        <v>0</v>
      </c>
      <c r="Q1528" s="15">
        <f t="shared" si="70"/>
        <v>0</v>
      </c>
      <c r="R1528" s="18">
        <f t="shared" si="71"/>
        <v>0</v>
      </c>
    </row>
    <row r="1529" spans="2:18" x14ac:dyDescent="0.25">
      <c r="B1529" s="14"/>
      <c r="C1529" s="14"/>
      <c r="D1529" s="15"/>
      <c r="E1529" s="15"/>
      <c r="F1529" s="15"/>
      <c r="G1529" s="19"/>
      <c r="H1529" s="15"/>
      <c r="I1529" s="15"/>
      <c r="J1529" s="15"/>
      <c r="K1529" s="15"/>
      <c r="L1529" s="15"/>
      <c r="N1529" s="17">
        <f>SUMIFS(ENTREES!$F$2:$F$65536,ENTREES!$D$2:$D$65536,F1529,ENTREES!$E$2:$E$65536,G1529)</f>
        <v>0</v>
      </c>
      <c r="O1529" s="15">
        <f>SUMIFS(SORTIES!$F$3:$F$65537,SORTIES!$D$3:$D$65537,F1529,SORTIES!$E$3:$E$65537,G1529)</f>
        <v>0</v>
      </c>
      <c r="P1529" s="15">
        <f t="shared" si="69"/>
        <v>0</v>
      </c>
      <c r="Q1529" s="15">
        <f t="shared" si="70"/>
        <v>0</v>
      </c>
      <c r="R1529" s="18">
        <f t="shared" si="71"/>
        <v>0</v>
      </c>
    </row>
    <row r="1530" spans="2:18" x14ac:dyDescent="0.25">
      <c r="B1530" s="14"/>
      <c r="C1530" s="14"/>
      <c r="D1530" s="15"/>
      <c r="E1530" s="15"/>
      <c r="F1530" s="15"/>
      <c r="G1530" s="19"/>
      <c r="H1530" s="15"/>
      <c r="I1530" s="15"/>
      <c r="J1530" s="15"/>
      <c r="K1530" s="15"/>
      <c r="L1530" s="15"/>
      <c r="N1530" s="17">
        <f>SUMIFS(ENTREES!$F$2:$F$65536,ENTREES!$D$2:$D$65536,F1530,ENTREES!$E$2:$E$65536,G1530)</f>
        <v>0</v>
      </c>
      <c r="O1530" s="15">
        <f>SUMIFS(SORTIES!$F$3:$F$65537,SORTIES!$D$3:$D$65537,F1530,SORTIES!$E$3:$E$65537,G1530)</f>
        <v>0</v>
      </c>
      <c r="P1530" s="15">
        <f t="shared" si="69"/>
        <v>0</v>
      </c>
      <c r="Q1530" s="15">
        <f t="shared" si="70"/>
        <v>0</v>
      </c>
      <c r="R1530" s="18">
        <f t="shared" si="71"/>
        <v>0</v>
      </c>
    </row>
    <row r="1531" spans="2:18" x14ac:dyDescent="0.25">
      <c r="B1531" s="14"/>
      <c r="C1531" s="14"/>
      <c r="D1531" s="15"/>
      <c r="E1531" s="15"/>
      <c r="F1531" s="15"/>
      <c r="G1531" s="19"/>
      <c r="H1531" s="15"/>
      <c r="I1531" s="15"/>
      <c r="J1531" s="15"/>
      <c r="K1531" s="15"/>
      <c r="L1531" s="15"/>
      <c r="N1531" s="17">
        <f>SUMIFS(ENTREES!$F$2:$F$65536,ENTREES!$D$2:$D$65536,F1531,ENTREES!$E$2:$E$65536,G1531)</f>
        <v>0</v>
      </c>
      <c r="O1531" s="15">
        <f>SUMIFS(SORTIES!$F$3:$F$65537,SORTIES!$D$3:$D$65537,F1531,SORTIES!$E$3:$E$65537,G1531)</f>
        <v>0</v>
      </c>
      <c r="P1531" s="15">
        <f t="shared" si="69"/>
        <v>0</v>
      </c>
      <c r="Q1531" s="15">
        <f t="shared" si="70"/>
        <v>0</v>
      </c>
      <c r="R1531" s="18">
        <f t="shared" si="71"/>
        <v>0</v>
      </c>
    </row>
    <row r="1532" spans="2:18" x14ac:dyDescent="0.25">
      <c r="B1532" s="14"/>
      <c r="C1532" s="14"/>
      <c r="D1532" s="15"/>
      <c r="E1532" s="15"/>
      <c r="F1532" s="15"/>
      <c r="G1532" s="19"/>
      <c r="H1532" s="15"/>
      <c r="I1532" s="15"/>
      <c r="J1532" s="15"/>
      <c r="K1532" s="15"/>
      <c r="L1532" s="15"/>
      <c r="N1532" s="17">
        <f>SUMIFS(ENTREES!$F$2:$F$65536,ENTREES!$D$2:$D$65536,F1532,ENTREES!$E$2:$E$65536,G1532)</f>
        <v>0</v>
      </c>
      <c r="O1532" s="15">
        <f>SUMIFS(SORTIES!$F$3:$F$65537,SORTIES!$D$3:$D$65537,F1532,SORTIES!$E$3:$E$65537,G1532)</f>
        <v>0</v>
      </c>
      <c r="P1532" s="15">
        <f t="shared" si="69"/>
        <v>0</v>
      </c>
      <c r="Q1532" s="15">
        <f t="shared" si="70"/>
        <v>0</v>
      </c>
      <c r="R1532" s="18">
        <f t="shared" si="71"/>
        <v>0</v>
      </c>
    </row>
    <row r="1533" spans="2:18" x14ac:dyDescent="0.25">
      <c r="B1533" s="14"/>
      <c r="C1533" s="14"/>
      <c r="D1533" s="15"/>
      <c r="E1533" s="15"/>
      <c r="F1533" s="15"/>
      <c r="G1533" s="19"/>
      <c r="H1533" s="15"/>
      <c r="I1533" s="15"/>
      <c r="J1533" s="15"/>
      <c r="K1533" s="15"/>
      <c r="L1533" s="15"/>
      <c r="N1533" s="17">
        <f>SUMIFS(ENTREES!$F$2:$F$65536,ENTREES!$D$2:$D$65536,F1533,ENTREES!$E$2:$E$65536,G1533)</f>
        <v>0</v>
      </c>
      <c r="O1533" s="15">
        <f>SUMIFS(SORTIES!$F$3:$F$65537,SORTIES!$D$3:$D$65537,F1533,SORTIES!$E$3:$E$65537,G1533)</f>
        <v>0</v>
      </c>
      <c r="P1533" s="15">
        <f t="shared" si="69"/>
        <v>0</v>
      </c>
      <c r="Q1533" s="15">
        <f t="shared" si="70"/>
        <v>0</v>
      </c>
      <c r="R1533" s="18">
        <f t="shared" si="71"/>
        <v>0</v>
      </c>
    </row>
    <row r="1534" spans="2:18" x14ac:dyDescent="0.25">
      <c r="B1534" s="14"/>
      <c r="C1534" s="14"/>
      <c r="D1534" s="15"/>
      <c r="E1534" s="15"/>
      <c r="F1534" s="15"/>
      <c r="G1534" s="19"/>
      <c r="H1534" s="15"/>
      <c r="I1534" s="15"/>
      <c r="J1534" s="15"/>
      <c r="K1534" s="15"/>
      <c r="L1534" s="15"/>
      <c r="N1534" s="17">
        <f>SUMIFS(ENTREES!$F$2:$F$65536,ENTREES!$D$2:$D$65536,F1534,ENTREES!$E$2:$E$65536,G1534)</f>
        <v>0</v>
      </c>
      <c r="O1534" s="15">
        <f>SUMIFS(SORTIES!$F$3:$F$65537,SORTIES!$D$3:$D$65537,F1534,SORTIES!$E$3:$E$65537,G1534)</f>
        <v>0</v>
      </c>
      <c r="P1534" s="15">
        <f t="shared" si="69"/>
        <v>0</v>
      </c>
      <c r="Q1534" s="15">
        <f t="shared" si="70"/>
        <v>0</v>
      </c>
      <c r="R1534" s="18">
        <f t="shared" si="71"/>
        <v>0</v>
      </c>
    </row>
    <row r="1535" spans="2:18" x14ac:dyDescent="0.25">
      <c r="B1535" s="14"/>
      <c r="C1535" s="14"/>
      <c r="D1535" s="15"/>
      <c r="E1535" s="15"/>
      <c r="F1535" s="15"/>
      <c r="G1535" s="19"/>
      <c r="H1535" s="15"/>
      <c r="I1535" s="15"/>
      <c r="J1535" s="15"/>
      <c r="K1535" s="15"/>
      <c r="L1535" s="15"/>
      <c r="N1535" s="17">
        <f>SUMIFS(ENTREES!$F$2:$F$65536,ENTREES!$D$2:$D$65536,F1535,ENTREES!$E$2:$E$65536,G1535)</f>
        <v>0</v>
      </c>
      <c r="O1535" s="15">
        <f>SUMIFS(SORTIES!$F$3:$F$65537,SORTIES!$D$3:$D$65537,F1535,SORTIES!$E$3:$E$65537,G1535)</f>
        <v>0</v>
      </c>
      <c r="P1535" s="15">
        <f t="shared" si="69"/>
        <v>0</v>
      </c>
      <c r="Q1535" s="15">
        <f t="shared" si="70"/>
        <v>0</v>
      </c>
      <c r="R1535" s="18">
        <f t="shared" si="71"/>
        <v>0</v>
      </c>
    </row>
    <row r="1536" spans="2:18" x14ac:dyDescent="0.25">
      <c r="B1536" s="14"/>
      <c r="C1536" s="14"/>
      <c r="D1536" s="15"/>
      <c r="E1536" s="15"/>
      <c r="F1536" s="15"/>
      <c r="G1536" s="19"/>
      <c r="H1536" s="15"/>
      <c r="I1536" s="15"/>
      <c r="J1536" s="15"/>
      <c r="K1536" s="15"/>
      <c r="L1536" s="15"/>
      <c r="N1536" s="17">
        <f>SUMIFS(ENTREES!$F$2:$F$65536,ENTREES!$D$2:$D$65536,F1536,ENTREES!$E$2:$E$65536,G1536)</f>
        <v>0</v>
      </c>
      <c r="O1536" s="15">
        <f>SUMIFS(SORTIES!$F$3:$F$65537,SORTIES!$D$3:$D$65537,F1536,SORTIES!$E$3:$E$65537,G1536)</f>
        <v>0</v>
      </c>
      <c r="P1536" s="15">
        <f t="shared" si="69"/>
        <v>0</v>
      </c>
      <c r="Q1536" s="15">
        <f t="shared" si="70"/>
        <v>0</v>
      </c>
      <c r="R1536" s="18">
        <f t="shared" si="71"/>
        <v>0</v>
      </c>
    </row>
    <row r="1537" spans="2:18" x14ac:dyDescent="0.25">
      <c r="B1537" s="14"/>
      <c r="C1537" s="14"/>
      <c r="D1537" s="15"/>
      <c r="E1537" s="15"/>
      <c r="F1537" s="15"/>
      <c r="G1537" s="19"/>
      <c r="H1537" s="15"/>
      <c r="I1537" s="15"/>
      <c r="J1537" s="15"/>
      <c r="K1537" s="15"/>
      <c r="L1537" s="15"/>
      <c r="N1537" s="17">
        <f>SUMIFS(ENTREES!$F$2:$F$65536,ENTREES!$D$2:$D$65536,F1537,ENTREES!$E$2:$E$65536,G1537)</f>
        <v>0</v>
      </c>
      <c r="O1537" s="15">
        <f>SUMIFS(SORTIES!$F$3:$F$65537,SORTIES!$D$3:$D$65537,F1537,SORTIES!$E$3:$E$65537,G1537)</f>
        <v>0</v>
      </c>
      <c r="P1537" s="15">
        <f t="shared" si="69"/>
        <v>0</v>
      </c>
      <c r="Q1537" s="15">
        <f t="shared" si="70"/>
        <v>0</v>
      </c>
      <c r="R1537" s="18">
        <f t="shared" si="71"/>
        <v>0</v>
      </c>
    </row>
    <row r="1538" spans="2:18" x14ac:dyDescent="0.25">
      <c r="B1538" s="14"/>
      <c r="C1538" s="14"/>
      <c r="D1538" s="15"/>
      <c r="E1538" s="15"/>
      <c r="F1538" s="15"/>
      <c r="G1538" s="19"/>
      <c r="H1538" s="15"/>
      <c r="I1538" s="15"/>
      <c r="J1538" s="15"/>
      <c r="K1538" s="15"/>
      <c r="L1538" s="15"/>
      <c r="N1538" s="17">
        <f>SUMIFS(ENTREES!$F$2:$F$65536,ENTREES!$D$2:$D$65536,F1538,ENTREES!$E$2:$E$65536,G1538)</f>
        <v>0</v>
      </c>
      <c r="O1538" s="15">
        <f>SUMIFS(SORTIES!$F$3:$F$65537,SORTIES!$D$3:$D$65537,F1538,SORTIES!$E$3:$E$65537,G1538)</f>
        <v>0</v>
      </c>
      <c r="P1538" s="15">
        <f t="shared" si="69"/>
        <v>0</v>
      </c>
      <c r="Q1538" s="15">
        <f t="shared" si="70"/>
        <v>0</v>
      </c>
      <c r="R1538" s="18">
        <f t="shared" si="71"/>
        <v>0</v>
      </c>
    </row>
    <row r="1539" spans="2:18" x14ac:dyDescent="0.25">
      <c r="B1539" s="14"/>
      <c r="C1539" s="14"/>
      <c r="D1539" s="15"/>
      <c r="E1539" s="15"/>
      <c r="F1539" s="15"/>
      <c r="G1539" s="19"/>
      <c r="H1539" s="15"/>
      <c r="I1539" s="15"/>
      <c r="J1539" s="15"/>
      <c r="K1539" s="15"/>
      <c r="L1539" s="15"/>
      <c r="N1539" s="17">
        <f>SUMIFS(ENTREES!$F$2:$F$65536,ENTREES!$D$2:$D$65536,F1539,ENTREES!$E$2:$E$65536,G1539)</f>
        <v>0</v>
      </c>
      <c r="O1539" s="15">
        <f>SUMIFS(SORTIES!$F$3:$F$65537,SORTIES!$D$3:$D$65537,F1539,SORTIES!$E$3:$E$65537,G1539)</f>
        <v>0</v>
      </c>
      <c r="P1539" s="15">
        <f t="shared" si="69"/>
        <v>0</v>
      </c>
      <c r="Q1539" s="15">
        <f t="shared" si="70"/>
        <v>0</v>
      </c>
      <c r="R1539" s="18">
        <f t="shared" si="71"/>
        <v>0</v>
      </c>
    </row>
    <row r="1540" spans="2:18" x14ac:dyDescent="0.25">
      <c r="B1540" s="14"/>
      <c r="C1540" s="14"/>
      <c r="D1540" s="15"/>
      <c r="E1540" s="15"/>
      <c r="F1540" s="15"/>
      <c r="G1540" s="19"/>
      <c r="H1540" s="15"/>
      <c r="I1540" s="15"/>
      <c r="J1540" s="15"/>
      <c r="K1540" s="15"/>
      <c r="L1540" s="15"/>
      <c r="N1540" s="17">
        <f>SUMIFS(ENTREES!$F$2:$F$65536,ENTREES!$D$2:$D$65536,F1540,ENTREES!$E$2:$E$65536,G1540)</f>
        <v>0</v>
      </c>
      <c r="O1540" s="15">
        <f>SUMIFS(SORTIES!$F$3:$F$65537,SORTIES!$D$3:$D$65537,F1540,SORTIES!$E$3:$E$65537,G1540)</f>
        <v>0</v>
      </c>
      <c r="P1540" s="15">
        <f t="shared" si="69"/>
        <v>0</v>
      </c>
      <c r="Q1540" s="15">
        <f t="shared" si="70"/>
        <v>0</v>
      </c>
      <c r="R1540" s="18">
        <f t="shared" si="71"/>
        <v>0</v>
      </c>
    </row>
    <row r="1541" spans="2:18" x14ac:dyDescent="0.25">
      <c r="B1541" s="14"/>
      <c r="C1541" s="14"/>
      <c r="D1541" s="15"/>
      <c r="E1541" s="15"/>
      <c r="F1541" s="15"/>
      <c r="G1541" s="19"/>
      <c r="H1541" s="15"/>
      <c r="I1541" s="15"/>
      <c r="J1541" s="15"/>
      <c r="K1541" s="15"/>
      <c r="L1541" s="15"/>
      <c r="N1541" s="17">
        <f>SUMIFS(ENTREES!$F$2:$F$65536,ENTREES!$D$2:$D$65536,F1541,ENTREES!$E$2:$E$65536,G1541)</f>
        <v>0</v>
      </c>
      <c r="O1541" s="15">
        <f>SUMIFS(SORTIES!$F$3:$F$65537,SORTIES!$D$3:$D$65537,F1541,SORTIES!$E$3:$E$65537,G1541)</f>
        <v>0</v>
      </c>
      <c r="P1541" s="15">
        <f t="shared" si="69"/>
        <v>0</v>
      </c>
      <c r="Q1541" s="15">
        <f t="shared" si="70"/>
        <v>0</v>
      </c>
      <c r="R1541" s="18">
        <f t="shared" si="71"/>
        <v>0</v>
      </c>
    </row>
    <row r="1542" spans="2:18" x14ac:dyDescent="0.25">
      <c r="B1542" s="14"/>
      <c r="C1542" s="14"/>
      <c r="D1542" s="15"/>
      <c r="E1542" s="15"/>
      <c r="F1542" s="15"/>
      <c r="G1542" s="19"/>
      <c r="H1542" s="15"/>
      <c r="I1542" s="15"/>
      <c r="J1542" s="15"/>
      <c r="K1542" s="15"/>
      <c r="L1542" s="15"/>
      <c r="N1542" s="17">
        <f>SUMIFS(ENTREES!$F$2:$F$65536,ENTREES!$D$2:$D$65536,F1542,ENTREES!$E$2:$E$65536,G1542)</f>
        <v>0</v>
      </c>
      <c r="O1542" s="15">
        <f>SUMIFS(SORTIES!$F$3:$F$65537,SORTIES!$D$3:$D$65537,F1542,SORTIES!$E$3:$E$65537,G1542)</f>
        <v>0</v>
      </c>
      <c r="P1542" s="15">
        <f t="shared" si="69"/>
        <v>0</v>
      </c>
      <c r="Q1542" s="15">
        <f t="shared" si="70"/>
        <v>0</v>
      </c>
      <c r="R1542" s="18">
        <f t="shared" si="71"/>
        <v>0</v>
      </c>
    </row>
    <row r="1543" spans="2:18" x14ac:dyDescent="0.25">
      <c r="B1543" s="14"/>
      <c r="C1543" s="14"/>
      <c r="D1543" s="15"/>
      <c r="E1543" s="15"/>
      <c r="F1543" s="15"/>
      <c r="G1543" s="19"/>
      <c r="H1543" s="15"/>
      <c r="I1543" s="15"/>
      <c r="J1543" s="15"/>
      <c r="K1543" s="15"/>
      <c r="L1543" s="15"/>
      <c r="N1543" s="17">
        <f>SUMIFS(ENTREES!$F$2:$F$65536,ENTREES!$D$2:$D$65536,F1543,ENTREES!$E$2:$E$65536,G1543)</f>
        <v>0</v>
      </c>
      <c r="O1543" s="15">
        <f>SUMIFS(SORTIES!$F$3:$F$65537,SORTIES!$D$3:$D$65537,F1543,SORTIES!$E$3:$E$65537,G1543)</f>
        <v>0</v>
      </c>
      <c r="P1543" s="15">
        <f t="shared" si="69"/>
        <v>0</v>
      </c>
      <c r="Q1543" s="15">
        <f t="shared" si="70"/>
        <v>0</v>
      </c>
      <c r="R1543" s="18">
        <f t="shared" si="71"/>
        <v>0</v>
      </c>
    </row>
    <row r="1544" spans="2:18" x14ac:dyDescent="0.25">
      <c r="B1544" s="14"/>
      <c r="C1544" s="14"/>
      <c r="D1544" s="15"/>
      <c r="E1544" s="15"/>
      <c r="F1544" s="15"/>
      <c r="G1544" s="19"/>
      <c r="H1544" s="15"/>
      <c r="I1544" s="15"/>
      <c r="J1544" s="15"/>
      <c r="K1544" s="15"/>
      <c r="L1544" s="15"/>
      <c r="N1544" s="17">
        <f>SUMIFS(ENTREES!$F$2:$F$65536,ENTREES!$D$2:$D$65536,F1544,ENTREES!$E$2:$E$65536,G1544)</f>
        <v>0</v>
      </c>
      <c r="O1544" s="15">
        <f>SUMIFS(SORTIES!$F$3:$F$65537,SORTIES!$D$3:$D$65537,F1544,SORTIES!$E$3:$E$65537,G1544)</f>
        <v>0</v>
      </c>
      <c r="P1544" s="15">
        <f t="shared" ref="P1544:P1607" si="72">N1544-O1544</f>
        <v>0</v>
      </c>
      <c r="Q1544" s="15">
        <f t="shared" si="70"/>
        <v>0</v>
      </c>
      <c r="R1544" s="18">
        <f t="shared" si="71"/>
        <v>0</v>
      </c>
    </row>
    <row r="1545" spans="2:18" x14ac:dyDescent="0.25">
      <c r="B1545" s="14"/>
      <c r="C1545" s="14"/>
      <c r="D1545" s="15"/>
      <c r="E1545" s="15"/>
      <c r="F1545" s="15"/>
      <c r="G1545" s="19"/>
      <c r="H1545" s="15"/>
      <c r="I1545" s="15"/>
      <c r="J1545" s="15"/>
      <c r="K1545" s="15"/>
      <c r="L1545" s="15"/>
      <c r="N1545" s="17">
        <f>SUMIFS(ENTREES!$F$2:$F$65536,ENTREES!$D$2:$D$65536,F1545,ENTREES!$E$2:$E$65536,G1545)</f>
        <v>0</v>
      </c>
      <c r="O1545" s="15">
        <f>SUMIFS(SORTIES!$F$3:$F$65537,SORTIES!$D$3:$D$65537,F1545,SORTIES!$E$3:$E$65537,G1545)</f>
        <v>0</v>
      </c>
      <c r="P1545" s="15">
        <f t="shared" si="72"/>
        <v>0</v>
      </c>
      <c r="Q1545" s="15">
        <f t="shared" ref="Q1545:Q1608" si="73">IF(F1545&lt;&gt;"",IF(P1545&lt;=I1545,1,0),0)</f>
        <v>0</v>
      </c>
      <c r="R1545" s="18">
        <f t="shared" ref="R1545:R1608" si="74">IF(F1545&lt;&gt;"",IF(P1545&lt;=0,1,0),0)</f>
        <v>0</v>
      </c>
    </row>
    <row r="1546" spans="2:18" x14ac:dyDescent="0.25">
      <c r="B1546" s="14"/>
      <c r="C1546" s="14"/>
      <c r="D1546" s="15"/>
      <c r="E1546" s="15"/>
      <c r="F1546" s="15"/>
      <c r="G1546" s="19"/>
      <c r="H1546" s="15"/>
      <c r="I1546" s="15"/>
      <c r="J1546" s="15"/>
      <c r="K1546" s="15"/>
      <c r="L1546" s="15"/>
      <c r="N1546" s="17">
        <f>SUMIFS(ENTREES!$F$2:$F$65536,ENTREES!$D$2:$D$65536,F1546,ENTREES!$E$2:$E$65536,G1546)</f>
        <v>0</v>
      </c>
      <c r="O1546" s="15">
        <f>SUMIFS(SORTIES!$F$3:$F$65537,SORTIES!$D$3:$D$65537,F1546,SORTIES!$E$3:$E$65537,G1546)</f>
        <v>0</v>
      </c>
      <c r="P1546" s="15">
        <f t="shared" si="72"/>
        <v>0</v>
      </c>
      <c r="Q1546" s="15">
        <f t="shared" si="73"/>
        <v>0</v>
      </c>
      <c r="R1546" s="18">
        <f t="shared" si="74"/>
        <v>0</v>
      </c>
    </row>
    <row r="1547" spans="2:18" x14ac:dyDescent="0.25">
      <c r="B1547" s="14"/>
      <c r="C1547" s="14"/>
      <c r="D1547" s="15"/>
      <c r="E1547" s="15"/>
      <c r="F1547" s="15"/>
      <c r="G1547" s="19"/>
      <c r="H1547" s="15"/>
      <c r="I1547" s="15"/>
      <c r="J1547" s="15"/>
      <c r="K1547" s="15"/>
      <c r="L1547" s="15"/>
      <c r="N1547" s="17">
        <f>SUMIFS(ENTREES!$F$2:$F$65536,ENTREES!$D$2:$D$65536,F1547,ENTREES!$E$2:$E$65536,G1547)</f>
        <v>0</v>
      </c>
      <c r="O1547" s="15">
        <f>SUMIFS(SORTIES!$F$3:$F$65537,SORTIES!$D$3:$D$65537,F1547,SORTIES!$E$3:$E$65537,G1547)</f>
        <v>0</v>
      </c>
      <c r="P1547" s="15">
        <f t="shared" si="72"/>
        <v>0</v>
      </c>
      <c r="Q1547" s="15">
        <f t="shared" si="73"/>
        <v>0</v>
      </c>
      <c r="R1547" s="18">
        <f t="shared" si="74"/>
        <v>0</v>
      </c>
    </row>
    <row r="1548" spans="2:18" x14ac:dyDescent="0.25">
      <c r="B1548" s="14"/>
      <c r="C1548" s="14"/>
      <c r="D1548" s="15"/>
      <c r="E1548" s="15"/>
      <c r="F1548" s="15"/>
      <c r="G1548" s="19"/>
      <c r="H1548" s="15"/>
      <c r="I1548" s="15"/>
      <c r="J1548" s="15"/>
      <c r="K1548" s="15"/>
      <c r="L1548" s="15"/>
      <c r="N1548" s="17">
        <f>SUMIFS(ENTREES!$F$2:$F$65536,ENTREES!$D$2:$D$65536,F1548,ENTREES!$E$2:$E$65536,G1548)</f>
        <v>0</v>
      </c>
      <c r="O1548" s="15">
        <f>SUMIFS(SORTIES!$F$3:$F$65537,SORTIES!$D$3:$D$65537,F1548,SORTIES!$E$3:$E$65537,G1548)</f>
        <v>0</v>
      </c>
      <c r="P1548" s="15">
        <f t="shared" si="72"/>
        <v>0</v>
      </c>
      <c r="Q1548" s="15">
        <f t="shared" si="73"/>
        <v>0</v>
      </c>
      <c r="R1548" s="18">
        <f t="shared" si="74"/>
        <v>0</v>
      </c>
    </row>
    <row r="1549" spans="2:18" x14ac:dyDescent="0.25">
      <c r="B1549" s="14"/>
      <c r="C1549" s="14"/>
      <c r="D1549" s="15"/>
      <c r="E1549" s="15"/>
      <c r="F1549" s="15"/>
      <c r="G1549" s="19"/>
      <c r="H1549" s="15"/>
      <c r="I1549" s="15"/>
      <c r="J1549" s="15"/>
      <c r="K1549" s="15"/>
      <c r="L1549" s="15"/>
      <c r="N1549" s="17">
        <f>SUMIFS(ENTREES!$F$2:$F$65536,ENTREES!$D$2:$D$65536,F1549,ENTREES!$E$2:$E$65536,G1549)</f>
        <v>0</v>
      </c>
      <c r="O1549" s="15">
        <f>SUMIFS(SORTIES!$F$3:$F$65537,SORTIES!$D$3:$D$65537,F1549,SORTIES!$E$3:$E$65537,G1549)</f>
        <v>0</v>
      </c>
      <c r="P1549" s="15">
        <f t="shared" si="72"/>
        <v>0</v>
      </c>
      <c r="Q1549" s="15">
        <f t="shared" si="73"/>
        <v>0</v>
      </c>
      <c r="R1549" s="18">
        <f t="shared" si="74"/>
        <v>0</v>
      </c>
    </row>
    <row r="1550" spans="2:18" x14ac:dyDescent="0.25">
      <c r="B1550" s="14"/>
      <c r="C1550" s="14"/>
      <c r="D1550" s="15"/>
      <c r="E1550" s="15"/>
      <c r="F1550" s="15"/>
      <c r="G1550" s="19"/>
      <c r="H1550" s="15"/>
      <c r="I1550" s="15"/>
      <c r="J1550" s="15"/>
      <c r="K1550" s="15"/>
      <c r="L1550" s="15"/>
      <c r="N1550" s="17">
        <f>SUMIFS(ENTREES!$F$2:$F$65536,ENTREES!$D$2:$D$65536,F1550,ENTREES!$E$2:$E$65536,G1550)</f>
        <v>0</v>
      </c>
      <c r="O1550" s="15">
        <f>SUMIFS(SORTIES!$F$3:$F$65537,SORTIES!$D$3:$D$65537,F1550,SORTIES!$E$3:$E$65537,G1550)</f>
        <v>0</v>
      </c>
      <c r="P1550" s="15">
        <f t="shared" si="72"/>
        <v>0</v>
      </c>
      <c r="Q1550" s="15">
        <f t="shared" si="73"/>
        <v>0</v>
      </c>
      <c r="R1550" s="18">
        <f t="shared" si="74"/>
        <v>0</v>
      </c>
    </row>
    <row r="1551" spans="2:18" x14ac:dyDescent="0.25">
      <c r="B1551" s="14"/>
      <c r="C1551" s="14"/>
      <c r="D1551" s="15"/>
      <c r="E1551" s="15"/>
      <c r="F1551" s="15"/>
      <c r="G1551" s="19"/>
      <c r="H1551" s="15"/>
      <c r="I1551" s="15"/>
      <c r="J1551" s="15"/>
      <c r="K1551" s="15"/>
      <c r="L1551" s="15"/>
      <c r="N1551" s="17">
        <f>SUMIFS(ENTREES!$F$2:$F$65536,ENTREES!$D$2:$D$65536,F1551,ENTREES!$E$2:$E$65536,G1551)</f>
        <v>0</v>
      </c>
      <c r="O1551" s="15">
        <f>SUMIFS(SORTIES!$F$3:$F$65537,SORTIES!$D$3:$D$65537,F1551,SORTIES!$E$3:$E$65537,G1551)</f>
        <v>0</v>
      </c>
      <c r="P1551" s="15">
        <f t="shared" si="72"/>
        <v>0</v>
      </c>
      <c r="Q1551" s="15">
        <f t="shared" si="73"/>
        <v>0</v>
      </c>
      <c r="R1551" s="18">
        <f t="shared" si="74"/>
        <v>0</v>
      </c>
    </row>
    <row r="1552" spans="2:18" x14ac:dyDescent="0.25">
      <c r="B1552" s="14"/>
      <c r="C1552" s="14"/>
      <c r="D1552" s="15"/>
      <c r="E1552" s="15"/>
      <c r="F1552" s="15"/>
      <c r="G1552" s="19"/>
      <c r="H1552" s="15"/>
      <c r="I1552" s="15"/>
      <c r="J1552" s="15"/>
      <c r="K1552" s="15"/>
      <c r="L1552" s="15"/>
      <c r="N1552" s="17">
        <f>SUMIFS(ENTREES!$F$2:$F$65536,ENTREES!$D$2:$D$65536,F1552,ENTREES!$E$2:$E$65536,G1552)</f>
        <v>0</v>
      </c>
      <c r="O1552" s="15">
        <f>SUMIFS(SORTIES!$F$3:$F$65537,SORTIES!$D$3:$D$65537,F1552,SORTIES!$E$3:$E$65537,G1552)</f>
        <v>0</v>
      </c>
      <c r="P1552" s="15">
        <f t="shared" si="72"/>
        <v>0</v>
      </c>
      <c r="Q1552" s="15">
        <f t="shared" si="73"/>
        <v>0</v>
      </c>
      <c r="R1552" s="18">
        <f t="shared" si="74"/>
        <v>0</v>
      </c>
    </row>
    <row r="1553" spans="2:18" x14ac:dyDescent="0.25">
      <c r="B1553" s="14"/>
      <c r="C1553" s="14"/>
      <c r="D1553" s="15"/>
      <c r="E1553" s="15"/>
      <c r="F1553" s="15"/>
      <c r="G1553" s="19"/>
      <c r="H1553" s="15"/>
      <c r="I1553" s="15"/>
      <c r="J1553" s="15"/>
      <c r="K1553" s="15"/>
      <c r="L1553" s="15"/>
      <c r="N1553" s="17">
        <f>SUMIFS(ENTREES!$F$2:$F$65536,ENTREES!$D$2:$D$65536,F1553,ENTREES!$E$2:$E$65536,G1553)</f>
        <v>0</v>
      </c>
      <c r="O1553" s="15">
        <f>SUMIFS(SORTIES!$F$3:$F$65537,SORTIES!$D$3:$D$65537,F1553,SORTIES!$E$3:$E$65537,G1553)</f>
        <v>0</v>
      </c>
      <c r="P1553" s="15">
        <f t="shared" si="72"/>
        <v>0</v>
      </c>
      <c r="Q1553" s="15">
        <f t="shared" si="73"/>
        <v>0</v>
      </c>
      <c r="R1553" s="18">
        <f t="shared" si="74"/>
        <v>0</v>
      </c>
    </row>
    <row r="1554" spans="2:18" x14ac:dyDescent="0.25">
      <c r="B1554" s="14"/>
      <c r="C1554" s="14"/>
      <c r="D1554" s="15"/>
      <c r="E1554" s="15"/>
      <c r="F1554" s="15"/>
      <c r="G1554" s="19"/>
      <c r="H1554" s="15"/>
      <c r="I1554" s="15"/>
      <c r="J1554" s="15"/>
      <c r="K1554" s="15"/>
      <c r="L1554" s="15"/>
      <c r="N1554" s="17">
        <f>SUMIFS(ENTREES!$F$2:$F$65536,ENTREES!$D$2:$D$65536,F1554,ENTREES!$E$2:$E$65536,G1554)</f>
        <v>0</v>
      </c>
      <c r="O1554" s="15">
        <f>SUMIFS(SORTIES!$F$3:$F$65537,SORTIES!$D$3:$D$65537,F1554,SORTIES!$E$3:$E$65537,G1554)</f>
        <v>0</v>
      </c>
      <c r="P1554" s="15">
        <f t="shared" si="72"/>
        <v>0</v>
      </c>
      <c r="Q1554" s="15">
        <f t="shared" si="73"/>
        <v>0</v>
      </c>
      <c r="R1554" s="18">
        <f t="shared" si="74"/>
        <v>0</v>
      </c>
    </row>
    <row r="1555" spans="2:18" x14ac:dyDescent="0.25">
      <c r="B1555" s="14"/>
      <c r="C1555" s="14"/>
      <c r="D1555" s="15"/>
      <c r="E1555" s="15"/>
      <c r="F1555" s="15"/>
      <c r="G1555" s="19"/>
      <c r="H1555" s="15"/>
      <c r="I1555" s="15"/>
      <c r="J1555" s="15"/>
      <c r="K1555" s="15"/>
      <c r="L1555" s="15"/>
      <c r="N1555" s="17">
        <f>SUMIFS(ENTREES!$F$2:$F$65536,ENTREES!$D$2:$D$65536,F1555,ENTREES!$E$2:$E$65536,G1555)</f>
        <v>0</v>
      </c>
      <c r="O1555" s="15">
        <f>SUMIFS(SORTIES!$F$3:$F$65537,SORTIES!$D$3:$D$65537,F1555,SORTIES!$E$3:$E$65537,G1555)</f>
        <v>0</v>
      </c>
      <c r="P1555" s="15">
        <f t="shared" si="72"/>
        <v>0</v>
      </c>
      <c r="Q1555" s="15">
        <f t="shared" si="73"/>
        <v>0</v>
      </c>
      <c r="R1555" s="18">
        <f t="shared" si="74"/>
        <v>0</v>
      </c>
    </row>
    <row r="1556" spans="2:18" x14ac:dyDescent="0.25">
      <c r="B1556" s="14"/>
      <c r="C1556" s="14"/>
      <c r="D1556" s="15"/>
      <c r="E1556" s="15"/>
      <c r="F1556" s="15"/>
      <c r="G1556" s="19"/>
      <c r="H1556" s="15"/>
      <c r="I1556" s="15"/>
      <c r="J1556" s="15"/>
      <c r="K1556" s="15"/>
      <c r="L1556" s="15"/>
      <c r="N1556" s="17">
        <f>SUMIFS(ENTREES!$F$2:$F$65536,ENTREES!$D$2:$D$65536,F1556,ENTREES!$E$2:$E$65536,G1556)</f>
        <v>0</v>
      </c>
      <c r="O1556" s="15">
        <f>SUMIFS(SORTIES!$F$3:$F$65537,SORTIES!$D$3:$D$65537,F1556,SORTIES!$E$3:$E$65537,G1556)</f>
        <v>0</v>
      </c>
      <c r="P1556" s="15">
        <f t="shared" si="72"/>
        <v>0</v>
      </c>
      <c r="Q1556" s="15">
        <f t="shared" si="73"/>
        <v>0</v>
      </c>
      <c r="R1556" s="18">
        <f t="shared" si="74"/>
        <v>0</v>
      </c>
    </row>
    <row r="1557" spans="2:18" x14ac:dyDescent="0.25">
      <c r="B1557" s="14"/>
      <c r="C1557" s="14"/>
      <c r="D1557" s="15"/>
      <c r="E1557" s="15"/>
      <c r="F1557" s="15"/>
      <c r="G1557" s="19"/>
      <c r="H1557" s="15"/>
      <c r="I1557" s="15"/>
      <c r="J1557" s="15"/>
      <c r="K1557" s="15"/>
      <c r="L1557" s="15"/>
      <c r="N1557" s="17">
        <f>SUMIFS(ENTREES!$F$2:$F$65536,ENTREES!$D$2:$D$65536,F1557,ENTREES!$E$2:$E$65536,G1557)</f>
        <v>0</v>
      </c>
      <c r="O1557" s="15">
        <f>SUMIFS(SORTIES!$F$3:$F$65537,SORTIES!$D$3:$D$65537,F1557,SORTIES!$E$3:$E$65537,G1557)</f>
        <v>0</v>
      </c>
      <c r="P1557" s="15">
        <f t="shared" si="72"/>
        <v>0</v>
      </c>
      <c r="Q1557" s="15">
        <f t="shared" si="73"/>
        <v>0</v>
      </c>
      <c r="R1557" s="18">
        <f t="shared" si="74"/>
        <v>0</v>
      </c>
    </row>
    <row r="1558" spans="2:18" x14ac:dyDescent="0.25">
      <c r="B1558" s="14"/>
      <c r="C1558" s="14"/>
      <c r="D1558" s="15"/>
      <c r="E1558" s="15"/>
      <c r="F1558" s="15"/>
      <c r="G1558" s="19"/>
      <c r="H1558" s="15"/>
      <c r="I1558" s="15"/>
      <c r="J1558" s="15"/>
      <c r="K1558" s="15"/>
      <c r="L1558" s="15"/>
      <c r="N1558" s="17">
        <f>SUMIFS(ENTREES!$F$2:$F$65536,ENTREES!$D$2:$D$65536,F1558,ENTREES!$E$2:$E$65536,G1558)</f>
        <v>0</v>
      </c>
      <c r="O1558" s="15">
        <f>SUMIFS(SORTIES!$F$3:$F$65537,SORTIES!$D$3:$D$65537,F1558,SORTIES!$E$3:$E$65537,G1558)</f>
        <v>0</v>
      </c>
      <c r="P1558" s="15">
        <f t="shared" si="72"/>
        <v>0</v>
      </c>
      <c r="Q1558" s="15">
        <f t="shared" si="73"/>
        <v>0</v>
      </c>
      <c r="R1558" s="18">
        <f t="shared" si="74"/>
        <v>0</v>
      </c>
    </row>
    <row r="1559" spans="2:18" x14ac:dyDescent="0.25">
      <c r="B1559" s="14"/>
      <c r="C1559" s="14"/>
      <c r="D1559" s="15"/>
      <c r="E1559" s="15"/>
      <c r="F1559" s="15"/>
      <c r="G1559" s="19"/>
      <c r="H1559" s="15"/>
      <c r="I1559" s="15"/>
      <c r="J1559" s="15"/>
      <c r="K1559" s="15"/>
      <c r="L1559" s="15"/>
      <c r="N1559" s="17">
        <f>SUMIFS(ENTREES!$F$2:$F$65536,ENTREES!$D$2:$D$65536,F1559,ENTREES!$E$2:$E$65536,G1559)</f>
        <v>0</v>
      </c>
      <c r="O1559" s="15">
        <f>SUMIFS(SORTIES!$F$3:$F$65537,SORTIES!$D$3:$D$65537,F1559,SORTIES!$E$3:$E$65537,G1559)</f>
        <v>0</v>
      </c>
      <c r="P1559" s="15">
        <f t="shared" si="72"/>
        <v>0</v>
      </c>
      <c r="Q1559" s="15">
        <f t="shared" si="73"/>
        <v>0</v>
      </c>
      <c r="R1559" s="18">
        <f t="shared" si="74"/>
        <v>0</v>
      </c>
    </row>
    <row r="1560" spans="2:18" x14ac:dyDescent="0.25">
      <c r="B1560" s="14"/>
      <c r="C1560" s="14"/>
      <c r="D1560" s="15"/>
      <c r="E1560" s="15"/>
      <c r="F1560" s="15"/>
      <c r="G1560" s="19"/>
      <c r="H1560" s="15"/>
      <c r="I1560" s="15"/>
      <c r="J1560" s="15"/>
      <c r="K1560" s="15"/>
      <c r="L1560" s="15"/>
      <c r="N1560" s="17">
        <f>SUMIFS(ENTREES!$F$2:$F$65536,ENTREES!$D$2:$D$65536,F1560,ENTREES!$E$2:$E$65536,G1560)</f>
        <v>0</v>
      </c>
      <c r="O1560" s="15">
        <f>SUMIFS(SORTIES!$F$3:$F$65537,SORTIES!$D$3:$D$65537,F1560,SORTIES!$E$3:$E$65537,G1560)</f>
        <v>0</v>
      </c>
      <c r="P1560" s="15">
        <f t="shared" si="72"/>
        <v>0</v>
      </c>
      <c r="Q1560" s="15">
        <f t="shared" si="73"/>
        <v>0</v>
      </c>
      <c r="R1560" s="18">
        <f t="shared" si="74"/>
        <v>0</v>
      </c>
    </row>
    <row r="1561" spans="2:18" x14ac:dyDescent="0.25">
      <c r="B1561" s="14"/>
      <c r="C1561" s="14"/>
      <c r="D1561" s="15"/>
      <c r="E1561" s="15"/>
      <c r="F1561" s="15"/>
      <c r="G1561" s="19"/>
      <c r="H1561" s="15"/>
      <c r="I1561" s="15"/>
      <c r="J1561" s="15"/>
      <c r="K1561" s="15"/>
      <c r="L1561" s="15"/>
      <c r="N1561" s="17">
        <f>SUMIFS(ENTREES!$F$2:$F$65536,ENTREES!$D$2:$D$65536,F1561,ENTREES!$E$2:$E$65536,G1561)</f>
        <v>0</v>
      </c>
      <c r="O1561" s="15">
        <f>SUMIFS(SORTIES!$F$3:$F$65537,SORTIES!$D$3:$D$65537,F1561,SORTIES!$E$3:$E$65537,G1561)</f>
        <v>0</v>
      </c>
      <c r="P1561" s="15">
        <f t="shared" si="72"/>
        <v>0</v>
      </c>
      <c r="Q1561" s="15">
        <f t="shared" si="73"/>
        <v>0</v>
      </c>
      <c r="R1561" s="18">
        <f t="shared" si="74"/>
        <v>0</v>
      </c>
    </row>
    <row r="1562" spans="2:18" x14ac:dyDescent="0.25">
      <c r="B1562" s="14"/>
      <c r="C1562" s="14"/>
      <c r="D1562" s="15"/>
      <c r="E1562" s="15"/>
      <c r="F1562" s="15"/>
      <c r="G1562" s="19"/>
      <c r="H1562" s="15"/>
      <c r="I1562" s="15"/>
      <c r="J1562" s="15"/>
      <c r="K1562" s="15"/>
      <c r="L1562" s="15"/>
      <c r="N1562" s="17">
        <f>SUMIFS(ENTREES!$F$2:$F$65536,ENTREES!$D$2:$D$65536,F1562,ENTREES!$E$2:$E$65536,G1562)</f>
        <v>0</v>
      </c>
      <c r="O1562" s="15">
        <f>SUMIFS(SORTIES!$F$3:$F$65537,SORTIES!$D$3:$D$65537,F1562,SORTIES!$E$3:$E$65537,G1562)</f>
        <v>0</v>
      </c>
      <c r="P1562" s="15">
        <f t="shared" si="72"/>
        <v>0</v>
      </c>
      <c r="Q1562" s="15">
        <f t="shared" si="73"/>
        <v>0</v>
      </c>
      <c r="R1562" s="18">
        <f t="shared" si="74"/>
        <v>0</v>
      </c>
    </row>
    <row r="1563" spans="2:18" x14ac:dyDescent="0.25">
      <c r="B1563" s="14"/>
      <c r="C1563" s="14"/>
      <c r="D1563" s="15"/>
      <c r="E1563" s="15"/>
      <c r="F1563" s="15"/>
      <c r="G1563" s="19"/>
      <c r="H1563" s="15"/>
      <c r="I1563" s="15"/>
      <c r="J1563" s="15"/>
      <c r="K1563" s="15"/>
      <c r="L1563" s="15"/>
      <c r="N1563" s="17">
        <f>SUMIFS(ENTREES!$F$2:$F$65536,ENTREES!$D$2:$D$65536,F1563,ENTREES!$E$2:$E$65536,G1563)</f>
        <v>0</v>
      </c>
      <c r="O1563" s="15">
        <f>SUMIFS(SORTIES!$F$3:$F$65537,SORTIES!$D$3:$D$65537,F1563,SORTIES!$E$3:$E$65537,G1563)</f>
        <v>0</v>
      </c>
      <c r="P1563" s="15">
        <f t="shared" si="72"/>
        <v>0</v>
      </c>
      <c r="Q1563" s="15">
        <f t="shared" si="73"/>
        <v>0</v>
      </c>
      <c r="R1563" s="18">
        <f t="shared" si="74"/>
        <v>0</v>
      </c>
    </row>
    <row r="1564" spans="2:18" x14ac:dyDescent="0.25">
      <c r="B1564" s="14"/>
      <c r="C1564" s="14"/>
      <c r="D1564" s="15"/>
      <c r="E1564" s="15"/>
      <c r="F1564" s="15"/>
      <c r="G1564" s="19"/>
      <c r="H1564" s="15"/>
      <c r="I1564" s="15"/>
      <c r="J1564" s="15"/>
      <c r="K1564" s="15"/>
      <c r="L1564" s="15"/>
      <c r="N1564" s="17">
        <f>SUMIFS(ENTREES!$F$2:$F$65536,ENTREES!$D$2:$D$65536,F1564,ENTREES!$E$2:$E$65536,G1564)</f>
        <v>0</v>
      </c>
      <c r="O1564" s="15">
        <f>SUMIFS(SORTIES!$F$3:$F$65537,SORTIES!$D$3:$D$65537,F1564,SORTIES!$E$3:$E$65537,G1564)</f>
        <v>0</v>
      </c>
      <c r="P1564" s="15">
        <f t="shared" si="72"/>
        <v>0</v>
      </c>
      <c r="Q1564" s="15">
        <f t="shared" si="73"/>
        <v>0</v>
      </c>
      <c r="R1564" s="18">
        <f t="shared" si="74"/>
        <v>0</v>
      </c>
    </row>
    <row r="1565" spans="2:18" x14ac:dyDescent="0.25">
      <c r="B1565" s="14"/>
      <c r="C1565" s="14"/>
      <c r="D1565" s="15"/>
      <c r="E1565" s="15"/>
      <c r="F1565" s="15"/>
      <c r="G1565" s="19"/>
      <c r="H1565" s="15"/>
      <c r="I1565" s="15"/>
      <c r="J1565" s="15"/>
      <c r="K1565" s="15"/>
      <c r="L1565" s="15"/>
      <c r="N1565" s="17">
        <f>SUMIFS(ENTREES!$F$2:$F$65536,ENTREES!$D$2:$D$65536,F1565,ENTREES!$E$2:$E$65536,G1565)</f>
        <v>0</v>
      </c>
      <c r="O1565" s="15">
        <f>SUMIFS(SORTIES!$F$3:$F$65537,SORTIES!$D$3:$D$65537,F1565,SORTIES!$E$3:$E$65537,G1565)</f>
        <v>0</v>
      </c>
      <c r="P1565" s="15">
        <f t="shared" si="72"/>
        <v>0</v>
      </c>
      <c r="Q1565" s="15">
        <f t="shared" si="73"/>
        <v>0</v>
      </c>
      <c r="R1565" s="18">
        <f t="shared" si="74"/>
        <v>0</v>
      </c>
    </row>
    <row r="1566" spans="2:18" x14ac:dyDescent="0.25">
      <c r="B1566" s="14"/>
      <c r="C1566" s="14"/>
      <c r="D1566" s="15"/>
      <c r="E1566" s="15"/>
      <c r="F1566" s="15"/>
      <c r="G1566" s="19"/>
      <c r="H1566" s="15"/>
      <c r="I1566" s="15"/>
      <c r="J1566" s="15"/>
      <c r="K1566" s="15"/>
      <c r="L1566" s="15"/>
      <c r="N1566" s="17">
        <f>SUMIFS(ENTREES!$F$2:$F$65536,ENTREES!$D$2:$D$65536,F1566,ENTREES!$E$2:$E$65536,G1566)</f>
        <v>0</v>
      </c>
      <c r="O1566" s="15">
        <f>SUMIFS(SORTIES!$F$3:$F$65537,SORTIES!$D$3:$D$65537,F1566,SORTIES!$E$3:$E$65537,G1566)</f>
        <v>0</v>
      </c>
      <c r="P1566" s="15">
        <f t="shared" si="72"/>
        <v>0</v>
      </c>
      <c r="Q1566" s="15">
        <f t="shared" si="73"/>
        <v>0</v>
      </c>
      <c r="R1566" s="18">
        <f t="shared" si="74"/>
        <v>0</v>
      </c>
    </row>
    <row r="1567" spans="2:18" x14ac:dyDescent="0.25">
      <c r="B1567" s="14"/>
      <c r="C1567" s="14"/>
      <c r="D1567" s="15"/>
      <c r="E1567" s="15"/>
      <c r="F1567" s="15"/>
      <c r="G1567" s="19"/>
      <c r="H1567" s="15"/>
      <c r="I1567" s="15"/>
      <c r="J1567" s="15"/>
      <c r="K1567" s="15"/>
      <c r="L1567" s="15"/>
      <c r="N1567" s="17">
        <f>SUMIFS(ENTREES!$F$2:$F$65536,ENTREES!$D$2:$D$65536,F1567,ENTREES!$E$2:$E$65536,G1567)</f>
        <v>0</v>
      </c>
      <c r="O1567" s="15">
        <f>SUMIFS(SORTIES!$F$3:$F$65537,SORTIES!$D$3:$D$65537,F1567,SORTIES!$E$3:$E$65537,G1567)</f>
        <v>0</v>
      </c>
      <c r="P1567" s="15">
        <f t="shared" si="72"/>
        <v>0</v>
      </c>
      <c r="Q1567" s="15">
        <f t="shared" si="73"/>
        <v>0</v>
      </c>
      <c r="R1567" s="18">
        <f t="shared" si="74"/>
        <v>0</v>
      </c>
    </row>
    <row r="1568" spans="2:18" x14ac:dyDescent="0.25">
      <c r="B1568" s="14"/>
      <c r="C1568" s="14"/>
      <c r="D1568" s="15"/>
      <c r="E1568" s="15"/>
      <c r="F1568" s="15"/>
      <c r="G1568" s="19"/>
      <c r="H1568" s="15"/>
      <c r="I1568" s="15"/>
      <c r="J1568" s="15"/>
      <c r="K1568" s="15"/>
      <c r="L1568" s="15"/>
      <c r="N1568" s="17">
        <f>SUMIFS(ENTREES!$F$2:$F$65536,ENTREES!$D$2:$D$65536,F1568,ENTREES!$E$2:$E$65536,G1568)</f>
        <v>0</v>
      </c>
      <c r="O1568" s="15">
        <f>SUMIFS(SORTIES!$F$3:$F$65537,SORTIES!$D$3:$D$65537,F1568,SORTIES!$E$3:$E$65537,G1568)</f>
        <v>0</v>
      </c>
      <c r="P1568" s="15">
        <f t="shared" si="72"/>
        <v>0</v>
      </c>
      <c r="Q1568" s="15">
        <f t="shared" si="73"/>
        <v>0</v>
      </c>
      <c r="R1568" s="18">
        <f t="shared" si="74"/>
        <v>0</v>
      </c>
    </row>
    <row r="1569" spans="2:18" x14ac:dyDescent="0.25">
      <c r="B1569" s="14"/>
      <c r="C1569" s="14"/>
      <c r="D1569" s="15"/>
      <c r="E1569" s="15"/>
      <c r="F1569" s="15"/>
      <c r="G1569" s="19"/>
      <c r="H1569" s="15"/>
      <c r="I1569" s="15"/>
      <c r="J1569" s="15"/>
      <c r="K1569" s="15"/>
      <c r="L1569" s="15"/>
      <c r="N1569" s="17">
        <f>SUMIFS(ENTREES!$F$2:$F$65536,ENTREES!$D$2:$D$65536,F1569,ENTREES!$E$2:$E$65536,G1569)</f>
        <v>0</v>
      </c>
      <c r="O1569" s="15">
        <f>SUMIFS(SORTIES!$F$3:$F$65537,SORTIES!$D$3:$D$65537,F1569,SORTIES!$E$3:$E$65537,G1569)</f>
        <v>0</v>
      </c>
      <c r="P1569" s="15">
        <f t="shared" si="72"/>
        <v>0</v>
      </c>
      <c r="Q1569" s="15">
        <f t="shared" si="73"/>
        <v>0</v>
      </c>
      <c r="R1569" s="18">
        <f t="shared" si="74"/>
        <v>0</v>
      </c>
    </row>
    <row r="1570" spans="2:18" x14ac:dyDescent="0.25">
      <c r="B1570" s="14"/>
      <c r="C1570" s="14"/>
      <c r="D1570" s="15"/>
      <c r="E1570" s="15"/>
      <c r="F1570" s="15"/>
      <c r="G1570" s="19"/>
      <c r="H1570" s="15"/>
      <c r="I1570" s="15"/>
      <c r="J1570" s="15"/>
      <c r="K1570" s="15"/>
      <c r="L1570" s="15"/>
      <c r="N1570" s="17">
        <f>SUMIFS(ENTREES!$F$2:$F$65536,ENTREES!$D$2:$D$65536,F1570,ENTREES!$E$2:$E$65536,G1570)</f>
        <v>0</v>
      </c>
      <c r="O1570" s="15">
        <f>SUMIFS(SORTIES!$F$3:$F$65537,SORTIES!$D$3:$D$65537,F1570,SORTIES!$E$3:$E$65537,G1570)</f>
        <v>0</v>
      </c>
      <c r="P1570" s="15">
        <f t="shared" si="72"/>
        <v>0</v>
      </c>
      <c r="Q1570" s="15">
        <f t="shared" si="73"/>
        <v>0</v>
      </c>
      <c r="R1570" s="18">
        <f t="shared" si="74"/>
        <v>0</v>
      </c>
    </row>
    <row r="1571" spans="2:18" x14ac:dyDescent="0.25">
      <c r="B1571" s="14"/>
      <c r="C1571" s="14"/>
      <c r="D1571" s="15"/>
      <c r="E1571" s="15"/>
      <c r="F1571" s="15"/>
      <c r="G1571" s="19"/>
      <c r="H1571" s="15"/>
      <c r="I1571" s="15"/>
      <c r="J1571" s="15"/>
      <c r="K1571" s="15"/>
      <c r="L1571" s="15"/>
      <c r="N1571" s="17">
        <f>SUMIFS(ENTREES!$F$2:$F$65536,ENTREES!$D$2:$D$65536,F1571,ENTREES!$E$2:$E$65536,G1571)</f>
        <v>0</v>
      </c>
      <c r="O1571" s="15">
        <f>SUMIFS(SORTIES!$F$3:$F$65537,SORTIES!$D$3:$D$65537,F1571,SORTIES!$E$3:$E$65537,G1571)</f>
        <v>0</v>
      </c>
      <c r="P1571" s="15">
        <f t="shared" si="72"/>
        <v>0</v>
      </c>
      <c r="Q1571" s="15">
        <f t="shared" si="73"/>
        <v>0</v>
      </c>
      <c r="R1571" s="18">
        <f t="shared" si="74"/>
        <v>0</v>
      </c>
    </row>
    <row r="1572" spans="2:18" x14ac:dyDescent="0.25">
      <c r="B1572" s="14"/>
      <c r="C1572" s="14"/>
      <c r="D1572" s="15"/>
      <c r="E1572" s="15"/>
      <c r="F1572" s="15"/>
      <c r="G1572" s="19"/>
      <c r="H1572" s="15"/>
      <c r="I1572" s="15"/>
      <c r="J1572" s="15"/>
      <c r="K1572" s="15"/>
      <c r="L1572" s="15"/>
      <c r="N1572" s="17">
        <f>SUMIFS(ENTREES!$F$2:$F$65536,ENTREES!$D$2:$D$65536,F1572,ENTREES!$E$2:$E$65536,G1572)</f>
        <v>0</v>
      </c>
      <c r="O1572" s="15">
        <f>SUMIFS(SORTIES!$F$3:$F$65537,SORTIES!$D$3:$D$65537,F1572,SORTIES!$E$3:$E$65537,G1572)</f>
        <v>0</v>
      </c>
      <c r="P1572" s="15">
        <f t="shared" si="72"/>
        <v>0</v>
      </c>
      <c r="Q1572" s="15">
        <f t="shared" si="73"/>
        <v>0</v>
      </c>
      <c r="R1572" s="18">
        <f t="shared" si="74"/>
        <v>0</v>
      </c>
    </row>
    <row r="1573" spans="2:18" x14ac:dyDescent="0.25">
      <c r="B1573" s="14"/>
      <c r="C1573" s="14"/>
      <c r="D1573" s="15"/>
      <c r="E1573" s="15"/>
      <c r="F1573" s="15"/>
      <c r="G1573" s="19"/>
      <c r="H1573" s="15"/>
      <c r="I1573" s="15"/>
      <c r="J1573" s="15"/>
      <c r="K1573" s="15"/>
      <c r="L1573" s="15"/>
      <c r="N1573" s="17">
        <f>SUMIFS(ENTREES!$F$2:$F$65536,ENTREES!$D$2:$D$65536,F1573,ENTREES!$E$2:$E$65536,G1573)</f>
        <v>0</v>
      </c>
      <c r="O1573" s="15">
        <f>SUMIFS(SORTIES!$F$3:$F$65537,SORTIES!$D$3:$D$65537,F1573,SORTIES!$E$3:$E$65537,G1573)</f>
        <v>0</v>
      </c>
      <c r="P1573" s="15">
        <f t="shared" si="72"/>
        <v>0</v>
      </c>
      <c r="Q1573" s="15">
        <f t="shared" si="73"/>
        <v>0</v>
      </c>
      <c r="R1573" s="18">
        <f t="shared" si="74"/>
        <v>0</v>
      </c>
    </row>
    <row r="1574" spans="2:18" x14ac:dyDescent="0.25">
      <c r="B1574" s="14"/>
      <c r="C1574" s="14"/>
      <c r="D1574" s="15"/>
      <c r="E1574" s="15"/>
      <c r="F1574" s="15"/>
      <c r="G1574" s="19"/>
      <c r="H1574" s="15"/>
      <c r="I1574" s="15"/>
      <c r="J1574" s="15"/>
      <c r="K1574" s="15"/>
      <c r="L1574" s="15"/>
      <c r="N1574" s="17">
        <f>SUMIFS(ENTREES!$F$2:$F$65536,ENTREES!$D$2:$D$65536,F1574,ENTREES!$E$2:$E$65536,G1574)</f>
        <v>0</v>
      </c>
      <c r="O1574" s="15">
        <f>SUMIFS(SORTIES!$F$3:$F$65537,SORTIES!$D$3:$D$65537,F1574,SORTIES!$E$3:$E$65537,G1574)</f>
        <v>0</v>
      </c>
      <c r="P1574" s="15">
        <f t="shared" si="72"/>
        <v>0</v>
      </c>
      <c r="Q1574" s="15">
        <f t="shared" si="73"/>
        <v>0</v>
      </c>
      <c r="R1574" s="18">
        <f t="shared" si="74"/>
        <v>0</v>
      </c>
    </row>
    <row r="1575" spans="2:18" x14ac:dyDescent="0.25">
      <c r="B1575" s="14"/>
      <c r="C1575" s="14"/>
      <c r="D1575" s="15"/>
      <c r="E1575" s="15"/>
      <c r="F1575" s="15"/>
      <c r="G1575" s="19"/>
      <c r="H1575" s="15"/>
      <c r="I1575" s="15"/>
      <c r="J1575" s="15"/>
      <c r="K1575" s="15"/>
      <c r="L1575" s="15"/>
      <c r="N1575" s="17">
        <f>SUMIFS(ENTREES!$F$2:$F$65536,ENTREES!$D$2:$D$65536,F1575,ENTREES!$E$2:$E$65536,G1575)</f>
        <v>0</v>
      </c>
      <c r="O1575" s="15">
        <f>SUMIFS(SORTIES!$F$3:$F$65537,SORTIES!$D$3:$D$65537,F1575,SORTIES!$E$3:$E$65537,G1575)</f>
        <v>0</v>
      </c>
      <c r="P1575" s="15">
        <f t="shared" si="72"/>
        <v>0</v>
      </c>
      <c r="Q1575" s="15">
        <f t="shared" si="73"/>
        <v>0</v>
      </c>
      <c r="R1575" s="18">
        <f t="shared" si="74"/>
        <v>0</v>
      </c>
    </row>
    <row r="1576" spans="2:18" x14ac:dyDescent="0.25">
      <c r="B1576" s="14"/>
      <c r="C1576" s="14"/>
      <c r="D1576" s="15"/>
      <c r="E1576" s="15"/>
      <c r="F1576" s="15"/>
      <c r="G1576" s="19"/>
      <c r="H1576" s="15"/>
      <c r="I1576" s="15"/>
      <c r="J1576" s="15"/>
      <c r="K1576" s="15"/>
      <c r="L1576" s="15"/>
      <c r="N1576" s="17">
        <f>SUMIFS(ENTREES!$F$2:$F$65536,ENTREES!$D$2:$D$65536,F1576,ENTREES!$E$2:$E$65536,G1576)</f>
        <v>0</v>
      </c>
      <c r="O1576" s="15">
        <f>SUMIFS(SORTIES!$F$3:$F$65537,SORTIES!$D$3:$D$65537,F1576,SORTIES!$E$3:$E$65537,G1576)</f>
        <v>0</v>
      </c>
      <c r="P1576" s="15">
        <f t="shared" si="72"/>
        <v>0</v>
      </c>
      <c r="Q1576" s="15">
        <f t="shared" si="73"/>
        <v>0</v>
      </c>
      <c r="R1576" s="18">
        <f t="shared" si="74"/>
        <v>0</v>
      </c>
    </row>
    <row r="1577" spans="2:18" x14ac:dyDescent="0.25">
      <c r="B1577" s="14"/>
      <c r="C1577" s="14"/>
      <c r="D1577" s="15"/>
      <c r="E1577" s="15"/>
      <c r="F1577" s="15"/>
      <c r="G1577" s="19"/>
      <c r="H1577" s="15"/>
      <c r="I1577" s="15"/>
      <c r="J1577" s="15"/>
      <c r="K1577" s="15"/>
      <c r="L1577" s="15"/>
      <c r="N1577" s="17">
        <f>SUMIFS(ENTREES!$F$2:$F$65536,ENTREES!$D$2:$D$65536,F1577,ENTREES!$E$2:$E$65536,G1577)</f>
        <v>0</v>
      </c>
      <c r="O1577" s="15">
        <f>SUMIFS(SORTIES!$F$3:$F$65537,SORTIES!$D$3:$D$65537,F1577,SORTIES!$E$3:$E$65537,G1577)</f>
        <v>0</v>
      </c>
      <c r="P1577" s="15">
        <f t="shared" si="72"/>
        <v>0</v>
      </c>
      <c r="Q1577" s="15">
        <f t="shared" si="73"/>
        <v>0</v>
      </c>
      <c r="R1577" s="18">
        <f t="shared" si="74"/>
        <v>0</v>
      </c>
    </row>
    <row r="1578" spans="2:18" x14ac:dyDescent="0.25">
      <c r="B1578" s="14"/>
      <c r="C1578" s="14"/>
      <c r="D1578" s="15"/>
      <c r="E1578" s="15"/>
      <c r="F1578" s="15"/>
      <c r="G1578" s="19"/>
      <c r="H1578" s="15"/>
      <c r="I1578" s="15"/>
      <c r="J1578" s="15"/>
      <c r="K1578" s="15"/>
      <c r="L1578" s="15"/>
      <c r="N1578" s="17">
        <f>SUMIFS(ENTREES!$F$2:$F$65536,ENTREES!$D$2:$D$65536,F1578,ENTREES!$E$2:$E$65536,G1578)</f>
        <v>0</v>
      </c>
      <c r="O1578" s="15">
        <f>SUMIFS(SORTIES!$F$3:$F$65537,SORTIES!$D$3:$D$65537,F1578,SORTIES!$E$3:$E$65537,G1578)</f>
        <v>0</v>
      </c>
      <c r="P1578" s="15">
        <f t="shared" si="72"/>
        <v>0</v>
      </c>
      <c r="Q1578" s="15">
        <f t="shared" si="73"/>
        <v>0</v>
      </c>
      <c r="R1578" s="18">
        <f t="shared" si="74"/>
        <v>0</v>
      </c>
    </row>
    <row r="1579" spans="2:18" x14ac:dyDescent="0.25">
      <c r="B1579" s="14"/>
      <c r="C1579" s="14"/>
      <c r="D1579" s="15"/>
      <c r="E1579" s="15"/>
      <c r="F1579" s="15"/>
      <c r="G1579" s="19"/>
      <c r="H1579" s="15"/>
      <c r="I1579" s="15"/>
      <c r="J1579" s="15"/>
      <c r="K1579" s="15"/>
      <c r="L1579" s="15"/>
      <c r="N1579" s="17">
        <f>SUMIFS(ENTREES!$F$2:$F$65536,ENTREES!$D$2:$D$65536,F1579,ENTREES!$E$2:$E$65536,G1579)</f>
        <v>0</v>
      </c>
      <c r="O1579" s="15">
        <f>SUMIFS(SORTIES!$F$3:$F$65537,SORTIES!$D$3:$D$65537,F1579,SORTIES!$E$3:$E$65537,G1579)</f>
        <v>0</v>
      </c>
      <c r="P1579" s="15">
        <f t="shared" si="72"/>
        <v>0</v>
      </c>
      <c r="Q1579" s="15">
        <f t="shared" si="73"/>
        <v>0</v>
      </c>
      <c r="R1579" s="18">
        <f t="shared" si="74"/>
        <v>0</v>
      </c>
    </row>
    <row r="1580" spans="2:18" x14ac:dyDescent="0.25">
      <c r="B1580" s="14"/>
      <c r="C1580" s="14"/>
      <c r="D1580" s="15"/>
      <c r="E1580" s="15"/>
      <c r="F1580" s="15"/>
      <c r="G1580" s="19"/>
      <c r="H1580" s="15"/>
      <c r="I1580" s="15"/>
      <c r="J1580" s="15"/>
      <c r="K1580" s="15"/>
      <c r="L1580" s="15"/>
      <c r="N1580" s="17">
        <f>SUMIFS(ENTREES!$F$2:$F$65536,ENTREES!$D$2:$D$65536,F1580,ENTREES!$E$2:$E$65536,G1580)</f>
        <v>0</v>
      </c>
      <c r="O1580" s="15">
        <f>SUMIFS(SORTIES!$F$3:$F$65537,SORTIES!$D$3:$D$65537,F1580,SORTIES!$E$3:$E$65537,G1580)</f>
        <v>0</v>
      </c>
      <c r="P1580" s="15">
        <f t="shared" si="72"/>
        <v>0</v>
      </c>
      <c r="Q1580" s="15">
        <f t="shared" si="73"/>
        <v>0</v>
      </c>
      <c r="R1580" s="18">
        <f t="shared" si="74"/>
        <v>0</v>
      </c>
    </row>
    <row r="1581" spans="2:18" x14ac:dyDescent="0.25">
      <c r="B1581" s="14"/>
      <c r="C1581" s="14"/>
      <c r="D1581" s="15"/>
      <c r="E1581" s="15"/>
      <c r="F1581" s="15"/>
      <c r="G1581" s="19"/>
      <c r="H1581" s="15"/>
      <c r="I1581" s="15"/>
      <c r="J1581" s="15"/>
      <c r="K1581" s="15"/>
      <c r="L1581" s="15"/>
      <c r="N1581" s="17">
        <f>SUMIFS(ENTREES!$F$2:$F$65536,ENTREES!$D$2:$D$65536,F1581,ENTREES!$E$2:$E$65536,G1581)</f>
        <v>0</v>
      </c>
      <c r="O1581" s="15">
        <f>SUMIFS(SORTIES!$F$3:$F$65537,SORTIES!$D$3:$D$65537,F1581,SORTIES!$E$3:$E$65537,G1581)</f>
        <v>0</v>
      </c>
      <c r="P1581" s="15">
        <f t="shared" si="72"/>
        <v>0</v>
      </c>
      <c r="Q1581" s="15">
        <f t="shared" si="73"/>
        <v>0</v>
      </c>
      <c r="R1581" s="18">
        <f t="shared" si="74"/>
        <v>0</v>
      </c>
    </row>
    <row r="1582" spans="2:18" x14ac:dyDescent="0.25">
      <c r="B1582" s="14"/>
      <c r="C1582" s="14"/>
      <c r="D1582" s="15"/>
      <c r="E1582" s="15"/>
      <c r="F1582" s="15"/>
      <c r="G1582" s="19"/>
      <c r="H1582" s="15"/>
      <c r="I1582" s="15"/>
      <c r="J1582" s="15"/>
      <c r="K1582" s="15"/>
      <c r="L1582" s="15"/>
      <c r="N1582" s="17">
        <f>SUMIFS(ENTREES!$F$2:$F$65536,ENTREES!$D$2:$D$65536,F1582,ENTREES!$E$2:$E$65536,G1582)</f>
        <v>0</v>
      </c>
      <c r="O1582" s="15">
        <f>SUMIFS(SORTIES!$F$3:$F$65537,SORTIES!$D$3:$D$65537,F1582,SORTIES!$E$3:$E$65537,G1582)</f>
        <v>0</v>
      </c>
      <c r="P1582" s="15">
        <f t="shared" si="72"/>
        <v>0</v>
      </c>
      <c r="Q1582" s="15">
        <f t="shared" si="73"/>
        <v>0</v>
      </c>
      <c r="R1582" s="18">
        <f t="shared" si="74"/>
        <v>0</v>
      </c>
    </row>
    <row r="1583" spans="2:18" x14ac:dyDescent="0.25">
      <c r="B1583" s="14"/>
      <c r="C1583" s="14"/>
      <c r="D1583" s="15"/>
      <c r="E1583" s="15"/>
      <c r="F1583" s="15"/>
      <c r="G1583" s="19"/>
      <c r="H1583" s="15"/>
      <c r="I1583" s="15"/>
      <c r="J1583" s="15"/>
      <c r="K1583" s="15"/>
      <c r="L1583" s="15"/>
      <c r="N1583" s="17">
        <f>SUMIFS(ENTREES!$F$2:$F$65536,ENTREES!$D$2:$D$65536,F1583,ENTREES!$E$2:$E$65536,G1583)</f>
        <v>0</v>
      </c>
      <c r="O1583" s="15">
        <f>SUMIFS(SORTIES!$F$3:$F$65537,SORTIES!$D$3:$D$65537,F1583,SORTIES!$E$3:$E$65537,G1583)</f>
        <v>0</v>
      </c>
      <c r="P1583" s="15">
        <f t="shared" si="72"/>
        <v>0</v>
      </c>
      <c r="Q1583" s="15">
        <f t="shared" si="73"/>
        <v>0</v>
      </c>
      <c r="R1583" s="18">
        <f t="shared" si="74"/>
        <v>0</v>
      </c>
    </row>
    <row r="1584" spans="2:18" x14ac:dyDescent="0.25">
      <c r="B1584" s="14"/>
      <c r="C1584" s="14"/>
      <c r="D1584" s="15"/>
      <c r="E1584" s="15"/>
      <c r="F1584" s="15"/>
      <c r="G1584" s="19"/>
      <c r="H1584" s="15"/>
      <c r="I1584" s="15"/>
      <c r="J1584" s="15"/>
      <c r="K1584" s="15"/>
      <c r="L1584" s="15"/>
      <c r="N1584" s="17">
        <f>SUMIFS(ENTREES!$F$2:$F$65536,ENTREES!$D$2:$D$65536,F1584,ENTREES!$E$2:$E$65536,G1584)</f>
        <v>0</v>
      </c>
      <c r="O1584" s="15">
        <f>SUMIFS(SORTIES!$F$3:$F$65537,SORTIES!$D$3:$D$65537,F1584,SORTIES!$E$3:$E$65537,G1584)</f>
        <v>0</v>
      </c>
      <c r="P1584" s="15">
        <f t="shared" si="72"/>
        <v>0</v>
      </c>
      <c r="Q1584" s="15">
        <f t="shared" si="73"/>
        <v>0</v>
      </c>
      <c r="R1584" s="18">
        <f t="shared" si="74"/>
        <v>0</v>
      </c>
    </row>
    <row r="1585" spans="2:18" x14ac:dyDescent="0.25">
      <c r="B1585" s="14"/>
      <c r="C1585" s="14"/>
      <c r="D1585" s="15"/>
      <c r="E1585" s="15"/>
      <c r="F1585" s="15"/>
      <c r="G1585" s="19"/>
      <c r="H1585" s="15"/>
      <c r="I1585" s="15"/>
      <c r="J1585" s="15"/>
      <c r="K1585" s="15"/>
      <c r="L1585" s="15"/>
      <c r="N1585" s="17">
        <f>SUMIFS(ENTREES!$F$2:$F$65536,ENTREES!$D$2:$D$65536,F1585,ENTREES!$E$2:$E$65536,G1585)</f>
        <v>0</v>
      </c>
      <c r="O1585" s="15">
        <f>SUMIFS(SORTIES!$F$3:$F$65537,SORTIES!$D$3:$D$65537,F1585,SORTIES!$E$3:$E$65537,G1585)</f>
        <v>0</v>
      </c>
      <c r="P1585" s="15">
        <f t="shared" si="72"/>
        <v>0</v>
      </c>
      <c r="Q1585" s="15">
        <f t="shared" si="73"/>
        <v>0</v>
      </c>
      <c r="R1585" s="18">
        <f t="shared" si="74"/>
        <v>0</v>
      </c>
    </row>
    <row r="1586" spans="2:18" x14ac:dyDescent="0.25">
      <c r="B1586" s="14"/>
      <c r="C1586" s="14"/>
      <c r="D1586" s="15"/>
      <c r="E1586" s="15"/>
      <c r="F1586" s="15"/>
      <c r="G1586" s="19"/>
      <c r="H1586" s="15"/>
      <c r="I1586" s="15"/>
      <c r="J1586" s="15"/>
      <c r="K1586" s="15"/>
      <c r="L1586" s="15"/>
      <c r="N1586" s="17">
        <f>SUMIFS(ENTREES!$F$2:$F$65536,ENTREES!$D$2:$D$65536,F1586,ENTREES!$E$2:$E$65536,G1586)</f>
        <v>0</v>
      </c>
      <c r="O1586" s="15">
        <f>SUMIFS(SORTIES!$F$3:$F$65537,SORTIES!$D$3:$D$65537,F1586,SORTIES!$E$3:$E$65537,G1586)</f>
        <v>0</v>
      </c>
      <c r="P1586" s="15">
        <f t="shared" si="72"/>
        <v>0</v>
      </c>
      <c r="Q1586" s="15">
        <f t="shared" si="73"/>
        <v>0</v>
      </c>
      <c r="R1586" s="18">
        <f t="shared" si="74"/>
        <v>0</v>
      </c>
    </row>
    <row r="1587" spans="2:18" x14ac:dyDescent="0.25">
      <c r="B1587" s="14"/>
      <c r="C1587" s="14"/>
      <c r="D1587" s="15"/>
      <c r="E1587" s="15"/>
      <c r="F1587" s="15"/>
      <c r="G1587" s="19"/>
      <c r="H1587" s="15"/>
      <c r="I1587" s="15"/>
      <c r="J1587" s="15"/>
      <c r="K1587" s="15"/>
      <c r="L1587" s="15"/>
      <c r="N1587" s="17">
        <f>SUMIFS(ENTREES!$F$2:$F$65536,ENTREES!$D$2:$D$65536,F1587,ENTREES!$E$2:$E$65536,G1587)</f>
        <v>0</v>
      </c>
      <c r="O1587" s="15">
        <f>SUMIFS(SORTIES!$F$3:$F$65537,SORTIES!$D$3:$D$65537,F1587,SORTIES!$E$3:$E$65537,G1587)</f>
        <v>0</v>
      </c>
      <c r="P1587" s="15">
        <f t="shared" si="72"/>
        <v>0</v>
      </c>
      <c r="Q1587" s="15">
        <f t="shared" si="73"/>
        <v>0</v>
      </c>
      <c r="R1587" s="18">
        <f t="shared" si="74"/>
        <v>0</v>
      </c>
    </row>
    <row r="1588" spans="2:18" x14ac:dyDescent="0.25">
      <c r="B1588" s="14"/>
      <c r="C1588" s="14"/>
      <c r="D1588" s="15"/>
      <c r="E1588" s="15"/>
      <c r="F1588" s="15"/>
      <c r="G1588" s="19"/>
      <c r="H1588" s="15"/>
      <c r="I1588" s="15"/>
      <c r="J1588" s="15"/>
      <c r="K1588" s="15"/>
      <c r="L1588" s="15"/>
      <c r="N1588" s="17">
        <f>SUMIFS(ENTREES!$F$2:$F$65536,ENTREES!$D$2:$D$65536,F1588,ENTREES!$E$2:$E$65536,G1588)</f>
        <v>0</v>
      </c>
      <c r="O1588" s="15">
        <f>SUMIFS(SORTIES!$F$3:$F$65537,SORTIES!$D$3:$D$65537,F1588,SORTIES!$E$3:$E$65537,G1588)</f>
        <v>0</v>
      </c>
      <c r="P1588" s="15">
        <f t="shared" si="72"/>
        <v>0</v>
      </c>
      <c r="Q1588" s="15">
        <f t="shared" si="73"/>
        <v>0</v>
      </c>
      <c r="R1588" s="18">
        <f t="shared" si="74"/>
        <v>0</v>
      </c>
    </row>
    <row r="1589" spans="2:18" x14ac:dyDescent="0.25">
      <c r="B1589" s="14"/>
      <c r="C1589" s="14"/>
      <c r="D1589" s="15"/>
      <c r="E1589" s="15"/>
      <c r="F1589" s="15"/>
      <c r="G1589" s="19"/>
      <c r="H1589" s="15"/>
      <c r="I1589" s="15"/>
      <c r="J1589" s="15"/>
      <c r="K1589" s="15"/>
      <c r="L1589" s="15"/>
      <c r="N1589" s="17">
        <f>SUMIFS(ENTREES!$F$2:$F$65536,ENTREES!$D$2:$D$65536,F1589,ENTREES!$E$2:$E$65536,G1589)</f>
        <v>0</v>
      </c>
      <c r="O1589" s="15">
        <f>SUMIFS(SORTIES!$F$3:$F$65537,SORTIES!$D$3:$D$65537,F1589,SORTIES!$E$3:$E$65537,G1589)</f>
        <v>0</v>
      </c>
      <c r="P1589" s="15">
        <f t="shared" si="72"/>
        <v>0</v>
      </c>
      <c r="Q1589" s="15">
        <f t="shared" si="73"/>
        <v>0</v>
      </c>
      <c r="R1589" s="18">
        <f t="shared" si="74"/>
        <v>0</v>
      </c>
    </row>
    <row r="1590" spans="2:18" x14ac:dyDescent="0.25">
      <c r="B1590" s="14"/>
      <c r="C1590" s="14"/>
      <c r="D1590" s="15"/>
      <c r="E1590" s="15"/>
      <c r="F1590" s="15"/>
      <c r="G1590" s="19"/>
      <c r="H1590" s="15"/>
      <c r="I1590" s="15"/>
      <c r="J1590" s="15"/>
      <c r="K1590" s="15"/>
      <c r="L1590" s="15"/>
      <c r="N1590" s="17">
        <f>SUMIFS(ENTREES!$F$2:$F$65536,ENTREES!$D$2:$D$65536,F1590,ENTREES!$E$2:$E$65536,G1590)</f>
        <v>0</v>
      </c>
      <c r="O1590" s="15">
        <f>SUMIFS(SORTIES!$F$3:$F$65537,SORTIES!$D$3:$D$65537,F1590,SORTIES!$E$3:$E$65537,G1590)</f>
        <v>0</v>
      </c>
      <c r="P1590" s="15">
        <f t="shared" si="72"/>
        <v>0</v>
      </c>
      <c r="Q1590" s="15">
        <f t="shared" si="73"/>
        <v>0</v>
      </c>
      <c r="R1590" s="18">
        <f t="shared" si="74"/>
        <v>0</v>
      </c>
    </row>
    <row r="1591" spans="2:18" x14ac:dyDescent="0.25">
      <c r="B1591" s="14"/>
      <c r="C1591" s="14"/>
      <c r="D1591" s="15"/>
      <c r="E1591" s="15"/>
      <c r="F1591" s="15"/>
      <c r="G1591" s="19"/>
      <c r="H1591" s="15"/>
      <c r="I1591" s="15"/>
      <c r="J1591" s="15"/>
      <c r="K1591" s="15"/>
      <c r="L1591" s="15"/>
      <c r="N1591" s="17">
        <f>SUMIFS(ENTREES!$F$2:$F$65536,ENTREES!$D$2:$D$65536,F1591,ENTREES!$E$2:$E$65536,G1591)</f>
        <v>0</v>
      </c>
      <c r="O1591" s="15">
        <f>SUMIFS(SORTIES!$F$3:$F$65537,SORTIES!$D$3:$D$65537,F1591,SORTIES!$E$3:$E$65537,G1591)</f>
        <v>0</v>
      </c>
      <c r="P1591" s="15">
        <f t="shared" si="72"/>
        <v>0</v>
      </c>
      <c r="Q1591" s="15">
        <f t="shared" si="73"/>
        <v>0</v>
      </c>
      <c r="R1591" s="18">
        <f t="shared" si="74"/>
        <v>0</v>
      </c>
    </row>
    <row r="1592" spans="2:18" x14ac:dyDescent="0.25">
      <c r="B1592" s="14"/>
      <c r="C1592" s="14"/>
      <c r="D1592" s="15"/>
      <c r="E1592" s="15"/>
      <c r="F1592" s="15"/>
      <c r="G1592" s="19"/>
      <c r="H1592" s="15"/>
      <c r="I1592" s="15"/>
      <c r="J1592" s="15"/>
      <c r="K1592" s="15"/>
      <c r="L1592" s="15"/>
      <c r="N1592" s="17">
        <f>SUMIFS(ENTREES!$F$2:$F$65536,ENTREES!$D$2:$D$65536,F1592,ENTREES!$E$2:$E$65536,G1592)</f>
        <v>0</v>
      </c>
      <c r="O1592" s="15">
        <f>SUMIFS(SORTIES!$F$3:$F$65537,SORTIES!$D$3:$D$65537,F1592,SORTIES!$E$3:$E$65537,G1592)</f>
        <v>0</v>
      </c>
      <c r="P1592" s="15">
        <f t="shared" si="72"/>
        <v>0</v>
      </c>
      <c r="Q1592" s="15">
        <f t="shared" si="73"/>
        <v>0</v>
      </c>
      <c r="R1592" s="18">
        <f t="shared" si="74"/>
        <v>0</v>
      </c>
    </row>
    <row r="1593" spans="2:18" x14ac:dyDescent="0.25">
      <c r="B1593" s="14"/>
      <c r="C1593" s="14"/>
      <c r="D1593" s="15"/>
      <c r="E1593" s="15"/>
      <c r="F1593" s="15"/>
      <c r="G1593" s="19"/>
      <c r="H1593" s="15"/>
      <c r="I1593" s="15"/>
      <c r="J1593" s="15"/>
      <c r="K1593" s="15"/>
      <c r="L1593" s="15"/>
      <c r="N1593" s="17">
        <f>SUMIFS(ENTREES!$F$2:$F$65536,ENTREES!$D$2:$D$65536,F1593,ENTREES!$E$2:$E$65536,G1593)</f>
        <v>0</v>
      </c>
      <c r="O1593" s="15">
        <f>SUMIFS(SORTIES!$F$3:$F$65537,SORTIES!$D$3:$D$65537,F1593,SORTIES!$E$3:$E$65537,G1593)</f>
        <v>0</v>
      </c>
      <c r="P1593" s="15">
        <f t="shared" si="72"/>
        <v>0</v>
      </c>
      <c r="Q1593" s="15">
        <f t="shared" si="73"/>
        <v>0</v>
      </c>
      <c r="R1593" s="18">
        <f t="shared" si="74"/>
        <v>0</v>
      </c>
    </row>
    <row r="1594" spans="2:18" x14ac:dyDescent="0.25">
      <c r="B1594" s="14"/>
      <c r="C1594" s="14"/>
      <c r="D1594" s="15"/>
      <c r="E1594" s="15"/>
      <c r="F1594" s="15"/>
      <c r="G1594" s="19"/>
      <c r="H1594" s="15"/>
      <c r="I1594" s="15"/>
      <c r="J1594" s="15"/>
      <c r="K1594" s="15"/>
      <c r="L1594" s="15"/>
      <c r="N1594" s="17">
        <f>SUMIFS(ENTREES!$F$2:$F$65536,ENTREES!$D$2:$D$65536,F1594,ENTREES!$E$2:$E$65536,G1594)</f>
        <v>0</v>
      </c>
      <c r="O1594" s="15">
        <f>SUMIFS(SORTIES!$F$3:$F$65537,SORTIES!$D$3:$D$65537,F1594,SORTIES!$E$3:$E$65537,G1594)</f>
        <v>0</v>
      </c>
      <c r="P1594" s="15">
        <f t="shared" si="72"/>
        <v>0</v>
      </c>
      <c r="Q1594" s="15">
        <f t="shared" si="73"/>
        <v>0</v>
      </c>
      <c r="R1594" s="18">
        <f t="shared" si="74"/>
        <v>0</v>
      </c>
    </row>
    <row r="1595" spans="2:18" x14ac:dyDescent="0.25">
      <c r="B1595" s="14"/>
      <c r="C1595" s="14"/>
      <c r="D1595" s="15"/>
      <c r="E1595" s="15"/>
      <c r="F1595" s="15"/>
      <c r="G1595" s="19"/>
      <c r="H1595" s="15"/>
      <c r="I1595" s="15"/>
      <c r="J1595" s="15"/>
      <c r="K1595" s="15"/>
      <c r="L1595" s="15"/>
      <c r="N1595" s="17">
        <f>SUMIFS(ENTREES!$F$2:$F$65536,ENTREES!$D$2:$D$65536,F1595,ENTREES!$E$2:$E$65536,G1595)</f>
        <v>0</v>
      </c>
      <c r="O1595" s="15">
        <f>SUMIFS(SORTIES!$F$3:$F$65537,SORTIES!$D$3:$D$65537,F1595,SORTIES!$E$3:$E$65537,G1595)</f>
        <v>0</v>
      </c>
      <c r="P1595" s="15">
        <f t="shared" si="72"/>
        <v>0</v>
      </c>
      <c r="Q1595" s="15">
        <f t="shared" si="73"/>
        <v>0</v>
      </c>
      <c r="R1595" s="18">
        <f t="shared" si="74"/>
        <v>0</v>
      </c>
    </row>
    <row r="1596" spans="2:18" x14ac:dyDescent="0.25">
      <c r="B1596" s="14"/>
      <c r="C1596" s="14"/>
      <c r="D1596" s="15"/>
      <c r="E1596" s="15"/>
      <c r="F1596" s="15"/>
      <c r="G1596" s="19"/>
      <c r="H1596" s="15"/>
      <c r="I1596" s="15"/>
      <c r="J1596" s="15"/>
      <c r="K1596" s="15"/>
      <c r="L1596" s="15"/>
      <c r="N1596" s="17">
        <f>SUMIFS(ENTREES!$F$2:$F$65536,ENTREES!$D$2:$D$65536,F1596,ENTREES!$E$2:$E$65536,G1596)</f>
        <v>0</v>
      </c>
      <c r="O1596" s="15">
        <f>SUMIFS(SORTIES!$F$3:$F$65537,SORTIES!$D$3:$D$65537,F1596,SORTIES!$E$3:$E$65537,G1596)</f>
        <v>0</v>
      </c>
      <c r="P1596" s="15">
        <f t="shared" si="72"/>
        <v>0</v>
      </c>
      <c r="Q1596" s="15">
        <f t="shared" si="73"/>
        <v>0</v>
      </c>
      <c r="R1596" s="18">
        <f t="shared" si="74"/>
        <v>0</v>
      </c>
    </row>
    <row r="1597" spans="2:18" x14ac:dyDescent="0.25">
      <c r="B1597" s="14"/>
      <c r="C1597" s="14"/>
      <c r="D1597" s="15"/>
      <c r="E1597" s="15"/>
      <c r="F1597" s="15"/>
      <c r="G1597" s="19"/>
      <c r="H1597" s="15"/>
      <c r="I1597" s="15"/>
      <c r="J1597" s="15"/>
      <c r="K1597" s="15"/>
      <c r="L1597" s="15"/>
      <c r="N1597" s="17">
        <f>SUMIFS(ENTREES!$F$2:$F$65536,ENTREES!$D$2:$D$65536,F1597,ENTREES!$E$2:$E$65536,G1597)</f>
        <v>0</v>
      </c>
      <c r="O1597" s="15">
        <f>SUMIFS(SORTIES!$F$3:$F$65537,SORTIES!$D$3:$D$65537,F1597,SORTIES!$E$3:$E$65537,G1597)</f>
        <v>0</v>
      </c>
      <c r="P1597" s="15">
        <f t="shared" si="72"/>
        <v>0</v>
      </c>
      <c r="Q1597" s="15">
        <f t="shared" si="73"/>
        <v>0</v>
      </c>
      <c r="R1597" s="18">
        <f t="shared" si="74"/>
        <v>0</v>
      </c>
    </row>
    <row r="1598" spans="2:18" x14ac:dyDescent="0.25">
      <c r="B1598" s="14"/>
      <c r="C1598" s="14"/>
      <c r="D1598" s="15"/>
      <c r="E1598" s="15"/>
      <c r="F1598" s="15"/>
      <c r="G1598" s="19"/>
      <c r="H1598" s="15"/>
      <c r="I1598" s="15"/>
      <c r="J1598" s="15"/>
      <c r="K1598" s="15"/>
      <c r="L1598" s="15"/>
      <c r="N1598" s="17">
        <f>SUMIFS(ENTREES!$F$2:$F$65536,ENTREES!$D$2:$D$65536,F1598,ENTREES!$E$2:$E$65536,G1598)</f>
        <v>0</v>
      </c>
      <c r="O1598" s="15">
        <f>SUMIFS(SORTIES!$F$3:$F$65537,SORTIES!$D$3:$D$65537,F1598,SORTIES!$E$3:$E$65537,G1598)</f>
        <v>0</v>
      </c>
      <c r="P1598" s="15">
        <f t="shared" si="72"/>
        <v>0</v>
      </c>
      <c r="Q1598" s="15">
        <f t="shared" si="73"/>
        <v>0</v>
      </c>
      <c r="R1598" s="18">
        <f t="shared" si="74"/>
        <v>0</v>
      </c>
    </row>
    <row r="1599" spans="2:18" x14ac:dyDescent="0.25">
      <c r="B1599" s="14"/>
      <c r="C1599" s="14"/>
      <c r="D1599" s="15"/>
      <c r="E1599" s="15"/>
      <c r="F1599" s="15"/>
      <c r="G1599" s="19"/>
      <c r="H1599" s="15"/>
      <c r="I1599" s="15"/>
      <c r="J1599" s="15"/>
      <c r="K1599" s="15"/>
      <c r="L1599" s="15"/>
      <c r="N1599" s="17">
        <f>SUMIFS(ENTREES!$F$2:$F$65536,ENTREES!$D$2:$D$65536,F1599,ENTREES!$E$2:$E$65536,G1599)</f>
        <v>0</v>
      </c>
      <c r="O1599" s="15">
        <f>SUMIFS(SORTIES!$F$3:$F$65537,SORTIES!$D$3:$D$65537,F1599,SORTIES!$E$3:$E$65537,G1599)</f>
        <v>0</v>
      </c>
      <c r="P1599" s="15">
        <f t="shared" si="72"/>
        <v>0</v>
      </c>
      <c r="Q1599" s="15">
        <f t="shared" si="73"/>
        <v>0</v>
      </c>
      <c r="R1599" s="18">
        <f t="shared" si="74"/>
        <v>0</v>
      </c>
    </row>
    <row r="1600" spans="2:18" x14ac:dyDescent="0.25">
      <c r="B1600" s="14"/>
      <c r="C1600" s="14"/>
      <c r="D1600" s="15"/>
      <c r="E1600" s="15"/>
      <c r="F1600" s="15"/>
      <c r="G1600" s="19"/>
      <c r="H1600" s="15"/>
      <c r="I1600" s="15"/>
      <c r="J1600" s="15"/>
      <c r="K1600" s="15"/>
      <c r="L1600" s="15"/>
      <c r="N1600" s="17">
        <f>SUMIFS(ENTREES!$F$2:$F$65536,ENTREES!$D$2:$D$65536,F1600,ENTREES!$E$2:$E$65536,G1600)</f>
        <v>0</v>
      </c>
      <c r="O1600" s="15">
        <f>SUMIFS(SORTIES!$F$3:$F$65537,SORTIES!$D$3:$D$65537,F1600,SORTIES!$E$3:$E$65537,G1600)</f>
        <v>0</v>
      </c>
      <c r="P1600" s="15">
        <f t="shared" si="72"/>
        <v>0</v>
      </c>
      <c r="Q1600" s="15">
        <f t="shared" si="73"/>
        <v>0</v>
      </c>
      <c r="R1600" s="18">
        <f t="shared" si="74"/>
        <v>0</v>
      </c>
    </row>
    <row r="1601" spans="2:18" x14ac:dyDescent="0.25">
      <c r="B1601" s="14"/>
      <c r="C1601" s="14"/>
      <c r="D1601" s="15"/>
      <c r="E1601" s="15"/>
      <c r="F1601" s="15"/>
      <c r="G1601" s="19"/>
      <c r="H1601" s="15"/>
      <c r="I1601" s="15"/>
      <c r="J1601" s="15"/>
      <c r="K1601" s="15"/>
      <c r="L1601" s="15"/>
      <c r="N1601" s="17">
        <f>SUMIFS(ENTREES!$F$2:$F$65536,ENTREES!$D$2:$D$65536,F1601,ENTREES!$E$2:$E$65536,G1601)</f>
        <v>0</v>
      </c>
      <c r="O1601" s="15">
        <f>SUMIFS(SORTIES!$F$3:$F$65537,SORTIES!$D$3:$D$65537,F1601,SORTIES!$E$3:$E$65537,G1601)</f>
        <v>0</v>
      </c>
      <c r="P1601" s="15">
        <f t="shared" si="72"/>
        <v>0</v>
      </c>
      <c r="Q1601" s="15">
        <f t="shared" si="73"/>
        <v>0</v>
      </c>
      <c r="R1601" s="18">
        <f t="shared" si="74"/>
        <v>0</v>
      </c>
    </row>
    <row r="1602" spans="2:18" x14ac:dyDescent="0.25">
      <c r="B1602" s="14"/>
      <c r="C1602" s="14"/>
      <c r="D1602" s="15"/>
      <c r="E1602" s="15"/>
      <c r="F1602" s="15"/>
      <c r="G1602" s="19"/>
      <c r="H1602" s="15"/>
      <c r="I1602" s="15"/>
      <c r="J1602" s="15"/>
      <c r="K1602" s="15"/>
      <c r="L1602" s="15"/>
      <c r="N1602" s="17">
        <f>SUMIFS(ENTREES!$F$2:$F$65536,ENTREES!$D$2:$D$65536,F1602,ENTREES!$E$2:$E$65536,G1602)</f>
        <v>0</v>
      </c>
      <c r="O1602" s="15">
        <f>SUMIFS(SORTIES!$F$3:$F$65537,SORTIES!$D$3:$D$65537,F1602,SORTIES!$E$3:$E$65537,G1602)</f>
        <v>0</v>
      </c>
      <c r="P1602" s="15">
        <f t="shared" si="72"/>
        <v>0</v>
      </c>
      <c r="Q1602" s="15">
        <f t="shared" si="73"/>
        <v>0</v>
      </c>
      <c r="R1602" s="18">
        <f t="shared" si="74"/>
        <v>0</v>
      </c>
    </row>
    <row r="1603" spans="2:18" x14ac:dyDescent="0.25">
      <c r="B1603" s="14"/>
      <c r="C1603" s="14"/>
      <c r="D1603" s="15"/>
      <c r="E1603" s="15"/>
      <c r="F1603" s="15"/>
      <c r="G1603" s="19"/>
      <c r="H1603" s="15"/>
      <c r="I1603" s="15"/>
      <c r="J1603" s="15"/>
      <c r="K1603" s="15"/>
      <c r="L1603" s="15"/>
      <c r="N1603" s="17">
        <f>SUMIFS(ENTREES!$F$2:$F$65536,ENTREES!$D$2:$D$65536,F1603,ENTREES!$E$2:$E$65536,G1603)</f>
        <v>0</v>
      </c>
      <c r="O1603" s="15">
        <f>SUMIFS(SORTIES!$F$3:$F$65537,SORTIES!$D$3:$D$65537,F1603,SORTIES!$E$3:$E$65537,G1603)</f>
        <v>0</v>
      </c>
      <c r="P1603" s="15">
        <f t="shared" si="72"/>
        <v>0</v>
      </c>
      <c r="Q1603" s="15">
        <f t="shared" si="73"/>
        <v>0</v>
      </c>
      <c r="R1603" s="18">
        <f t="shared" si="74"/>
        <v>0</v>
      </c>
    </row>
    <row r="1604" spans="2:18" x14ac:dyDescent="0.25">
      <c r="B1604" s="14"/>
      <c r="C1604" s="14"/>
      <c r="D1604" s="15"/>
      <c r="E1604" s="15"/>
      <c r="F1604" s="15"/>
      <c r="G1604" s="19"/>
      <c r="H1604" s="15"/>
      <c r="I1604" s="15"/>
      <c r="J1604" s="15"/>
      <c r="K1604" s="15"/>
      <c r="L1604" s="15"/>
      <c r="N1604" s="17">
        <f>SUMIFS(ENTREES!$F$2:$F$65536,ENTREES!$D$2:$D$65536,F1604,ENTREES!$E$2:$E$65536,G1604)</f>
        <v>0</v>
      </c>
      <c r="O1604" s="15">
        <f>SUMIFS(SORTIES!$F$3:$F$65537,SORTIES!$D$3:$D$65537,F1604,SORTIES!$E$3:$E$65537,G1604)</f>
        <v>0</v>
      </c>
      <c r="P1604" s="15">
        <f t="shared" si="72"/>
        <v>0</v>
      </c>
      <c r="Q1604" s="15">
        <f t="shared" si="73"/>
        <v>0</v>
      </c>
      <c r="R1604" s="18">
        <f t="shared" si="74"/>
        <v>0</v>
      </c>
    </row>
    <row r="1605" spans="2:18" x14ac:dyDescent="0.25">
      <c r="B1605" s="14"/>
      <c r="C1605" s="14"/>
      <c r="D1605" s="15"/>
      <c r="E1605" s="15"/>
      <c r="F1605" s="15"/>
      <c r="G1605" s="19"/>
      <c r="H1605" s="15"/>
      <c r="I1605" s="15"/>
      <c r="J1605" s="15"/>
      <c r="K1605" s="15"/>
      <c r="L1605" s="15"/>
      <c r="N1605" s="17">
        <f>SUMIFS(ENTREES!$F$2:$F$65536,ENTREES!$D$2:$D$65536,F1605,ENTREES!$E$2:$E$65536,G1605)</f>
        <v>0</v>
      </c>
      <c r="O1605" s="15">
        <f>SUMIFS(SORTIES!$F$3:$F$65537,SORTIES!$D$3:$D$65537,F1605,SORTIES!$E$3:$E$65537,G1605)</f>
        <v>0</v>
      </c>
      <c r="P1605" s="15">
        <f t="shared" si="72"/>
        <v>0</v>
      </c>
      <c r="Q1605" s="15">
        <f t="shared" si="73"/>
        <v>0</v>
      </c>
      <c r="R1605" s="18">
        <f t="shared" si="74"/>
        <v>0</v>
      </c>
    </row>
    <row r="1606" spans="2:18" x14ac:dyDescent="0.25">
      <c r="B1606" s="14"/>
      <c r="C1606" s="14"/>
      <c r="D1606" s="15"/>
      <c r="E1606" s="15"/>
      <c r="F1606" s="15"/>
      <c r="G1606" s="19"/>
      <c r="H1606" s="15"/>
      <c r="I1606" s="15"/>
      <c r="J1606" s="15"/>
      <c r="K1606" s="15"/>
      <c r="L1606" s="15"/>
      <c r="N1606" s="17">
        <f>SUMIFS(ENTREES!$F$2:$F$65536,ENTREES!$D$2:$D$65536,F1606,ENTREES!$E$2:$E$65536,G1606)</f>
        <v>0</v>
      </c>
      <c r="O1606" s="15">
        <f>SUMIFS(SORTIES!$F$3:$F$65537,SORTIES!$D$3:$D$65537,F1606,SORTIES!$E$3:$E$65537,G1606)</f>
        <v>0</v>
      </c>
      <c r="P1606" s="15">
        <f t="shared" si="72"/>
        <v>0</v>
      </c>
      <c r="Q1606" s="15">
        <f t="shared" si="73"/>
        <v>0</v>
      </c>
      <c r="R1606" s="18">
        <f t="shared" si="74"/>
        <v>0</v>
      </c>
    </row>
    <row r="1607" spans="2:18" x14ac:dyDescent="0.25">
      <c r="B1607" s="14"/>
      <c r="C1607" s="14"/>
      <c r="D1607" s="15"/>
      <c r="E1607" s="15"/>
      <c r="F1607" s="15"/>
      <c r="G1607" s="19"/>
      <c r="H1607" s="15"/>
      <c r="I1607" s="15"/>
      <c r="J1607" s="15"/>
      <c r="K1607" s="15"/>
      <c r="L1607" s="15"/>
      <c r="N1607" s="17">
        <f>SUMIFS(ENTREES!$F$2:$F$65536,ENTREES!$D$2:$D$65536,F1607,ENTREES!$E$2:$E$65536,G1607)</f>
        <v>0</v>
      </c>
      <c r="O1607" s="15">
        <f>SUMIFS(SORTIES!$F$3:$F$65537,SORTIES!$D$3:$D$65537,F1607,SORTIES!$E$3:$E$65537,G1607)</f>
        <v>0</v>
      </c>
      <c r="P1607" s="15">
        <f t="shared" si="72"/>
        <v>0</v>
      </c>
      <c r="Q1607" s="15">
        <f t="shared" si="73"/>
        <v>0</v>
      </c>
      <c r="R1607" s="18">
        <f t="shared" si="74"/>
        <v>0</v>
      </c>
    </row>
    <row r="1608" spans="2:18" x14ac:dyDescent="0.25">
      <c r="B1608" s="14"/>
      <c r="C1608" s="14"/>
      <c r="D1608" s="15"/>
      <c r="E1608" s="15"/>
      <c r="F1608" s="15"/>
      <c r="G1608" s="19"/>
      <c r="H1608" s="15"/>
      <c r="I1608" s="15"/>
      <c r="J1608" s="15"/>
      <c r="K1608" s="15"/>
      <c r="L1608" s="15"/>
      <c r="N1608" s="17">
        <f>SUMIFS(ENTREES!$F$2:$F$65536,ENTREES!$D$2:$D$65536,F1608,ENTREES!$E$2:$E$65536,G1608)</f>
        <v>0</v>
      </c>
      <c r="O1608" s="15">
        <f>SUMIFS(SORTIES!$F$3:$F$65537,SORTIES!$D$3:$D$65537,F1608,SORTIES!$E$3:$E$65537,G1608)</f>
        <v>0</v>
      </c>
      <c r="P1608" s="15">
        <f t="shared" ref="P1608:P1671" si="75">N1608-O1608</f>
        <v>0</v>
      </c>
      <c r="Q1608" s="15">
        <f t="shared" si="73"/>
        <v>0</v>
      </c>
      <c r="R1608" s="18">
        <f t="shared" si="74"/>
        <v>0</v>
      </c>
    </row>
    <row r="1609" spans="2:18" x14ac:dyDescent="0.25">
      <c r="B1609" s="14"/>
      <c r="C1609" s="14"/>
      <c r="D1609" s="15"/>
      <c r="E1609" s="15"/>
      <c r="F1609" s="15"/>
      <c r="G1609" s="19"/>
      <c r="H1609" s="15"/>
      <c r="I1609" s="15"/>
      <c r="J1609" s="15"/>
      <c r="K1609" s="15"/>
      <c r="L1609" s="15"/>
      <c r="N1609" s="17">
        <f>SUMIFS(ENTREES!$F$2:$F$65536,ENTREES!$D$2:$D$65536,F1609,ENTREES!$E$2:$E$65536,G1609)</f>
        <v>0</v>
      </c>
      <c r="O1609" s="15">
        <f>SUMIFS(SORTIES!$F$3:$F$65537,SORTIES!$D$3:$D$65537,F1609,SORTIES!$E$3:$E$65537,G1609)</f>
        <v>0</v>
      </c>
      <c r="P1609" s="15">
        <f t="shared" si="75"/>
        <v>0</v>
      </c>
      <c r="Q1609" s="15">
        <f t="shared" ref="Q1609:Q1672" si="76">IF(F1609&lt;&gt;"",IF(P1609&lt;=I1609,1,0),0)</f>
        <v>0</v>
      </c>
      <c r="R1609" s="18">
        <f t="shared" ref="R1609:R1672" si="77">IF(F1609&lt;&gt;"",IF(P1609&lt;=0,1,0),0)</f>
        <v>0</v>
      </c>
    </row>
    <row r="1610" spans="2:18" x14ac:dyDescent="0.25">
      <c r="B1610" s="14"/>
      <c r="C1610" s="14"/>
      <c r="D1610" s="15"/>
      <c r="E1610" s="15"/>
      <c r="F1610" s="15"/>
      <c r="G1610" s="19"/>
      <c r="H1610" s="15"/>
      <c r="I1610" s="15"/>
      <c r="J1610" s="15"/>
      <c r="K1610" s="15"/>
      <c r="L1610" s="15"/>
      <c r="N1610" s="17">
        <f>SUMIFS(ENTREES!$F$2:$F$65536,ENTREES!$D$2:$D$65536,F1610,ENTREES!$E$2:$E$65536,G1610)</f>
        <v>0</v>
      </c>
      <c r="O1610" s="15">
        <f>SUMIFS(SORTIES!$F$3:$F$65537,SORTIES!$D$3:$D$65537,F1610,SORTIES!$E$3:$E$65537,G1610)</f>
        <v>0</v>
      </c>
      <c r="P1610" s="15">
        <f t="shared" si="75"/>
        <v>0</v>
      </c>
      <c r="Q1610" s="15">
        <f t="shared" si="76"/>
        <v>0</v>
      </c>
      <c r="R1610" s="18">
        <f t="shared" si="77"/>
        <v>0</v>
      </c>
    </row>
    <row r="1611" spans="2:18" x14ac:dyDescent="0.25">
      <c r="B1611" s="14"/>
      <c r="C1611" s="14"/>
      <c r="D1611" s="15"/>
      <c r="E1611" s="15"/>
      <c r="F1611" s="15"/>
      <c r="G1611" s="19"/>
      <c r="H1611" s="15"/>
      <c r="I1611" s="15"/>
      <c r="J1611" s="15"/>
      <c r="K1611" s="15"/>
      <c r="L1611" s="15"/>
      <c r="N1611" s="17">
        <f>SUMIFS(ENTREES!$F$2:$F$65536,ENTREES!$D$2:$D$65536,F1611,ENTREES!$E$2:$E$65536,G1611)</f>
        <v>0</v>
      </c>
      <c r="O1611" s="15">
        <f>SUMIFS(SORTIES!$F$3:$F$65537,SORTIES!$D$3:$D$65537,F1611,SORTIES!$E$3:$E$65537,G1611)</f>
        <v>0</v>
      </c>
      <c r="P1611" s="15">
        <f t="shared" si="75"/>
        <v>0</v>
      </c>
      <c r="Q1611" s="15">
        <f t="shared" si="76"/>
        <v>0</v>
      </c>
      <c r="R1611" s="18">
        <f t="shared" si="77"/>
        <v>0</v>
      </c>
    </row>
    <row r="1612" spans="2:18" x14ac:dyDescent="0.25">
      <c r="B1612" s="14"/>
      <c r="C1612" s="14"/>
      <c r="D1612" s="15"/>
      <c r="E1612" s="15"/>
      <c r="F1612" s="15"/>
      <c r="G1612" s="19"/>
      <c r="H1612" s="15"/>
      <c r="I1612" s="15"/>
      <c r="J1612" s="15"/>
      <c r="K1612" s="15"/>
      <c r="L1612" s="15"/>
      <c r="N1612" s="17">
        <f>SUMIFS(ENTREES!$F$2:$F$65536,ENTREES!$D$2:$D$65536,F1612,ENTREES!$E$2:$E$65536,G1612)</f>
        <v>0</v>
      </c>
      <c r="O1612" s="15">
        <f>SUMIFS(SORTIES!$F$3:$F$65537,SORTIES!$D$3:$D$65537,F1612,SORTIES!$E$3:$E$65537,G1612)</f>
        <v>0</v>
      </c>
      <c r="P1612" s="15">
        <f t="shared" si="75"/>
        <v>0</v>
      </c>
      <c r="Q1612" s="15">
        <f t="shared" si="76"/>
        <v>0</v>
      </c>
      <c r="R1612" s="18">
        <f t="shared" si="77"/>
        <v>0</v>
      </c>
    </row>
    <row r="1613" spans="2:18" x14ac:dyDescent="0.25">
      <c r="B1613" s="14"/>
      <c r="C1613" s="14"/>
      <c r="D1613" s="15"/>
      <c r="E1613" s="15"/>
      <c r="F1613" s="15"/>
      <c r="G1613" s="19"/>
      <c r="H1613" s="15"/>
      <c r="I1613" s="15"/>
      <c r="J1613" s="15"/>
      <c r="K1613" s="15"/>
      <c r="L1613" s="15"/>
      <c r="N1613" s="17">
        <f>SUMIFS(ENTREES!$F$2:$F$65536,ENTREES!$D$2:$D$65536,F1613,ENTREES!$E$2:$E$65536,G1613)</f>
        <v>0</v>
      </c>
      <c r="O1613" s="15">
        <f>SUMIFS(SORTIES!$F$3:$F$65537,SORTIES!$D$3:$D$65537,F1613,SORTIES!$E$3:$E$65537,G1613)</f>
        <v>0</v>
      </c>
      <c r="P1613" s="15">
        <f t="shared" si="75"/>
        <v>0</v>
      </c>
      <c r="Q1613" s="15">
        <f t="shared" si="76"/>
        <v>0</v>
      </c>
      <c r="R1613" s="18">
        <f t="shared" si="77"/>
        <v>0</v>
      </c>
    </row>
    <row r="1614" spans="2:18" x14ac:dyDescent="0.25">
      <c r="B1614" s="14"/>
      <c r="C1614" s="14"/>
      <c r="D1614" s="15"/>
      <c r="E1614" s="15"/>
      <c r="F1614" s="15"/>
      <c r="G1614" s="19"/>
      <c r="H1614" s="15"/>
      <c r="I1614" s="15"/>
      <c r="J1614" s="15"/>
      <c r="K1614" s="15"/>
      <c r="L1614" s="15"/>
      <c r="N1614" s="17">
        <f>SUMIFS(ENTREES!$F$2:$F$65536,ENTREES!$D$2:$D$65536,F1614,ENTREES!$E$2:$E$65536,G1614)</f>
        <v>0</v>
      </c>
      <c r="O1614" s="15">
        <f>SUMIFS(SORTIES!$F$3:$F$65537,SORTIES!$D$3:$D$65537,F1614,SORTIES!$E$3:$E$65537,G1614)</f>
        <v>0</v>
      </c>
      <c r="P1614" s="15">
        <f t="shared" si="75"/>
        <v>0</v>
      </c>
      <c r="Q1614" s="15">
        <f t="shared" si="76"/>
        <v>0</v>
      </c>
      <c r="R1614" s="18">
        <f t="shared" si="77"/>
        <v>0</v>
      </c>
    </row>
    <row r="1615" spans="2:18" x14ac:dyDescent="0.25">
      <c r="B1615" s="14"/>
      <c r="C1615" s="14"/>
      <c r="D1615" s="15"/>
      <c r="E1615" s="15"/>
      <c r="F1615" s="15"/>
      <c r="G1615" s="19"/>
      <c r="H1615" s="15"/>
      <c r="I1615" s="15"/>
      <c r="J1615" s="15"/>
      <c r="K1615" s="15"/>
      <c r="L1615" s="15"/>
      <c r="N1615" s="17">
        <f>SUMIFS(ENTREES!$F$2:$F$65536,ENTREES!$D$2:$D$65536,F1615,ENTREES!$E$2:$E$65536,G1615)</f>
        <v>0</v>
      </c>
      <c r="O1615" s="15">
        <f>SUMIFS(SORTIES!$F$3:$F$65537,SORTIES!$D$3:$D$65537,F1615,SORTIES!$E$3:$E$65537,G1615)</f>
        <v>0</v>
      </c>
      <c r="P1615" s="15">
        <f t="shared" si="75"/>
        <v>0</v>
      </c>
      <c r="Q1615" s="15">
        <f t="shared" si="76"/>
        <v>0</v>
      </c>
      <c r="R1615" s="18">
        <f t="shared" si="77"/>
        <v>0</v>
      </c>
    </row>
    <row r="1616" spans="2:18" x14ac:dyDescent="0.25">
      <c r="B1616" s="14"/>
      <c r="C1616" s="14"/>
      <c r="D1616" s="15"/>
      <c r="E1616" s="15"/>
      <c r="F1616" s="15"/>
      <c r="G1616" s="19"/>
      <c r="H1616" s="15"/>
      <c r="I1616" s="15"/>
      <c r="J1616" s="15"/>
      <c r="K1616" s="15"/>
      <c r="L1616" s="15"/>
      <c r="N1616" s="17">
        <f>SUMIFS(ENTREES!$F$2:$F$65536,ENTREES!$D$2:$D$65536,F1616,ENTREES!$E$2:$E$65536,G1616)</f>
        <v>0</v>
      </c>
      <c r="O1616" s="15">
        <f>SUMIFS(SORTIES!$F$3:$F$65537,SORTIES!$D$3:$D$65537,F1616,SORTIES!$E$3:$E$65537,G1616)</f>
        <v>0</v>
      </c>
      <c r="P1616" s="15">
        <f t="shared" si="75"/>
        <v>0</v>
      </c>
      <c r="Q1616" s="15">
        <f t="shared" si="76"/>
        <v>0</v>
      </c>
      <c r="R1616" s="18">
        <f t="shared" si="77"/>
        <v>0</v>
      </c>
    </row>
    <row r="1617" spans="2:18" x14ac:dyDescent="0.25">
      <c r="B1617" s="14"/>
      <c r="C1617" s="14"/>
      <c r="D1617" s="15"/>
      <c r="E1617" s="15"/>
      <c r="F1617" s="15"/>
      <c r="G1617" s="19"/>
      <c r="H1617" s="15"/>
      <c r="I1617" s="15"/>
      <c r="J1617" s="15"/>
      <c r="K1617" s="15"/>
      <c r="L1617" s="15"/>
      <c r="N1617" s="17">
        <f>SUMIFS(ENTREES!$F$2:$F$65536,ENTREES!$D$2:$D$65536,F1617,ENTREES!$E$2:$E$65536,G1617)</f>
        <v>0</v>
      </c>
      <c r="O1617" s="15">
        <f>SUMIFS(SORTIES!$F$3:$F$65537,SORTIES!$D$3:$D$65537,F1617,SORTIES!$E$3:$E$65537,G1617)</f>
        <v>0</v>
      </c>
      <c r="P1617" s="15">
        <f t="shared" si="75"/>
        <v>0</v>
      </c>
      <c r="Q1617" s="15">
        <f t="shared" si="76"/>
        <v>0</v>
      </c>
      <c r="R1617" s="18">
        <f t="shared" si="77"/>
        <v>0</v>
      </c>
    </row>
    <row r="1618" spans="2:18" x14ac:dyDescent="0.25">
      <c r="B1618" s="14"/>
      <c r="C1618" s="14"/>
      <c r="D1618" s="15"/>
      <c r="E1618" s="15"/>
      <c r="F1618" s="15"/>
      <c r="G1618" s="19"/>
      <c r="H1618" s="15"/>
      <c r="I1618" s="15"/>
      <c r="J1618" s="15"/>
      <c r="K1618" s="15"/>
      <c r="L1618" s="15"/>
      <c r="N1618" s="17">
        <f>SUMIFS(ENTREES!$F$2:$F$65536,ENTREES!$D$2:$D$65536,F1618,ENTREES!$E$2:$E$65536,G1618)</f>
        <v>0</v>
      </c>
      <c r="O1618" s="15">
        <f>SUMIFS(SORTIES!$F$3:$F$65537,SORTIES!$D$3:$D$65537,F1618,SORTIES!$E$3:$E$65537,G1618)</f>
        <v>0</v>
      </c>
      <c r="P1618" s="15">
        <f t="shared" si="75"/>
        <v>0</v>
      </c>
      <c r="Q1618" s="15">
        <f t="shared" si="76"/>
        <v>0</v>
      </c>
      <c r="R1618" s="18">
        <f t="shared" si="77"/>
        <v>0</v>
      </c>
    </row>
    <row r="1619" spans="2:18" x14ac:dyDescent="0.25">
      <c r="B1619" s="14"/>
      <c r="C1619" s="14"/>
      <c r="D1619" s="15"/>
      <c r="E1619" s="15"/>
      <c r="F1619" s="15"/>
      <c r="G1619" s="19"/>
      <c r="H1619" s="15"/>
      <c r="I1619" s="15"/>
      <c r="J1619" s="15"/>
      <c r="K1619" s="15"/>
      <c r="L1619" s="15"/>
      <c r="N1619" s="17">
        <f>SUMIFS(ENTREES!$F$2:$F$65536,ENTREES!$D$2:$D$65536,F1619,ENTREES!$E$2:$E$65536,G1619)</f>
        <v>0</v>
      </c>
      <c r="O1619" s="15">
        <f>SUMIFS(SORTIES!$F$3:$F$65537,SORTIES!$D$3:$D$65537,F1619,SORTIES!$E$3:$E$65537,G1619)</f>
        <v>0</v>
      </c>
      <c r="P1619" s="15">
        <f t="shared" si="75"/>
        <v>0</v>
      </c>
      <c r="Q1619" s="15">
        <f t="shared" si="76"/>
        <v>0</v>
      </c>
      <c r="R1619" s="18">
        <f t="shared" si="77"/>
        <v>0</v>
      </c>
    </row>
    <row r="1620" spans="2:18" x14ac:dyDescent="0.25">
      <c r="B1620" s="14"/>
      <c r="C1620" s="14"/>
      <c r="D1620" s="15"/>
      <c r="E1620" s="15"/>
      <c r="F1620" s="15"/>
      <c r="G1620" s="19"/>
      <c r="H1620" s="15"/>
      <c r="I1620" s="15"/>
      <c r="J1620" s="15"/>
      <c r="K1620" s="15"/>
      <c r="L1620" s="15"/>
      <c r="N1620" s="17">
        <f>SUMIFS(ENTREES!$F$2:$F$65536,ENTREES!$D$2:$D$65536,F1620,ENTREES!$E$2:$E$65536,G1620)</f>
        <v>0</v>
      </c>
      <c r="O1620" s="15">
        <f>SUMIFS(SORTIES!$F$3:$F$65537,SORTIES!$D$3:$D$65537,F1620,SORTIES!$E$3:$E$65537,G1620)</f>
        <v>0</v>
      </c>
      <c r="P1620" s="15">
        <f t="shared" si="75"/>
        <v>0</v>
      </c>
      <c r="Q1620" s="15">
        <f t="shared" si="76"/>
        <v>0</v>
      </c>
      <c r="R1620" s="18">
        <f t="shared" si="77"/>
        <v>0</v>
      </c>
    </row>
    <row r="1621" spans="2:18" x14ac:dyDescent="0.25">
      <c r="B1621" s="14"/>
      <c r="C1621" s="14"/>
      <c r="D1621" s="15"/>
      <c r="E1621" s="15"/>
      <c r="F1621" s="15"/>
      <c r="G1621" s="19"/>
      <c r="H1621" s="15"/>
      <c r="I1621" s="15"/>
      <c r="J1621" s="15"/>
      <c r="K1621" s="15"/>
      <c r="L1621" s="15"/>
      <c r="N1621" s="17">
        <f>SUMIFS(ENTREES!$F$2:$F$65536,ENTREES!$D$2:$D$65536,F1621,ENTREES!$E$2:$E$65536,G1621)</f>
        <v>0</v>
      </c>
      <c r="O1621" s="15">
        <f>SUMIFS(SORTIES!$F$3:$F$65537,SORTIES!$D$3:$D$65537,F1621,SORTIES!$E$3:$E$65537,G1621)</f>
        <v>0</v>
      </c>
      <c r="P1621" s="15">
        <f t="shared" si="75"/>
        <v>0</v>
      </c>
      <c r="Q1621" s="15">
        <f t="shared" si="76"/>
        <v>0</v>
      </c>
      <c r="R1621" s="18">
        <f t="shared" si="77"/>
        <v>0</v>
      </c>
    </row>
    <row r="1622" spans="2:18" x14ac:dyDescent="0.25">
      <c r="B1622" s="14"/>
      <c r="C1622" s="14"/>
      <c r="D1622" s="15"/>
      <c r="E1622" s="15"/>
      <c r="F1622" s="15"/>
      <c r="G1622" s="19"/>
      <c r="H1622" s="15"/>
      <c r="I1622" s="15"/>
      <c r="J1622" s="15"/>
      <c r="K1622" s="15"/>
      <c r="L1622" s="15"/>
      <c r="N1622" s="17">
        <f>SUMIFS(ENTREES!$F$2:$F$65536,ENTREES!$D$2:$D$65536,F1622,ENTREES!$E$2:$E$65536,G1622)</f>
        <v>0</v>
      </c>
      <c r="O1622" s="15">
        <f>SUMIFS(SORTIES!$F$3:$F$65537,SORTIES!$D$3:$D$65537,F1622,SORTIES!$E$3:$E$65537,G1622)</f>
        <v>0</v>
      </c>
      <c r="P1622" s="15">
        <f t="shared" si="75"/>
        <v>0</v>
      </c>
      <c r="Q1622" s="15">
        <f t="shared" si="76"/>
        <v>0</v>
      </c>
      <c r="R1622" s="18">
        <f t="shared" si="77"/>
        <v>0</v>
      </c>
    </row>
    <row r="1623" spans="2:18" x14ac:dyDescent="0.25">
      <c r="B1623" s="14"/>
      <c r="C1623" s="14"/>
      <c r="D1623" s="15"/>
      <c r="E1623" s="15"/>
      <c r="F1623" s="15"/>
      <c r="G1623" s="19"/>
      <c r="H1623" s="15"/>
      <c r="I1623" s="15"/>
      <c r="J1623" s="15"/>
      <c r="K1623" s="15"/>
      <c r="L1623" s="15"/>
      <c r="N1623" s="17">
        <f>SUMIFS(ENTREES!$F$2:$F$65536,ENTREES!$D$2:$D$65536,F1623,ENTREES!$E$2:$E$65536,G1623)</f>
        <v>0</v>
      </c>
      <c r="O1623" s="15">
        <f>SUMIFS(SORTIES!$F$3:$F$65537,SORTIES!$D$3:$D$65537,F1623,SORTIES!$E$3:$E$65537,G1623)</f>
        <v>0</v>
      </c>
      <c r="P1623" s="15">
        <f t="shared" si="75"/>
        <v>0</v>
      </c>
      <c r="Q1623" s="15">
        <f t="shared" si="76"/>
        <v>0</v>
      </c>
      <c r="R1623" s="18">
        <f t="shared" si="77"/>
        <v>0</v>
      </c>
    </row>
    <row r="1624" spans="2:18" x14ac:dyDescent="0.25">
      <c r="B1624" s="14"/>
      <c r="C1624" s="14"/>
      <c r="D1624" s="15"/>
      <c r="E1624" s="15"/>
      <c r="F1624" s="15"/>
      <c r="G1624" s="19"/>
      <c r="H1624" s="15"/>
      <c r="I1624" s="15"/>
      <c r="J1624" s="15"/>
      <c r="K1624" s="15"/>
      <c r="L1624" s="15"/>
      <c r="N1624" s="17">
        <f>SUMIFS(ENTREES!$F$2:$F$65536,ENTREES!$D$2:$D$65536,F1624,ENTREES!$E$2:$E$65536,G1624)</f>
        <v>0</v>
      </c>
      <c r="O1624" s="15">
        <f>SUMIFS(SORTIES!$F$3:$F$65537,SORTIES!$D$3:$D$65537,F1624,SORTIES!$E$3:$E$65537,G1624)</f>
        <v>0</v>
      </c>
      <c r="P1624" s="15">
        <f t="shared" si="75"/>
        <v>0</v>
      </c>
      <c r="Q1624" s="15">
        <f t="shared" si="76"/>
        <v>0</v>
      </c>
      <c r="R1624" s="18">
        <f t="shared" si="77"/>
        <v>0</v>
      </c>
    </row>
    <row r="1625" spans="2:18" x14ac:dyDescent="0.25">
      <c r="B1625" s="14"/>
      <c r="C1625" s="14"/>
      <c r="D1625" s="15"/>
      <c r="E1625" s="15"/>
      <c r="F1625" s="15"/>
      <c r="G1625" s="19"/>
      <c r="H1625" s="15"/>
      <c r="I1625" s="15"/>
      <c r="J1625" s="15"/>
      <c r="K1625" s="15"/>
      <c r="L1625" s="15"/>
      <c r="N1625" s="17">
        <f>SUMIFS(ENTREES!$F$2:$F$65536,ENTREES!$D$2:$D$65536,F1625,ENTREES!$E$2:$E$65536,G1625)</f>
        <v>0</v>
      </c>
      <c r="O1625" s="15">
        <f>SUMIFS(SORTIES!$F$3:$F$65537,SORTIES!$D$3:$D$65537,F1625,SORTIES!$E$3:$E$65537,G1625)</f>
        <v>0</v>
      </c>
      <c r="P1625" s="15">
        <f t="shared" si="75"/>
        <v>0</v>
      </c>
      <c r="Q1625" s="15">
        <f t="shared" si="76"/>
        <v>0</v>
      </c>
      <c r="R1625" s="18">
        <f t="shared" si="77"/>
        <v>0</v>
      </c>
    </row>
    <row r="1626" spans="2:18" x14ac:dyDescent="0.25">
      <c r="B1626" s="14"/>
      <c r="C1626" s="14"/>
      <c r="D1626" s="15"/>
      <c r="E1626" s="15"/>
      <c r="F1626" s="15"/>
      <c r="G1626" s="19"/>
      <c r="H1626" s="15"/>
      <c r="I1626" s="15"/>
      <c r="J1626" s="15"/>
      <c r="K1626" s="15"/>
      <c r="L1626" s="15"/>
      <c r="N1626" s="17">
        <f>SUMIFS(ENTREES!$F$2:$F$65536,ENTREES!$D$2:$D$65536,F1626,ENTREES!$E$2:$E$65536,G1626)</f>
        <v>0</v>
      </c>
      <c r="O1626" s="15">
        <f>SUMIFS(SORTIES!$F$3:$F$65537,SORTIES!$D$3:$D$65537,F1626,SORTIES!$E$3:$E$65537,G1626)</f>
        <v>0</v>
      </c>
      <c r="P1626" s="15">
        <f t="shared" si="75"/>
        <v>0</v>
      </c>
      <c r="Q1626" s="15">
        <f t="shared" si="76"/>
        <v>0</v>
      </c>
      <c r="R1626" s="18">
        <f t="shared" si="77"/>
        <v>0</v>
      </c>
    </row>
    <row r="1627" spans="2:18" x14ac:dyDescent="0.25">
      <c r="B1627" s="14"/>
      <c r="C1627" s="14"/>
      <c r="D1627" s="15"/>
      <c r="E1627" s="15"/>
      <c r="F1627" s="15"/>
      <c r="G1627" s="19"/>
      <c r="H1627" s="15"/>
      <c r="I1627" s="15"/>
      <c r="J1627" s="15"/>
      <c r="K1627" s="15"/>
      <c r="L1627" s="15"/>
      <c r="N1627" s="17">
        <f>SUMIFS(ENTREES!$F$2:$F$65536,ENTREES!$D$2:$D$65536,F1627,ENTREES!$E$2:$E$65536,G1627)</f>
        <v>0</v>
      </c>
      <c r="O1627" s="15">
        <f>SUMIFS(SORTIES!$F$3:$F$65537,SORTIES!$D$3:$D$65537,F1627,SORTIES!$E$3:$E$65537,G1627)</f>
        <v>0</v>
      </c>
      <c r="P1627" s="15">
        <f t="shared" si="75"/>
        <v>0</v>
      </c>
      <c r="Q1627" s="15">
        <f t="shared" si="76"/>
        <v>0</v>
      </c>
      <c r="R1627" s="18">
        <f t="shared" si="77"/>
        <v>0</v>
      </c>
    </row>
    <row r="1628" spans="2:18" x14ac:dyDescent="0.25">
      <c r="B1628" s="14"/>
      <c r="C1628" s="14"/>
      <c r="D1628" s="15"/>
      <c r="E1628" s="15"/>
      <c r="F1628" s="15"/>
      <c r="G1628" s="19"/>
      <c r="H1628" s="15"/>
      <c r="I1628" s="15"/>
      <c r="J1628" s="15"/>
      <c r="K1628" s="15"/>
      <c r="L1628" s="15"/>
      <c r="N1628" s="17">
        <f>SUMIFS(ENTREES!$F$2:$F$65536,ENTREES!$D$2:$D$65536,F1628,ENTREES!$E$2:$E$65536,G1628)</f>
        <v>0</v>
      </c>
      <c r="O1628" s="15">
        <f>SUMIFS(SORTIES!$F$3:$F$65537,SORTIES!$D$3:$D$65537,F1628,SORTIES!$E$3:$E$65537,G1628)</f>
        <v>0</v>
      </c>
      <c r="P1628" s="15">
        <f t="shared" si="75"/>
        <v>0</v>
      </c>
      <c r="Q1628" s="15">
        <f t="shared" si="76"/>
        <v>0</v>
      </c>
      <c r="R1628" s="18">
        <f t="shared" si="77"/>
        <v>0</v>
      </c>
    </row>
    <row r="1629" spans="2:18" x14ac:dyDescent="0.25">
      <c r="B1629" s="14"/>
      <c r="C1629" s="14"/>
      <c r="D1629" s="15"/>
      <c r="E1629" s="15"/>
      <c r="F1629" s="15"/>
      <c r="G1629" s="19"/>
      <c r="H1629" s="15"/>
      <c r="I1629" s="15"/>
      <c r="J1629" s="15"/>
      <c r="K1629" s="15"/>
      <c r="L1629" s="15"/>
      <c r="N1629" s="17">
        <f>SUMIFS(ENTREES!$F$2:$F$65536,ENTREES!$D$2:$D$65536,F1629,ENTREES!$E$2:$E$65536,G1629)</f>
        <v>0</v>
      </c>
      <c r="O1629" s="15">
        <f>SUMIFS(SORTIES!$F$3:$F$65537,SORTIES!$D$3:$D$65537,F1629,SORTIES!$E$3:$E$65537,G1629)</f>
        <v>0</v>
      </c>
      <c r="P1629" s="15">
        <f t="shared" si="75"/>
        <v>0</v>
      </c>
      <c r="Q1629" s="15">
        <f t="shared" si="76"/>
        <v>0</v>
      </c>
      <c r="R1629" s="18">
        <f t="shared" si="77"/>
        <v>0</v>
      </c>
    </row>
    <row r="1630" spans="2:18" x14ac:dyDescent="0.25">
      <c r="B1630" s="14"/>
      <c r="C1630" s="14"/>
      <c r="D1630" s="15"/>
      <c r="E1630" s="15"/>
      <c r="F1630" s="15"/>
      <c r="G1630" s="19"/>
      <c r="H1630" s="15"/>
      <c r="I1630" s="15"/>
      <c r="J1630" s="15"/>
      <c r="K1630" s="15"/>
      <c r="L1630" s="15"/>
      <c r="N1630" s="17">
        <f>SUMIFS(ENTREES!$F$2:$F$65536,ENTREES!$D$2:$D$65536,F1630,ENTREES!$E$2:$E$65536,G1630)</f>
        <v>0</v>
      </c>
      <c r="O1630" s="15">
        <f>SUMIFS(SORTIES!$F$3:$F$65537,SORTIES!$D$3:$D$65537,F1630,SORTIES!$E$3:$E$65537,G1630)</f>
        <v>0</v>
      </c>
      <c r="P1630" s="15">
        <f t="shared" si="75"/>
        <v>0</v>
      </c>
      <c r="Q1630" s="15">
        <f t="shared" si="76"/>
        <v>0</v>
      </c>
      <c r="R1630" s="18">
        <f t="shared" si="77"/>
        <v>0</v>
      </c>
    </row>
    <row r="1631" spans="2:18" x14ac:dyDescent="0.25">
      <c r="B1631" s="14"/>
      <c r="C1631" s="14"/>
      <c r="D1631" s="15"/>
      <c r="E1631" s="15"/>
      <c r="F1631" s="15"/>
      <c r="G1631" s="19"/>
      <c r="H1631" s="15"/>
      <c r="I1631" s="15"/>
      <c r="J1631" s="15"/>
      <c r="K1631" s="15"/>
      <c r="L1631" s="15"/>
      <c r="N1631" s="17">
        <f>SUMIFS(ENTREES!$F$2:$F$65536,ENTREES!$D$2:$D$65536,F1631,ENTREES!$E$2:$E$65536,G1631)</f>
        <v>0</v>
      </c>
      <c r="O1631" s="15">
        <f>SUMIFS(SORTIES!$F$3:$F$65537,SORTIES!$D$3:$D$65537,F1631,SORTIES!$E$3:$E$65537,G1631)</f>
        <v>0</v>
      </c>
      <c r="P1631" s="15">
        <f t="shared" si="75"/>
        <v>0</v>
      </c>
      <c r="Q1631" s="15">
        <f t="shared" si="76"/>
        <v>0</v>
      </c>
      <c r="R1631" s="18">
        <f t="shared" si="77"/>
        <v>0</v>
      </c>
    </row>
    <row r="1632" spans="2:18" x14ac:dyDescent="0.25">
      <c r="B1632" s="14"/>
      <c r="C1632" s="14"/>
      <c r="D1632" s="15"/>
      <c r="E1632" s="15"/>
      <c r="F1632" s="15"/>
      <c r="G1632" s="19"/>
      <c r="H1632" s="15"/>
      <c r="I1632" s="15"/>
      <c r="J1632" s="15"/>
      <c r="K1632" s="15"/>
      <c r="L1632" s="15"/>
      <c r="N1632" s="17">
        <f>SUMIFS(ENTREES!$F$2:$F$65536,ENTREES!$D$2:$D$65536,F1632,ENTREES!$E$2:$E$65536,G1632)</f>
        <v>0</v>
      </c>
      <c r="O1632" s="15">
        <f>SUMIFS(SORTIES!$F$3:$F$65537,SORTIES!$D$3:$D$65537,F1632,SORTIES!$E$3:$E$65537,G1632)</f>
        <v>0</v>
      </c>
      <c r="P1632" s="15">
        <f t="shared" si="75"/>
        <v>0</v>
      </c>
      <c r="Q1632" s="15">
        <f t="shared" si="76"/>
        <v>0</v>
      </c>
      <c r="R1632" s="18">
        <f t="shared" si="77"/>
        <v>0</v>
      </c>
    </row>
    <row r="1633" spans="2:18" x14ac:dyDescent="0.25">
      <c r="B1633" s="14"/>
      <c r="C1633" s="14"/>
      <c r="D1633" s="15"/>
      <c r="E1633" s="15"/>
      <c r="F1633" s="15"/>
      <c r="G1633" s="19"/>
      <c r="H1633" s="15"/>
      <c r="I1633" s="15"/>
      <c r="J1633" s="15"/>
      <c r="K1633" s="15"/>
      <c r="L1633" s="15"/>
      <c r="N1633" s="17">
        <f>SUMIFS(ENTREES!$F$2:$F$65536,ENTREES!$D$2:$D$65536,F1633,ENTREES!$E$2:$E$65536,G1633)</f>
        <v>0</v>
      </c>
      <c r="O1633" s="15">
        <f>SUMIFS(SORTIES!$F$3:$F$65537,SORTIES!$D$3:$D$65537,F1633,SORTIES!$E$3:$E$65537,G1633)</f>
        <v>0</v>
      </c>
      <c r="P1633" s="15">
        <f t="shared" si="75"/>
        <v>0</v>
      </c>
      <c r="Q1633" s="15">
        <f t="shared" si="76"/>
        <v>0</v>
      </c>
      <c r="R1633" s="18">
        <f t="shared" si="77"/>
        <v>0</v>
      </c>
    </row>
    <row r="1634" spans="2:18" x14ac:dyDescent="0.25">
      <c r="B1634" s="14"/>
      <c r="C1634" s="14"/>
      <c r="D1634" s="15"/>
      <c r="E1634" s="15"/>
      <c r="F1634" s="15"/>
      <c r="G1634" s="19"/>
      <c r="H1634" s="15"/>
      <c r="I1634" s="15"/>
      <c r="J1634" s="15"/>
      <c r="K1634" s="15"/>
      <c r="L1634" s="15"/>
      <c r="N1634" s="17">
        <f>SUMIFS(ENTREES!$F$2:$F$65536,ENTREES!$D$2:$D$65536,F1634,ENTREES!$E$2:$E$65536,G1634)</f>
        <v>0</v>
      </c>
      <c r="O1634" s="15">
        <f>SUMIFS(SORTIES!$F$3:$F$65537,SORTIES!$D$3:$D$65537,F1634,SORTIES!$E$3:$E$65537,G1634)</f>
        <v>0</v>
      </c>
      <c r="P1634" s="15">
        <f t="shared" si="75"/>
        <v>0</v>
      </c>
      <c r="Q1634" s="15">
        <f t="shared" si="76"/>
        <v>0</v>
      </c>
      <c r="R1634" s="18">
        <f t="shared" si="77"/>
        <v>0</v>
      </c>
    </row>
    <row r="1635" spans="2:18" x14ac:dyDescent="0.25">
      <c r="B1635" s="14"/>
      <c r="C1635" s="14"/>
      <c r="D1635" s="15"/>
      <c r="E1635" s="15"/>
      <c r="F1635" s="15"/>
      <c r="G1635" s="19"/>
      <c r="H1635" s="15"/>
      <c r="I1635" s="15"/>
      <c r="J1635" s="15"/>
      <c r="K1635" s="15"/>
      <c r="L1635" s="15"/>
      <c r="N1635" s="17">
        <f>SUMIFS(ENTREES!$F$2:$F$65536,ENTREES!$D$2:$D$65536,F1635,ENTREES!$E$2:$E$65536,G1635)</f>
        <v>0</v>
      </c>
      <c r="O1635" s="15">
        <f>SUMIFS(SORTIES!$F$3:$F$65537,SORTIES!$D$3:$D$65537,F1635,SORTIES!$E$3:$E$65537,G1635)</f>
        <v>0</v>
      </c>
      <c r="P1635" s="15">
        <f t="shared" si="75"/>
        <v>0</v>
      </c>
      <c r="Q1635" s="15">
        <f t="shared" si="76"/>
        <v>0</v>
      </c>
      <c r="R1635" s="18">
        <f t="shared" si="77"/>
        <v>0</v>
      </c>
    </row>
    <row r="1636" spans="2:18" x14ac:dyDescent="0.25">
      <c r="B1636" s="14"/>
      <c r="C1636" s="14"/>
      <c r="D1636" s="15"/>
      <c r="E1636" s="15"/>
      <c r="F1636" s="15"/>
      <c r="G1636" s="19"/>
      <c r="H1636" s="15"/>
      <c r="I1636" s="15"/>
      <c r="J1636" s="15"/>
      <c r="K1636" s="15"/>
      <c r="L1636" s="15"/>
      <c r="N1636" s="17">
        <f>SUMIFS(ENTREES!$F$2:$F$65536,ENTREES!$D$2:$D$65536,F1636,ENTREES!$E$2:$E$65536,G1636)</f>
        <v>0</v>
      </c>
      <c r="O1636" s="15">
        <f>SUMIFS(SORTIES!$F$3:$F$65537,SORTIES!$D$3:$D$65537,F1636,SORTIES!$E$3:$E$65537,G1636)</f>
        <v>0</v>
      </c>
      <c r="P1636" s="15">
        <f t="shared" si="75"/>
        <v>0</v>
      </c>
      <c r="Q1636" s="15">
        <f t="shared" si="76"/>
        <v>0</v>
      </c>
      <c r="R1636" s="18">
        <f t="shared" si="77"/>
        <v>0</v>
      </c>
    </row>
    <row r="1637" spans="2:18" x14ac:dyDescent="0.25">
      <c r="B1637" s="14"/>
      <c r="C1637" s="14"/>
      <c r="D1637" s="15"/>
      <c r="E1637" s="15"/>
      <c r="F1637" s="15"/>
      <c r="G1637" s="19"/>
      <c r="H1637" s="15"/>
      <c r="I1637" s="15"/>
      <c r="J1637" s="15"/>
      <c r="K1637" s="15"/>
      <c r="L1637" s="15"/>
      <c r="N1637" s="17">
        <f>SUMIFS(ENTREES!$F$2:$F$65536,ENTREES!$D$2:$D$65536,F1637,ENTREES!$E$2:$E$65536,G1637)</f>
        <v>0</v>
      </c>
      <c r="O1637" s="15">
        <f>SUMIFS(SORTIES!$F$3:$F$65537,SORTIES!$D$3:$D$65537,F1637,SORTIES!$E$3:$E$65537,G1637)</f>
        <v>0</v>
      </c>
      <c r="P1637" s="15">
        <f t="shared" si="75"/>
        <v>0</v>
      </c>
      <c r="Q1637" s="15">
        <f t="shared" si="76"/>
        <v>0</v>
      </c>
      <c r="R1637" s="18">
        <f t="shared" si="77"/>
        <v>0</v>
      </c>
    </row>
    <row r="1638" spans="2:18" x14ac:dyDescent="0.25">
      <c r="B1638" s="14"/>
      <c r="C1638" s="14"/>
      <c r="D1638" s="15"/>
      <c r="E1638" s="15"/>
      <c r="F1638" s="15"/>
      <c r="G1638" s="19"/>
      <c r="H1638" s="15"/>
      <c r="I1638" s="15"/>
      <c r="J1638" s="15"/>
      <c r="K1638" s="15"/>
      <c r="L1638" s="15"/>
      <c r="N1638" s="17">
        <f>SUMIFS(ENTREES!$F$2:$F$65536,ENTREES!$D$2:$D$65536,F1638,ENTREES!$E$2:$E$65536,G1638)</f>
        <v>0</v>
      </c>
      <c r="O1638" s="15">
        <f>SUMIFS(SORTIES!$F$3:$F$65537,SORTIES!$D$3:$D$65537,F1638,SORTIES!$E$3:$E$65537,G1638)</f>
        <v>0</v>
      </c>
      <c r="P1638" s="15">
        <f t="shared" si="75"/>
        <v>0</v>
      </c>
      <c r="Q1638" s="15">
        <f t="shared" si="76"/>
        <v>0</v>
      </c>
      <c r="R1638" s="18">
        <f t="shared" si="77"/>
        <v>0</v>
      </c>
    </row>
    <row r="1639" spans="2:18" x14ac:dyDescent="0.25">
      <c r="B1639" s="14"/>
      <c r="C1639" s="14"/>
      <c r="D1639" s="15"/>
      <c r="E1639" s="15"/>
      <c r="F1639" s="15"/>
      <c r="G1639" s="19"/>
      <c r="H1639" s="15"/>
      <c r="I1639" s="15"/>
      <c r="J1639" s="15"/>
      <c r="K1639" s="15"/>
      <c r="L1639" s="15"/>
      <c r="N1639" s="17">
        <f>SUMIFS(ENTREES!$F$2:$F$65536,ENTREES!$D$2:$D$65536,F1639,ENTREES!$E$2:$E$65536,G1639)</f>
        <v>0</v>
      </c>
      <c r="O1639" s="15">
        <f>SUMIFS(SORTIES!$F$3:$F$65537,SORTIES!$D$3:$D$65537,F1639,SORTIES!$E$3:$E$65537,G1639)</f>
        <v>0</v>
      </c>
      <c r="P1639" s="15">
        <f t="shared" si="75"/>
        <v>0</v>
      </c>
      <c r="Q1639" s="15">
        <f t="shared" si="76"/>
        <v>0</v>
      </c>
      <c r="R1639" s="18">
        <f t="shared" si="77"/>
        <v>0</v>
      </c>
    </row>
    <row r="1640" spans="2:18" x14ac:dyDescent="0.25">
      <c r="B1640" s="14"/>
      <c r="C1640" s="14"/>
      <c r="D1640" s="15"/>
      <c r="E1640" s="15"/>
      <c r="F1640" s="15"/>
      <c r="G1640" s="19"/>
      <c r="H1640" s="15"/>
      <c r="I1640" s="15"/>
      <c r="J1640" s="15"/>
      <c r="K1640" s="15"/>
      <c r="L1640" s="15"/>
      <c r="N1640" s="17">
        <f>SUMIFS(ENTREES!$F$2:$F$65536,ENTREES!$D$2:$D$65536,F1640,ENTREES!$E$2:$E$65536,G1640)</f>
        <v>0</v>
      </c>
      <c r="O1640" s="15">
        <f>SUMIFS(SORTIES!$F$3:$F$65537,SORTIES!$D$3:$D$65537,F1640,SORTIES!$E$3:$E$65537,G1640)</f>
        <v>0</v>
      </c>
      <c r="P1640" s="15">
        <f t="shared" si="75"/>
        <v>0</v>
      </c>
      <c r="Q1640" s="15">
        <f t="shared" si="76"/>
        <v>0</v>
      </c>
      <c r="R1640" s="18">
        <f t="shared" si="77"/>
        <v>0</v>
      </c>
    </row>
    <row r="1641" spans="2:18" x14ac:dyDescent="0.25">
      <c r="B1641" s="14"/>
      <c r="C1641" s="14"/>
      <c r="D1641" s="15"/>
      <c r="E1641" s="15"/>
      <c r="F1641" s="15"/>
      <c r="G1641" s="19"/>
      <c r="H1641" s="15"/>
      <c r="I1641" s="15"/>
      <c r="J1641" s="15"/>
      <c r="K1641" s="15"/>
      <c r="L1641" s="15"/>
      <c r="N1641" s="17">
        <f>SUMIFS(ENTREES!$F$2:$F$65536,ENTREES!$D$2:$D$65536,F1641,ENTREES!$E$2:$E$65536,G1641)</f>
        <v>0</v>
      </c>
      <c r="O1641" s="15">
        <f>SUMIFS(SORTIES!$F$3:$F$65537,SORTIES!$D$3:$D$65537,F1641,SORTIES!$E$3:$E$65537,G1641)</f>
        <v>0</v>
      </c>
      <c r="P1641" s="15">
        <f t="shared" si="75"/>
        <v>0</v>
      </c>
      <c r="Q1641" s="15">
        <f t="shared" si="76"/>
        <v>0</v>
      </c>
      <c r="R1641" s="18">
        <f t="shared" si="77"/>
        <v>0</v>
      </c>
    </row>
    <row r="1642" spans="2:18" x14ac:dyDescent="0.25">
      <c r="B1642" s="14"/>
      <c r="C1642" s="14"/>
      <c r="D1642" s="15"/>
      <c r="E1642" s="15"/>
      <c r="F1642" s="15"/>
      <c r="G1642" s="19"/>
      <c r="H1642" s="15"/>
      <c r="I1642" s="15"/>
      <c r="J1642" s="15"/>
      <c r="K1642" s="15"/>
      <c r="L1642" s="15"/>
      <c r="N1642" s="17">
        <f>SUMIFS(ENTREES!$F$2:$F$65536,ENTREES!$D$2:$D$65536,F1642,ENTREES!$E$2:$E$65536,G1642)</f>
        <v>0</v>
      </c>
      <c r="O1642" s="15">
        <f>SUMIFS(SORTIES!$F$3:$F$65537,SORTIES!$D$3:$D$65537,F1642,SORTIES!$E$3:$E$65537,G1642)</f>
        <v>0</v>
      </c>
      <c r="P1642" s="15">
        <f t="shared" si="75"/>
        <v>0</v>
      </c>
      <c r="Q1642" s="15">
        <f t="shared" si="76"/>
        <v>0</v>
      </c>
      <c r="R1642" s="18">
        <f t="shared" si="77"/>
        <v>0</v>
      </c>
    </row>
    <row r="1643" spans="2:18" x14ac:dyDescent="0.25">
      <c r="B1643" s="14"/>
      <c r="C1643" s="14"/>
      <c r="D1643" s="15"/>
      <c r="E1643" s="15"/>
      <c r="F1643" s="15"/>
      <c r="G1643" s="19"/>
      <c r="H1643" s="15"/>
      <c r="I1643" s="15"/>
      <c r="J1643" s="15"/>
      <c r="K1643" s="15"/>
      <c r="L1643" s="15"/>
      <c r="N1643" s="17">
        <f>SUMIFS(ENTREES!$F$2:$F$65536,ENTREES!$D$2:$D$65536,F1643,ENTREES!$E$2:$E$65536,G1643)</f>
        <v>0</v>
      </c>
      <c r="O1643" s="15">
        <f>SUMIFS(SORTIES!$F$3:$F$65537,SORTIES!$D$3:$D$65537,F1643,SORTIES!$E$3:$E$65537,G1643)</f>
        <v>0</v>
      </c>
      <c r="P1643" s="15">
        <f t="shared" si="75"/>
        <v>0</v>
      </c>
      <c r="Q1643" s="15">
        <f t="shared" si="76"/>
        <v>0</v>
      </c>
      <c r="R1643" s="18">
        <f t="shared" si="77"/>
        <v>0</v>
      </c>
    </row>
    <row r="1644" spans="2:18" x14ac:dyDescent="0.25">
      <c r="B1644" s="14"/>
      <c r="C1644" s="14"/>
      <c r="D1644" s="15"/>
      <c r="E1644" s="15"/>
      <c r="F1644" s="15"/>
      <c r="G1644" s="19"/>
      <c r="H1644" s="15"/>
      <c r="I1644" s="15"/>
      <c r="J1644" s="15"/>
      <c r="K1644" s="15"/>
      <c r="L1644" s="15"/>
      <c r="N1644" s="17">
        <f>SUMIFS(ENTREES!$F$2:$F$65536,ENTREES!$D$2:$D$65536,F1644,ENTREES!$E$2:$E$65536,G1644)</f>
        <v>0</v>
      </c>
      <c r="O1644" s="15">
        <f>SUMIFS(SORTIES!$F$3:$F$65537,SORTIES!$D$3:$D$65537,F1644,SORTIES!$E$3:$E$65537,G1644)</f>
        <v>0</v>
      </c>
      <c r="P1644" s="15">
        <f t="shared" si="75"/>
        <v>0</v>
      </c>
      <c r="Q1644" s="15">
        <f t="shared" si="76"/>
        <v>0</v>
      </c>
      <c r="R1644" s="18">
        <f t="shared" si="77"/>
        <v>0</v>
      </c>
    </row>
    <row r="1645" spans="2:18" x14ac:dyDescent="0.25">
      <c r="B1645" s="14"/>
      <c r="C1645" s="14"/>
      <c r="D1645" s="15"/>
      <c r="E1645" s="15"/>
      <c r="F1645" s="15"/>
      <c r="G1645" s="19"/>
      <c r="H1645" s="15"/>
      <c r="I1645" s="15"/>
      <c r="J1645" s="15"/>
      <c r="K1645" s="15"/>
      <c r="L1645" s="15"/>
      <c r="N1645" s="17">
        <f>SUMIFS(ENTREES!$F$2:$F$65536,ENTREES!$D$2:$D$65536,F1645,ENTREES!$E$2:$E$65536,G1645)</f>
        <v>0</v>
      </c>
      <c r="O1645" s="15">
        <f>SUMIFS(SORTIES!$F$3:$F$65537,SORTIES!$D$3:$D$65537,F1645,SORTIES!$E$3:$E$65537,G1645)</f>
        <v>0</v>
      </c>
      <c r="P1645" s="15">
        <f t="shared" si="75"/>
        <v>0</v>
      </c>
      <c r="Q1645" s="15">
        <f t="shared" si="76"/>
        <v>0</v>
      </c>
      <c r="R1645" s="18">
        <f t="shared" si="77"/>
        <v>0</v>
      </c>
    </row>
    <row r="1646" spans="2:18" x14ac:dyDescent="0.25">
      <c r="B1646" s="14"/>
      <c r="C1646" s="14"/>
      <c r="D1646" s="15"/>
      <c r="E1646" s="15"/>
      <c r="F1646" s="15"/>
      <c r="G1646" s="19"/>
      <c r="H1646" s="15"/>
      <c r="I1646" s="15"/>
      <c r="J1646" s="15"/>
      <c r="K1646" s="15"/>
      <c r="L1646" s="15"/>
      <c r="N1646" s="17">
        <f>SUMIFS(ENTREES!$F$2:$F$65536,ENTREES!$D$2:$D$65536,F1646,ENTREES!$E$2:$E$65536,G1646)</f>
        <v>0</v>
      </c>
      <c r="O1646" s="15">
        <f>SUMIFS(SORTIES!$F$3:$F$65537,SORTIES!$D$3:$D$65537,F1646,SORTIES!$E$3:$E$65537,G1646)</f>
        <v>0</v>
      </c>
      <c r="P1646" s="15">
        <f t="shared" si="75"/>
        <v>0</v>
      </c>
      <c r="Q1646" s="15">
        <f t="shared" si="76"/>
        <v>0</v>
      </c>
      <c r="R1646" s="18">
        <f t="shared" si="77"/>
        <v>0</v>
      </c>
    </row>
    <row r="1647" spans="2:18" x14ac:dyDescent="0.25">
      <c r="B1647" s="14"/>
      <c r="C1647" s="14"/>
      <c r="D1647" s="15"/>
      <c r="E1647" s="15"/>
      <c r="F1647" s="15"/>
      <c r="G1647" s="19"/>
      <c r="H1647" s="15"/>
      <c r="I1647" s="15"/>
      <c r="J1647" s="15"/>
      <c r="K1647" s="15"/>
      <c r="L1647" s="15"/>
      <c r="N1647" s="17">
        <f>SUMIFS(ENTREES!$F$2:$F$65536,ENTREES!$D$2:$D$65536,F1647,ENTREES!$E$2:$E$65536,G1647)</f>
        <v>0</v>
      </c>
      <c r="O1647" s="15">
        <f>SUMIFS(SORTIES!$F$3:$F$65537,SORTIES!$D$3:$D$65537,F1647,SORTIES!$E$3:$E$65537,G1647)</f>
        <v>0</v>
      </c>
      <c r="P1647" s="15">
        <f t="shared" si="75"/>
        <v>0</v>
      </c>
      <c r="Q1647" s="15">
        <f t="shared" si="76"/>
        <v>0</v>
      </c>
      <c r="R1647" s="18">
        <f t="shared" si="77"/>
        <v>0</v>
      </c>
    </row>
    <row r="1648" spans="2:18" x14ac:dyDescent="0.25">
      <c r="B1648" s="14"/>
      <c r="C1648" s="14"/>
      <c r="D1648" s="15"/>
      <c r="E1648" s="15"/>
      <c r="F1648" s="15"/>
      <c r="G1648" s="19"/>
      <c r="H1648" s="15"/>
      <c r="I1648" s="15"/>
      <c r="J1648" s="15"/>
      <c r="K1648" s="15"/>
      <c r="L1648" s="15"/>
      <c r="N1648" s="17">
        <f>SUMIFS(ENTREES!$F$2:$F$65536,ENTREES!$D$2:$D$65536,F1648,ENTREES!$E$2:$E$65536,G1648)</f>
        <v>0</v>
      </c>
      <c r="O1648" s="15">
        <f>SUMIFS(SORTIES!$F$3:$F$65537,SORTIES!$D$3:$D$65537,F1648,SORTIES!$E$3:$E$65537,G1648)</f>
        <v>0</v>
      </c>
      <c r="P1648" s="15">
        <f t="shared" si="75"/>
        <v>0</v>
      </c>
      <c r="Q1648" s="15">
        <f t="shared" si="76"/>
        <v>0</v>
      </c>
      <c r="R1648" s="18">
        <f t="shared" si="77"/>
        <v>0</v>
      </c>
    </row>
    <row r="1649" spans="2:18" x14ac:dyDescent="0.25">
      <c r="B1649" s="14"/>
      <c r="C1649" s="14"/>
      <c r="D1649" s="15"/>
      <c r="E1649" s="15"/>
      <c r="F1649" s="15"/>
      <c r="G1649" s="19"/>
      <c r="H1649" s="15"/>
      <c r="I1649" s="15"/>
      <c r="J1649" s="15"/>
      <c r="K1649" s="15"/>
      <c r="L1649" s="15"/>
      <c r="N1649" s="17">
        <f>SUMIFS(ENTREES!$F$2:$F$65536,ENTREES!$D$2:$D$65536,F1649,ENTREES!$E$2:$E$65536,G1649)</f>
        <v>0</v>
      </c>
      <c r="O1649" s="15">
        <f>SUMIFS(SORTIES!$F$3:$F$65537,SORTIES!$D$3:$D$65537,F1649,SORTIES!$E$3:$E$65537,G1649)</f>
        <v>0</v>
      </c>
      <c r="P1649" s="15">
        <f t="shared" si="75"/>
        <v>0</v>
      </c>
      <c r="Q1649" s="15">
        <f t="shared" si="76"/>
        <v>0</v>
      </c>
      <c r="R1649" s="18">
        <f t="shared" si="77"/>
        <v>0</v>
      </c>
    </row>
    <row r="1650" spans="2:18" x14ac:dyDescent="0.25">
      <c r="B1650" s="14"/>
      <c r="C1650" s="14"/>
      <c r="D1650" s="15"/>
      <c r="E1650" s="15"/>
      <c r="F1650" s="15"/>
      <c r="G1650" s="19"/>
      <c r="H1650" s="15"/>
      <c r="I1650" s="15"/>
      <c r="J1650" s="15"/>
      <c r="K1650" s="15"/>
      <c r="L1650" s="15"/>
      <c r="N1650" s="17">
        <f>SUMIFS(ENTREES!$F$2:$F$65536,ENTREES!$D$2:$D$65536,F1650,ENTREES!$E$2:$E$65536,G1650)</f>
        <v>0</v>
      </c>
      <c r="O1650" s="15">
        <f>SUMIFS(SORTIES!$F$3:$F$65537,SORTIES!$D$3:$D$65537,F1650,SORTIES!$E$3:$E$65537,G1650)</f>
        <v>0</v>
      </c>
      <c r="P1650" s="15">
        <f t="shared" si="75"/>
        <v>0</v>
      </c>
      <c r="Q1650" s="15">
        <f t="shared" si="76"/>
        <v>0</v>
      </c>
      <c r="R1650" s="18">
        <f t="shared" si="77"/>
        <v>0</v>
      </c>
    </row>
    <row r="1651" spans="2:18" x14ac:dyDescent="0.25">
      <c r="B1651" s="14"/>
      <c r="C1651" s="14"/>
      <c r="D1651" s="15"/>
      <c r="E1651" s="15"/>
      <c r="F1651" s="15"/>
      <c r="G1651" s="19"/>
      <c r="H1651" s="15"/>
      <c r="I1651" s="15"/>
      <c r="J1651" s="15"/>
      <c r="K1651" s="15"/>
      <c r="L1651" s="15"/>
      <c r="N1651" s="17">
        <f>SUMIFS(ENTREES!$F$2:$F$65536,ENTREES!$D$2:$D$65536,F1651,ENTREES!$E$2:$E$65536,G1651)</f>
        <v>0</v>
      </c>
      <c r="O1651" s="15">
        <f>SUMIFS(SORTIES!$F$3:$F$65537,SORTIES!$D$3:$D$65537,F1651,SORTIES!$E$3:$E$65537,G1651)</f>
        <v>0</v>
      </c>
      <c r="P1651" s="15">
        <f t="shared" si="75"/>
        <v>0</v>
      </c>
      <c r="Q1651" s="15">
        <f t="shared" si="76"/>
        <v>0</v>
      </c>
      <c r="R1651" s="18">
        <f t="shared" si="77"/>
        <v>0</v>
      </c>
    </row>
    <row r="1652" spans="2:18" x14ac:dyDescent="0.25">
      <c r="B1652" s="14"/>
      <c r="C1652" s="14"/>
      <c r="D1652" s="15"/>
      <c r="E1652" s="15"/>
      <c r="F1652" s="15"/>
      <c r="G1652" s="19"/>
      <c r="H1652" s="15"/>
      <c r="I1652" s="15"/>
      <c r="J1652" s="15"/>
      <c r="K1652" s="15"/>
      <c r="L1652" s="15"/>
      <c r="N1652" s="17">
        <f>SUMIFS(ENTREES!$F$2:$F$65536,ENTREES!$D$2:$D$65536,F1652,ENTREES!$E$2:$E$65536,G1652)</f>
        <v>0</v>
      </c>
      <c r="O1652" s="15">
        <f>SUMIFS(SORTIES!$F$3:$F$65537,SORTIES!$D$3:$D$65537,F1652,SORTIES!$E$3:$E$65537,G1652)</f>
        <v>0</v>
      </c>
      <c r="P1652" s="15">
        <f t="shared" si="75"/>
        <v>0</v>
      </c>
      <c r="Q1652" s="15">
        <f t="shared" si="76"/>
        <v>0</v>
      </c>
      <c r="R1652" s="18">
        <f t="shared" si="77"/>
        <v>0</v>
      </c>
    </row>
    <row r="1653" spans="2:18" x14ac:dyDescent="0.25">
      <c r="B1653" s="14"/>
      <c r="C1653" s="14"/>
      <c r="D1653" s="15"/>
      <c r="E1653" s="15"/>
      <c r="F1653" s="15"/>
      <c r="G1653" s="19"/>
      <c r="H1653" s="15"/>
      <c r="I1653" s="15"/>
      <c r="J1653" s="15"/>
      <c r="K1653" s="15"/>
      <c r="L1653" s="15"/>
      <c r="N1653" s="17">
        <f>SUMIFS(ENTREES!$F$2:$F$65536,ENTREES!$D$2:$D$65536,F1653,ENTREES!$E$2:$E$65536,G1653)</f>
        <v>0</v>
      </c>
      <c r="O1653" s="15">
        <f>SUMIFS(SORTIES!$F$3:$F$65537,SORTIES!$D$3:$D$65537,F1653,SORTIES!$E$3:$E$65537,G1653)</f>
        <v>0</v>
      </c>
      <c r="P1653" s="15">
        <f t="shared" si="75"/>
        <v>0</v>
      </c>
      <c r="Q1653" s="15">
        <f t="shared" si="76"/>
        <v>0</v>
      </c>
      <c r="R1653" s="18">
        <f t="shared" si="77"/>
        <v>0</v>
      </c>
    </row>
    <row r="1654" spans="2:18" x14ac:dyDescent="0.25">
      <c r="B1654" s="14"/>
      <c r="C1654" s="14"/>
      <c r="D1654" s="15"/>
      <c r="E1654" s="15"/>
      <c r="F1654" s="15"/>
      <c r="G1654" s="19"/>
      <c r="H1654" s="15"/>
      <c r="I1654" s="15"/>
      <c r="J1654" s="15"/>
      <c r="K1654" s="15"/>
      <c r="L1654" s="15"/>
      <c r="N1654" s="17">
        <f>SUMIFS(ENTREES!$F$2:$F$65536,ENTREES!$D$2:$D$65536,F1654,ENTREES!$E$2:$E$65536,G1654)</f>
        <v>0</v>
      </c>
      <c r="O1654" s="15">
        <f>SUMIFS(SORTIES!$F$3:$F$65537,SORTIES!$D$3:$D$65537,F1654,SORTIES!$E$3:$E$65537,G1654)</f>
        <v>0</v>
      </c>
      <c r="P1654" s="15">
        <f t="shared" si="75"/>
        <v>0</v>
      </c>
      <c r="Q1654" s="15">
        <f t="shared" si="76"/>
        <v>0</v>
      </c>
      <c r="R1654" s="18">
        <f t="shared" si="77"/>
        <v>0</v>
      </c>
    </row>
    <row r="1655" spans="2:18" x14ac:dyDescent="0.25">
      <c r="B1655" s="14"/>
      <c r="C1655" s="14"/>
      <c r="D1655" s="15"/>
      <c r="E1655" s="15"/>
      <c r="F1655" s="15"/>
      <c r="G1655" s="19"/>
      <c r="H1655" s="15"/>
      <c r="I1655" s="15"/>
      <c r="J1655" s="15"/>
      <c r="K1655" s="15"/>
      <c r="L1655" s="15"/>
      <c r="N1655" s="17">
        <f>SUMIFS(ENTREES!$F$2:$F$65536,ENTREES!$D$2:$D$65536,F1655,ENTREES!$E$2:$E$65536,G1655)</f>
        <v>0</v>
      </c>
      <c r="O1655" s="15">
        <f>SUMIFS(SORTIES!$F$3:$F$65537,SORTIES!$D$3:$D$65537,F1655,SORTIES!$E$3:$E$65537,G1655)</f>
        <v>0</v>
      </c>
      <c r="P1655" s="15">
        <f t="shared" si="75"/>
        <v>0</v>
      </c>
      <c r="Q1655" s="15">
        <f t="shared" si="76"/>
        <v>0</v>
      </c>
      <c r="R1655" s="18">
        <f t="shared" si="77"/>
        <v>0</v>
      </c>
    </row>
    <row r="1656" spans="2:18" x14ac:dyDescent="0.25">
      <c r="B1656" s="14"/>
      <c r="C1656" s="14"/>
      <c r="D1656" s="15"/>
      <c r="E1656" s="15"/>
      <c r="F1656" s="15"/>
      <c r="G1656" s="19"/>
      <c r="H1656" s="15"/>
      <c r="I1656" s="15"/>
      <c r="J1656" s="15"/>
      <c r="K1656" s="15"/>
      <c r="L1656" s="15"/>
      <c r="N1656" s="17">
        <f>SUMIFS(ENTREES!$F$2:$F$65536,ENTREES!$D$2:$D$65536,F1656,ENTREES!$E$2:$E$65536,G1656)</f>
        <v>0</v>
      </c>
      <c r="O1656" s="15">
        <f>SUMIFS(SORTIES!$F$3:$F$65537,SORTIES!$D$3:$D$65537,F1656,SORTIES!$E$3:$E$65537,G1656)</f>
        <v>0</v>
      </c>
      <c r="P1656" s="15">
        <f t="shared" si="75"/>
        <v>0</v>
      </c>
      <c r="Q1656" s="15">
        <f t="shared" si="76"/>
        <v>0</v>
      </c>
      <c r="R1656" s="18">
        <f t="shared" si="77"/>
        <v>0</v>
      </c>
    </row>
    <row r="1657" spans="2:18" x14ac:dyDescent="0.25">
      <c r="B1657" s="14"/>
      <c r="C1657" s="14"/>
      <c r="D1657" s="15"/>
      <c r="E1657" s="15"/>
      <c r="F1657" s="15"/>
      <c r="G1657" s="19"/>
      <c r="H1657" s="15"/>
      <c r="I1657" s="15"/>
      <c r="J1657" s="15"/>
      <c r="K1657" s="15"/>
      <c r="L1657" s="15"/>
      <c r="N1657" s="17">
        <f>SUMIFS(ENTREES!$F$2:$F$65536,ENTREES!$D$2:$D$65536,F1657,ENTREES!$E$2:$E$65536,G1657)</f>
        <v>0</v>
      </c>
      <c r="O1657" s="15">
        <f>SUMIFS(SORTIES!$F$3:$F$65537,SORTIES!$D$3:$D$65537,F1657,SORTIES!$E$3:$E$65537,G1657)</f>
        <v>0</v>
      </c>
      <c r="P1657" s="15">
        <f t="shared" si="75"/>
        <v>0</v>
      </c>
      <c r="Q1657" s="15">
        <f t="shared" si="76"/>
        <v>0</v>
      </c>
      <c r="R1657" s="18">
        <f t="shared" si="77"/>
        <v>0</v>
      </c>
    </row>
    <row r="1658" spans="2:18" x14ac:dyDescent="0.25">
      <c r="B1658" s="14"/>
      <c r="C1658" s="14"/>
      <c r="D1658" s="15"/>
      <c r="E1658" s="15"/>
      <c r="F1658" s="15"/>
      <c r="G1658" s="19"/>
      <c r="H1658" s="15"/>
      <c r="I1658" s="15"/>
      <c r="J1658" s="15"/>
      <c r="K1658" s="15"/>
      <c r="L1658" s="15"/>
      <c r="N1658" s="17">
        <f>SUMIFS(ENTREES!$F$2:$F$65536,ENTREES!$D$2:$D$65536,F1658,ENTREES!$E$2:$E$65536,G1658)</f>
        <v>0</v>
      </c>
      <c r="O1658" s="15">
        <f>SUMIFS(SORTIES!$F$3:$F$65537,SORTIES!$D$3:$D$65537,F1658,SORTIES!$E$3:$E$65537,G1658)</f>
        <v>0</v>
      </c>
      <c r="P1658" s="15">
        <f t="shared" si="75"/>
        <v>0</v>
      </c>
      <c r="Q1658" s="15">
        <f t="shared" si="76"/>
        <v>0</v>
      </c>
      <c r="R1658" s="18">
        <f t="shared" si="77"/>
        <v>0</v>
      </c>
    </row>
    <row r="1659" spans="2:18" x14ac:dyDescent="0.25">
      <c r="B1659" s="14"/>
      <c r="C1659" s="14"/>
      <c r="D1659" s="15"/>
      <c r="E1659" s="15"/>
      <c r="F1659" s="15"/>
      <c r="G1659" s="19"/>
      <c r="H1659" s="15"/>
      <c r="I1659" s="15"/>
      <c r="J1659" s="15"/>
      <c r="K1659" s="15"/>
      <c r="L1659" s="15"/>
      <c r="N1659" s="17">
        <f>SUMIFS(ENTREES!$F$2:$F$65536,ENTREES!$D$2:$D$65536,F1659,ENTREES!$E$2:$E$65536,G1659)</f>
        <v>0</v>
      </c>
      <c r="O1659" s="15">
        <f>SUMIFS(SORTIES!$F$3:$F$65537,SORTIES!$D$3:$D$65537,F1659,SORTIES!$E$3:$E$65537,G1659)</f>
        <v>0</v>
      </c>
      <c r="P1659" s="15">
        <f t="shared" si="75"/>
        <v>0</v>
      </c>
      <c r="Q1659" s="15">
        <f t="shared" si="76"/>
        <v>0</v>
      </c>
      <c r="R1659" s="18">
        <f t="shared" si="77"/>
        <v>0</v>
      </c>
    </row>
    <row r="1660" spans="2:18" x14ac:dyDescent="0.25">
      <c r="B1660" s="14"/>
      <c r="C1660" s="14"/>
      <c r="D1660" s="15"/>
      <c r="E1660" s="15"/>
      <c r="F1660" s="15"/>
      <c r="G1660" s="19"/>
      <c r="H1660" s="15"/>
      <c r="I1660" s="15"/>
      <c r="J1660" s="15"/>
      <c r="K1660" s="15"/>
      <c r="L1660" s="15"/>
      <c r="N1660" s="17">
        <f>SUMIFS(ENTREES!$F$2:$F$65536,ENTREES!$D$2:$D$65536,F1660,ENTREES!$E$2:$E$65536,G1660)</f>
        <v>0</v>
      </c>
      <c r="O1660" s="15">
        <f>SUMIFS(SORTIES!$F$3:$F$65537,SORTIES!$D$3:$D$65537,F1660,SORTIES!$E$3:$E$65537,G1660)</f>
        <v>0</v>
      </c>
      <c r="P1660" s="15">
        <f t="shared" si="75"/>
        <v>0</v>
      </c>
      <c r="Q1660" s="15">
        <f t="shared" si="76"/>
        <v>0</v>
      </c>
      <c r="R1660" s="18">
        <f t="shared" si="77"/>
        <v>0</v>
      </c>
    </row>
    <row r="1661" spans="2:18" x14ac:dyDescent="0.25">
      <c r="B1661" s="14"/>
      <c r="C1661" s="14"/>
      <c r="D1661" s="15"/>
      <c r="E1661" s="15"/>
      <c r="F1661" s="15"/>
      <c r="G1661" s="19"/>
      <c r="H1661" s="15"/>
      <c r="I1661" s="15"/>
      <c r="J1661" s="15"/>
      <c r="K1661" s="15"/>
      <c r="L1661" s="15"/>
      <c r="N1661" s="17">
        <f>SUMIFS(ENTREES!$F$2:$F$65536,ENTREES!$D$2:$D$65536,F1661,ENTREES!$E$2:$E$65536,G1661)</f>
        <v>0</v>
      </c>
      <c r="O1661" s="15">
        <f>SUMIFS(SORTIES!$F$3:$F$65537,SORTIES!$D$3:$D$65537,F1661,SORTIES!$E$3:$E$65537,G1661)</f>
        <v>0</v>
      </c>
      <c r="P1661" s="15">
        <f t="shared" si="75"/>
        <v>0</v>
      </c>
      <c r="Q1661" s="15">
        <f t="shared" si="76"/>
        <v>0</v>
      </c>
      <c r="R1661" s="18">
        <f t="shared" si="77"/>
        <v>0</v>
      </c>
    </row>
    <row r="1662" spans="2:18" x14ac:dyDescent="0.25">
      <c r="B1662" s="14"/>
      <c r="C1662" s="14"/>
      <c r="D1662" s="15"/>
      <c r="E1662" s="15"/>
      <c r="F1662" s="15"/>
      <c r="G1662" s="19"/>
      <c r="H1662" s="15"/>
      <c r="I1662" s="15"/>
      <c r="J1662" s="15"/>
      <c r="K1662" s="15"/>
      <c r="L1662" s="15"/>
      <c r="N1662" s="17">
        <f>SUMIFS(ENTREES!$F$2:$F$65536,ENTREES!$D$2:$D$65536,F1662,ENTREES!$E$2:$E$65536,G1662)</f>
        <v>0</v>
      </c>
      <c r="O1662" s="15">
        <f>SUMIFS(SORTIES!$F$3:$F$65537,SORTIES!$D$3:$D$65537,F1662,SORTIES!$E$3:$E$65537,G1662)</f>
        <v>0</v>
      </c>
      <c r="P1662" s="15">
        <f t="shared" si="75"/>
        <v>0</v>
      </c>
      <c r="Q1662" s="15">
        <f t="shared" si="76"/>
        <v>0</v>
      </c>
      <c r="R1662" s="18">
        <f t="shared" si="77"/>
        <v>0</v>
      </c>
    </row>
    <row r="1663" spans="2:18" x14ac:dyDescent="0.25">
      <c r="B1663" s="14"/>
      <c r="C1663" s="14"/>
      <c r="D1663" s="15"/>
      <c r="E1663" s="15"/>
      <c r="F1663" s="15"/>
      <c r="G1663" s="19"/>
      <c r="H1663" s="15"/>
      <c r="I1663" s="15"/>
      <c r="J1663" s="15"/>
      <c r="K1663" s="15"/>
      <c r="L1663" s="15"/>
      <c r="N1663" s="17">
        <f>SUMIFS(ENTREES!$F$2:$F$65536,ENTREES!$D$2:$D$65536,F1663,ENTREES!$E$2:$E$65536,G1663)</f>
        <v>0</v>
      </c>
      <c r="O1663" s="15">
        <f>SUMIFS(SORTIES!$F$3:$F$65537,SORTIES!$D$3:$D$65537,F1663,SORTIES!$E$3:$E$65537,G1663)</f>
        <v>0</v>
      </c>
      <c r="P1663" s="15">
        <f t="shared" si="75"/>
        <v>0</v>
      </c>
      <c r="Q1663" s="15">
        <f t="shared" si="76"/>
        <v>0</v>
      </c>
      <c r="R1663" s="18">
        <f t="shared" si="77"/>
        <v>0</v>
      </c>
    </row>
    <row r="1664" spans="2:18" x14ac:dyDescent="0.25">
      <c r="B1664" s="14"/>
      <c r="C1664" s="14"/>
      <c r="D1664" s="15"/>
      <c r="E1664" s="15"/>
      <c r="F1664" s="15"/>
      <c r="G1664" s="19"/>
      <c r="H1664" s="15"/>
      <c r="I1664" s="15"/>
      <c r="J1664" s="15"/>
      <c r="K1664" s="15"/>
      <c r="L1664" s="15"/>
      <c r="N1664" s="17">
        <f>SUMIFS(ENTREES!$F$2:$F$65536,ENTREES!$D$2:$D$65536,F1664,ENTREES!$E$2:$E$65536,G1664)</f>
        <v>0</v>
      </c>
      <c r="O1664" s="15">
        <f>SUMIFS(SORTIES!$F$3:$F$65537,SORTIES!$D$3:$D$65537,F1664,SORTIES!$E$3:$E$65537,G1664)</f>
        <v>0</v>
      </c>
      <c r="P1664" s="15">
        <f t="shared" si="75"/>
        <v>0</v>
      </c>
      <c r="Q1664" s="15">
        <f t="shared" si="76"/>
        <v>0</v>
      </c>
      <c r="R1664" s="18">
        <f t="shared" si="77"/>
        <v>0</v>
      </c>
    </row>
    <row r="1665" spans="2:18" x14ac:dyDescent="0.25">
      <c r="B1665" s="14"/>
      <c r="C1665" s="14"/>
      <c r="D1665" s="15"/>
      <c r="E1665" s="15"/>
      <c r="F1665" s="15"/>
      <c r="G1665" s="19"/>
      <c r="H1665" s="15"/>
      <c r="I1665" s="15"/>
      <c r="J1665" s="15"/>
      <c r="K1665" s="15"/>
      <c r="L1665" s="15"/>
      <c r="N1665" s="17">
        <f>SUMIFS(ENTREES!$F$2:$F$65536,ENTREES!$D$2:$D$65536,F1665,ENTREES!$E$2:$E$65536,G1665)</f>
        <v>0</v>
      </c>
      <c r="O1665" s="15">
        <f>SUMIFS(SORTIES!$F$3:$F$65537,SORTIES!$D$3:$D$65537,F1665,SORTIES!$E$3:$E$65537,G1665)</f>
        <v>0</v>
      </c>
      <c r="P1665" s="15">
        <f t="shared" si="75"/>
        <v>0</v>
      </c>
      <c r="Q1665" s="15">
        <f t="shared" si="76"/>
        <v>0</v>
      </c>
      <c r="R1665" s="18">
        <f t="shared" si="77"/>
        <v>0</v>
      </c>
    </row>
    <row r="1666" spans="2:18" x14ac:dyDescent="0.25">
      <c r="B1666" s="14"/>
      <c r="C1666" s="14"/>
      <c r="D1666" s="15"/>
      <c r="E1666" s="15"/>
      <c r="F1666" s="15"/>
      <c r="G1666" s="19"/>
      <c r="H1666" s="15"/>
      <c r="I1666" s="15"/>
      <c r="J1666" s="15"/>
      <c r="K1666" s="15"/>
      <c r="L1666" s="15"/>
      <c r="N1666" s="17">
        <f>SUMIFS(ENTREES!$F$2:$F$65536,ENTREES!$D$2:$D$65536,F1666,ENTREES!$E$2:$E$65536,G1666)</f>
        <v>0</v>
      </c>
      <c r="O1666" s="15">
        <f>SUMIFS(SORTIES!$F$3:$F$65537,SORTIES!$D$3:$D$65537,F1666,SORTIES!$E$3:$E$65537,G1666)</f>
        <v>0</v>
      </c>
      <c r="P1666" s="15">
        <f t="shared" si="75"/>
        <v>0</v>
      </c>
      <c r="Q1666" s="15">
        <f t="shared" si="76"/>
        <v>0</v>
      </c>
      <c r="R1666" s="18">
        <f t="shared" si="77"/>
        <v>0</v>
      </c>
    </row>
    <row r="1667" spans="2:18" x14ac:dyDescent="0.25">
      <c r="B1667" s="14"/>
      <c r="C1667" s="14"/>
      <c r="D1667" s="15"/>
      <c r="E1667" s="15"/>
      <c r="F1667" s="15"/>
      <c r="G1667" s="19"/>
      <c r="H1667" s="15"/>
      <c r="I1667" s="15"/>
      <c r="J1667" s="15"/>
      <c r="K1667" s="15"/>
      <c r="L1667" s="15"/>
      <c r="N1667" s="17">
        <f>SUMIFS(ENTREES!$F$2:$F$65536,ENTREES!$D$2:$D$65536,F1667,ENTREES!$E$2:$E$65536,G1667)</f>
        <v>0</v>
      </c>
      <c r="O1667" s="15">
        <f>SUMIFS(SORTIES!$F$3:$F$65537,SORTIES!$D$3:$D$65537,F1667,SORTIES!$E$3:$E$65537,G1667)</f>
        <v>0</v>
      </c>
      <c r="P1667" s="15">
        <f t="shared" si="75"/>
        <v>0</v>
      </c>
      <c r="Q1667" s="15">
        <f t="shared" si="76"/>
        <v>0</v>
      </c>
      <c r="R1667" s="18">
        <f t="shared" si="77"/>
        <v>0</v>
      </c>
    </row>
    <row r="1668" spans="2:18" x14ac:dyDescent="0.25">
      <c r="B1668" s="14"/>
      <c r="C1668" s="14"/>
      <c r="D1668" s="15"/>
      <c r="E1668" s="15"/>
      <c r="F1668" s="15"/>
      <c r="G1668" s="19"/>
      <c r="H1668" s="15"/>
      <c r="I1668" s="15"/>
      <c r="J1668" s="15"/>
      <c r="K1668" s="15"/>
      <c r="L1668" s="15"/>
      <c r="N1668" s="17">
        <f>SUMIFS(ENTREES!$F$2:$F$65536,ENTREES!$D$2:$D$65536,F1668,ENTREES!$E$2:$E$65536,G1668)</f>
        <v>0</v>
      </c>
      <c r="O1668" s="15">
        <f>SUMIFS(SORTIES!$F$3:$F$65537,SORTIES!$D$3:$D$65537,F1668,SORTIES!$E$3:$E$65537,G1668)</f>
        <v>0</v>
      </c>
      <c r="P1668" s="15">
        <f t="shared" si="75"/>
        <v>0</v>
      </c>
      <c r="Q1668" s="15">
        <f t="shared" si="76"/>
        <v>0</v>
      </c>
      <c r="R1668" s="18">
        <f t="shared" si="77"/>
        <v>0</v>
      </c>
    </row>
    <row r="1669" spans="2:18" x14ac:dyDescent="0.25">
      <c r="B1669" s="14"/>
      <c r="C1669" s="14"/>
      <c r="D1669" s="15"/>
      <c r="E1669" s="15"/>
      <c r="F1669" s="15"/>
      <c r="G1669" s="19"/>
      <c r="H1669" s="15"/>
      <c r="I1669" s="15"/>
      <c r="J1669" s="15"/>
      <c r="K1669" s="15"/>
      <c r="L1669" s="15"/>
      <c r="N1669" s="17">
        <f>SUMIFS(ENTREES!$F$2:$F$65536,ENTREES!$D$2:$D$65536,F1669,ENTREES!$E$2:$E$65536,G1669)</f>
        <v>0</v>
      </c>
      <c r="O1669" s="15">
        <f>SUMIFS(SORTIES!$F$3:$F$65537,SORTIES!$D$3:$D$65537,F1669,SORTIES!$E$3:$E$65537,G1669)</f>
        <v>0</v>
      </c>
      <c r="P1669" s="15">
        <f t="shared" si="75"/>
        <v>0</v>
      </c>
      <c r="Q1669" s="15">
        <f t="shared" si="76"/>
        <v>0</v>
      </c>
      <c r="R1669" s="18">
        <f t="shared" si="77"/>
        <v>0</v>
      </c>
    </row>
    <row r="1670" spans="2:18" x14ac:dyDescent="0.25">
      <c r="B1670" s="14"/>
      <c r="C1670" s="14"/>
      <c r="D1670" s="15"/>
      <c r="E1670" s="15"/>
      <c r="F1670" s="15"/>
      <c r="G1670" s="19"/>
      <c r="H1670" s="15"/>
      <c r="I1670" s="15"/>
      <c r="J1670" s="15"/>
      <c r="K1670" s="15"/>
      <c r="L1670" s="15"/>
      <c r="N1670" s="17">
        <f>SUMIFS(ENTREES!$F$2:$F$65536,ENTREES!$D$2:$D$65536,F1670,ENTREES!$E$2:$E$65536,G1670)</f>
        <v>0</v>
      </c>
      <c r="O1670" s="15">
        <f>SUMIFS(SORTIES!$F$3:$F$65537,SORTIES!$D$3:$D$65537,F1670,SORTIES!$E$3:$E$65537,G1670)</f>
        <v>0</v>
      </c>
      <c r="P1670" s="15">
        <f t="shared" si="75"/>
        <v>0</v>
      </c>
      <c r="Q1670" s="15">
        <f t="shared" si="76"/>
        <v>0</v>
      </c>
      <c r="R1670" s="18">
        <f t="shared" si="77"/>
        <v>0</v>
      </c>
    </row>
    <row r="1671" spans="2:18" x14ac:dyDescent="0.25">
      <c r="B1671" s="14"/>
      <c r="C1671" s="14"/>
      <c r="D1671" s="15"/>
      <c r="E1671" s="15"/>
      <c r="F1671" s="15"/>
      <c r="G1671" s="19"/>
      <c r="H1671" s="15"/>
      <c r="I1671" s="15"/>
      <c r="J1671" s="15"/>
      <c r="K1671" s="15"/>
      <c r="L1671" s="15"/>
      <c r="N1671" s="17">
        <f>SUMIFS(ENTREES!$F$2:$F$65536,ENTREES!$D$2:$D$65536,F1671,ENTREES!$E$2:$E$65536,G1671)</f>
        <v>0</v>
      </c>
      <c r="O1671" s="15">
        <f>SUMIFS(SORTIES!$F$3:$F$65537,SORTIES!$D$3:$D$65537,F1671,SORTIES!$E$3:$E$65537,G1671)</f>
        <v>0</v>
      </c>
      <c r="P1671" s="15">
        <f t="shared" si="75"/>
        <v>0</v>
      </c>
      <c r="Q1671" s="15">
        <f t="shared" si="76"/>
        <v>0</v>
      </c>
      <c r="R1671" s="18">
        <f t="shared" si="77"/>
        <v>0</v>
      </c>
    </row>
    <row r="1672" spans="2:18" x14ac:dyDescent="0.25">
      <c r="B1672" s="14"/>
      <c r="C1672" s="14"/>
      <c r="D1672" s="15"/>
      <c r="E1672" s="15"/>
      <c r="F1672" s="15"/>
      <c r="G1672" s="19"/>
      <c r="H1672" s="15"/>
      <c r="I1672" s="15"/>
      <c r="J1672" s="15"/>
      <c r="K1672" s="15"/>
      <c r="L1672" s="15"/>
      <c r="N1672" s="17">
        <f>SUMIFS(ENTREES!$F$2:$F$65536,ENTREES!$D$2:$D$65536,F1672,ENTREES!$E$2:$E$65536,G1672)</f>
        <v>0</v>
      </c>
      <c r="O1672" s="15">
        <f>SUMIFS(SORTIES!$F$3:$F$65537,SORTIES!$D$3:$D$65537,F1672,SORTIES!$E$3:$E$65537,G1672)</f>
        <v>0</v>
      </c>
      <c r="P1672" s="15">
        <f t="shared" ref="P1672:P1735" si="78">N1672-O1672</f>
        <v>0</v>
      </c>
      <c r="Q1672" s="15">
        <f t="shared" si="76"/>
        <v>0</v>
      </c>
      <c r="R1672" s="18">
        <f t="shared" si="77"/>
        <v>0</v>
      </c>
    </row>
    <row r="1673" spans="2:18" x14ac:dyDescent="0.25">
      <c r="B1673" s="14"/>
      <c r="C1673" s="14"/>
      <c r="D1673" s="15"/>
      <c r="E1673" s="15"/>
      <c r="F1673" s="15"/>
      <c r="G1673" s="19"/>
      <c r="H1673" s="15"/>
      <c r="I1673" s="15"/>
      <c r="J1673" s="15"/>
      <c r="K1673" s="15"/>
      <c r="L1673" s="15"/>
      <c r="N1673" s="17">
        <f>SUMIFS(ENTREES!$F$2:$F$65536,ENTREES!$D$2:$D$65536,F1673,ENTREES!$E$2:$E$65536,G1673)</f>
        <v>0</v>
      </c>
      <c r="O1673" s="15">
        <f>SUMIFS(SORTIES!$F$3:$F$65537,SORTIES!$D$3:$D$65537,F1673,SORTIES!$E$3:$E$65537,G1673)</f>
        <v>0</v>
      </c>
      <c r="P1673" s="15">
        <f t="shared" si="78"/>
        <v>0</v>
      </c>
      <c r="Q1673" s="15">
        <f t="shared" ref="Q1673:Q1736" si="79">IF(F1673&lt;&gt;"",IF(P1673&lt;=I1673,1,0),0)</f>
        <v>0</v>
      </c>
      <c r="R1673" s="18">
        <f t="shared" ref="R1673:R1736" si="80">IF(F1673&lt;&gt;"",IF(P1673&lt;=0,1,0),0)</f>
        <v>0</v>
      </c>
    </row>
    <row r="1674" spans="2:18" x14ac:dyDescent="0.25">
      <c r="B1674" s="14"/>
      <c r="C1674" s="14"/>
      <c r="D1674" s="15"/>
      <c r="E1674" s="15"/>
      <c r="F1674" s="15"/>
      <c r="G1674" s="19"/>
      <c r="H1674" s="15"/>
      <c r="I1674" s="15"/>
      <c r="J1674" s="15"/>
      <c r="K1674" s="15"/>
      <c r="L1674" s="15"/>
      <c r="N1674" s="17">
        <f>SUMIFS(ENTREES!$F$2:$F$65536,ENTREES!$D$2:$D$65536,F1674,ENTREES!$E$2:$E$65536,G1674)</f>
        <v>0</v>
      </c>
      <c r="O1674" s="15">
        <f>SUMIFS(SORTIES!$F$3:$F$65537,SORTIES!$D$3:$D$65537,F1674,SORTIES!$E$3:$E$65537,G1674)</f>
        <v>0</v>
      </c>
      <c r="P1674" s="15">
        <f t="shared" si="78"/>
        <v>0</v>
      </c>
      <c r="Q1674" s="15">
        <f t="shared" si="79"/>
        <v>0</v>
      </c>
      <c r="R1674" s="18">
        <f t="shared" si="80"/>
        <v>0</v>
      </c>
    </row>
    <row r="1675" spans="2:18" x14ac:dyDescent="0.25">
      <c r="B1675" s="14"/>
      <c r="C1675" s="14"/>
      <c r="D1675" s="15"/>
      <c r="E1675" s="15"/>
      <c r="F1675" s="15"/>
      <c r="G1675" s="19"/>
      <c r="H1675" s="15"/>
      <c r="I1675" s="15"/>
      <c r="J1675" s="15"/>
      <c r="K1675" s="15"/>
      <c r="L1675" s="15"/>
      <c r="N1675" s="17">
        <f>SUMIFS(ENTREES!$F$2:$F$65536,ENTREES!$D$2:$D$65536,F1675,ENTREES!$E$2:$E$65536,G1675)</f>
        <v>0</v>
      </c>
      <c r="O1675" s="15">
        <f>SUMIFS(SORTIES!$F$3:$F$65537,SORTIES!$D$3:$D$65537,F1675,SORTIES!$E$3:$E$65537,G1675)</f>
        <v>0</v>
      </c>
      <c r="P1675" s="15">
        <f t="shared" si="78"/>
        <v>0</v>
      </c>
      <c r="Q1675" s="15">
        <f t="shared" si="79"/>
        <v>0</v>
      </c>
      <c r="R1675" s="18">
        <f t="shared" si="80"/>
        <v>0</v>
      </c>
    </row>
    <row r="1676" spans="2:18" x14ac:dyDescent="0.25">
      <c r="B1676" s="14"/>
      <c r="C1676" s="14"/>
      <c r="D1676" s="15"/>
      <c r="E1676" s="15"/>
      <c r="F1676" s="15"/>
      <c r="G1676" s="19"/>
      <c r="H1676" s="15"/>
      <c r="I1676" s="15"/>
      <c r="J1676" s="15"/>
      <c r="K1676" s="15"/>
      <c r="L1676" s="15"/>
      <c r="N1676" s="17">
        <f>SUMIFS(ENTREES!$F$2:$F$65536,ENTREES!$D$2:$D$65536,F1676,ENTREES!$E$2:$E$65536,G1676)</f>
        <v>0</v>
      </c>
      <c r="O1676" s="15">
        <f>SUMIFS(SORTIES!$F$3:$F$65537,SORTIES!$D$3:$D$65537,F1676,SORTIES!$E$3:$E$65537,G1676)</f>
        <v>0</v>
      </c>
      <c r="P1676" s="15">
        <f t="shared" si="78"/>
        <v>0</v>
      </c>
      <c r="Q1676" s="15">
        <f t="shared" si="79"/>
        <v>0</v>
      </c>
      <c r="R1676" s="18">
        <f t="shared" si="80"/>
        <v>0</v>
      </c>
    </row>
    <row r="1677" spans="2:18" x14ac:dyDescent="0.25">
      <c r="B1677" s="14"/>
      <c r="C1677" s="14"/>
      <c r="D1677" s="15"/>
      <c r="E1677" s="15"/>
      <c r="F1677" s="15"/>
      <c r="G1677" s="19"/>
      <c r="H1677" s="15"/>
      <c r="I1677" s="15"/>
      <c r="J1677" s="15"/>
      <c r="K1677" s="15"/>
      <c r="L1677" s="15"/>
      <c r="N1677" s="17">
        <f>SUMIFS(ENTREES!$F$2:$F$65536,ENTREES!$D$2:$D$65536,F1677,ENTREES!$E$2:$E$65536,G1677)</f>
        <v>0</v>
      </c>
      <c r="O1677" s="15">
        <f>SUMIFS(SORTIES!$F$3:$F$65537,SORTIES!$D$3:$D$65537,F1677,SORTIES!$E$3:$E$65537,G1677)</f>
        <v>0</v>
      </c>
      <c r="P1677" s="15">
        <f t="shared" si="78"/>
        <v>0</v>
      </c>
      <c r="Q1677" s="15">
        <f t="shared" si="79"/>
        <v>0</v>
      </c>
      <c r="R1677" s="18">
        <f t="shared" si="80"/>
        <v>0</v>
      </c>
    </row>
    <row r="1678" spans="2:18" x14ac:dyDescent="0.25">
      <c r="B1678" s="14"/>
      <c r="C1678" s="14"/>
      <c r="D1678" s="15"/>
      <c r="E1678" s="15"/>
      <c r="F1678" s="15"/>
      <c r="G1678" s="19"/>
      <c r="H1678" s="15"/>
      <c r="I1678" s="15"/>
      <c r="J1678" s="15"/>
      <c r="K1678" s="15"/>
      <c r="L1678" s="15"/>
      <c r="N1678" s="17">
        <f>SUMIFS(ENTREES!$F$2:$F$65536,ENTREES!$D$2:$D$65536,F1678,ENTREES!$E$2:$E$65536,G1678)</f>
        <v>0</v>
      </c>
      <c r="O1678" s="15">
        <f>SUMIFS(SORTIES!$F$3:$F$65537,SORTIES!$D$3:$D$65537,F1678,SORTIES!$E$3:$E$65537,G1678)</f>
        <v>0</v>
      </c>
      <c r="P1678" s="15">
        <f t="shared" si="78"/>
        <v>0</v>
      </c>
      <c r="Q1678" s="15">
        <f t="shared" si="79"/>
        <v>0</v>
      </c>
      <c r="R1678" s="18">
        <f t="shared" si="80"/>
        <v>0</v>
      </c>
    </row>
    <row r="1679" spans="2:18" x14ac:dyDescent="0.25">
      <c r="B1679" s="14"/>
      <c r="C1679" s="14"/>
      <c r="D1679" s="15"/>
      <c r="E1679" s="15"/>
      <c r="F1679" s="15"/>
      <c r="G1679" s="19"/>
      <c r="H1679" s="15"/>
      <c r="I1679" s="15"/>
      <c r="J1679" s="15"/>
      <c r="K1679" s="15"/>
      <c r="L1679" s="15"/>
      <c r="N1679" s="17">
        <f>SUMIFS(ENTREES!$F$2:$F$65536,ENTREES!$D$2:$D$65536,F1679,ENTREES!$E$2:$E$65536,G1679)</f>
        <v>0</v>
      </c>
      <c r="O1679" s="15">
        <f>SUMIFS(SORTIES!$F$3:$F$65537,SORTIES!$D$3:$D$65537,F1679,SORTIES!$E$3:$E$65537,G1679)</f>
        <v>0</v>
      </c>
      <c r="P1679" s="15">
        <f t="shared" si="78"/>
        <v>0</v>
      </c>
      <c r="Q1679" s="15">
        <f t="shared" si="79"/>
        <v>0</v>
      </c>
      <c r="R1679" s="18">
        <f t="shared" si="80"/>
        <v>0</v>
      </c>
    </row>
    <row r="1680" spans="2:18" x14ac:dyDescent="0.25">
      <c r="B1680" s="14"/>
      <c r="C1680" s="14"/>
      <c r="D1680" s="15"/>
      <c r="E1680" s="15"/>
      <c r="F1680" s="15"/>
      <c r="G1680" s="19"/>
      <c r="H1680" s="15"/>
      <c r="I1680" s="15"/>
      <c r="J1680" s="15"/>
      <c r="K1680" s="15"/>
      <c r="L1680" s="15"/>
      <c r="N1680" s="17">
        <f>SUMIFS(ENTREES!$F$2:$F$65536,ENTREES!$D$2:$D$65536,F1680,ENTREES!$E$2:$E$65536,G1680)</f>
        <v>0</v>
      </c>
      <c r="O1680" s="15">
        <f>SUMIFS(SORTIES!$F$3:$F$65537,SORTIES!$D$3:$D$65537,F1680,SORTIES!$E$3:$E$65537,G1680)</f>
        <v>0</v>
      </c>
      <c r="P1680" s="15">
        <f t="shared" si="78"/>
        <v>0</v>
      </c>
      <c r="Q1680" s="15">
        <f t="shared" si="79"/>
        <v>0</v>
      </c>
      <c r="R1680" s="18">
        <f t="shared" si="80"/>
        <v>0</v>
      </c>
    </row>
    <row r="1681" spans="2:18" x14ac:dyDescent="0.25">
      <c r="B1681" s="14"/>
      <c r="C1681" s="14"/>
      <c r="D1681" s="15"/>
      <c r="E1681" s="15"/>
      <c r="F1681" s="15"/>
      <c r="G1681" s="19"/>
      <c r="H1681" s="15"/>
      <c r="I1681" s="15"/>
      <c r="J1681" s="15"/>
      <c r="K1681" s="15"/>
      <c r="L1681" s="15"/>
      <c r="N1681" s="17">
        <f>SUMIFS(ENTREES!$F$2:$F$65536,ENTREES!$D$2:$D$65536,F1681,ENTREES!$E$2:$E$65536,G1681)</f>
        <v>0</v>
      </c>
      <c r="O1681" s="15">
        <f>SUMIFS(SORTIES!$F$3:$F$65537,SORTIES!$D$3:$D$65537,F1681,SORTIES!$E$3:$E$65537,G1681)</f>
        <v>0</v>
      </c>
      <c r="P1681" s="15">
        <f t="shared" si="78"/>
        <v>0</v>
      </c>
      <c r="Q1681" s="15">
        <f t="shared" si="79"/>
        <v>0</v>
      </c>
      <c r="R1681" s="18">
        <f t="shared" si="80"/>
        <v>0</v>
      </c>
    </row>
    <row r="1682" spans="2:18" x14ac:dyDescent="0.25">
      <c r="B1682" s="14"/>
      <c r="C1682" s="14"/>
      <c r="D1682" s="15"/>
      <c r="E1682" s="15"/>
      <c r="F1682" s="15"/>
      <c r="G1682" s="19"/>
      <c r="H1682" s="15"/>
      <c r="I1682" s="15"/>
      <c r="J1682" s="15"/>
      <c r="K1682" s="15"/>
      <c r="L1682" s="15"/>
      <c r="N1682" s="17">
        <f>SUMIFS(ENTREES!$F$2:$F$65536,ENTREES!$D$2:$D$65536,F1682,ENTREES!$E$2:$E$65536,G1682)</f>
        <v>0</v>
      </c>
      <c r="O1682" s="15">
        <f>SUMIFS(SORTIES!$F$3:$F$65537,SORTIES!$D$3:$D$65537,F1682,SORTIES!$E$3:$E$65537,G1682)</f>
        <v>0</v>
      </c>
      <c r="P1682" s="15">
        <f t="shared" si="78"/>
        <v>0</v>
      </c>
      <c r="Q1682" s="15">
        <f t="shared" si="79"/>
        <v>0</v>
      </c>
      <c r="R1682" s="18">
        <f t="shared" si="80"/>
        <v>0</v>
      </c>
    </row>
    <row r="1683" spans="2:18" x14ac:dyDescent="0.25">
      <c r="B1683" s="14"/>
      <c r="C1683" s="14"/>
      <c r="D1683" s="15"/>
      <c r="E1683" s="15"/>
      <c r="F1683" s="15"/>
      <c r="G1683" s="19"/>
      <c r="H1683" s="15"/>
      <c r="I1683" s="15"/>
      <c r="J1683" s="15"/>
      <c r="K1683" s="15"/>
      <c r="L1683" s="15"/>
      <c r="N1683" s="17">
        <f>SUMIFS(ENTREES!$F$2:$F$65536,ENTREES!$D$2:$D$65536,F1683,ENTREES!$E$2:$E$65536,G1683)</f>
        <v>0</v>
      </c>
      <c r="O1683" s="15">
        <f>SUMIFS(SORTIES!$F$3:$F$65537,SORTIES!$D$3:$D$65537,F1683,SORTIES!$E$3:$E$65537,G1683)</f>
        <v>0</v>
      </c>
      <c r="P1683" s="15">
        <f t="shared" si="78"/>
        <v>0</v>
      </c>
      <c r="Q1683" s="15">
        <f t="shared" si="79"/>
        <v>0</v>
      </c>
      <c r="R1683" s="18">
        <f t="shared" si="80"/>
        <v>0</v>
      </c>
    </row>
    <row r="1684" spans="2:18" x14ac:dyDescent="0.25">
      <c r="B1684" s="14"/>
      <c r="C1684" s="14"/>
      <c r="D1684" s="15"/>
      <c r="E1684" s="15"/>
      <c r="F1684" s="15"/>
      <c r="G1684" s="19"/>
      <c r="H1684" s="15"/>
      <c r="I1684" s="15"/>
      <c r="J1684" s="15"/>
      <c r="K1684" s="15"/>
      <c r="L1684" s="15"/>
      <c r="N1684" s="17">
        <f>SUMIFS(ENTREES!$F$2:$F$65536,ENTREES!$D$2:$D$65536,F1684,ENTREES!$E$2:$E$65536,G1684)</f>
        <v>0</v>
      </c>
      <c r="O1684" s="15">
        <f>SUMIFS(SORTIES!$F$3:$F$65537,SORTIES!$D$3:$D$65537,F1684,SORTIES!$E$3:$E$65537,G1684)</f>
        <v>0</v>
      </c>
      <c r="P1684" s="15">
        <f t="shared" si="78"/>
        <v>0</v>
      </c>
      <c r="Q1684" s="15">
        <f t="shared" si="79"/>
        <v>0</v>
      </c>
      <c r="R1684" s="18">
        <f t="shared" si="80"/>
        <v>0</v>
      </c>
    </row>
    <row r="1685" spans="2:18" x14ac:dyDescent="0.25">
      <c r="B1685" s="14"/>
      <c r="C1685" s="14"/>
      <c r="D1685" s="15"/>
      <c r="E1685" s="15"/>
      <c r="F1685" s="15"/>
      <c r="G1685" s="19"/>
      <c r="H1685" s="15"/>
      <c r="I1685" s="15"/>
      <c r="J1685" s="15"/>
      <c r="K1685" s="15"/>
      <c r="L1685" s="15"/>
      <c r="N1685" s="17">
        <f>SUMIFS(ENTREES!$F$2:$F$65536,ENTREES!$D$2:$D$65536,F1685,ENTREES!$E$2:$E$65536,G1685)</f>
        <v>0</v>
      </c>
      <c r="O1685" s="15">
        <f>SUMIFS(SORTIES!$F$3:$F$65537,SORTIES!$D$3:$D$65537,F1685,SORTIES!$E$3:$E$65537,G1685)</f>
        <v>0</v>
      </c>
      <c r="P1685" s="15">
        <f t="shared" si="78"/>
        <v>0</v>
      </c>
      <c r="Q1685" s="15">
        <f t="shared" si="79"/>
        <v>0</v>
      </c>
      <c r="R1685" s="18">
        <f t="shared" si="80"/>
        <v>0</v>
      </c>
    </row>
    <row r="1686" spans="2:18" x14ac:dyDescent="0.25">
      <c r="B1686" s="14"/>
      <c r="C1686" s="14"/>
      <c r="D1686" s="15"/>
      <c r="E1686" s="15"/>
      <c r="F1686" s="15"/>
      <c r="G1686" s="19"/>
      <c r="H1686" s="15"/>
      <c r="I1686" s="15"/>
      <c r="J1686" s="15"/>
      <c r="K1686" s="15"/>
      <c r="L1686" s="15"/>
      <c r="N1686" s="17">
        <f>SUMIFS(ENTREES!$F$2:$F$65536,ENTREES!$D$2:$D$65536,F1686,ENTREES!$E$2:$E$65536,G1686)</f>
        <v>0</v>
      </c>
      <c r="O1686" s="15">
        <f>SUMIFS(SORTIES!$F$3:$F$65537,SORTIES!$D$3:$D$65537,F1686,SORTIES!$E$3:$E$65537,G1686)</f>
        <v>0</v>
      </c>
      <c r="P1686" s="15">
        <f t="shared" si="78"/>
        <v>0</v>
      </c>
      <c r="Q1686" s="15">
        <f t="shared" si="79"/>
        <v>0</v>
      </c>
      <c r="R1686" s="18">
        <f t="shared" si="80"/>
        <v>0</v>
      </c>
    </row>
    <row r="1687" spans="2:18" x14ac:dyDescent="0.25">
      <c r="B1687" s="14"/>
      <c r="C1687" s="14"/>
      <c r="D1687" s="15"/>
      <c r="E1687" s="15"/>
      <c r="F1687" s="15"/>
      <c r="G1687" s="19"/>
      <c r="H1687" s="15"/>
      <c r="I1687" s="15"/>
      <c r="J1687" s="15"/>
      <c r="K1687" s="15"/>
      <c r="L1687" s="15"/>
      <c r="N1687" s="17">
        <f>SUMIFS(ENTREES!$F$2:$F$65536,ENTREES!$D$2:$D$65536,F1687,ENTREES!$E$2:$E$65536,G1687)</f>
        <v>0</v>
      </c>
      <c r="O1687" s="15">
        <f>SUMIFS(SORTIES!$F$3:$F$65537,SORTIES!$D$3:$D$65537,F1687,SORTIES!$E$3:$E$65537,G1687)</f>
        <v>0</v>
      </c>
      <c r="P1687" s="15">
        <f t="shared" si="78"/>
        <v>0</v>
      </c>
      <c r="Q1687" s="15">
        <f t="shared" si="79"/>
        <v>0</v>
      </c>
      <c r="R1687" s="18">
        <f t="shared" si="80"/>
        <v>0</v>
      </c>
    </row>
    <row r="1688" spans="2:18" x14ac:dyDescent="0.25">
      <c r="B1688" s="14"/>
      <c r="C1688" s="14"/>
      <c r="D1688" s="15"/>
      <c r="E1688" s="15"/>
      <c r="F1688" s="15"/>
      <c r="G1688" s="19"/>
      <c r="H1688" s="15"/>
      <c r="I1688" s="15"/>
      <c r="J1688" s="15"/>
      <c r="K1688" s="15"/>
      <c r="L1688" s="15"/>
      <c r="N1688" s="17">
        <f>SUMIFS(ENTREES!$F$2:$F$65536,ENTREES!$D$2:$D$65536,F1688,ENTREES!$E$2:$E$65536,G1688)</f>
        <v>0</v>
      </c>
      <c r="O1688" s="15">
        <f>SUMIFS(SORTIES!$F$3:$F$65537,SORTIES!$D$3:$D$65537,F1688,SORTIES!$E$3:$E$65537,G1688)</f>
        <v>0</v>
      </c>
      <c r="P1688" s="15">
        <f t="shared" si="78"/>
        <v>0</v>
      </c>
      <c r="Q1688" s="15">
        <f t="shared" si="79"/>
        <v>0</v>
      </c>
      <c r="R1688" s="18">
        <f t="shared" si="80"/>
        <v>0</v>
      </c>
    </row>
    <row r="1689" spans="2:18" x14ac:dyDescent="0.25">
      <c r="B1689" s="14"/>
      <c r="C1689" s="14"/>
      <c r="D1689" s="15"/>
      <c r="E1689" s="15"/>
      <c r="F1689" s="15"/>
      <c r="G1689" s="19"/>
      <c r="H1689" s="15"/>
      <c r="I1689" s="15"/>
      <c r="J1689" s="15"/>
      <c r="K1689" s="15"/>
      <c r="L1689" s="15"/>
      <c r="N1689" s="17">
        <f>SUMIFS(ENTREES!$F$2:$F$65536,ENTREES!$D$2:$D$65536,F1689,ENTREES!$E$2:$E$65536,G1689)</f>
        <v>0</v>
      </c>
      <c r="O1689" s="15">
        <f>SUMIFS(SORTIES!$F$3:$F$65537,SORTIES!$D$3:$D$65537,F1689,SORTIES!$E$3:$E$65537,G1689)</f>
        <v>0</v>
      </c>
      <c r="P1689" s="15">
        <f t="shared" si="78"/>
        <v>0</v>
      </c>
      <c r="Q1689" s="15">
        <f t="shared" si="79"/>
        <v>0</v>
      </c>
      <c r="R1689" s="18">
        <f t="shared" si="80"/>
        <v>0</v>
      </c>
    </row>
    <row r="1690" spans="2:18" x14ac:dyDescent="0.25">
      <c r="B1690" s="14"/>
      <c r="C1690" s="14"/>
      <c r="D1690" s="15"/>
      <c r="E1690" s="15"/>
      <c r="F1690" s="15"/>
      <c r="G1690" s="19"/>
      <c r="H1690" s="15"/>
      <c r="I1690" s="15"/>
      <c r="J1690" s="15"/>
      <c r="K1690" s="15"/>
      <c r="L1690" s="15"/>
      <c r="N1690" s="17">
        <f>SUMIFS(ENTREES!$F$2:$F$65536,ENTREES!$D$2:$D$65536,F1690,ENTREES!$E$2:$E$65536,G1690)</f>
        <v>0</v>
      </c>
      <c r="O1690" s="15">
        <f>SUMIFS(SORTIES!$F$3:$F$65537,SORTIES!$D$3:$D$65537,F1690,SORTIES!$E$3:$E$65537,G1690)</f>
        <v>0</v>
      </c>
      <c r="P1690" s="15">
        <f t="shared" si="78"/>
        <v>0</v>
      </c>
      <c r="Q1690" s="15">
        <f t="shared" si="79"/>
        <v>0</v>
      </c>
      <c r="R1690" s="18">
        <f t="shared" si="80"/>
        <v>0</v>
      </c>
    </row>
    <row r="1691" spans="2:18" x14ac:dyDescent="0.25">
      <c r="B1691" s="14"/>
      <c r="C1691" s="14"/>
      <c r="D1691" s="15"/>
      <c r="E1691" s="15"/>
      <c r="F1691" s="15"/>
      <c r="G1691" s="19"/>
      <c r="H1691" s="15"/>
      <c r="I1691" s="15"/>
      <c r="J1691" s="15"/>
      <c r="K1691" s="15"/>
      <c r="L1691" s="15"/>
      <c r="N1691" s="17">
        <f>SUMIFS(ENTREES!$F$2:$F$65536,ENTREES!$D$2:$D$65536,F1691,ENTREES!$E$2:$E$65536,G1691)</f>
        <v>0</v>
      </c>
      <c r="O1691" s="15">
        <f>SUMIFS(SORTIES!$F$3:$F$65537,SORTIES!$D$3:$D$65537,F1691,SORTIES!$E$3:$E$65537,G1691)</f>
        <v>0</v>
      </c>
      <c r="P1691" s="15">
        <f t="shared" si="78"/>
        <v>0</v>
      </c>
      <c r="Q1691" s="15">
        <f t="shared" si="79"/>
        <v>0</v>
      </c>
      <c r="R1691" s="18">
        <f t="shared" si="80"/>
        <v>0</v>
      </c>
    </row>
    <row r="1692" spans="2:18" x14ac:dyDescent="0.25">
      <c r="B1692" s="14"/>
      <c r="C1692" s="14"/>
      <c r="D1692" s="15"/>
      <c r="E1692" s="15"/>
      <c r="F1692" s="15"/>
      <c r="G1692" s="19"/>
      <c r="H1692" s="15"/>
      <c r="I1692" s="15"/>
      <c r="J1692" s="15"/>
      <c r="K1692" s="15"/>
      <c r="L1692" s="15"/>
      <c r="N1692" s="17">
        <f>SUMIFS(ENTREES!$F$2:$F$65536,ENTREES!$D$2:$D$65536,F1692,ENTREES!$E$2:$E$65536,G1692)</f>
        <v>0</v>
      </c>
      <c r="O1692" s="15">
        <f>SUMIFS(SORTIES!$F$3:$F$65537,SORTIES!$D$3:$D$65537,F1692,SORTIES!$E$3:$E$65537,G1692)</f>
        <v>0</v>
      </c>
      <c r="P1692" s="15">
        <f t="shared" si="78"/>
        <v>0</v>
      </c>
      <c r="Q1692" s="15">
        <f t="shared" si="79"/>
        <v>0</v>
      </c>
      <c r="R1692" s="18">
        <f t="shared" si="80"/>
        <v>0</v>
      </c>
    </row>
    <row r="1693" spans="2:18" x14ac:dyDescent="0.25">
      <c r="B1693" s="14"/>
      <c r="C1693" s="14"/>
      <c r="D1693" s="15"/>
      <c r="E1693" s="15"/>
      <c r="F1693" s="15"/>
      <c r="G1693" s="19"/>
      <c r="H1693" s="15"/>
      <c r="I1693" s="15"/>
      <c r="J1693" s="15"/>
      <c r="K1693" s="15"/>
      <c r="L1693" s="15"/>
      <c r="N1693" s="17">
        <f>SUMIFS(ENTREES!$F$2:$F$65536,ENTREES!$D$2:$D$65536,F1693,ENTREES!$E$2:$E$65536,G1693)</f>
        <v>0</v>
      </c>
      <c r="O1693" s="15">
        <f>SUMIFS(SORTIES!$F$3:$F$65537,SORTIES!$D$3:$D$65537,F1693,SORTIES!$E$3:$E$65537,G1693)</f>
        <v>0</v>
      </c>
      <c r="P1693" s="15">
        <f t="shared" si="78"/>
        <v>0</v>
      </c>
      <c r="Q1693" s="15">
        <f t="shared" si="79"/>
        <v>0</v>
      </c>
      <c r="R1693" s="18">
        <f t="shared" si="80"/>
        <v>0</v>
      </c>
    </row>
    <row r="1694" spans="2:18" x14ac:dyDescent="0.25">
      <c r="B1694" s="14"/>
      <c r="C1694" s="14"/>
      <c r="D1694" s="15"/>
      <c r="E1694" s="15"/>
      <c r="F1694" s="15"/>
      <c r="G1694" s="19"/>
      <c r="H1694" s="15"/>
      <c r="I1694" s="15"/>
      <c r="J1694" s="15"/>
      <c r="K1694" s="15"/>
      <c r="L1694" s="15"/>
      <c r="N1694" s="17">
        <f>SUMIFS(ENTREES!$F$2:$F$65536,ENTREES!$D$2:$D$65536,F1694,ENTREES!$E$2:$E$65536,G1694)</f>
        <v>0</v>
      </c>
      <c r="O1694" s="15">
        <f>SUMIFS(SORTIES!$F$3:$F$65537,SORTIES!$D$3:$D$65537,F1694,SORTIES!$E$3:$E$65537,G1694)</f>
        <v>0</v>
      </c>
      <c r="P1694" s="15">
        <f t="shared" si="78"/>
        <v>0</v>
      </c>
      <c r="Q1694" s="15">
        <f t="shared" si="79"/>
        <v>0</v>
      </c>
      <c r="R1694" s="18">
        <f t="shared" si="80"/>
        <v>0</v>
      </c>
    </row>
    <row r="1695" spans="2:18" x14ac:dyDescent="0.25">
      <c r="B1695" s="14"/>
      <c r="C1695" s="14"/>
      <c r="D1695" s="15"/>
      <c r="E1695" s="15"/>
      <c r="F1695" s="15"/>
      <c r="G1695" s="19"/>
      <c r="H1695" s="15"/>
      <c r="I1695" s="15"/>
      <c r="J1695" s="15"/>
      <c r="K1695" s="15"/>
      <c r="L1695" s="15"/>
      <c r="N1695" s="17">
        <f>SUMIFS(ENTREES!$F$2:$F$65536,ENTREES!$D$2:$D$65536,F1695,ENTREES!$E$2:$E$65536,G1695)</f>
        <v>0</v>
      </c>
      <c r="O1695" s="15">
        <f>SUMIFS(SORTIES!$F$3:$F$65537,SORTIES!$D$3:$D$65537,F1695,SORTIES!$E$3:$E$65537,G1695)</f>
        <v>0</v>
      </c>
      <c r="P1695" s="15">
        <f t="shared" si="78"/>
        <v>0</v>
      </c>
      <c r="Q1695" s="15">
        <f t="shared" si="79"/>
        <v>0</v>
      </c>
      <c r="R1695" s="18">
        <f t="shared" si="80"/>
        <v>0</v>
      </c>
    </row>
    <row r="1696" spans="2:18" x14ac:dyDescent="0.25">
      <c r="B1696" s="14"/>
      <c r="C1696" s="14"/>
      <c r="D1696" s="15"/>
      <c r="E1696" s="15"/>
      <c r="F1696" s="15"/>
      <c r="G1696" s="19"/>
      <c r="H1696" s="15"/>
      <c r="I1696" s="15"/>
      <c r="J1696" s="15"/>
      <c r="K1696" s="15"/>
      <c r="L1696" s="15"/>
      <c r="N1696" s="17">
        <f>SUMIFS(ENTREES!$F$2:$F$65536,ENTREES!$D$2:$D$65536,F1696,ENTREES!$E$2:$E$65536,G1696)</f>
        <v>0</v>
      </c>
      <c r="O1696" s="15">
        <f>SUMIFS(SORTIES!$F$3:$F$65537,SORTIES!$D$3:$D$65537,F1696,SORTIES!$E$3:$E$65537,G1696)</f>
        <v>0</v>
      </c>
      <c r="P1696" s="15">
        <f t="shared" si="78"/>
        <v>0</v>
      </c>
      <c r="Q1696" s="15">
        <f t="shared" si="79"/>
        <v>0</v>
      </c>
      <c r="R1696" s="18">
        <f t="shared" si="80"/>
        <v>0</v>
      </c>
    </row>
    <row r="1697" spans="2:18" x14ac:dyDescent="0.25">
      <c r="B1697" s="14"/>
      <c r="C1697" s="14"/>
      <c r="D1697" s="15"/>
      <c r="E1697" s="15"/>
      <c r="F1697" s="15"/>
      <c r="G1697" s="19"/>
      <c r="H1697" s="15"/>
      <c r="I1697" s="15"/>
      <c r="J1697" s="15"/>
      <c r="K1697" s="15"/>
      <c r="L1697" s="15"/>
      <c r="N1697" s="17">
        <f>SUMIFS(ENTREES!$F$2:$F$65536,ENTREES!$D$2:$D$65536,F1697,ENTREES!$E$2:$E$65536,G1697)</f>
        <v>0</v>
      </c>
      <c r="O1697" s="15">
        <f>SUMIFS(SORTIES!$F$3:$F$65537,SORTIES!$D$3:$D$65537,F1697,SORTIES!$E$3:$E$65537,G1697)</f>
        <v>0</v>
      </c>
      <c r="P1697" s="15">
        <f t="shared" si="78"/>
        <v>0</v>
      </c>
      <c r="Q1697" s="15">
        <f t="shared" si="79"/>
        <v>0</v>
      </c>
      <c r="R1697" s="18">
        <f t="shared" si="80"/>
        <v>0</v>
      </c>
    </row>
    <row r="1698" spans="2:18" x14ac:dyDescent="0.25">
      <c r="B1698" s="14"/>
      <c r="C1698" s="14"/>
      <c r="D1698" s="15"/>
      <c r="E1698" s="15"/>
      <c r="F1698" s="15"/>
      <c r="G1698" s="19"/>
      <c r="H1698" s="15"/>
      <c r="I1698" s="15"/>
      <c r="J1698" s="15"/>
      <c r="K1698" s="15"/>
      <c r="L1698" s="15"/>
      <c r="N1698" s="17">
        <f>SUMIFS(ENTREES!$F$2:$F$65536,ENTREES!$D$2:$D$65536,F1698,ENTREES!$E$2:$E$65536,G1698)</f>
        <v>0</v>
      </c>
      <c r="O1698" s="15">
        <f>SUMIFS(SORTIES!$F$3:$F$65537,SORTIES!$D$3:$D$65537,F1698,SORTIES!$E$3:$E$65537,G1698)</f>
        <v>0</v>
      </c>
      <c r="P1698" s="15">
        <f t="shared" si="78"/>
        <v>0</v>
      </c>
      <c r="Q1698" s="15">
        <f t="shared" si="79"/>
        <v>0</v>
      </c>
      <c r="R1698" s="18">
        <f t="shared" si="80"/>
        <v>0</v>
      </c>
    </row>
    <row r="1699" spans="2:18" x14ac:dyDescent="0.25">
      <c r="B1699" s="14"/>
      <c r="C1699" s="14"/>
      <c r="D1699" s="15"/>
      <c r="E1699" s="15"/>
      <c r="F1699" s="15"/>
      <c r="G1699" s="19"/>
      <c r="H1699" s="15"/>
      <c r="I1699" s="15"/>
      <c r="J1699" s="15"/>
      <c r="K1699" s="15"/>
      <c r="L1699" s="15"/>
      <c r="N1699" s="17">
        <f>SUMIFS(ENTREES!$F$2:$F$65536,ENTREES!$D$2:$D$65536,F1699,ENTREES!$E$2:$E$65536,G1699)</f>
        <v>0</v>
      </c>
      <c r="O1699" s="15">
        <f>SUMIFS(SORTIES!$F$3:$F$65537,SORTIES!$D$3:$D$65537,F1699,SORTIES!$E$3:$E$65537,G1699)</f>
        <v>0</v>
      </c>
      <c r="P1699" s="15">
        <f t="shared" si="78"/>
        <v>0</v>
      </c>
      <c r="Q1699" s="15">
        <f t="shared" si="79"/>
        <v>0</v>
      </c>
      <c r="R1699" s="18">
        <f t="shared" si="80"/>
        <v>0</v>
      </c>
    </row>
    <row r="1700" spans="2:18" x14ac:dyDescent="0.25">
      <c r="B1700" s="14"/>
      <c r="C1700" s="14"/>
      <c r="D1700" s="15"/>
      <c r="E1700" s="15"/>
      <c r="F1700" s="15"/>
      <c r="G1700" s="19"/>
      <c r="H1700" s="15"/>
      <c r="I1700" s="15"/>
      <c r="J1700" s="15"/>
      <c r="K1700" s="15"/>
      <c r="L1700" s="15"/>
      <c r="N1700" s="17">
        <f>SUMIFS(ENTREES!$F$2:$F$65536,ENTREES!$D$2:$D$65536,F1700,ENTREES!$E$2:$E$65536,G1700)</f>
        <v>0</v>
      </c>
      <c r="O1700" s="15">
        <f>SUMIFS(SORTIES!$F$3:$F$65537,SORTIES!$D$3:$D$65537,F1700,SORTIES!$E$3:$E$65537,G1700)</f>
        <v>0</v>
      </c>
      <c r="P1700" s="15">
        <f t="shared" si="78"/>
        <v>0</v>
      </c>
      <c r="Q1700" s="15">
        <f t="shared" si="79"/>
        <v>0</v>
      </c>
      <c r="R1700" s="18">
        <f t="shared" si="80"/>
        <v>0</v>
      </c>
    </row>
    <row r="1701" spans="2:18" x14ac:dyDescent="0.25">
      <c r="B1701" s="14"/>
      <c r="C1701" s="14"/>
      <c r="D1701" s="15"/>
      <c r="E1701" s="15"/>
      <c r="F1701" s="15"/>
      <c r="G1701" s="19"/>
      <c r="H1701" s="15"/>
      <c r="I1701" s="15"/>
      <c r="J1701" s="15"/>
      <c r="K1701" s="15"/>
      <c r="L1701" s="15"/>
      <c r="N1701" s="17">
        <f>SUMIFS(ENTREES!$F$2:$F$65536,ENTREES!$D$2:$D$65536,F1701,ENTREES!$E$2:$E$65536,G1701)</f>
        <v>0</v>
      </c>
      <c r="O1701" s="15">
        <f>SUMIFS(SORTIES!$F$3:$F$65537,SORTIES!$D$3:$D$65537,F1701,SORTIES!$E$3:$E$65537,G1701)</f>
        <v>0</v>
      </c>
      <c r="P1701" s="15">
        <f t="shared" si="78"/>
        <v>0</v>
      </c>
      <c r="Q1701" s="15">
        <f t="shared" si="79"/>
        <v>0</v>
      </c>
      <c r="R1701" s="18">
        <f t="shared" si="80"/>
        <v>0</v>
      </c>
    </row>
    <row r="1702" spans="2:18" x14ac:dyDescent="0.25">
      <c r="B1702" s="14"/>
      <c r="C1702" s="14"/>
      <c r="D1702" s="15"/>
      <c r="E1702" s="15"/>
      <c r="F1702" s="15"/>
      <c r="G1702" s="19"/>
      <c r="H1702" s="15"/>
      <c r="I1702" s="15"/>
      <c r="J1702" s="15"/>
      <c r="K1702" s="15"/>
      <c r="L1702" s="15"/>
      <c r="N1702" s="17">
        <f>SUMIFS(ENTREES!$F$2:$F$65536,ENTREES!$D$2:$D$65536,F1702,ENTREES!$E$2:$E$65536,G1702)</f>
        <v>0</v>
      </c>
      <c r="O1702" s="15">
        <f>SUMIFS(SORTIES!$F$3:$F$65537,SORTIES!$D$3:$D$65537,F1702,SORTIES!$E$3:$E$65537,G1702)</f>
        <v>0</v>
      </c>
      <c r="P1702" s="15">
        <f t="shared" si="78"/>
        <v>0</v>
      </c>
      <c r="Q1702" s="15">
        <f t="shared" si="79"/>
        <v>0</v>
      </c>
      <c r="R1702" s="18">
        <f t="shared" si="80"/>
        <v>0</v>
      </c>
    </row>
    <row r="1703" spans="2:18" x14ac:dyDescent="0.25">
      <c r="B1703" s="14"/>
      <c r="C1703" s="14"/>
      <c r="D1703" s="15"/>
      <c r="E1703" s="15"/>
      <c r="F1703" s="15"/>
      <c r="G1703" s="19"/>
      <c r="H1703" s="15"/>
      <c r="I1703" s="15"/>
      <c r="J1703" s="15"/>
      <c r="K1703" s="15"/>
      <c r="L1703" s="15"/>
      <c r="N1703" s="17">
        <f>SUMIFS(ENTREES!$F$2:$F$65536,ENTREES!$D$2:$D$65536,F1703,ENTREES!$E$2:$E$65536,G1703)</f>
        <v>0</v>
      </c>
      <c r="O1703" s="15">
        <f>SUMIFS(SORTIES!$F$3:$F$65537,SORTIES!$D$3:$D$65537,F1703,SORTIES!$E$3:$E$65537,G1703)</f>
        <v>0</v>
      </c>
      <c r="P1703" s="15">
        <f t="shared" si="78"/>
        <v>0</v>
      </c>
      <c r="Q1703" s="15">
        <f t="shared" si="79"/>
        <v>0</v>
      </c>
      <c r="R1703" s="18">
        <f t="shared" si="80"/>
        <v>0</v>
      </c>
    </row>
    <row r="1704" spans="2:18" x14ac:dyDescent="0.25">
      <c r="B1704" s="14"/>
      <c r="C1704" s="14"/>
      <c r="D1704" s="15"/>
      <c r="E1704" s="15"/>
      <c r="F1704" s="15"/>
      <c r="G1704" s="19"/>
      <c r="H1704" s="15"/>
      <c r="I1704" s="15"/>
      <c r="J1704" s="15"/>
      <c r="K1704" s="15"/>
      <c r="L1704" s="15"/>
      <c r="N1704" s="17">
        <f>SUMIFS(ENTREES!$F$2:$F$65536,ENTREES!$D$2:$D$65536,F1704,ENTREES!$E$2:$E$65536,G1704)</f>
        <v>0</v>
      </c>
      <c r="O1704" s="15">
        <f>SUMIFS(SORTIES!$F$3:$F$65537,SORTIES!$D$3:$D$65537,F1704,SORTIES!$E$3:$E$65537,G1704)</f>
        <v>0</v>
      </c>
      <c r="P1704" s="15">
        <f t="shared" si="78"/>
        <v>0</v>
      </c>
      <c r="Q1704" s="15">
        <f t="shared" si="79"/>
        <v>0</v>
      </c>
      <c r="R1704" s="18">
        <f t="shared" si="80"/>
        <v>0</v>
      </c>
    </row>
    <row r="1705" spans="2:18" x14ac:dyDescent="0.25">
      <c r="B1705" s="14"/>
      <c r="C1705" s="14"/>
      <c r="D1705" s="15"/>
      <c r="E1705" s="15"/>
      <c r="F1705" s="15"/>
      <c r="G1705" s="19"/>
      <c r="H1705" s="15"/>
      <c r="I1705" s="15"/>
      <c r="J1705" s="15"/>
      <c r="K1705" s="15"/>
      <c r="L1705" s="15"/>
      <c r="N1705" s="17">
        <f>SUMIFS(ENTREES!$F$2:$F$65536,ENTREES!$D$2:$D$65536,F1705,ENTREES!$E$2:$E$65536,G1705)</f>
        <v>0</v>
      </c>
      <c r="O1705" s="15">
        <f>SUMIFS(SORTIES!$F$3:$F$65537,SORTIES!$D$3:$D$65537,F1705,SORTIES!$E$3:$E$65537,G1705)</f>
        <v>0</v>
      </c>
      <c r="P1705" s="15">
        <f t="shared" si="78"/>
        <v>0</v>
      </c>
      <c r="Q1705" s="15">
        <f t="shared" si="79"/>
        <v>0</v>
      </c>
      <c r="R1705" s="18">
        <f t="shared" si="80"/>
        <v>0</v>
      </c>
    </row>
    <row r="1706" spans="2:18" x14ac:dyDescent="0.25">
      <c r="B1706" s="14"/>
      <c r="C1706" s="14"/>
      <c r="D1706" s="15"/>
      <c r="E1706" s="15"/>
      <c r="F1706" s="15"/>
      <c r="G1706" s="19"/>
      <c r="H1706" s="15"/>
      <c r="I1706" s="15"/>
      <c r="J1706" s="15"/>
      <c r="K1706" s="15"/>
      <c r="L1706" s="15"/>
      <c r="N1706" s="17">
        <f>SUMIFS(ENTREES!$F$2:$F$65536,ENTREES!$D$2:$D$65536,F1706,ENTREES!$E$2:$E$65536,G1706)</f>
        <v>0</v>
      </c>
      <c r="O1706" s="15">
        <f>SUMIFS(SORTIES!$F$3:$F$65537,SORTIES!$D$3:$D$65537,F1706,SORTIES!$E$3:$E$65537,G1706)</f>
        <v>0</v>
      </c>
      <c r="P1706" s="15">
        <f t="shared" si="78"/>
        <v>0</v>
      </c>
      <c r="Q1706" s="15">
        <f t="shared" si="79"/>
        <v>0</v>
      </c>
      <c r="R1706" s="18">
        <f t="shared" si="80"/>
        <v>0</v>
      </c>
    </row>
    <row r="1707" spans="2:18" x14ac:dyDescent="0.25">
      <c r="B1707" s="14"/>
      <c r="C1707" s="14"/>
      <c r="D1707" s="15"/>
      <c r="E1707" s="15"/>
      <c r="F1707" s="15"/>
      <c r="G1707" s="19"/>
      <c r="H1707" s="15"/>
      <c r="I1707" s="15"/>
      <c r="J1707" s="15"/>
      <c r="K1707" s="15"/>
      <c r="L1707" s="15"/>
      <c r="N1707" s="17">
        <f>SUMIFS(ENTREES!$F$2:$F$65536,ENTREES!$D$2:$D$65536,F1707,ENTREES!$E$2:$E$65536,G1707)</f>
        <v>0</v>
      </c>
      <c r="O1707" s="15">
        <f>SUMIFS(SORTIES!$F$3:$F$65537,SORTIES!$D$3:$D$65537,F1707,SORTIES!$E$3:$E$65537,G1707)</f>
        <v>0</v>
      </c>
      <c r="P1707" s="15">
        <f t="shared" si="78"/>
        <v>0</v>
      </c>
      <c r="Q1707" s="15">
        <f t="shared" si="79"/>
        <v>0</v>
      </c>
      <c r="R1707" s="18">
        <f t="shared" si="80"/>
        <v>0</v>
      </c>
    </row>
    <row r="1708" spans="2:18" x14ac:dyDescent="0.25">
      <c r="B1708" s="14"/>
      <c r="C1708" s="14"/>
      <c r="D1708" s="15"/>
      <c r="E1708" s="15"/>
      <c r="F1708" s="15"/>
      <c r="G1708" s="19"/>
      <c r="H1708" s="15"/>
      <c r="I1708" s="15"/>
      <c r="J1708" s="15"/>
      <c r="K1708" s="15"/>
      <c r="L1708" s="15"/>
      <c r="N1708" s="17">
        <f>SUMIFS(ENTREES!$F$2:$F$65536,ENTREES!$D$2:$D$65536,F1708,ENTREES!$E$2:$E$65536,G1708)</f>
        <v>0</v>
      </c>
      <c r="O1708" s="15">
        <f>SUMIFS(SORTIES!$F$3:$F$65537,SORTIES!$D$3:$D$65537,F1708,SORTIES!$E$3:$E$65537,G1708)</f>
        <v>0</v>
      </c>
      <c r="P1708" s="15">
        <f t="shared" si="78"/>
        <v>0</v>
      </c>
      <c r="Q1708" s="15">
        <f t="shared" si="79"/>
        <v>0</v>
      </c>
      <c r="R1708" s="18">
        <f t="shared" si="80"/>
        <v>0</v>
      </c>
    </row>
    <row r="1709" spans="2:18" x14ac:dyDescent="0.25">
      <c r="B1709" s="14"/>
      <c r="C1709" s="14"/>
      <c r="D1709" s="15"/>
      <c r="E1709" s="15"/>
      <c r="F1709" s="15"/>
      <c r="G1709" s="19"/>
      <c r="H1709" s="15"/>
      <c r="I1709" s="15"/>
      <c r="J1709" s="15"/>
      <c r="K1709" s="15"/>
      <c r="L1709" s="15"/>
      <c r="N1709" s="17">
        <f>SUMIFS(ENTREES!$F$2:$F$65536,ENTREES!$D$2:$D$65536,F1709,ENTREES!$E$2:$E$65536,G1709)</f>
        <v>0</v>
      </c>
      <c r="O1709" s="15">
        <f>SUMIFS(SORTIES!$F$3:$F$65537,SORTIES!$D$3:$D$65537,F1709,SORTIES!$E$3:$E$65537,G1709)</f>
        <v>0</v>
      </c>
      <c r="P1709" s="15">
        <f t="shared" si="78"/>
        <v>0</v>
      </c>
      <c r="Q1709" s="15">
        <f t="shared" si="79"/>
        <v>0</v>
      </c>
      <c r="R1709" s="18">
        <f t="shared" si="80"/>
        <v>0</v>
      </c>
    </row>
    <row r="1710" spans="2:18" x14ac:dyDescent="0.25">
      <c r="B1710" s="14"/>
      <c r="C1710" s="14"/>
      <c r="D1710" s="15"/>
      <c r="E1710" s="15"/>
      <c r="F1710" s="15"/>
      <c r="G1710" s="19"/>
      <c r="H1710" s="15"/>
      <c r="I1710" s="15"/>
      <c r="J1710" s="15"/>
      <c r="K1710" s="15"/>
      <c r="L1710" s="15"/>
      <c r="N1710" s="17">
        <f>SUMIFS(ENTREES!$F$2:$F$65536,ENTREES!$D$2:$D$65536,F1710,ENTREES!$E$2:$E$65536,G1710)</f>
        <v>0</v>
      </c>
      <c r="O1710" s="15">
        <f>SUMIFS(SORTIES!$F$3:$F$65537,SORTIES!$D$3:$D$65537,F1710,SORTIES!$E$3:$E$65537,G1710)</f>
        <v>0</v>
      </c>
      <c r="P1710" s="15">
        <f t="shared" si="78"/>
        <v>0</v>
      </c>
      <c r="Q1710" s="15">
        <f t="shared" si="79"/>
        <v>0</v>
      </c>
      <c r="R1710" s="18">
        <f t="shared" si="80"/>
        <v>0</v>
      </c>
    </row>
    <row r="1711" spans="2:18" x14ac:dyDescent="0.25">
      <c r="B1711" s="14"/>
      <c r="C1711" s="14"/>
      <c r="D1711" s="15"/>
      <c r="E1711" s="15"/>
      <c r="F1711" s="15"/>
      <c r="G1711" s="19"/>
      <c r="H1711" s="15"/>
      <c r="I1711" s="15"/>
      <c r="J1711" s="15"/>
      <c r="K1711" s="15"/>
      <c r="L1711" s="15"/>
      <c r="N1711" s="17">
        <f>SUMIFS(ENTREES!$F$2:$F$65536,ENTREES!$D$2:$D$65536,F1711,ENTREES!$E$2:$E$65536,G1711)</f>
        <v>0</v>
      </c>
      <c r="O1711" s="15">
        <f>SUMIFS(SORTIES!$F$3:$F$65537,SORTIES!$D$3:$D$65537,F1711,SORTIES!$E$3:$E$65537,G1711)</f>
        <v>0</v>
      </c>
      <c r="P1711" s="15">
        <f t="shared" si="78"/>
        <v>0</v>
      </c>
      <c r="Q1711" s="15">
        <f t="shared" si="79"/>
        <v>0</v>
      </c>
      <c r="R1711" s="18">
        <f t="shared" si="80"/>
        <v>0</v>
      </c>
    </row>
    <row r="1712" spans="2:18" x14ac:dyDescent="0.25">
      <c r="B1712" s="14"/>
      <c r="C1712" s="14"/>
      <c r="D1712" s="15"/>
      <c r="E1712" s="15"/>
      <c r="F1712" s="15"/>
      <c r="G1712" s="19"/>
      <c r="H1712" s="15"/>
      <c r="I1712" s="15"/>
      <c r="J1712" s="15"/>
      <c r="K1712" s="15"/>
      <c r="L1712" s="15"/>
      <c r="N1712" s="17">
        <f>SUMIFS(ENTREES!$F$2:$F$65536,ENTREES!$D$2:$D$65536,F1712,ENTREES!$E$2:$E$65536,G1712)</f>
        <v>0</v>
      </c>
      <c r="O1712" s="15">
        <f>SUMIFS(SORTIES!$F$3:$F$65537,SORTIES!$D$3:$D$65537,F1712,SORTIES!$E$3:$E$65537,G1712)</f>
        <v>0</v>
      </c>
      <c r="P1712" s="15">
        <f t="shared" si="78"/>
        <v>0</v>
      </c>
      <c r="Q1712" s="15">
        <f t="shared" si="79"/>
        <v>0</v>
      </c>
      <c r="R1712" s="18">
        <f t="shared" si="80"/>
        <v>0</v>
      </c>
    </row>
    <row r="1713" spans="2:18" x14ac:dyDescent="0.25">
      <c r="B1713" s="14"/>
      <c r="C1713" s="14"/>
      <c r="D1713" s="15"/>
      <c r="E1713" s="15"/>
      <c r="F1713" s="15"/>
      <c r="G1713" s="19"/>
      <c r="H1713" s="15"/>
      <c r="I1713" s="15"/>
      <c r="J1713" s="15"/>
      <c r="K1713" s="15"/>
      <c r="L1713" s="15"/>
      <c r="N1713" s="17">
        <f>SUMIFS(ENTREES!$F$2:$F$65536,ENTREES!$D$2:$D$65536,F1713,ENTREES!$E$2:$E$65536,G1713)</f>
        <v>0</v>
      </c>
      <c r="O1713" s="15">
        <f>SUMIFS(SORTIES!$F$3:$F$65537,SORTIES!$D$3:$D$65537,F1713,SORTIES!$E$3:$E$65537,G1713)</f>
        <v>0</v>
      </c>
      <c r="P1713" s="15">
        <f t="shared" si="78"/>
        <v>0</v>
      </c>
      <c r="Q1713" s="15">
        <f t="shared" si="79"/>
        <v>0</v>
      </c>
      <c r="R1713" s="18">
        <f t="shared" si="80"/>
        <v>0</v>
      </c>
    </row>
    <row r="1714" spans="2:18" x14ac:dyDescent="0.25">
      <c r="B1714" s="14"/>
      <c r="C1714" s="14"/>
      <c r="D1714" s="15"/>
      <c r="E1714" s="15"/>
      <c r="F1714" s="15"/>
      <c r="G1714" s="19"/>
      <c r="H1714" s="15"/>
      <c r="I1714" s="15"/>
      <c r="J1714" s="15"/>
      <c r="K1714" s="15"/>
      <c r="L1714" s="15"/>
      <c r="N1714" s="17">
        <f>SUMIFS(ENTREES!$F$2:$F$65536,ENTREES!$D$2:$D$65536,F1714,ENTREES!$E$2:$E$65536,G1714)</f>
        <v>0</v>
      </c>
      <c r="O1714" s="15">
        <f>SUMIFS(SORTIES!$F$3:$F$65537,SORTIES!$D$3:$D$65537,F1714,SORTIES!$E$3:$E$65537,G1714)</f>
        <v>0</v>
      </c>
      <c r="P1714" s="15">
        <f t="shared" si="78"/>
        <v>0</v>
      </c>
      <c r="Q1714" s="15">
        <f t="shared" si="79"/>
        <v>0</v>
      </c>
      <c r="R1714" s="18">
        <f t="shared" si="80"/>
        <v>0</v>
      </c>
    </row>
    <row r="1715" spans="2:18" x14ac:dyDescent="0.25">
      <c r="B1715" s="14"/>
      <c r="C1715" s="14"/>
      <c r="D1715" s="15"/>
      <c r="E1715" s="15"/>
      <c r="F1715" s="15"/>
      <c r="G1715" s="19"/>
      <c r="H1715" s="15"/>
      <c r="I1715" s="15"/>
      <c r="J1715" s="15"/>
      <c r="K1715" s="15"/>
      <c r="L1715" s="15"/>
      <c r="N1715" s="17">
        <f>SUMIFS(ENTREES!$F$2:$F$65536,ENTREES!$D$2:$D$65536,F1715,ENTREES!$E$2:$E$65536,G1715)</f>
        <v>0</v>
      </c>
      <c r="O1715" s="15">
        <f>SUMIFS(SORTIES!$F$3:$F$65537,SORTIES!$D$3:$D$65537,F1715,SORTIES!$E$3:$E$65537,G1715)</f>
        <v>0</v>
      </c>
      <c r="P1715" s="15">
        <f t="shared" si="78"/>
        <v>0</v>
      </c>
      <c r="Q1715" s="15">
        <f t="shared" si="79"/>
        <v>0</v>
      </c>
      <c r="R1715" s="18">
        <f t="shared" si="80"/>
        <v>0</v>
      </c>
    </row>
    <row r="1716" spans="2:18" x14ac:dyDescent="0.25">
      <c r="B1716" s="14"/>
      <c r="C1716" s="14"/>
      <c r="D1716" s="15"/>
      <c r="E1716" s="15"/>
      <c r="F1716" s="15"/>
      <c r="G1716" s="19"/>
      <c r="H1716" s="15"/>
      <c r="I1716" s="15"/>
      <c r="J1716" s="15"/>
      <c r="K1716" s="15"/>
      <c r="L1716" s="15"/>
      <c r="N1716" s="17">
        <f>SUMIFS(ENTREES!$F$2:$F$65536,ENTREES!$D$2:$D$65536,F1716,ENTREES!$E$2:$E$65536,G1716)</f>
        <v>0</v>
      </c>
      <c r="O1716" s="15">
        <f>SUMIFS(SORTIES!$F$3:$F$65537,SORTIES!$D$3:$D$65537,F1716,SORTIES!$E$3:$E$65537,G1716)</f>
        <v>0</v>
      </c>
      <c r="P1716" s="15">
        <f t="shared" si="78"/>
        <v>0</v>
      </c>
      <c r="Q1716" s="15">
        <f t="shared" si="79"/>
        <v>0</v>
      </c>
      <c r="R1716" s="18">
        <f t="shared" si="80"/>
        <v>0</v>
      </c>
    </row>
    <row r="1717" spans="2:18" x14ac:dyDescent="0.25">
      <c r="B1717" s="14"/>
      <c r="C1717" s="14"/>
      <c r="D1717" s="15"/>
      <c r="E1717" s="15"/>
      <c r="F1717" s="15"/>
      <c r="G1717" s="19"/>
      <c r="H1717" s="15"/>
      <c r="I1717" s="15"/>
      <c r="J1717" s="15"/>
      <c r="K1717" s="15"/>
      <c r="L1717" s="15"/>
      <c r="N1717" s="17">
        <f>SUMIFS(ENTREES!$F$2:$F$65536,ENTREES!$D$2:$D$65536,F1717,ENTREES!$E$2:$E$65536,G1717)</f>
        <v>0</v>
      </c>
      <c r="O1717" s="15">
        <f>SUMIFS(SORTIES!$F$3:$F$65537,SORTIES!$D$3:$D$65537,F1717,SORTIES!$E$3:$E$65537,G1717)</f>
        <v>0</v>
      </c>
      <c r="P1717" s="15">
        <f t="shared" si="78"/>
        <v>0</v>
      </c>
      <c r="Q1717" s="15">
        <f t="shared" si="79"/>
        <v>0</v>
      </c>
      <c r="R1717" s="18">
        <f t="shared" si="80"/>
        <v>0</v>
      </c>
    </row>
    <row r="1718" spans="2:18" x14ac:dyDescent="0.25">
      <c r="B1718" s="14"/>
      <c r="C1718" s="14"/>
      <c r="D1718" s="15"/>
      <c r="E1718" s="15"/>
      <c r="F1718" s="15"/>
      <c r="G1718" s="19"/>
      <c r="H1718" s="15"/>
      <c r="I1718" s="15"/>
      <c r="J1718" s="15"/>
      <c r="K1718" s="15"/>
      <c r="L1718" s="15"/>
      <c r="N1718" s="17">
        <f>SUMIFS(ENTREES!$F$2:$F$65536,ENTREES!$D$2:$D$65536,F1718,ENTREES!$E$2:$E$65536,G1718)</f>
        <v>0</v>
      </c>
      <c r="O1718" s="15">
        <f>SUMIFS(SORTIES!$F$3:$F$65537,SORTIES!$D$3:$D$65537,F1718,SORTIES!$E$3:$E$65537,G1718)</f>
        <v>0</v>
      </c>
      <c r="P1718" s="15">
        <f t="shared" si="78"/>
        <v>0</v>
      </c>
      <c r="Q1718" s="15">
        <f t="shared" si="79"/>
        <v>0</v>
      </c>
      <c r="R1718" s="18">
        <f t="shared" si="80"/>
        <v>0</v>
      </c>
    </row>
    <row r="1719" spans="2:18" x14ac:dyDescent="0.25">
      <c r="B1719" s="14"/>
      <c r="C1719" s="14"/>
      <c r="D1719" s="15"/>
      <c r="E1719" s="15"/>
      <c r="F1719" s="15"/>
      <c r="G1719" s="19"/>
      <c r="H1719" s="15"/>
      <c r="I1719" s="15"/>
      <c r="J1719" s="15"/>
      <c r="K1719" s="15"/>
      <c r="L1719" s="15"/>
      <c r="N1719" s="17">
        <f>SUMIFS(ENTREES!$F$2:$F$65536,ENTREES!$D$2:$D$65536,F1719,ENTREES!$E$2:$E$65536,G1719)</f>
        <v>0</v>
      </c>
      <c r="O1719" s="15">
        <f>SUMIFS(SORTIES!$F$3:$F$65537,SORTIES!$D$3:$D$65537,F1719,SORTIES!$E$3:$E$65537,G1719)</f>
        <v>0</v>
      </c>
      <c r="P1719" s="15">
        <f t="shared" si="78"/>
        <v>0</v>
      </c>
      <c r="Q1719" s="15">
        <f t="shared" si="79"/>
        <v>0</v>
      </c>
      <c r="R1719" s="18">
        <f t="shared" si="80"/>
        <v>0</v>
      </c>
    </row>
    <row r="1720" spans="2:18" x14ac:dyDescent="0.25">
      <c r="B1720" s="14"/>
      <c r="C1720" s="14"/>
      <c r="D1720" s="15"/>
      <c r="E1720" s="15"/>
      <c r="F1720" s="15"/>
      <c r="G1720" s="19"/>
      <c r="H1720" s="15"/>
      <c r="I1720" s="15"/>
      <c r="J1720" s="15"/>
      <c r="K1720" s="15"/>
      <c r="L1720" s="15"/>
      <c r="N1720" s="17">
        <f>SUMIFS(ENTREES!$F$2:$F$65536,ENTREES!$D$2:$D$65536,F1720,ENTREES!$E$2:$E$65536,G1720)</f>
        <v>0</v>
      </c>
      <c r="O1720" s="15">
        <f>SUMIFS(SORTIES!$F$3:$F$65537,SORTIES!$D$3:$D$65537,F1720,SORTIES!$E$3:$E$65537,G1720)</f>
        <v>0</v>
      </c>
      <c r="P1720" s="15">
        <f t="shared" si="78"/>
        <v>0</v>
      </c>
      <c r="Q1720" s="15">
        <f t="shared" si="79"/>
        <v>0</v>
      </c>
      <c r="R1720" s="18">
        <f t="shared" si="80"/>
        <v>0</v>
      </c>
    </row>
    <row r="1721" spans="2:18" x14ac:dyDescent="0.25">
      <c r="B1721" s="14"/>
      <c r="C1721" s="14"/>
      <c r="D1721" s="15"/>
      <c r="E1721" s="15"/>
      <c r="F1721" s="15"/>
      <c r="G1721" s="19"/>
      <c r="H1721" s="15"/>
      <c r="I1721" s="15"/>
      <c r="J1721" s="15"/>
      <c r="K1721" s="15"/>
      <c r="L1721" s="15"/>
      <c r="N1721" s="17">
        <f>SUMIFS(ENTREES!$F$2:$F$65536,ENTREES!$D$2:$D$65536,F1721,ENTREES!$E$2:$E$65536,G1721)</f>
        <v>0</v>
      </c>
      <c r="O1721" s="15">
        <f>SUMIFS(SORTIES!$F$3:$F$65537,SORTIES!$D$3:$D$65537,F1721,SORTIES!$E$3:$E$65537,G1721)</f>
        <v>0</v>
      </c>
      <c r="P1721" s="15">
        <f t="shared" si="78"/>
        <v>0</v>
      </c>
      <c r="Q1721" s="15">
        <f t="shared" si="79"/>
        <v>0</v>
      </c>
      <c r="R1721" s="18">
        <f t="shared" si="80"/>
        <v>0</v>
      </c>
    </row>
    <row r="1722" spans="2:18" x14ac:dyDescent="0.25">
      <c r="B1722" s="14"/>
      <c r="C1722" s="14"/>
      <c r="D1722" s="15"/>
      <c r="E1722" s="15"/>
      <c r="F1722" s="15"/>
      <c r="G1722" s="19"/>
      <c r="H1722" s="15"/>
      <c r="I1722" s="15"/>
      <c r="J1722" s="15"/>
      <c r="K1722" s="15"/>
      <c r="L1722" s="15"/>
      <c r="N1722" s="17">
        <f>SUMIFS(ENTREES!$F$2:$F$65536,ENTREES!$D$2:$D$65536,F1722,ENTREES!$E$2:$E$65536,G1722)</f>
        <v>0</v>
      </c>
      <c r="O1722" s="15">
        <f>SUMIFS(SORTIES!$F$3:$F$65537,SORTIES!$D$3:$D$65537,F1722,SORTIES!$E$3:$E$65537,G1722)</f>
        <v>0</v>
      </c>
      <c r="P1722" s="15">
        <f t="shared" si="78"/>
        <v>0</v>
      </c>
      <c r="Q1722" s="15">
        <f t="shared" si="79"/>
        <v>0</v>
      </c>
      <c r="R1722" s="18">
        <f t="shared" si="80"/>
        <v>0</v>
      </c>
    </row>
    <row r="1723" spans="2:18" x14ac:dyDescent="0.25">
      <c r="B1723" s="14"/>
      <c r="C1723" s="14"/>
      <c r="D1723" s="15"/>
      <c r="E1723" s="15"/>
      <c r="F1723" s="15"/>
      <c r="G1723" s="19"/>
      <c r="H1723" s="15"/>
      <c r="I1723" s="15"/>
      <c r="J1723" s="15"/>
      <c r="K1723" s="15"/>
      <c r="L1723" s="15"/>
      <c r="N1723" s="17">
        <f>SUMIFS(ENTREES!$F$2:$F$65536,ENTREES!$D$2:$D$65536,F1723,ENTREES!$E$2:$E$65536,G1723)</f>
        <v>0</v>
      </c>
      <c r="O1723" s="15">
        <f>SUMIFS(SORTIES!$F$3:$F$65537,SORTIES!$D$3:$D$65537,F1723,SORTIES!$E$3:$E$65537,G1723)</f>
        <v>0</v>
      </c>
      <c r="P1723" s="15">
        <f t="shared" si="78"/>
        <v>0</v>
      </c>
      <c r="Q1723" s="15">
        <f t="shared" si="79"/>
        <v>0</v>
      </c>
      <c r="R1723" s="18">
        <f t="shared" si="80"/>
        <v>0</v>
      </c>
    </row>
    <row r="1724" spans="2:18" x14ac:dyDescent="0.25">
      <c r="B1724" s="14"/>
      <c r="C1724" s="14"/>
      <c r="D1724" s="15"/>
      <c r="E1724" s="15"/>
      <c r="F1724" s="15"/>
      <c r="G1724" s="19"/>
      <c r="H1724" s="15"/>
      <c r="I1724" s="15"/>
      <c r="J1724" s="15"/>
      <c r="K1724" s="15"/>
      <c r="L1724" s="15"/>
      <c r="N1724" s="17">
        <f>SUMIFS(ENTREES!$F$2:$F$65536,ENTREES!$D$2:$D$65536,F1724,ENTREES!$E$2:$E$65536,G1724)</f>
        <v>0</v>
      </c>
      <c r="O1724" s="15">
        <f>SUMIFS(SORTIES!$F$3:$F$65537,SORTIES!$D$3:$D$65537,F1724,SORTIES!$E$3:$E$65537,G1724)</f>
        <v>0</v>
      </c>
      <c r="P1724" s="15">
        <f t="shared" si="78"/>
        <v>0</v>
      </c>
      <c r="Q1724" s="15">
        <f t="shared" si="79"/>
        <v>0</v>
      </c>
      <c r="R1724" s="18">
        <f t="shared" si="80"/>
        <v>0</v>
      </c>
    </row>
    <row r="1725" spans="2:18" x14ac:dyDescent="0.25">
      <c r="B1725" s="14"/>
      <c r="C1725" s="14"/>
      <c r="D1725" s="15"/>
      <c r="E1725" s="15"/>
      <c r="F1725" s="15"/>
      <c r="G1725" s="19"/>
      <c r="H1725" s="15"/>
      <c r="I1725" s="15"/>
      <c r="J1725" s="15"/>
      <c r="K1725" s="15"/>
      <c r="L1725" s="15"/>
      <c r="N1725" s="17">
        <f>SUMIFS(ENTREES!$F$2:$F$65536,ENTREES!$D$2:$D$65536,F1725,ENTREES!$E$2:$E$65536,G1725)</f>
        <v>0</v>
      </c>
      <c r="O1725" s="15">
        <f>SUMIFS(SORTIES!$F$3:$F$65537,SORTIES!$D$3:$D$65537,F1725,SORTIES!$E$3:$E$65537,G1725)</f>
        <v>0</v>
      </c>
      <c r="P1725" s="15">
        <f t="shared" si="78"/>
        <v>0</v>
      </c>
      <c r="Q1725" s="15">
        <f t="shared" si="79"/>
        <v>0</v>
      </c>
      <c r="R1725" s="18">
        <f t="shared" si="80"/>
        <v>0</v>
      </c>
    </row>
    <row r="1726" spans="2:18" x14ac:dyDescent="0.25">
      <c r="B1726" s="14"/>
      <c r="C1726" s="14"/>
      <c r="D1726" s="15"/>
      <c r="E1726" s="15"/>
      <c r="F1726" s="15"/>
      <c r="G1726" s="19"/>
      <c r="H1726" s="15"/>
      <c r="I1726" s="15"/>
      <c r="J1726" s="15"/>
      <c r="K1726" s="15"/>
      <c r="L1726" s="15"/>
      <c r="N1726" s="17">
        <f>SUMIFS(ENTREES!$F$2:$F$65536,ENTREES!$D$2:$D$65536,F1726,ENTREES!$E$2:$E$65536,G1726)</f>
        <v>0</v>
      </c>
      <c r="O1726" s="15">
        <f>SUMIFS(SORTIES!$F$3:$F$65537,SORTIES!$D$3:$D$65537,F1726,SORTIES!$E$3:$E$65537,G1726)</f>
        <v>0</v>
      </c>
      <c r="P1726" s="15">
        <f t="shared" si="78"/>
        <v>0</v>
      </c>
      <c r="Q1726" s="15">
        <f t="shared" si="79"/>
        <v>0</v>
      </c>
      <c r="R1726" s="18">
        <f t="shared" si="80"/>
        <v>0</v>
      </c>
    </row>
    <row r="1727" spans="2:18" x14ac:dyDescent="0.25">
      <c r="B1727" s="14"/>
      <c r="C1727" s="14"/>
      <c r="D1727" s="15"/>
      <c r="E1727" s="15"/>
      <c r="F1727" s="15"/>
      <c r="G1727" s="19"/>
      <c r="H1727" s="15"/>
      <c r="I1727" s="15"/>
      <c r="J1727" s="15"/>
      <c r="K1727" s="15"/>
      <c r="L1727" s="15"/>
      <c r="N1727" s="17">
        <f>SUMIFS(ENTREES!$F$2:$F$65536,ENTREES!$D$2:$D$65536,F1727,ENTREES!$E$2:$E$65536,G1727)</f>
        <v>0</v>
      </c>
      <c r="O1727" s="15">
        <f>SUMIFS(SORTIES!$F$3:$F$65537,SORTIES!$D$3:$D$65537,F1727,SORTIES!$E$3:$E$65537,G1727)</f>
        <v>0</v>
      </c>
      <c r="P1727" s="15">
        <f t="shared" si="78"/>
        <v>0</v>
      </c>
      <c r="Q1727" s="15">
        <f t="shared" si="79"/>
        <v>0</v>
      </c>
      <c r="R1727" s="18">
        <f t="shared" si="80"/>
        <v>0</v>
      </c>
    </row>
    <row r="1728" spans="2:18" x14ac:dyDescent="0.25">
      <c r="B1728" s="14"/>
      <c r="C1728" s="14"/>
      <c r="D1728" s="15"/>
      <c r="E1728" s="15"/>
      <c r="F1728" s="15"/>
      <c r="G1728" s="19"/>
      <c r="H1728" s="15"/>
      <c r="I1728" s="15"/>
      <c r="J1728" s="15"/>
      <c r="K1728" s="15"/>
      <c r="L1728" s="15"/>
      <c r="N1728" s="17">
        <f>SUMIFS(ENTREES!$F$2:$F$65536,ENTREES!$D$2:$D$65536,F1728,ENTREES!$E$2:$E$65536,G1728)</f>
        <v>0</v>
      </c>
      <c r="O1728" s="15">
        <f>SUMIFS(SORTIES!$F$3:$F$65537,SORTIES!$D$3:$D$65537,F1728,SORTIES!$E$3:$E$65537,G1728)</f>
        <v>0</v>
      </c>
      <c r="P1728" s="15">
        <f t="shared" si="78"/>
        <v>0</v>
      </c>
      <c r="Q1728" s="15">
        <f t="shared" si="79"/>
        <v>0</v>
      </c>
      <c r="R1728" s="18">
        <f t="shared" si="80"/>
        <v>0</v>
      </c>
    </row>
    <row r="1729" spans="2:18" x14ac:dyDescent="0.25">
      <c r="B1729" s="14"/>
      <c r="C1729" s="14"/>
      <c r="D1729" s="15"/>
      <c r="E1729" s="15"/>
      <c r="F1729" s="15"/>
      <c r="G1729" s="19"/>
      <c r="H1729" s="15"/>
      <c r="I1729" s="15"/>
      <c r="J1729" s="15"/>
      <c r="K1729" s="15"/>
      <c r="L1729" s="15"/>
      <c r="N1729" s="17">
        <f>SUMIFS(ENTREES!$F$2:$F$65536,ENTREES!$D$2:$D$65536,F1729,ENTREES!$E$2:$E$65536,G1729)</f>
        <v>0</v>
      </c>
      <c r="O1729" s="15">
        <f>SUMIFS(SORTIES!$F$3:$F$65537,SORTIES!$D$3:$D$65537,F1729,SORTIES!$E$3:$E$65537,G1729)</f>
        <v>0</v>
      </c>
      <c r="P1729" s="15">
        <f t="shared" si="78"/>
        <v>0</v>
      </c>
      <c r="Q1729" s="15">
        <f t="shared" si="79"/>
        <v>0</v>
      </c>
      <c r="R1729" s="18">
        <f t="shared" si="80"/>
        <v>0</v>
      </c>
    </row>
    <row r="1730" spans="2:18" x14ac:dyDescent="0.25">
      <c r="B1730" s="14"/>
      <c r="C1730" s="14"/>
      <c r="D1730" s="15"/>
      <c r="E1730" s="15"/>
      <c r="F1730" s="15"/>
      <c r="G1730" s="19"/>
      <c r="H1730" s="15"/>
      <c r="I1730" s="15"/>
      <c r="J1730" s="15"/>
      <c r="K1730" s="15"/>
      <c r="L1730" s="15"/>
      <c r="N1730" s="17">
        <f>SUMIFS(ENTREES!$F$2:$F$65536,ENTREES!$D$2:$D$65536,F1730,ENTREES!$E$2:$E$65536,G1730)</f>
        <v>0</v>
      </c>
      <c r="O1730" s="15">
        <f>SUMIFS(SORTIES!$F$3:$F$65537,SORTIES!$D$3:$D$65537,F1730,SORTIES!$E$3:$E$65537,G1730)</f>
        <v>0</v>
      </c>
      <c r="P1730" s="15">
        <f t="shared" si="78"/>
        <v>0</v>
      </c>
      <c r="Q1730" s="15">
        <f t="shared" si="79"/>
        <v>0</v>
      </c>
      <c r="R1730" s="18">
        <f t="shared" si="80"/>
        <v>0</v>
      </c>
    </row>
    <row r="1731" spans="2:18" x14ac:dyDescent="0.25">
      <c r="B1731" s="14"/>
      <c r="C1731" s="14"/>
      <c r="D1731" s="15"/>
      <c r="E1731" s="15"/>
      <c r="F1731" s="15"/>
      <c r="G1731" s="19"/>
      <c r="H1731" s="15"/>
      <c r="I1731" s="15"/>
      <c r="J1731" s="15"/>
      <c r="K1731" s="15"/>
      <c r="L1731" s="15"/>
      <c r="N1731" s="17">
        <f>SUMIFS(ENTREES!$F$2:$F$65536,ENTREES!$D$2:$D$65536,F1731,ENTREES!$E$2:$E$65536,G1731)</f>
        <v>0</v>
      </c>
      <c r="O1731" s="15">
        <f>SUMIFS(SORTIES!$F$3:$F$65537,SORTIES!$D$3:$D$65537,F1731,SORTIES!$E$3:$E$65537,G1731)</f>
        <v>0</v>
      </c>
      <c r="P1731" s="15">
        <f t="shared" si="78"/>
        <v>0</v>
      </c>
      <c r="Q1731" s="15">
        <f t="shared" si="79"/>
        <v>0</v>
      </c>
      <c r="R1731" s="18">
        <f t="shared" si="80"/>
        <v>0</v>
      </c>
    </row>
    <row r="1732" spans="2:18" x14ac:dyDescent="0.25">
      <c r="B1732" s="14"/>
      <c r="C1732" s="14"/>
      <c r="D1732" s="15"/>
      <c r="E1732" s="15"/>
      <c r="F1732" s="15"/>
      <c r="G1732" s="19"/>
      <c r="H1732" s="15"/>
      <c r="I1732" s="15"/>
      <c r="J1732" s="15"/>
      <c r="K1732" s="15"/>
      <c r="L1732" s="15"/>
      <c r="N1732" s="17">
        <f>SUMIFS(ENTREES!$F$2:$F$65536,ENTREES!$D$2:$D$65536,F1732,ENTREES!$E$2:$E$65536,G1732)</f>
        <v>0</v>
      </c>
      <c r="O1732" s="15">
        <f>SUMIFS(SORTIES!$F$3:$F$65537,SORTIES!$D$3:$D$65537,F1732,SORTIES!$E$3:$E$65537,G1732)</f>
        <v>0</v>
      </c>
      <c r="P1732" s="15">
        <f t="shared" si="78"/>
        <v>0</v>
      </c>
      <c r="Q1732" s="15">
        <f t="shared" si="79"/>
        <v>0</v>
      </c>
      <c r="R1732" s="18">
        <f t="shared" si="80"/>
        <v>0</v>
      </c>
    </row>
    <row r="1733" spans="2:18" x14ac:dyDescent="0.25">
      <c r="B1733" s="14"/>
      <c r="C1733" s="14"/>
      <c r="D1733" s="15"/>
      <c r="E1733" s="15"/>
      <c r="F1733" s="15"/>
      <c r="G1733" s="19"/>
      <c r="H1733" s="15"/>
      <c r="I1733" s="15"/>
      <c r="J1733" s="15"/>
      <c r="K1733" s="15"/>
      <c r="L1733" s="15"/>
      <c r="N1733" s="17">
        <f>SUMIFS(ENTREES!$F$2:$F$65536,ENTREES!$D$2:$D$65536,F1733,ENTREES!$E$2:$E$65536,G1733)</f>
        <v>0</v>
      </c>
      <c r="O1733" s="15">
        <f>SUMIFS(SORTIES!$F$3:$F$65537,SORTIES!$D$3:$D$65537,F1733,SORTIES!$E$3:$E$65537,G1733)</f>
        <v>0</v>
      </c>
      <c r="P1733" s="15">
        <f t="shared" si="78"/>
        <v>0</v>
      </c>
      <c r="Q1733" s="15">
        <f t="shared" si="79"/>
        <v>0</v>
      </c>
      <c r="R1733" s="18">
        <f t="shared" si="80"/>
        <v>0</v>
      </c>
    </row>
    <row r="1734" spans="2:18" x14ac:dyDescent="0.25">
      <c r="B1734" s="14"/>
      <c r="C1734" s="14"/>
      <c r="D1734" s="15"/>
      <c r="E1734" s="15"/>
      <c r="F1734" s="15"/>
      <c r="G1734" s="19"/>
      <c r="H1734" s="15"/>
      <c r="I1734" s="15"/>
      <c r="J1734" s="15"/>
      <c r="K1734" s="15"/>
      <c r="L1734" s="15"/>
      <c r="N1734" s="17">
        <f>SUMIFS(ENTREES!$F$2:$F$65536,ENTREES!$D$2:$D$65536,F1734,ENTREES!$E$2:$E$65536,G1734)</f>
        <v>0</v>
      </c>
      <c r="O1734" s="15">
        <f>SUMIFS(SORTIES!$F$3:$F$65537,SORTIES!$D$3:$D$65537,F1734,SORTIES!$E$3:$E$65537,G1734)</f>
        <v>0</v>
      </c>
      <c r="P1734" s="15">
        <f t="shared" si="78"/>
        <v>0</v>
      </c>
      <c r="Q1734" s="15">
        <f t="shared" si="79"/>
        <v>0</v>
      </c>
      <c r="R1734" s="18">
        <f t="shared" si="80"/>
        <v>0</v>
      </c>
    </row>
    <row r="1735" spans="2:18" x14ac:dyDescent="0.25">
      <c r="B1735" s="14"/>
      <c r="C1735" s="14"/>
      <c r="D1735" s="15"/>
      <c r="E1735" s="15"/>
      <c r="F1735" s="15"/>
      <c r="G1735" s="19"/>
      <c r="H1735" s="15"/>
      <c r="I1735" s="15"/>
      <c r="J1735" s="15"/>
      <c r="K1735" s="15"/>
      <c r="L1735" s="15"/>
      <c r="N1735" s="17">
        <f>SUMIFS(ENTREES!$F$2:$F$65536,ENTREES!$D$2:$D$65536,F1735,ENTREES!$E$2:$E$65536,G1735)</f>
        <v>0</v>
      </c>
      <c r="O1735" s="15">
        <f>SUMIFS(SORTIES!$F$3:$F$65537,SORTIES!$D$3:$D$65537,F1735,SORTIES!$E$3:$E$65537,G1735)</f>
        <v>0</v>
      </c>
      <c r="P1735" s="15">
        <f t="shared" si="78"/>
        <v>0</v>
      </c>
      <c r="Q1735" s="15">
        <f t="shared" si="79"/>
        <v>0</v>
      </c>
      <c r="R1735" s="18">
        <f t="shared" si="80"/>
        <v>0</v>
      </c>
    </row>
    <row r="1736" spans="2:18" x14ac:dyDescent="0.25">
      <c r="B1736" s="14"/>
      <c r="C1736" s="14"/>
      <c r="D1736" s="15"/>
      <c r="E1736" s="15"/>
      <c r="F1736" s="15"/>
      <c r="G1736" s="19"/>
      <c r="H1736" s="15"/>
      <c r="I1736" s="15"/>
      <c r="J1736" s="15"/>
      <c r="K1736" s="15"/>
      <c r="L1736" s="15"/>
      <c r="N1736" s="17">
        <f>SUMIFS(ENTREES!$F$2:$F$65536,ENTREES!$D$2:$D$65536,F1736,ENTREES!$E$2:$E$65536,G1736)</f>
        <v>0</v>
      </c>
      <c r="O1736" s="15">
        <f>SUMIFS(SORTIES!$F$3:$F$65537,SORTIES!$D$3:$D$65537,F1736,SORTIES!$E$3:$E$65537,G1736)</f>
        <v>0</v>
      </c>
      <c r="P1736" s="15">
        <f t="shared" ref="P1736:P1799" si="81">N1736-O1736</f>
        <v>0</v>
      </c>
      <c r="Q1736" s="15">
        <f t="shared" si="79"/>
        <v>0</v>
      </c>
      <c r="R1736" s="18">
        <f t="shared" si="80"/>
        <v>0</v>
      </c>
    </row>
    <row r="1737" spans="2:18" x14ac:dyDescent="0.25">
      <c r="B1737" s="14"/>
      <c r="C1737" s="14"/>
      <c r="D1737" s="15"/>
      <c r="E1737" s="15"/>
      <c r="F1737" s="15"/>
      <c r="G1737" s="19"/>
      <c r="H1737" s="15"/>
      <c r="I1737" s="15"/>
      <c r="J1737" s="15"/>
      <c r="K1737" s="15"/>
      <c r="L1737" s="15"/>
      <c r="N1737" s="17">
        <f>SUMIFS(ENTREES!$F$2:$F$65536,ENTREES!$D$2:$D$65536,F1737,ENTREES!$E$2:$E$65536,G1737)</f>
        <v>0</v>
      </c>
      <c r="O1737" s="15">
        <f>SUMIFS(SORTIES!$F$3:$F$65537,SORTIES!$D$3:$D$65537,F1737,SORTIES!$E$3:$E$65537,G1737)</f>
        <v>0</v>
      </c>
      <c r="P1737" s="15">
        <f t="shared" si="81"/>
        <v>0</v>
      </c>
      <c r="Q1737" s="15">
        <f t="shared" ref="Q1737:Q1800" si="82">IF(F1737&lt;&gt;"",IF(P1737&lt;=I1737,1,0),0)</f>
        <v>0</v>
      </c>
      <c r="R1737" s="18">
        <f t="shared" ref="R1737:R1800" si="83">IF(F1737&lt;&gt;"",IF(P1737&lt;=0,1,0),0)</f>
        <v>0</v>
      </c>
    </row>
    <row r="1738" spans="2:18" x14ac:dyDescent="0.25">
      <c r="B1738" s="14"/>
      <c r="C1738" s="14"/>
      <c r="D1738" s="15"/>
      <c r="E1738" s="15"/>
      <c r="F1738" s="15"/>
      <c r="G1738" s="19"/>
      <c r="H1738" s="15"/>
      <c r="I1738" s="15"/>
      <c r="J1738" s="15"/>
      <c r="K1738" s="15"/>
      <c r="L1738" s="15"/>
      <c r="N1738" s="17">
        <f>SUMIFS(ENTREES!$F$2:$F$65536,ENTREES!$D$2:$D$65536,F1738,ENTREES!$E$2:$E$65536,G1738)</f>
        <v>0</v>
      </c>
      <c r="O1738" s="15">
        <f>SUMIFS(SORTIES!$F$3:$F$65537,SORTIES!$D$3:$D$65537,F1738,SORTIES!$E$3:$E$65537,G1738)</f>
        <v>0</v>
      </c>
      <c r="P1738" s="15">
        <f t="shared" si="81"/>
        <v>0</v>
      </c>
      <c r="Q1738" s="15">
        <f t="shared" si="82"/>
        <v>0</v>
      </c>
      <c r="R1738" s="18">
        <f t="shared" si="83"/>
        <v>0</v>
      </c>
    </row>
    <row r="1739" spans="2:18" x14ac:dyDescent="0.25">
      <c r="B1739" s="14"/>
      <c r="C1739" s="14"/>
      <c r="D1739" s="15"/>
      <c r="E1739" s="15"/>
      <c r="F1739" s="15"/>
      <c r="G1739" s="19"/>
      <c r="H1739" s="15"/>
      <c r="I1739" s="15"/>
      <c r="J1739" s="15"/>
      <c r="K1739" s="15"/>
      <c r="L1739" s="15"/>
      <c r="N1739" s="17">
        <f>SUMIFS(ENTREES!$F$2:$F$65536,ENTREES!$D$2:$D$65536,F1739,ENTREES!$E$2:$E$65536,G1739)</f>
        <v>0</v>
      </c>
      <c r="O1739" s="15">
        <f>SUMIFS(SORTIES!$F$3:$F$65537,SORTIES!$D$3:$D$65537,F1739,SORTIES!$E$3:$E$65537,G1739)</f>
        <v>0</v>
      </c>
      <c r="P1739" s="15">
        <f t="shared" si="81"/>
        <v>0</v>
      </c>
      <c r="Q1739" s="15">
        <f t="shared" si="82"/>
        <v>0</v>
      </c>
      <c r="R1739" s="18">
        <f t="shared" si="83"/>
        <v>0</v>
      </c>
    </row>
    <row r="1740" spans="2:18" x14ac:dyDescent="0.25">
      <c r="B1740" s="14"/>
      <c r="C1740" s="14"/>
      <c r="D1740" s="15"/>
      <c r="E1740" s="15"/>
      <c r="F1740" s="15"/>
      <c r="G1740" s="19"/>
      <c r="H1740" s="15"/>
      <c r="I1740" s="15"/>
      <c r="J1740" s="15"/>
      <c r="K1740" s="15"/>
      <c r="L1740" s="15"/>
      <c r="N1740" s="17">
        <f>SUMIFS(ENTREES!$F$2:$F$65536,ENTREES!$D$2:$D$65536,F1740,ENTREES!$E$2:$E$65536,G1740)</f>
        <v>0</v>
      </c>
      <c r="O1740" s="15">
        <f>SUMIFS(SORTIES!$F$3:$F$65537,SORTIES!$D$3:$D$65537,F1740,SORTIES!$E$3:$E$65537,G1740)</f>
        <v>0</v>
      </c>
      <c r="P1740" s="15">
        <f t="shared" si="81"/>
        <v>0</v>
      </c>
      <c r="Q1740" s="15">
        <f t="shared" si="82"/>
        <v>0</v>
      </c>
      <c r="R1740" s="18">
        <f t="shared" si="83"/>
        <v>0</v>
      </c>
    </row>
    <row r="1741" spans="2:18" x14ac:dyDescent="0.25">
      <c r="B1741" s="14"/>
      <c r="C1741" s="14"/>
      <c r="D1741" s="15"/>
      <c r="E1741" s="15"/>
      <c r="F1741" s="15"/>
      <c r="G1741" s="19"/>
      <c r="H1741" s="15"/>
      <c r="I1741" s="15"/>
      <c r="J1741" s="15"/>
      <c r="K1741" s="15"/>
      <c r="L1741" s="15"/>
      <c r="N1741" s="17">
        <f>SUMIFS(ENTREES!$F$2:$F$65536,ENTREES!$D$2:$D$65536,F1741,ENTREES!$E$2:$E$65536,G1741)</f>
        <v>0</v>
      </c>
      <c r="O1741" s="15">
        <f>SUMIFS(SORTIES!$F$3:$F$65537,SORTIES!$D$3:$D$65537,F1741,SORTIES!$E$3:$E$65537,G1741)</f>
        <v>0</v>
      </c>
      <c r="P1741" s="15">
        <f t="shared" si="81"/>
        <v>0</v>
      </c>
      <c r="Q1741" s="15">
        <f t="shared" si="82"/>
        <v>0</v>
      </c>
      <c r="R1741" s="18">
        <f t="shared" si="83"/>
        <v>0</v>
      </c>
    </row>
    <row r="1742" spans="2:18" x14ac:dyDescent="0.25">
      <c r="B1742" s="14"/>
      <c r="C1742" s="14"/>
      <c r="D1742" s="15"/>
      <c r="E1742" s="15"/>
      <c r="F1742" s="15"/>
      <c r="G1742" s="19"/>
      <c r="H1742" s="15"/>
      <c r="I1742" s="15"/>
      <c r="J1742" s="15"/>
      <c r="K1742" s="15"/>
      <c r="L1742" s="15"/>
      <c r="N1742" s="17">
        <f>SUMIFS(ENTREES!$F$2:$F$65536,ENTREES!$D$2:$D$65536,F1742,ENTREES!$E$2:$E$65536,G1742)</f>
        <v>0</v>
      </c>
      <c r="O1742" s="15">
        <f>SUMIFS(SORTIES!$F$3:$F$65537,SORTIES!$D$3:$D$65537,F1742,SORTIES!$E$3:$E$65537,G1742)</f>
        <v>0</v>
      </c>
      <c r="P1742" s="15">
        <f t="shared" si="81"/>
        <v>0</v>
      </c>
      <c r="Q1742" s="15">
        <f t="shared" si="82"/>
        <v>0</v>
      </c>
      <c r="R1742" s="18">
        <f t="shared" si="83"/>
        <v>0</v>
      </c>
    </row>
    <row r="1743" spans="2:18" x14ac:dyDescent="0.25">
      <c r="B1743" s="14"/>
      <c r="C1743" s="14"/>
      <c r="D1743" s="15"/>
      <c r="E1743" s="15"/>
      <c r="F1743" s="15"/>
      <c r="G1743" s="19"/>
      <c r="H1743" s="15"/>
      <c r="I1743" s="15"/>
      <c r="J1743" s="15"/>
      <c r="K1743" s="15"/>
      <c r="L1743" s="15"/>
      <c r="N1743" s="17">
        <f>SUMIFS(ENTREES!$F$2:$F$65536,ENTREES!$D$2:$D$65536,F1743,ENTREES!$E$2:$E$65536,G1743)</f>
        <v>0</v>
      </c>
      <c r="O1743" s="15">
        <f>SUMIFS(SORTIES!$F$3:$F$65537,SORTIES!$D$3:$D$65537,F1743,SORTIES!$E$3:$E$65537,G1743)</f>
        <v>0</v>
      </c>
      <c r="P1743" s="15">
        <f t="shared" si="81"/>
        <v>0</v>
      </c>
      <c r="Q1743" s="15">
        <f t="shared" si="82"/>
        <v>0</v>
      </c>
      <c r="R1743" s="18">
        <f t="shared" si="83"/>
        <v>0</v>
      </c>
    </row>
    <row r="1744" spans="2:18" x14ac:dyDescent="0.25">
      <c r="B1744" s="14"/>
      <c r="C1744" s="14"/>
      <c r="D1744" s="15"/>
      <c r="E1744" s="15"/>
      <c r="F1744" s="15"/>
      <c r="G1744" s="19"/>
      <c r="H1744" s="15"/>
      <c r="I1744" s="15"/>
      <c r="J1744" s="15"/>
      <c r="K1744" s="15"/>
      <c r="L1744" s="15"/>
      <c r="N1744" s="17">
        <f>SUMIFS(ENTREES!$F$2:$F$65536,ENTREES!$D$2:$D$65536,F1744,ENTREES!$E$2:$E$65536,G1744)</f>
        <v>0</v>
      </c>
      <c r="O1744" s="15">
        <f>SUMIFS(SORTIES!$F$3:$F$65537,SORTIES!$D$3:$D$65537,F1744,SORTIES!$E$3:$E$65537,G1744)</f>
        <v>0</v>
      </c>
      <c r="P1744" s="15">
        <f t="shared" si="81"/>
        <v>0</v>
      </c>
      <c r="Q1744" s="15">
        <f t="shared" si="82"/>
        <v>0</v>
      </c>
      <c r="R1744" s="18">
        <f t="shared" si="83"/>
        <v>0</v>
      </c>
    </row>
    <row r="1745" spans="2:18" x14ac:dyDescent="0.25">
      <c r="B1745" s="14"/>
      <c r="C1745" s="14"/>
      <c r="D1745" s="15"/>
      <c r="E1745" s="15"/>
      <c r="F1745" s="15"/>
      <c r="G1745" s="19"/>
      <c r="H1745" s="15"/>
      <c r="I1745" s="15"/>
      <c r="J1745" s="15"/>
      <c r="K1745" s="15"/>
      <c r="L1745" s="15"/>
      <c r="N1745" s="17">
        <f>SUMIFS(ENTREES!$F$2:$F$65536,ENTREES!$D$2:$D$65536,F1745,ENTREES!$E$2:$E$65536,G1745)</f>
        <v>0</v>
      </c>
      <c r="O1745" s="15">
        <f>SUMIFS(SORTIES!$F$3:$F$65537,SORTIES!$D$3:$D$65537,F1745,SORTIES!$E$3:$E$65537,G1745)</f>
        <v>0</v>
      </c>
      <c r="P1745" s="15">
        <f t="shared" si="81"/>
        <v>0</v>
      </c>
      <c r="Q1745" s="15">
        <f t="shared" si="82"/>
        <v>0</v>
      </c>
      <c r="R1745" s="18">
        <f t="shared" si="83"/>
        <v>0</v>
      </c>
    </row>
    <row r="1746" spans="2:18" x14ac:dyDescent="0.25">
      <c r="B1746" s="14"/>
      <c r="C1746" s="14"/>
      <c r="D1746" s="15"/>
      <c r="E1746" s="15"/>
      <c r="F1746" s="15"/>
      <c r="G1746" s="19"/>
      <c r="H1746" s="15"/>
      <c r="I1746" s="15"/>
      <c r="J1746" s="15"/>
      <c r="K1746" s="15"/>
      <c r="L1746" s="15"/>
      <c r="N1746" s="17">
        <f>SUMIFS(ENTREES!$F$2:$F$65536,ENTREES!$D$2:$D$65536,F1746,ENTREES!$E$2:$E$65536,G1746)</f>
        <v>0</v>
      </c>
      <c r="O1746" s="15">
        <f>SUMIFS(SORTIES!$F$3:$F$65537,SORTIES!$D$3:$D$65537,F1746,SORTIES!$E$3:$E$65537,G1746)</f>
        <v>0</v>
      </c>
      <c r="P1746" s="15">
        <f t="shared" si="81"/>
        <v>0</v>
      </c>
      <c r="Q1746" s="15">
        <f t="shared" si="82"/>
        <v>0</v>
      </c>
      <c r="R1746" s="18">
        <f t="shared" si="83"/>
        <v>0</v>
      </c>
    </row>
    <row r="1747" spans="2:18" x14ac:dyDescent="0.25">
      <c r="B1747" s="14"/>
      <c r="C1747" s="14"/>
      <c r="D1747" s="15"/>
      <c r="E1747" s="15"/>
      <c r="F1747" s="15"/>
      <c r="G1747" s="19"/>
      <c r="H1747" s="15"/>
      <c r="I1747" s="15"/>
      <c r="J1747" s="15"/>
      <c r="K1747" s="15"/>
      <c r="L1747" s="15"/>
      <c r="N1747" s="17">
        <f>SUMIFS(ENTREES!$F$2:$F$65536,ENTREES!$D$2:$D$65536,F1747,ENTREES!$E$2:$E$65536,G1747)</f>
        <v>0</v>
      </c>
      <c r="O1747" s="15">
        <f>SUMIFS(SORTIES!$F$3:$F$65537,SORTIES!$D$3:$D$65537,F1747,SORTIES!$E$3:$E$65537,G1747)</f>
        <v>0</v>
      </c>
      <c r="P1747" s="15">
        <f t="shared" si="81"/>
        <v>0</v>
      </c>
      <c r="Q1747" s="15">
        <f t="shared" si="82"/>
        <v>0</v>
      </c>
      <c r="R1747" s="18">
        <f t="shared" si="83"/>
        <v>0</v>
      </c>
    </row>
    <row r="1748" spans="2:18" x14ac:dyDescent="0.25">
      <c r="B1748" s="14"/>
      <c r="C1748" s="14"/>
      <c r="D1748" s="15"/>
      <c r="E1748" s="15"/>
      <c r="F1748" s="15"/>
      <c r="G1748" s="19"/>
      <c r="H1748" s="15"/>
      <c r="I1748" s="15"/>
      <c r="J1748" s="15"/>
      <c r="K1748" s="15"/>
      <c r="L1748" s="15"/>
      <c r="N1748" s="17">
        <f>SUMIFS(ENTREES!$F$2:$F$65536,ENTREES!$D$2:$D$65536,F1748,ENTREES!$E$2:$E$65536,G1748)</f>
        <v>0</v>
      </c>
      <c r="O1748" s="15">
        <f>SUMIFS(SORTIES!$F$3:$F$65537,SORTIES!$D$3:$D$65537,F1748,SORTIES!$E$3:$E$65537,G1748)</f>
        <v>0</v>
      </c>
      <c r="P1748" s="15">
        <f t="shared" si="81"/>
        <v>0</v>
      </c>
      <c r="Q1748" s="15">
        <f t="shared" si="82"/>
        <v>0</v>
      </c>
      <c r="R1748" s="18">
        <f t="shared" si="83"/>
        <v>0</v>
      </c>
    </row>
    <row r="1749" spans="2:18" x14ac:dyDescent="0.25">
      <c r="B1749" s="14"/>
      <c r="C1749" s="14"/>
      <c r="D1749" s="15"/>
      <c r="E1749" s="15"/>
      <c r="F1749" s="15"/>
      <c r="G1749" s="19"/>
      <c r="H1749" s="15"/>
      <c r="I1749" s="15"/>
      <c r="J1749" s="15"/>
      <c r="K1749" s="15"/>
      <c r="L1749" s="15"/>
      <c r="N1749" s="17">
        <f>SUMIFS(ENTREES!$F$2:$F$65536,ENTREES!$D$2:$D$65536,F1749,ENTREES!$E$2:$E$65536,G1749)</f>
        <v>0</v>
      </c>
      <c r="O1749" s="15">
        <f>SUMIFS(SORTIES!$F$3:$F$65537,SORTIES!$D$3:$D$65537,F1749,SORTIES!$E$3:$E$65537,G1749)</f>
        <v>0</v>
      </c>
      <c r="P1749" s="15">
        <f t="shared" si="81"/>
        <v>0</v>
      </c>
      <c r="Q1749" s="15">
        <f t="shared" si="82"/>
        <v>0</v>
      </c>
      <c r="R1749" s="18">
        <f t="shared" si="83"/>
        <v>0</v>
      </c>
    </row>
    <row r="1750" spans="2:18" x14ac:dyDescent="0.25">
      <c r="B1750" s="14"/>
      <c r="C1750" s="14"/>
      <c r="D1750" s="15"/>
      <c r="E1750" s="15"/>
      <c r="F1750" s="15"/>
      <c r="G1750" s="19"/>
      <c r="H1750" s="15"/>
      <c r="I1750" s="15"/>
      <c r="J1750" s="15"/>
      <c r="K1750" s="15"/>
      <c r="L1750" s="15"/>
      <c r="N1750" s="17">
        <f>SUMIFS(ENTREES!$F$2:$F$65536,ENTREES!$D$2:$D$65536,F1750,ENTREES!$E$2:$E$65536,G1750)</f>
        <v>0</v>
      </c>
      <c r="O1750" s="15">
        <f>SUMIFS(SORTIES!$F$3:$F$65537,SORTIES!$D$3:$D$65537,F1750,SORTIES!$E$3:$E$65537,G1750)</f>
        <v>0</v>
      </c>
      <c r="P1750" s="15">
        <f t="shared" si="81"/>
        <v>0</v>
      </c>
      <c r="Q1750" s="15">
        <f t="shared" si="82"/>
        <v>0</v>
      </c>
      <c r="R1750" s="18">
        <f t="shared" si="83"/>
        <v>0</v>
      </c>
    </row>
    <row r="1751" spans="2:18" x14ac:dyDescent="0.25">
      <c r="B1751" s="14"/>
      <c r="C1751" s="14"/>
      <c r="D1751" s="15"/>
      <c r="E1751" s="15"/>
      <c r="F1751" s="15"/>
      <c r="G1751" s="19"/>
      <c r="H1751" s="15"/>
      <c r="I1751" s="15"/>
      <c r="J1751" s="15"/>
      <c r="K1751" s="15"/>
      <c r="L1751" s="15"/>
      <c r="N1751" s="17">
        <f>SUMIFS(ENTREES!$F$2:$F$65536,ENTREES!$D$2:$D$65536,F1751,ENTREES!$E$2:$E$65536,G1751)</f>
        <v>0</v>
      </c>
      <c r="O1751" s="15">
        <f>SUMIFS(SORTIES!$F$3:$F$65537,SORTIES!$D$3:$D$65537,F1751,SORTIES!$E$3:$E$65537,G1751)</f>
        <v>0</v>
      </c>
      <c r="P1751" s="15">
        <f t="shared" si="81"/>
        <v>0</v>
      </c>
      <c r="Q1751" s="15">
        <f t="shared" si="82"/>
        <v>0</v>
      </c>
      <c r="R1751" s="18">
        <f t="shared" si="83"/>
        <v>0</v>
      </c>
    </row>
    <row r="1752" spans="2:18" x14ac:dyDescent="0.25">
      <c r="B1752" s="14"/>
      <c r="C1752" s="14"/>
      <c r="D1752" s="15"/>
      <c r="E1752" s="15"/>
      <c r="F1752" s="15"/>
      <c r="G1752" s="19"/>
      <c r="H1752" s="15"/>
      <c r="I1752" s="15"/>
      <c r="J1752" s="15"/>
      <c r="K1752" s="15"/>
      <c r="L1752" s="15"/>
      <c r="N1752" s="17">
        <f>SUMIFS(ENTREES!$F$2:$F$65536,ENTREES!$D$2:$D$65536,F1752,ENTREES!$E$2:$E$65536,G1752)</f>
        <v>0</v>
      </c>
      <c r="O1752" s="15">
        <f>SUMIFS(SORTIES!$F$3:$F$65537,SORTIES!$D$3:$D$65537,F1752,SORTIES!$E$3:$E$65537,G1752)</f>
        <v>0</v>
      </c>
      <c r="P1752" s="15">
        <f t="shared" si="81"/>
        <v>0</v>
      </c>
      <c r="Q1752" s="15">
        <f t="shared" si="82"/>
        <v>0</v>
      </c>
      <c r="R1752" s="18">
        <f t="shared" si="83"/>
        <v>0</v>
      </c>
    </row>
    <row r="1753" spans="2:18" x14ac:dyDescent="0.25">
      <c r="B1753" s="14"/>
      <c r="C1753" s="14"/>
      <c r="D1753" s="15"/>
      <c r="E1753" s="15"/>
      <c r="F1753" s="15"/>
      <c r="G1753" s="19"/>
      <c r="H1753" s="15"/>
      <c r="I1753" s="15"/>
      <c r="J1753" s="15"/>
      <c r="K1753" s="15"/>
      <c r="L1753" s="15"/>
      <c r="N1753" s="17">
        <f>SUMIFS(ENTREES!$F$2:$F$65536,ENTREES!$D$2:$D$65536,F1753,ENTREES!$E$2:$E$65536,G1753)</f>
        <v>0</v>
      </c>
      <c r="O1753" s="15">
        <f>SUMIFS(SORTIES!$F$3:$F$65537,SORTIES!$D$3:$D$65537,F1753,SORTIES!$E$3:$E$65537,G1753)</f>
        <v>0</v>
      </c>
      <c r="P1753" s="15">
        <f t="shared" si="81"/>
        <v>0</v>
      </c>
      <c r="Q1753" s="15">
        <f t="shared" si="82"/>
        <v>0</v>
      </c>
      <c r="R1753" s="18">
        <f t="shared" si="83"/>
        <v>0</v>
      </c>
    </row>
    <row r="1754" spans="2:18" x14ac:dyDescent="0.25">
      <c r="B1754" s="14"/>
      <c r="C1754" s="14"/>
      <c r="D1754" s="15"/>
      <c r="E1754" s="15"/>
      <c r="F1754" s="15"/>
      <c r="G1754" s="19"/>
      <c r="H1754" s="15"/>
      <c r="I1754" s="15"/>
      <c r="J1754" s="15"/>
      <c r="K1754" s="15"/>
      <c r="L1754" s="15"/>
      <c r="N1754" s="17">
        <f>SUMIFS(ENTREES!$F$2:$F$65536,ENTREES!$D$2:$D$65536,F1754,ENTREES!$E$2:$E$65536,G1754)</f>
        <v>0</v>
      </c>
      <c r="O1754" s="15">
        <f>SUMIFS(SORTIES!$F$3:$F$65537,SORTIES!$D$3:$D$65537,F1754,SORTIES!$E$3:$E$65537,G1754)</f>
        <v>0</v>
      </c>
      <c r="P1754" s="15">
        <f t="shared" si="81"/>
        <v>0</v>
      </c>
      <c r="Q1754" s="15">
        <f t="shared" si="82"/>
        <v>0</v>
      </c>
      <c r="R1754" s="18">
        <f t="shared" si="83"/>
        <v>0</v>
      </c>
    </row>
    <row r="1755" spans="2:18" x14ac:dyDescent="0.25">
      <c r="B1755" s="14"/>
      <c r="C1755" s="14"/>
      <c r="D1755" s="15"/>
      <c r="E1755" s="15"/>
      <c r="F1755" s="15"/>
      <c r="G1755" s="19"/>
      <c r="H1755" s="15"/>
      <c r="I1755" s="15"/>
      <c r="J1755" s="15"/>
      <c r="K1755" s="15"/>
      <c r="L1755" s="15"/>
      <c r="N1755" s="17">
        <f>SUMIFS(ENTREES!$F$2:$F$65536,ENTREES!$D$2:$D$65536,F1755,ENTREES!$E$2:$E$65536,G1755)</f>
        <v>0</v>
      </c>
      <c r="O1755" s="15">
        <f>SUMIFS(SORTIES!$F$3:$F$65537,SORTIES!$D$3:$D$65537,F1755,SORTIES!$E$3:$E$65537,G1755)</f>
        <v>0</v>
      </c>
      <c r="P1755" s="15">
        <f t="shared" si="81"/>
        <v>0</v>
      </c>
      <c r="Q1755" s="15">
        <f t="shared" si="82"/>
        <v>0</v>
      </c>
      <c r="R1755" s="18">
        <f t="shared" si="83"/>
        <v>0</v>
      </c>
    </row>
    <row r="1756" spans="2:18" x14ac:dyDescent="0.25">
      <c r="B1756" s="14"/>
      <c r="C1756" s="14"/>
      <c r="D1756" s="15"/>
      <c r="E1756" s="15"/>
      <c r="F1756" s="15"/>
      <c r="G1756" s="19"/>
      <c r="H1756" s="15"/>
      <c r="I1756" s="15"/>
      <c r="J1756" s="15"/>
      <c r="K1756" s="15"/>
      <c r="L1756" s="15"/>
      <c r="N1756" s="17">
        <f>SUMIFS(ENTREES!$F$2:$F$65536,ENTREES!$D$2:$D$65536,F1756,ENTREES!$E$2:$E$65536,G1756)</f>
        <v>0</v>
      </c>
      <c r="O1756" s="15">
        <f>SUMIFS(SORTIES!$F$3:$F$65537,SORTIES!$D$3:$D$65537,F1756,SORTIES!$E$3:$E$65537,G1756)</f>
        <v>0</v>
      </c>
      <c r="P1756" s="15">
        <f t="shared" si="81"/>
        <v>0</v>
      </c>
      <c r="Q1756" s="15">
        <f t="shared" si="82"/>
        <v>0</v>
      </c>
      <c r="R1756" s="18">
        <f t="shared" si="83"/>
        <v>0</v>
      </c>
    </row>
    <row r="1757" spans="2:18" x14ac:dyDescent="0.25">
      <c r="B1757" s="14"/>
      <c r="C1757" s="14"/>
      <c r="D1757" s="15"/>
      <c r="E1757" s="15"/>
      <c r="F1757" s="15"/>
      <c r="G1757" s="19"/>
      <c r="H1757" s="15"/>
      <c r="I1757" s="15"/>
      <c r="J1757" s="15"/>
      <c r="K1757" s="15"/>
      <c r="L1757" s="15"/>
      <c r="N1757" s="17">
        <f>SUMIFS(ENTREES!$F$2:$F$65536,ENTREES!$D$2:$D$65536,F1757,ENTREES!$E$2:$E$65536,G1757)</f>
        <v>0</v>
      </c>
      <c r="O1757" s="15">
        <f>SUMIFS(SORTIES!$F$3:$F$65537,SORTIES!$D$3:$D$65537,F1757,SORTIES!$E$3:$E$65537,G1757)</f>
        <v>0</v>
      </c>
      <c r="P1757" s="15">
        <f t="shared" si="81"/>
        <v>0</v>
      </c>
      <c r="Q1757" s="15">
        <f t="shared" si="82"/>
        <v>0</v>
      </c>
      <c r="R1757" s="18">
        <f t="shared" si="83"/>
        <v>0</v>
      </c>
    </row>
    <row r="1758" spans="2:18" x14ac:dyDescent="0.25">
      <c r="B1758" s="14"/>
      <c r="C1758" s="14"/>
      <c r="D1758" s="15"/>
      <c r="E1758" s="15"/>
      <c r="F1758" s="15"/>
      <c r="G1758" s="19"/>
      <c r="H1758" s="15"/>
      <c r="I1758" s="15"/>
      <c r="J1758" s="15"/>
      <c r="K1758" s="15"/>
      <c r="L1758" s="15"/>
      <c r="N1758" s="17">
        <f>SUMIFS(ENTREES!$F$2:$F$65536,ENTREES!$D$2:$D$65536,F1758,ENTREES!$E$2:$E$65536,G1758)</f>
        <v>0</v>
      </c>
      <c r="O1758" s="15">
        <f>SUMIFS(SORTIES!$F$3:$F$65537,SORTIES!$D$3:$D$65537,F1758,SORTIES!$E$3:$E$65537,G1758)</f>
        <v>0</v>
      </c>
      <c r="P1758" s="15">
        <f t="shared" si="81"/>
        <v>0</v>
      </c>
      <c r="Q1758" s="15">
        <f t="shared" si="82"/>
        <v>0</v>
      </c>
      <c r="R1758" s="18">
        <f t="shared" si="83"/>
        <v>0</v>
      </c>
    </row>
    <row r="1759" spans="2:18" x14ac:dyDescent="0.25">
      <c r="B1759" s="14"/>
      <c r="C1759" s="14"/>
      <c r="D1759" s="15"/>
      <c r="E1759" s="15"/>
      <c r="F1759" s="15"/>
      <c r="G1759" s="19"/>
      <c r="H1759" s="15"/>
      <c r="I1759" s="15"/>
      <c r="J1759" s="15"/>
      <c r="K1759" s="15"/>
      <c r="L1759" s="15"/>
      <c r="N1759" s="17">
        <f>SUMIFS(ENTREES!$F$2:$F$65536,ENTREES!$D$2:$D$65536,F1759,ENTREES!$E$2:$E$65536,G1759)</f>
        <v>0</v>
      </c>
      <c r="O1759" s="15">
        <f>SUMIFS(SORTIES!$F$3:$F$65537,SORTIES!$D$3:$D$65537,F1759,SORTIES!$E$3:$E$65537,G1759)</f>
        <v>0</v>
      </c>
      <c r="P1759" s="15">
        <f t="shared" si="81"/>
        <v>0</v>
      </c>
      <c r="Q1759" s="15">
        <f t="shared" si="82"/>
        <v>0</v>
      </c>
      <c r="R1759" s="18">
        <f t="shared" si="83"/>
        <v>0</v>
      </c>
    </row>
    <row r="1760" spans="2:18" x14ac:dyDescent="0.25">
      <c r="B1760" s="14"/>
      <c r="C1760" s="14"/>
      <c r="D1760" s="15"/>
      <c r="E1760" s="15"/>
      <c r="F1760" s="15"/>
      <c r="G1760" s="19"/>
      <c r="H1760" s="15"/>
      <c r="I1760" s="15"/>
      <c r="J1760" s="15"/>
      <c r="K1760" s="15"/>
      <c r="L1760" s="15"/>
      <c r="N1760" s="17">
        <f>SUMIFS(ENTREES!$F$2:$F$65536,ENTREES!$D$2:$D$65536,F1760,ENTREES!$E$2:$E$65536,G1760)</f>
        <v>0</v>
      </c>
      <c r="O1760" s="15">
        <f>SUMIFS(SORTIES!$F$3:$F$65537,SORTIES!$D$3:$D$65537,F1760,SORTIES!$E$3:$E$65537,G1760)</f>
        <v>0</v>
      </c>
      <c r="P1760" s="15">
        <f t="shared" si="81"/>
        <v>0</v>
      </c>
      <c r="Q1760" s="15">
        <f t="shared" si="82"/>
        <v>0</v>
      </c>
      <c r="R1760" s="18">
        <f t="shared" si="83"/>
        <v>0</v>
      </c>
    </row>
    <row r="1761" spans="2:18" x14ac:dyDescent="0.25">
      <c r="B1761" s="14"/>
      <c r="C1761" s="14"/>
      <c r="D1761" s="15"/>
      <c r="E1761" s="15"/>
      <c r="F1761" s="15"/>
      <c r="G1761" s="19"/>
      <c r="H1761" s="15"/>
      <c r="I1761" s="15"/>
      <c r="J1761" s="15"/>
      <c r="K1761" s="15"/>
      <c r="L1761" s="15"/>
      <c r="N1761" s="17">
        <f>SUMIFS(ENTREES!$F$2:$F$65536,ENTREES!$D$2:$D$65536,F1761,ENTREES!$E$2:$E$65536,G1761)</f>
        <v>0</v>
      </c>
      <c r="O1761" s="15">
        <f>SUMIFS(SORTIES!$F$3:$F$65537,SORTIES!$D$3:$D$65537,F1761,SORTIES!$E$3:$E$65537,G1761)</f>
        <v>0</v>
      </c>
      <c r="P1761" s="15">
        <f t="shared" si="81"/>
        <v>0</v>
      </c>
      <c r="Q1761" s="15">
        <f t="shared" si="82"/>
        <v>0</v>
      </c>
      <c r="R1761" s="18">
        <f t="shared" si="83"/>
        <v>0</v>
      </c>
    </row>
    <row r="1762" spans="2:18" x14ac:dyDescent="0.25">
      <c r="B1762" s="14"/>
      <c r="C1762" s="14"/>
      <c r="D1762" s="15"/>
      <c r="E1762" s="15"/>
      <c r="F1762" s="15"/>
      <c r="G1762" s="19"/>
      <c r="H1762" s="15"/>
      <c r="I1762" s="15"/>
      <c r="J1762" s="15"/>
      <c r="K1762" s="15"/>
      <c r="L1762" s="15"/>
      <c r="N1762" s="17">
        <f>SUMIFS(ENTREES!$F$2:$F$65536,ENTREES!$D$2:$D$65536,F1762,ENTREES!$E$2:$E$65536,G1762)</f>
        <v>0</v>
      </c>
      <c r="O1762" s="15">
        <f>SUMIFS(SORTIES!$F$3:$F$65537,SORTIES!$D$3:$D$65537,F1762,SORTIES!$E$3:$E$65537,G1762)</f>
        <v>0</v>
      </c>
      <c r="P1762" s="15">
        <f t="shared" si="81"/>
        <v>0</v>
      </c>
      <c r="Q1762" s="15">
        <f t="shared" si="82"/>
        <v>0</v>
      </c>
      <c r="R1762" s="18">
        <f t="shared" si="83"/>
        <v>0</v>
      </c>
    </row>
    <row r="1763" spans="2:18" x14ac:dyDescent="0.25">
      <c r="B1763" s="14"/>
      <c r="C1763" s="14"/>
      <c r="D1763" s="15"/>
      <c r="E1763" s="15"/>
      <c r="F1763" s="15"/>
      <c r="G1763" s="19"/>
      <c r="H1763" s="15"/>
      <c r="I1763" s="15"/>
      <c r="J1763" s="15"/>
      <c r="K1763" s="15"/>
      <c r="L1763" s="15"/>
      <c r="N1763" s="17">
        <f>SUMIFS(ENTREES!$F$2:$F$65536,ENTREES!$D$2:$D$65536,F1763,ENTREES!$E$2:$E$65536,G1763)</f>
        <v>0</v>
      </c>
      <c r="O1763" s="15">
        <f>SUMIFS(SORTIES!$F$3:$F$65537,SORTIES!$D$3:$D$65537,F1763,SORTIES!$E$3:$E$65537,G1763)</f>
        <v>0</v>
      </c>
      <c r="P1763" s="15">
        <f t="shared" si="81"/>
        <v>0</v>
      </c>
      <c r="Q1763" s="15">
        <f t="shared" si="82"/>
        <v>0</v>
      </c>
      <c r="R1763" s="18">
        <f t="shared" si="83"/>
        <v>0</v>
      </c>
    </row>
    <row r="1764" spans="2:18" x14ac:dyDescent="0.25">
      <c r="B1764" s="14"/>
      <c r="C1764" s="14"/>
      <c r="D1764" s="15"/>
      <c r="E1764" s="15"/>
      <c r="F1764" s="15"/>
      <c r="G1764" s="19"/>
      <c r="H1764" s="15"/>
      <c r="I1764" s="15"/>
      <c r="J1764" s="15"/>
      <c r="K1764" s="15"/>
      <c r="L1764" s="15"/>
      <c r="N1764" s="17">
        <f>SUMIFS(ENTREES!$F$2:$F$65536,ENTREES!$D$2:$D$65536,F1764,ENTREES!$E$2:$E$65536,G1764)</f>
        <v>0</v>
      </c>
      <c r="O1764" s="15">
        <f>SUMIFS(SORTIES!$F$3:$F$65537,SORTIES!$D$3:$D$65537,F1764,SORTIES!$E$3:$E$65537,G1764)</f>
        <v>0</v>
      </c>
      <c r="P1764" s="15">
        <f t="shared" si="81"/>
        <v>0</v>
      </c>
      <c r="Q1764" s="15">
        <f t="shared" si="82"/>
        <v>0</v>
      </c>
      <c r="R1764" s="18">
        <f t="shared" si="83"/>
        <v>0</v>
      </c>
    </row>
    <row r="1765" spans="2:18" x14ac:dyDescent="0.25">
      <c r="B1765" s="14"/>
      <c r="C1765" s="14"/>
      <c r="D1765" s="15"/>
      <c r="E1765" s="15"/>
      <c r="F1765" s="15"/>
      <c r="G1765" s="19"/>
      <c r="H1765" s="15"/>
      <c r="I1765" s="15"/>
      <c r="J1765" s="15"/>
      <c r="K1765" s="15"/>
      <c r="L1765" s="15"/>
      <c r="N1765" s="17">
        <f>SUMIFS(ENTREES!$F$2:$F$65536,ENTREES!$D$2:$D$65536,F1765,ENTREES!$E$2:$E$65536,G1765)</f>
        <v>0</v>
      </c>
      <c r="O1765" s="15">
        <f>SUMIFS(SORTIES!$F$3:$F$65537,SORTIES!$D$3:$D$65537,F1765,SORTIES!$E$3:$E$65537,G1765)</f>
        <v>0</v>
      </c>
      <c r="P1765" s="15">
        <f t="shared" si="81"/>
        <v>0</v>
      </c>
      <c r="Q1765" s="15">
        <f t="shared" si="82"/>
        <v>0</v>
      </c>
      <c r="R1765" s="18">
        <f t="shared" si="83"/>
        <v>0</v>
      </c>
    </row>
    <row r="1766" spans="2:18" x14ac:dyDescent="0.25">
      <c r="B1766" s="14"/>
      <c r="C1766" s="14"/>
      <c r="D1766" s="15"/>
      <c r="E1766" s="15"/>
      <c r="F1766" s="15"/>
      <c r="G1766" s="19"/>
      <c r="H1766" s="15"/>
      <c r="I1766" s="15"/>
      <c r="J1766" s="15"/>
      <c r="K1766" s="15"/>
      <c r="L1766" s="15"/>
      <c r="N1766" s="17">
        <f>SUMIFS(ENTREES!$F$2:$F$65536,ENTREES!$D$2:$D$65536,F1766,ENTREES!$E$2:$E$65536,G1766)</f>
        <v>0</v>
      </c>
      <c r="O1766" s="15">
        <f>SUMIFS(SORTIES!$F$3:$F$65537,SORTIES!$D$3:$D$65537,F1766,SORTIES!$E$3:$E$65537,G1766)</f>
        <v>0</v>
      </c>
      <c r="P1766" s="15">
        <f t="shared" si="81"/>
        <v>0</v>
      </c>
      <c r="Q1766" s="15">
        <f t="shared" si="82"/>
        <v>0</v>
      </c>
      <c r="R1766" s="18">
        <f t="shared" si="83"/>
        <v>0</v>
      </c>
    </row>
    <row r="1767" spans="2:18" x14ac:dyDescent="0.25">
      <c r="B1767" s="14"/>
      <c r="C1767" s="14"/>
      <c r="D1767" s="15"/>
      <c r="E1767" s="15"/>
      <c r="F1767" s="15"/>
      <c r="G1767" s="19"/>
      <c r="H1767" s="15"/>
      <c r="I1767" s="15"/>
      <c r="J1767" s="15"/>
      <c r="K1767" s="15"/>
      <c r="L1767" s="15"/>
      <c r="N1767" s="17">
        <f>SUMIFS(ENTREES!$F$2:$F$65536,ENTREES!$D$2:$D$65536,F1767,ENTREES!$E$2:$E$65536,G1767)</f>
        <v>0</v>
      </c>
      <c r="O1767" s="15">
        <f>SUMIFS(SORTIES!$F$3:$F$65537,SORTIES!$D$3:$D$65537,F1767,SORTIES!$E$3:$E$65537,G1767)</f>
        <v>0</v>
      </c>
      <c r="P1767" s="15">
        <f t="shared" si="81"/>
        <v>0</v>
      </c>
      <c r="Q1767" s="15">
        <f t="shared" si="82"/>
        <v>0</v>
      </c>
      <c r="R1767" s="18">
        <f t="shared" si="83"/>
        <v>0</v>
      </c>
    </row>
    <row r="1768" spans="2:18" x14ac:dyDescent="0.25">
      <c r="B1768" s="14"/>
      <c r="C1768" s="14"/>
      <c r="D1768" s="15"/>
      <c r="E1768" s="15"/>
      <c r="F1768" s="15"/>
      <c r="G1768" s="19"/>
      <c r="H1768" s="15"/>
      <c r="I1768" s="15"/>
      <c r="J1768" s="15"/>
      <c r="K1768" s="15"/>
      <c r="L1768" s="15"/>
      <c r="N1768" s="17">
        <f>SUMIFS(ENTREES!$F$2:$F$65536,ENTREES!$D$2:$D$65536,F1768,ENTREES!$E$2:$E$65536,G1768)</f>
        <v>0</v>
      </c>
      <c r="O1768" s="15">
        <f>SUMIFS(SORTIES!$F$3:$F$65537,SORTIES!$D$3:$D$65537,F1768,SORTIES!$E$3:$E$65537,G1768)</f>
        <v>0</v>
      </c>
      <c r="P1768" s="15">
        <f t="shared" si="81"/>
        <v>0</v>
      </c>
      <c r="Q1768" s="15">
        <f t="shared" si="82"/>
        <v>0</v>
      </c>
      <c r="R1768" s="18">
        <f t="shared" si="83"/>
        <v>0</v>
      </c>
    </row>
    <row r="1769" spans="2:18" x14ac:dyDescent="0.25">
      <c r="B1769" s="14"/>
      <c r="C1769" s="14"/>
      <c r="D1769" s="15"/>
      <c r="E1769" s="15"/>
      <c r="F1769" s="15"/>
      <c r="G1769" s="19"/>
      <c r="H1769" s="15"/>
      <c r="I1769" s="15"/>
      <c r="J1769" s="15"/>
      <c r="K1769" s="15"/>
      <c r="L1769" s="15"/>
      <c r="N1769" s="17">
        <f>SUMIFS(ENTREES!$F$2:$F$65536,ENTREES!$D$2:$D$65536,F1769,ENTREES!$E$2:$E$65536,G1769)</f>
        <v>0</v>
      </c>
      <c r="O1769" s="15">
        <f>SUMIFS(SORTIES!$F$3:$F$65537,SORTIES!$D$3:$D$65537,F1769,SORTIES!$E$3:$E$65537,G1769)</f>
        <v>0</v>
      </c>
      <c r="P1769" s="15">
        <f t="shared" si="81"/>
        <v>0</v>
      </c>
      <c r="Q1769" s="15">
        <f t="shared" si="82"/>
        <v>0</v>
      </c>
      <c r="R1769" s="18">
        <f t="shared" si="83"/>
        <v>0</v>
      </c>
    </row>
    <row r="1770" spans="2:18" x14ac:dyDescent="0.25">
      <c r="B1770" s="14"/>
      <c r="C1770" s="14"/>
      <c r="D1770" s="15"/>
      <c r="E1770" s="15"/>
      <c r="F1770" s="15"/>
      <c r="G1770" s="19"/>
      <c r="H1770" s="15"/>
      <c r="I1770" s="15"/>
      <c r="J1770" s="15"/>
      <c r="K1770" s="15"/>
      <c r="L1770" s="15"/>
      <c r="N1770" s="17">
        <f>SUMIFS(ENTREES!$F$2:$F$65536,ENTREES!$D$2:$D$65536,F1770,ENTREES!$E$2:$E$65536,G1770)</f>
        <v>0</v>
      </c>
      <c r="O1770" s="15">
        <f>SUMIFS(SORTIES!$F$3:$F$65537,SORTIES!$D$3:$D$65537,F1770,SORTIES!$E$3:$E$65537,G1770)</f>
        <v>0</v>
      </c>
      <c r="P1770" s="15">
        <f t="shared" si="81"/>
        <v>0</v>
      </c>
      <c r="Q1770" s="15">
        <f t="shared" si="82"/>
        <v>0</v>
      </c>
      <c r="R1770" s="18">
        <f t="shared" si="83"/>
        <v>0</v>
      </c>
    </row>
    <row r="1771" spans="2:18" x14ac:dyDescent="0.25">
      <c r="B1771" s="14"/>
      <c r="C1771" s="14"/>
      <c r="D1771" s="15"/>
      <c r="E1771" s="15"/>
      <c r="F1771" s="15"/>
      <c r="G1771" s="19"/>
      <c r="H1771" s="15"/>
      <c r="I1771" s="15"/>
      <c r="J1771" s="15"/>
      <c r="K1771" s="15"/>
      <c r="L1771" s="15"/>
      <c r="N1771" s="17">
        <f>SUMIFS(ENTREES!$F$2:$F$65536,ENTREES!$D$2:$D$65536,F1771,ENTREES!$E$2:$E$65536,G1771)</f>
        <v>0</v>
      </c>
      <c r="O1771" s="15">
        <f>SUMIFS(SORTIES!$F$3:$F$65537,SORTIES!$D$3:$D$65537,F1771,SORTIES!$E$3:$E$65537,G1771)</f>
        <v>0</v>
      </c>
      <c r="P1771" s="15">
        <f t="shared" si="81"/>
        <v>0</v>
      </c>
      <c r="Q1771" s="15">
        <f t="shared" si="82"/>
        <v>0</v>
      </c>
      <c r="R1771" s="18">
        <f t="shared" si="83"/>
        <v>0</v>
      </c>
    </row>
    <row r="1772" spans="2:18" x14ac:dyDescent="0.25">
      <c r="B1772" s="14"/>
      <c r="C1772" s="14"/>
      <c r="D1772" s="15"/>
      <c r="E1772" s="15"/>
      <c r="F1772" s="15"/>
      <c r="G1772" s="19"/>
      <c r="H1772" s="15"/>
      <c r="I1772" s="15"/>
      <c r="J1772" s="15"/>
      <c r="K1772" s="15"/>
      <c r="L1772" s="15"/>
      <c r="N1772" s="17">
        <f>SUMIFS(ENTREES!$F$2:$F$65536,ENTREES!$D$2:$D$65536,F1772,ENTREES!$E$2:$E$65536,G1772)</f>
        <v>0</v>
      </c>
      <c r="O1772" s="15">
        <f>SUMIFS(SORTIES!$F$3:$F$65537,SORTIES!$D$3:$D$65537,F1772,SORTIES!$E$3:$E$65537,G1772)</f>
        <v>0</v>
      </c>
      <c r="P1772" s="15">
        <f t="shared" si="81"/>
        <v>0</v>
      </c>
      <c r="Q1772" s="15">
        <f t="shared" si="82"/>
        <v>0</v>
      </c>
      <c r="R1772" s="18">
        <f t="shared" si="83"/>
        <v>0</v>
      </c>
    </row>
    <row r="1773" spans="2:18" x14ac:dyDescent="0.25">
      <c r="B1773" s="14"/>
      <c r="C1773" s="14"/>
      <c r="D1773" s="15"/>
      <c r="E1773" s="15"/>
      <c r="F1773" s="15"/>
      <c r="G1773" s="19"/>
      <c r="H1773" s="15"/>
      <c r="I1773" s="15"/>
      <c r="J1773" s="15"/>
      <c r="K1773" s="15"/>
      <c r="L1773" s="15"/>
      <c r="N1773" s="17">
        <f>SUMIFS(ENTREES!$F$2:$F$65536,ENTREES!$D$2:$D$65536,F1773,ENTREES!$E$2:$E$65536,G1773)</f>
        <v>0</v>
      </c>
      <c r="O1773" s="15">
        <f>SUMIFS(SORTIES!$F$3:$F$65537,SORTIES!$D$3:$D$65537,F1773,SORTIES!$E$3:$E$65537,G1773)</f>
        <v>0</v>
      </c>
      <c r="P1773" s="15">
        <f t="shared" si="81"/>
        <v>0</v>
      </c>
      <c r="Q1773" s="15">
        <f t="shared" si="82"/>
        <v>0</v>
      </c>
      <c r="R1773" s="18">
        <f t="shared" si="83"/>
        <v>0</v>
      </c>
    </row>
    <row r="1774" spans="2:18" x14ac:dyDescent="0.25">
      <c r="B1774" s="14"/>
      <c r="C1774" s="14"/>
      <c r="D1774" s="15"/>
      <c r="E1774" s="15"/>
      <c r="F1774" s="15"/>
      <c r="G1774" s="19"/>
      <c r="H1774" s="15"/>
      <c r="I1774" s="15"/>
      <c r="J1774" s="15"/>
      <c r="K1774" s="15"/>
      <c r="L1774" s="15"/>
      <c r="N1774" s="17">
        <f>SUMIFS(ENTREES!$F$2:$F$65536,ENTREES!$D$2:$D$65536,F1774,ENTREES!$E$2:$E$65536,G1774)</f>
        <v>0</v>
      </c>
      <c r="O1774" s="15">
        <f>SUMIFS(SORTIES!$F$3:$F$65537,SORTIES!$D$3:$D$65537,F1774,SORTIES!$E$3:$E$65537,G1774)</f>
        <v>0</v>
      </c>
      <c r="P1774" s="15">
        <f t="shared" si="81"/>
        <v>0</v>
      </c>
      <c r="Q1774" s="15">
        <f t="shared" si="82"/>
        <v>0</v>
      </c>
      <c r="R1774" s="18">
        <f t="shared" si="83"/>
        <v>0</v>
      </c>
    </row>
    <row r="1775" spans="2:18" x14ac:dyDescent="0.25">
      <c r="B1775" s="14"/>
      <c r="C1775" s="14"/>
      <c r="D1775" s="15"/>
      <c r="E1775" s="15"/>
      <c r="F1775" s="15"/>
      <c r="G1775" s="19"/>
      <c r="H1775" s="15"/>
      <c r="I1775" s="15"/>
      <c r="J1775" s="15"/>
      <c r="K1775" s="15"/>
      <c r="L1775" s="15"/>
      <c r="N1775" s="17">
        <f>SUMIFS(ENTREES!$F$2:$F$65536,ENTREES!$D$2:$D$65536,F1775,ENTREES!$E$2:$E$65536,G1775)</f>
        <v>0</v>
      </c>
      <c r="O1775" s="15">
        <f>SUMIFS(SORTIES!$F$3:$F$65537,SORTIES!$D$3:$D$65537,F1775,SORTIES!$E$3:$E$65537,G1775)</f>
        <v>0</v>
      </c>
      <c r="P1775" s="15">
        <f t="shared" si="81"/>
        <v>0</v>
      </c>
      <c r="Q1775" s="15">
        <f t="shared" si="82"/>
        <v>0</v>
      </c>
      <c r="R1775" s="18">
        <f t="shared" si="83"/>
        <v>0</v>
      </c>
    </row>
    <row r="1776" spans="2:18" x14ac:dyDescent="0.25">
      <c r="B1776" s="14"/>
      <c r="C1776" s="14"/>
      <c r="D1776" s="15"/>
      <c r="E1776" s="15"/>
      <c r="F1776" s="15"/>
      <c r="G1776" s="19"/>
      <c r="H1776" s="15"/>
      <c r="I1776" s="15"/>
      <c r="J1776" s="15"/>
      <c r="K1776" s="15"/>
      <c r="L1776" s="15"/>
      <c r="N1776" s="17">
        <f>SUMIFS(ENTREES!$F$2:$F$65536,ENTREES!$D$2:$D$65536,F1776,ENTREES!$E$2:$E$65536,G1776)</f>
        <v>0</v>
      </c>
      <c r="O1776" s="15">
        <f>SUMIFS(SORTIES!$F$3:$F$65537,SORTIES!$D$3:$D$65537,F1776,SORTIES!$E$3:$E$65537,G1776)</f>
        <v>0</v>
      </c>
      <c r="P1776" s="15">
        <f t="shared" si="81"/>
        <v>0</v>
      </c>
      <c r="Q1776" s="15">
        <f t="shared" si="82"/>
        <v>0</v>
      </c>
      <c r="R1776" s="18">
        <f t="shared" si="83"/>
        <v>0</v>
      </c>
    </row>
    <row r="1777" spans="2:18" x14ac:dyDescent="0.25">
      <c r="B1777" s="14"/>
      <c r="C1777" s="14"/>
      <c r="D1777" s="15"/>
      <c r="E1777" s="15"/>
      <c r="F1777" s="15"/>
      <c r="G1777" s="19"/>
      <c r="H1777" s="15"/>
      <c r="I1777" s="15"/>
      <c r="J1777" s="15"/>
      <c r="K1777" s="15"/>
      <c r="L1777" s="15"/>
      <c r="N1777" s="17">
        <f>SUMIFS(ENTREES!$F$2:$F$65536,ENTREES!$D$2:$D$65536,F1777,ENTREES!$E$2:$E$65536,G1777)</f>
        <v>0</v>
      </c>
      <c r="O1777" s="15">
        <f>SUMIFS(SORTIES!$F$3:$F$65537,SORTIES!$D$3:$D$65537,F1777,SORTIES!$E$3:$E$65537,G1777)</f>
        <v>0</v>
      </c>
      <c r="P1777" s="15">
        <f t="shared" si="81"/>
        <v>0</v>
      </c>
      <c r="Q1777" s="15">
        <f t="shared" si="82"/>
        <v>0</v>
      </c>
      <c r="R1777" s="18">
        <f t="shared" si="83"/>
        <v>0</v>
      </c>
    </row>
    <row r="1778" spans="2:18" x14ac:dyDescent="0.25">
      <c r="B1778" s="14"/>
      <c r="C1778" s="14"/>
      <c r="D1778" s="15"/>
      <c r="E1778" s="15"/>
      <c r="F1778" s="15"/>
      <c r="G1778" s="19"/>
      <c r="H1778" s="15"/>
      <c r="I1778" s="15"/>
      <c r="J1778" s="15"/>
      <c r="K1778" s="15"/>
      <c r="L1778" s="15"/>
      <c r="N1778" s="17">
        <f>SUMIFS(ENTREES!$F$2:$F$65536,ENTREES!$D$2:$D$65536,F1778,ENTREES!$E$2:$E$65536,G1778)</f>
        <v>0</v>
      </c>
      <c r="O1778" s="15">
        <f>SUMIFS(SORTIES!$F$3:$F$65537,SORTIES!$D$3:$D$65537,F1778,SORTIES!$E$3:$E$65537,G1778)</f>
        <v>0</v>
      </c>
      <c r="P1778" s="15">
        <f t="shared" si="81"/>
        <v>0</v>
      </c>
      <c r="Q1778" s="15">
        <f t="shared" si="82"/>
        <v>0</v>
      </c>
      <c r="R1778" s="18">
        <f t="shared" si="83"/>
        <v>0</v>
      </c>
    </row>
    <row r="1779" spans="2:18" x14ac:dyDescent="0.25">
      <c r="B1779" s="14"/>
      <c r="C1779" s="14"/>
      <c r="D1779" s="15"/>
      <c r="E1779" s="15"/>
      <c r="F1779" s="15"/>
      <c r="G1779" s="19"/>
      <c r="H1779" s="15"/>
      <c r="I1779" s="15"/>
      <c r="J1779" s="15"/>
      <c r="K1779" s="15"/>
      <c r="L1779" s="15"/>
      <c r="N1779" s="17">
        <f>SUMIFS(ENTREES!$F$2:$F$65536,ENTREES!$D$2:$D$65536,F1779,ENTREES!$E$2:$E$65536,G1779)</f>
        <v>0</v>
      </c>
      <c r="O1779" s="15">
        <f>SUMIFS(SORTIES!$F$3:$F$65537,SORTIES!$D$3:$D$65537,F1779,SORTIES!$E$3:$E$65537,G1779)</f>
        <v>0</v>
      </c>
      <c r="P1779" s="15">
        <f t="shared" si="81"/>
        <v>0</v>
      </c>
      <c r="Q1779" s="15">
        <f t="shared" si="82"/>
        <v>0</v>
      </c>
      <c r="R1779" s="18">
        <f t="shared" si="83"/>
        <v>0</v>
      </c>
    </row>
    <row r="1780" spans="2:18" x14ac:dyDescent="0.25">
      <c r="B1780" s="14"/>
      <c r="C1780" s="14"/>
      <c r="D1780" s="15"/>
      <c r="E1780" s="15"/>
      <c r="F1780" s="15"/>
      <c r="G1780" s="19"/>
      <c r="H1780" s="15"/>
      <c r="I1780" s="15"/>
      <c r="J1780" s="15"/>
      <c r="K1780" s="15"/>
      <c r="L1780" s="15"/>
      <c r="N1780" s="17">
        <f>SUMIFS(ENTREES!$F$2:$F$65536,ENTREES!$D$2:$D$65536,F1780,ENTREES!$E$2:$E$65536,G1780)</f>
        <v>0</v>
      </c>
      <c r="O1780" s="15">
        <f>SUMIFS(SORTIES!$F$3:$F$65537,SORTIES!$D$3:$D$65537,F1780,SORTIES!$E$3:$E$65537,G1780)</f>
        <v>0</v>
      </c>
      <c r="P1780" s="15">
        <f t="shared" si="81"/>
        <v>0</v>
      </c>
      <c r="Q1780" s="15">
        <f t="shared" si="82"/>
        <v>0</v>
      </c>
      <c r="R1780" s="18">
        <f t="shared" si="83"/>
        <v>0</v>
      </c>
    </row>
    <row r="1781" spans="2:18" x14ac:dyDescent="0.25">
      <c r="B1781" s="14"/>
      <c r="C1781" s="14"/>
      <c r="D1781" s="15"/>
      <c r="E1781" s="15"/>
      <c r="F1781" s="15"/>
      <c r="G1781" s="19"/>
      <c r="H1781" s="15"/>
      <c r="I1781" s="15"/>
      <c r="J1781" s="15"/>
      <c r="K1781" s="15"/>
      <c r="L1781" s="15"/>
      <c r="N1781" s="17">
        <f>SUMIFS(ENTREES!$F$2:$F$65536,ENTREES!$D$2:$D$65536,F1781,ENTREES!$E$2:$E$65536,G1781)</f>
        <v>0</v>
      </c>
      <c r="O1781" s="15">
        <f>SUMIFS(SORTIES!$F$3:$F$65537,SORTIES!$D$3:$D$65537,F1781,SORTIES!$E$3:$E$65537,G1781)</f>
        <v>0</v>
      </c>
      <c r="P1781" s="15">
        <f t="shared" si="81"/>
        <v>0</v>
      </c>
      <c r="Q1781" s="15">
        <f t="shared" si="82"/>
        <v>0</v>
      </c>
      <c r="R1781" s="18">
        <f t="shared" si="83"/>
        <v>0</v>
      </c>
    </row>
    <row r="1782" spans="2:18" x14ac:dyDescent="0.25">
      <c r="B1782" s="14"/>
      <c r="C1782" s="14"/>
      <c r="D1782" s="15"/>
      <c r="E1782" s="15"/>
      <c r="F1782" s="15"/>
      <c r="G1782" s="19"/>
      <c r="H1782" s="15"/>
      <c r="I1782" s="15"/>
      <c r="J1782" s="15"/>
      <c r="K1782" s="15"/>
      <c r="L1782" s="15"/>
      <c r="N1782" s="17">
        <f>SUMIFS(ENTREES!$F$2:$F$65536,ENTREES!$D$2:$D$65536,F1782,ENTREES!$E$2:$E$65536,G1782)</f>
        <v>0</v>
      </c>
      <c r="O1782" s="15">
        <f>SUMIFS(SORTIES!$F$3:$F$65537,SORTIES!$D$3:$D$65537,F1782,SORTIES!$E$3:$E$65537,G1782)</f>
        <v>0</v>
      </c>
      <c r="P1782" s="15">
        <f t="shared" si="81"/>
        <v>0</v>
      </c>
      <c r="Q1782" s="15">
        <f t="shared" si="82"/>
        <v>0</v>
      </c>
      <c r="R1782" s="18">
        <f t="shared" si="83"/>
        <v>0</v>
      </c>
    </row>
    <row r="1783" spans="2:18" x14ac:dyDescent="0.25">
      <c r="B1783" s="14"/>
      <c r="C1783" s="14"/>
      <c r="D1783" s="15"/>
      <c r="E1783" s="15"/>
      <c r="F1783" s="15"/>
      <c r="G1783" s="19"/>
      <c r="H1783" s="15"/>
      <c r="I1783" s="15"/>
      <c r="J1783" s="15"/>
      <c r="K1783" s="15"/>
      <c r="L1783" s="15"/>
      <c r="N1783" s="17">
        <f>SUMIFS(ENTREES!$F$2:$F$65536,ENTREES!$D$2:$D$65536,F1783,ENTREES!$E$2:$E$65536,G1783)</f>
        <v>0</v>
      </c>
      <c r="O1783" s="15">
        <f>SUMIFS(SORTIES!$F$3:$F$65537,SORTIES!$D$3:$D$65537,F1783,SORTIES!$E$3:$E$65537,G1783)</f>
        <v>0</v>
      </c>
      <c r="P1783" s="15">
        <f t="shared" si="81"/>
        <v>0</v>
      </c>
      <c r="Q1783" s="15">
        <f t="shared" si="82"/>
        <v>0</v>
      </c>
      <c r="R1783" s="18">
        <f t="shared" si="83"/>
        <v>0</v>
      </c>
    </row>
    <row r="1784" spans="2:18" x14ac:dyDescent="0.25">
      <c r="B1784" s="14"/>
      <c r="C1784" s="14"/>
      <c r="D1784" s="15"/>
      <c r="E1784" s="15"/>
      <c r="F1784" s="15"/>
      <c r="G1784" s="19"/>
      <c r="H1784" s="15"/>
      <c r="I1784" s="15"/>
      <c r="J1784" s="15"/>
      <c r="K1784" s="15"/>
      <c r="L1784" s="15"/>
      <c r="N1784" s="17">
        <f>SUMIFS(ENTREES!$F$2:$F$65536,ENTREES!$D$2:$D$65536,F1784,ENTREES!$E$2:$E$65536,G1784)</f>
        <v>0</v>
      </c>
      <c r="O1784" s="15">
        <f>SUMIFS(SORTIES!$F$3:$F$65537,SORTIES!$D$3:$D$65537,F1784,SORTIES!$E$3:$E$65537,G1784)</f>
        <v>0</v>
      </c>
      <c r="P1784" s="15">
        <f t="shared" si="81"/>
        <v>0</v>
      </c>
      <c r="Q1784" s="15">
        <f t="shared" si="82"/>
        <v>0</v>
      </c>
      <c r="R1784" s="18">
        <f t="shared" si="83"/>
        <v>0</v>
      </c>
    </row>
    <row r="1785" spans="2:18" x14ac:dyDescent="0.25">
      <c r="B1785" s="14"/>
      <c r="C1785" s="14"/>
      <c r="D1785" s="15"/>
      <c r="E1785" s="15"/>
      <c r="F1785" s="15"/>
      <c r="G1785" s="19"/>
      <c r="H1785" s="15"/>
      <c r="I1785" s="15"/>
      <c r="J1785" s="15"/>
      <c r="K1785" s="15"/>
      <c r="L1785" s="15"/>
      <c r="N1785" s="17">
        <f>SUMIFS(ENTREES!$F$2:$F$65536,ENTREES!$D$2:$D$65536,F1785,ENTREES!$E$2:$E$65536,G1785)</f>
        <v>0</v>
      </c>
      <c r="O1785" s="15">
        <f>SUMIFS(SORTIES!$F$3:$F$65537,SORTIES!$D$3:$D$65537,F1785,SORTIES!$E$3:$E$65537,G1785)</f>
        <v>0</v>
      </c>
      <c r="P1785" s="15">
        <f t="shared" si="81"/>
        <v>0</v>
      </c>
      <c r="Q1785" s="15">
        <f t="shared" si="82"/>
        <v>0</v>
      </c>
      <c r="R1785" s="18">
        <f t="shared" si="83"/>
        <v>0</v>
      </c>
    </row>
    <row r="1786" spans="2:18" x14ac:dyDescent="0.25">
      <c r="B1786" s="14"/>
      <c r="C1786" s="14"/>
      <c r="D1786" s="15"/>
      <c r="E1786" s="15"/>
      <c r="F1786" s="15"/>
      <c r="G1786" s="19"/>
      <c r="H1786" s="15"/>
      <c r="I1786" s="15"/>
      <c r="J1786" s="15"/>
      <c r="K1786" s="15"/>
      <c r="L1786" s="15"/>
      <c r="N1786" s="17">
        <f>SUMIFS(ENTREES!$F$2:$F$65536,ENTREES!$D$2:$D$65536,F1786,ENTREES!$E$2:$E$65536,G1786)</f>
        <v>0</v>
      </c>
      <c r="O1786" s="15">
        <f>SUMIFS(SORTIES!$F$3:$F$65537,SORTIES!$D$3:$D$65537,F1786,SORTIES!$E$3:$E$65537,G1786)</f>
        <v>0</v>
      </c>
      <c r="P1786" s="15">
        <f t="shared" si="81"/>
        <v>0</v>
      </c>
      <c r="Q1786" s="15">
        <f t="shared" si="82"/>
        <v>0</v>
      </c>
      <c r="R1786" s="18">
        <f t="shared" si="83"/>
        <v>0</v>
      </c>
    </row>
    <row r="1787" spans="2:18" x14ac:dyDescent="0.25">
      <c r="B1787" s="14"/>
      <c r="C1787" s="14"/>
      <c r="D1787" s="15"/>
      <c r="E1787" s="15"/>
      <c r="F1787" s="15"/>
      <c r="G1787" s="19"/>
      <c r="H1787" s="15"/>
      <c r="I1787" s="15"/>
      <c r="J1787" s="15"/>
      <c r="K1787" s="15"/>
      <c r="L1787" s="15"/>
      <c r="N1787" s="17">
        <f>SUMIFS(ENTREES!$F$2:$F$65536,ENTREES!$D$2:$D$65536,F1787,ENTREES!$E$2:$E$65536,G1787)</f>
        <v>0</v>
      </c>
      <c r="O1787" s="15">
        <f>SUMIFS(SORTIES!$F$3:$F$65537,SORTIES!$D$3:$D$65537,F1787,SORTIES!$E$3:$E$65537,G1787)</f>
        <v>0</v>
      </c>
      <c r="P1787" s="15">
        <f t="shared" si="81"/>
        <v>0</v>
      </c>
      <c r="Q1787" s="15">
        <f t="shared" si="82"/>
        <v>0</v>
      </c>
      <c r="R1787" s="18">
        <f t="shared" si="83"/>
        <v>0</v>
      </c>
    </row>
    <row r="1788" spans="2:18" x14ac:dyDescent="0.25">
      <c r="B1788" s="14"/>
      <c r="C1788" s="14"/>
      <c r="D1788" s="15"/>
      <c r="E1788" s="15"/>
      <c r="F1788" s="15"/>
      <c r="G1788" s="19"/>
      <c r="H1788" s="15"/>
      <c r="I1788" s="15"/>
      <c r="J1788" s="15"/>
      <c r="K1788" s="15"/>
      <c r="L1788" s="15"/>
      <c r="N1788" s="17">
        <f>SUMIFS(ENTREES!$F$2:$F$65536,ENTREES!$D$2:$D$65536,F1788,ENTREES!$E$2:$E$65536,G1788)</f>
        <v>0</v>
      </c>
      <c r="O1788" s="15">
        <f>SUMIFS(SORTIES!$F$3:$F$65537,SORTIES!$D$3:$D$65537,F1788,SORTIES!$E$3:$E$65537,G1788)</f>
        <v>0</v>
      </c>
      <c r="P1788" s="15">
        <f t="shared" si="81"/>
        <v>0</v>
      </c>
      <c r="Q1788" s="15">
        <f t="shared" si="82"/>
        <v>0</v>
      </c>
      <c r="R1788" s="18">
        <f t="shared" si="83"/>
        <v>0</v>
      </c>
    </row>
    <row r="1789" spans="2:18" x14ac:dyDescent="0.25">
      <c r="B1789" s="14"/>
      <c r="C1789" s="14"/>
      <c r="D1789" s="15"/>
      <c r="E1789" s="15"/>
      <c r="F1789" s="15"/>
      <c r="G1789" s="19"/>
      <c r="H1789" s="15"/>
      <c r="I1789" s="15"/>
      <c r="J1789" s="15"/>
      <c r="K1789" s="15"/>
      <c r="L1789" s="15"/>
      <c r="N1789" s="17">
        <f>SUMIFS(ENTREES!$F$2:$F$65536,ENTREES!$D$2:$D$65536,F1789,ENTREES!$E$2:$E$65536,G1789)</f>
        <v>0</v>
      </c>
      <c r="O1789" s="15">
        <f>SUMIFS(SORTIES!$F$3:$F$65537,SORTIES!$D$3:$D$65537,F1789,SORTIES!$E$3:$E$65537,G1789)</f>
        <v>0</v>
      </c>
      <c r="P1789" s="15">
        <f t="shared" si="81"/>
        <v>0</v>
      </c>
      <c r="Q1789" s="15">
        <f t="shared" si="82"/>
        <v>0</v>
      </c>
      <c r="R1789" s="18">
        <f t="shared" si="83"/>
        <v>0</v>
      </c>
    </row>
    <row r="1790" spans="2:18" x14ac:dyDescent="0.25">
      <c r="B1790" s="14"/>
      <c r="C1790" s="14"/>
      <c r="D1790" s="15"/>
      <c r="E1790" s="15"/>
      <c r="F1790" s="15"/>
      <c r="G1790" s="19"/>
      <c r="H1790" s="15"/>
      <c r="I1790" s="15"/>
      <c r="J1790" s="15"/>
      <c r="K1790" s="15"/>
      <c r="L1790" s="15"/>
      <c r="N1790" s="17">
        <f>SUMIFS(ENTREES!$F$2:$F$65536,ENTREES!$D$2:$D$65536,F1790,ENTREES!$E$2:$E$65536,G1790)</f>
        <v>0</v>
      </c>
      <c r="O1790" s="15">
        <f>SUMIFS(SORTIES!$F$3:$F$65537,SORTIES!$D$3:$D$65537,F1790,SORTIES!$E$3:$E$65537,G1790)</f>
        <v>0</v>
      </c>
      <c r="P1790" s="15">
        <f t="shared" si="81"/>
        <v>0</v>
      </c>
      <c r="Q1790" s="15">
        <f t="shared" si="82"/>
        <v>0</v>
      </c>
      <c r="R1790" s="18">
        <f t="shared" si="83"/>
        <v>0</v>
      </c>
    </row>
    <row r="1791" spans="2:18" x14ac:dyDescent="0.25">
      <c r="B1791" s="14"/>
      <c r="C1791" s="14"/>
      <c r="D1791" s="15"/>
      <c r="E1791" s="15"/>
      <c r="F1791" s="15"/>
      <c r="G1791" s="19"/>
      <c r="H1791" s="15"/>
      <c r="I1791" s="15"/>
      <c r="J1791" s="15"/>
      <c r="K1791" s="15"/>
      <c r="L1791" s="15"/>
      <c r="N1791" s="17">
        <f>SUMIFS(ENTREES!$F$2:$F$65536,ENTREES!$D$2:$D$65536,F1791,ENTREES!$E$2:$E$65536,G1791)</f>
        <v>0</v>
      </c>
      <c r="O1791" s="15">
        <f>SUMIFS(SORTIES!$F$3:$F$65537,SORTIES!$D$3:$D$65537,F1791,SORTIES!$E$3:$E$65537,G1791)</f>
        <v>0</v>
      </c>
      <c r="P1791" s="15">
        <f t="shared" si="81"/>
        <v>0</v>
      </c>
      <c r="Q1791" s="15">
        <f t="shared" si="82"/>
        <v>0</v>
      </c>
      <c r="R1791" s="18">
        <f t="shared" si="83"/>
        <v>0</v>
      </c>
    </row>
    <row r="1792" spans="2:18" x14ac:dyDescent="0.25">
      <c r="B1792" s="14"/>
      <c r="C1792" s="14"/>
      <c r="D1792" s="15"/>
      <c r="E1792" s="15"/>
      <c r="F1792" s="15"/>
      <c r="G1792" s="19"/>
      <c r="H1792" s="15"/>
      <c r="I1792" s="15"/>
      <c r="J1792" s="15"/>
      <c r="K1792" s="15"/>
      <c r="L1792" s="15"/>
      <c r="N1792" s="17">
        <f>SUMIFS(ENTREES!$F$2:$F$65536,ENTREES!$D$2:$D$65536,F1792,ENTREES!$E$2:$E$65536,G1792)</f>
        <v>0</v>
      </c>
      <c r="O1792" s="15">
        <f>SUMIFS(SORTIES!$F$3:$F$65537,SORTIES!$D$3:$D$65537,F1792,SORTIES!$E$3:$E$65537,G1792)</f>
        <v>0</v>
      </c>
      <c r="P1792" s="15">
        <f t="shared" si="81"/>
        <v>0</v>
      </c>
      <c r="Q1792" s="15">
        <f t="shared" si="82"/>
        <v>0</v>
      </c>
      <c r="R1792" s="18">
        <f t="shared" si="83"/>
        <v>0</v>
      </c>
    </row>
    <row r="1793" spans="2:18" x14ac:dyDescent="0.25">
      <c r="B1793" s="14"/>
      <c r="C1793" s="14"/>
      <c r="D1793" s="15"/>
      <c r="E1793" s="15"/>
      <c r="F1793" s="15"/>
      <c r="G1793" s="19"/>
      <c r="H1793" s="15"/>
      <c r="I1793" s="15"/>
      <c r="J1793" s="15"/>
      <c r="K1793" s="15"/>
      <c r="L1793" s="15"/>
      <c r="N1793" s="17">
        <f>SUMIFS(ENTREES!$F$2:$F$65536,ENTREES!$D$2:$D$65536,F1793,ENTREES!$E$2:$E$65536,G1793)</f>
        <v>0</v>
      </c>
      <c r="O1793" s="15">
        <f>SUMIFS(SORTIES!$F$3:$F$65537,SORTIES!$D$3:$D$65537,F1793,SORTIES!$E$3:$E$65537,G1793)</f>
        <v>0</v>
      </c>
      <c r="P1793" s="15">
        <f t="shared" si="81"/>
        <v>0</v>
      </c>
      <c r="Q1793" s="15">
        <f t="shared" si="82"/>
        <v>0</v>
      </c>
      <c r="R1793" s="18">
        <f t="shared" si="83"/>
        <v>0</v>
      </c>
    </row>
    <row r="1794" spans="2:18" x14ac:dyDescent="0.25">
      <c r="B1794" s="14"/>
      <c r="C1794" s="14"/>
      <c r="D1794" s="15"/>
      <c r="E1794" s="15"/>
      <c r="F1794" s="15"/>
      <c r="G1794" s="19"/>
      <c r="H1794" s="15"/>
      <c r="I1794" s="15"/>
      <c r="J1794" s="15"/>
      <c r="K1794" s="15"/>
      <c r="L1794" s="15"/>
      <c r="N1794" s="17">
        <f>SUMIFS(ENTREES!$F$2:$F$65536,ENTREES!$D$2:$D$65536,F1794,ENTREES!$E$2:$E$65536,G1794)</f>
        <v>0</v>
      </c>
      <c r="O1794" s="15">
        <f>SUMIFS(SORTIES!$F$3:$F$65537,SORTIES!$D$3:$D$65537,F1794,SORTIES!$E$3:$E$65537,G1794)</f>
        <v>0</v>
      </c>
      <c r="P1794" s="15">
        <f t="shared" si="81"/>
        <v>0</v>
      </c>
      <c r="Q1794" s="15">
        <f t="shared" si="82"/>
        <v>0</v>
      </c>
      <c r="R1794" s="18">
        <f t="shared" si="83"/>
        <v>0</v>
      </c>
    </row>
    <row r="1795" spans="2:18" x14ac:dyDescent="0.25">
      <c r="B1795" s="14"/>
      <c r="C1795" s="14"/>
      <c r="D1795" s="15"/>
      <c r="E1795" s="15"/>
      <c r="F1795" s="15"/>
      <c r="G1795" s="19"/>
      <c r="H1795" s="15"/>
      <c r="I1795" s="15"/>
      <c r="J1795" s="15"/>
      <c r="K1795" s="15"/>
      <c r="L1795" s="15"/>
      <c r="N1795" s="17">
        <f>SUMIFS(ENTREES!$F$2:$F$65536,ENTREES!$D$2:$D$65536,F1795,ENTREES!$E$2:$E$65536,G1795)</f>
        <v>0</v>
      </c>
      <c r="O1795" s="15">
        <f>SUMIFS(SORTIES!$F$3:$F$65537,SORTIES!$D$3:$D$65537,F1795,SORTIES!$E$3:$E$65537,G1795)</f>
        <v>0</v>
      </c>
      <c r="P1795" s="15">
        <f t="shared" si="81"/>
        <v>0</v>
      </c>
      <c r="Q1795" s="15">
        <f t="shared" si="82"/>
        <v>0</v>
      </c>
      <c r="R1795" s="18">
        <f t="shared" si="83"/>
        <v>0</v>
      </c>
    </row>
    <row r="1796" spans="2:18" x14ac:dyDescent="0.25">
      <c r="B1796" s="14"/>
      <c r="C1796" s="14"/>
      <c r="D1796" s="15"/>
      <c r="E1796" s="15"/>
      <c r="F1796" s="15"/>
      <c r="G1796" s="19"/>
      <c r="H1796" s="15"/>
      <c r="I1796" s="15"/>
      <c r="J1796" s="15"/>
      <c r="K1796" s="15"/>
      <c r="L1796" s="15"/>
      <c r="N1796" s="17">
        <f>SUMIFS(ENTREES!$F$2:$F$65536,ENTREES!$D$2:$D$65536,F1796,ENTREES!$E$2:$E$65536,G1796)</f>
        <v>0</v>
      </c>
      <c r="O1796" s="15">
        <f>SUMIFS(SORTIES!$F$3:$F$65537,SORTIES!$D$3:$D$65537,F1796,SORTIES!$E$3:$E$65537,G1796)</f>
        <v>0</v>
      </c>
      <c r="P1796" s="15">
        <f t="shared" si="81"/>
        <v>0</v>
      </c>
      <c r="Q1796" s="15">
        <f t="shared" si="82"/>
        <v>0</v>
      </c>
      <c r="R1796" s="18">
        <f t="shared" si="83"/>
        <v>0</v>
      </c>
    </row>
    <row r="1797" spans="2:18" x14ac:dyDescent="0.25">
      <c r="B1797" s="14"/>
      <c r="C1797" s="14"/>
      <c r="D1797" s="15"/>
      <c r="E1797" s="15"/>
      <c r="F1797" s="15"/>
      <c r="G1797" s="19"/>
      <c r="H1797" s="15"/>
      <c r="I1797" s="15"/>
      <c r="J1797" s="15"/>
      <c r="K1797" s="15"/>
      <c r="L1797" s="15"/>
      <c r="N1797" s="17">
        <f>SUMIFS(ENTREES!$F$2:$F$65536,ENTREES!$D$2:$D$65536,F1797,ENTREES!$E$2:$E$65536,G1797)</f>
        <v>0</v>
      </c>
      <c r="O1797" s="15">
        <f>SUMIFS(SORTIES!$F$3:$F$65537,SORTIES!$D$3:$D$65537,F1797,SORTIES!$E$3:$E$65537,G1797)</f>
        <v>0</v>
      </c>
      <c r="P1797" s="15">
        <f t="shared" si="81"/>
        <v>0</v>
      </c>
      <c r="Q1797" s="15">
        <f t="shared" si="82"/>
        <v>0</v>
      </c>
      <c r="R1797" s="18">
        <f t="shared" si="83"/>
        <v>0</v>
      </c>
    </row>
    <row r="1798" spans="2:18" x14ac:dyDescent="0.25">
      <c r="B1798" s="14"/>
      <c r="C1798" s="14"/>
      <c r="D1798" s="15"/>
      <c r="E1798" s="15"/>
      <c r="F1798" s="15"/>
      <c r="G1798" s="19"/>
      <c r="H1798" s="15"/>
      <c r="I1798" s="15"/>
      <c r="J1798" s="15"/>
      <c r="K1798" s="15"/>
      <c r="L1798" s="15"/>
      <c r="N1798" s="17">
        <f>SUMIFS(ENTREES!$F$2:$F$65536,ENTREES!$D$2:$D$65536,F1798,ENTREES!$E$2:$E$65536,G1798)</f>
        <v>0</v>
      </c>
      <c r="O1798" s="15">
        <f>SUMIFS(SORTIES!$F$3:$F$65537,SORTIES!$D$3:$D$65537,F1798,SORTIES!$E$3:$E$65537,G1798)</f>
        <v>0</v>
      </c>
      <c r="P1798" s="15">
        <f t="shared" si="81"/>
        <v>0</v>
      </c>
      <c r="Q1798" s="15">
        <f t="shared" si="82"/>
        <v>0</v>
      </c>
      <c r="R1798" s="18">
        <f t="shared" si="83"/>
        <v>0</v>
      </c>
    </row>
    <row r="1799" spans="2:18" x14ac:dyDescent="0.25">
      <c r="B1799" s="14"/>
      <c r="C1799" s="14"/>
      <c r="D1799" s="15"/>
      <c r="E1799" s="15"/>
      <c r="F1799" s="15"/>
      <c r="G1799" s="19"/>
      <c r="H1799" s="15"/>
      <c r="I1799" s="15"/>
      <c r="J1799" s="15"/>
      <c r="K1799" s="15"/>
      <c r="L1799" s="15"/>
      <c r="N1799" s="17">
        <f>SUMIFS(ENTREES!$F$2:$F$65536,ENTREES!$D$2:$D$65536,F1799,ENTREES!$E$2:$E$65536,G1799)</f>
        <v>0</v>
      </c>
      <c r="O1799" s="15">
        <f>SUMIFS(SORTIES!$F$3:$F$65537,SORTIES!$D$3:$D$65537,F1799,SORTIES!$E$3:$E$65537,G1799)</f>
        <v>0</v>
      </c>
      <c r="P1799" s="15">
        <f t="shared" si="81"/>
        <v>0</v>
      </c>
      <c r="Q1799" s="15">
        <f t="shared" si="82"/>
        <v>0</v>
      </c>
      <c r="R1799" s="18">
        <f t="shared" si="83"/>
        <v>0</v>
      </c>
    </row>
    <row r="1800" spans="2:18" x14ac:dyDescent="0.25">
      <c r="B1800" s="14"/>
      <c r="C1800" s="14"/>
      <c r="D1800" s="15"/>
      <c r="E1800" s="15"/>
      <c r="F1800" s="15"/>
      <c r="G1800" s="19"/>
      <c r="H1800" s="15"/>
      <c r="I1800" s="15"/>
      <c r="J1800" s="15"/>
      <c r="K1800" s="15"/>
      <c r="L1800" s="15"/>
      <c r="N1800" s="17">
        <f>SUMIFS(ENTREES!$F$2:$F$65536,ENTREES!$D$2:$D$65536,F1800,ENTREES!$E$2:$E$65536,G1800)</f>
        <v>0</v>
      </c>
      <c r="O1800" s="15">
        <f>SUMIFS(SORTIES!$F$3:$F$65537,SORTIES!$D$3:$D$65537,F1800,SORTIES!$E$3:$E$65537,G1800)</f>
        <v>0</v>
      </c>
      <c r="P1800" s="15">
        <f t="shared" ref="P1800:P1863" si="84">N1800-O1800</f>
        <v>0</v>
      </c>
      <c r="Q1800" s="15">
        <f t="shared" si="82"/>
        <v>0</v>
      </c>
      <c r="R1800" s="18">
        <f t="shared" si="83"/>
        <v>0</v>
      </c>
    </row>
    <row r="1801" spans="2:18" x14ac:dyDescent="0.25">
      <c r="B1801" s="14"/>
      <c r="C1801" s="14"/>
      <c r="D1801" s="15"/>
      <c r="E1801" s="15"/>
      <c r="F1801" s="15"/>
      <c r="G1801" s="19"/>
      <c r="H1801" s="15"/>
      <c r="I1801" s="15"/>
      <c r="J1801" s="15"/>
      <c r="K1801" s="15"/>
      <c r="L1801" s="15"/>
      <c r="N1801" s="17">
        <f>SUMIFS(ENTREES!$F$2:$F$65536,ENTREES!$D$2:$D$65536,F1801,ENTREES!$E$2:$E$65536,G1801)</f>
        <v>0</v>
      </c>
      <c r="O1801" s="15">
        <f>SUMIFS(SORTIES!$F$3:$F$65537,SORTIES!$D$3:$D$65537,F1801,SORTIES!$E$3:$E$65537,G1801)</f>
        <v>0</v>
      </c>
      <c r="P1801" s="15">
        <f t="shared" si="84"/>
        <v>0</v>
      </c>
      <c r="Q1801" s="15">
        <f t="shared" ref="Q1801:Q1864" si="85">IF(F1801&lt;&gt;"",IF(P1801&lt;=I1801,1,0),0)</f>
        <v>0</v>
      </c>
      <c r="R1801" s="18">
        <f t="shared" ref="R1801:R1864" si="86">IF(F1801&lt;&gt;"",IF(P1801&lt;=0,1,0),0)</f>
        <v>0</v>
      </c>
    </row>
    <row r="1802" spans="2:18" x14ac:dyDescent="0.25">
      <c r="B1802" s="14"/>
      <c r="C1802" s="14"/>
      <c r="D1802" s="15"/>
      <c r="E1802" s="15"/>
      <c r="F1802" s="15"/>
      <c r="G1802" s="19"/>
      <c r="H1802" s="15"/>
      <c r="I1802" s="15"/>
      <c r="J1802" s="15"/>
      <c r="K1802" s="15"/>
      <c r="L1802" s="15"/>
      <c r="N1802" s="17">
        <f>SUMIFS(ENTREES!$F$2:$F$65536,ENTREES!$D$2:$D$65536,F1802,ENTREES!$E$2:$E$65536,G1802)</f>
        <v>0</v>
      </c>
      <c r="O1802" s="15">
        <f>SUMIFS(SORTIES!$F$3:$F$65537,SORTIES!$D$3:$D$65537,F1802,SORTIES!$E$3:$E$65537,G1802)</f>
        <v>0</v>
      </c>
      <c r="P1802" s="15">
        <f t="shared" si="84"/>
        <v>0</v>
      </c>
      <c r="Q1802" s="15">
        <f t="shared" si="85"/>
        <v>0</v>
      </c>
      <c r="R1802" s="18">
        <f t="shared" si="86"/>
        <v>0</v>
      </c>
    </row>
    <row r="1803" spans="2:18" x14ac:dyDescent="0.25">
      <c r="B1803" s="14"/>
      <c r="C1803" s="14"/>
      <c r="D1803" s="15"/>
      <c r="E1803" s="15"/>
      <c r="F1803" s="15"/>
      <c r="G1803" s="19"/>
      <c r="H1803" s="15"/>
      <c r="I1803" s="15"/>
      <c r="J1803" s="15"/>
      <c r="K1803" s="15"/>
      <c r="L1803" s="15"/>
      <c r="N1803" s="17">
        <f>SUMIFS(ENTREES!$F$2:$F$65536,ENTREES!$D$2:$D$65536,F1803,ENTREES!$E$2:$E$65536,G1803)</f>
        <v>0</v>
      </c>
      <c r="O1803" s="15">
        <f>SUMIFS(SORTIES!$F$3:$F$65537,SORTIES!$D$3:$D$65537,F1803,SORTIES!$E$3:$E$65537,G1803)</f>
        <v>0</v>
      </c>
      <c r="P1803" s="15">
        <f t="shared" si="84"/>
        <v>0</v>
      </c>
      <c r="Q1803" s="15">
        <f t="shared" si="85"/>
        <v>0</v>
      </c>
      <c r="R1803" s="18">
        <f t="shared" si="86"/>
        <v>0</v>
      </c>
    </row>
    <row r="1804" spans="2:18" x14ac:dyDescent="0.25">
      <c r="B1804" s="14"/>
      <c r="C1804" s="14"/>
      <c r="D1804" s="15"/>
      <c r="E1804" s="15"/>
      <c r="F1804" s="15"/>
      <c r="G1804" s="19"/>
      <c r="H1804" s="15"/>
      <c r="I1804" s="15"/>
      <c r="J1804" s="15"/>
      <c r="K1804" s="15"/>
      <c r="L1804" s="15"/>
      <c r="N1804" s="17">
        <f>SUMIFS(ENTREES!$F$2:$F$65536,ENTREES!$D$2:$D$65536,F1804,ENTREES!$E$2:$E$65536,G1804)</f>
        <v>0</v>
      </c>
      <c r="O1804" s="15">
        <f>SUMIFS(SORTIES!$F$3:$F$65537,SORTIES!$D$3:$D$65537,F1804,SORTIES!$E$3:$E$65537,G1804)</f>
        <v>0</v>
      </c>
      <c r="P1804" s="15">
        <f t="shared" si="84"/>
        <v>0</v>
      </c>
      <c r="Q1804" s="15">
        <f t="shared" si="85"/>
        <v>0</v>
      </c>
      <c r="R1804" s="18">
        <f t="shared" si="86"/>
        <v>0</v>
      </c>
    </row>
    <row r="1805" spans="2:18" x14ac:dyDescent="0.25">
      <c r="B1805" s="14"/>
      <c r="C1805" s="14"/>
      <c r="D1805" s="15"/>
      <c r="E1805" s="15"/>
      <c r="F1805" s="15"/>
      <c r="G1805" s="19"/>
      <c r="H1805" s="15"/>
      <c r="I1805" s="15"/>
      <c r="J1805" s="15"/>
      <c r="K1805" s="15"/>
      <c r="L1805" s="15"/>
      <c r="N1805" s="17">
        <f>SUMIFS(ENTREES!$F$2:$F$65536,ENTREES!$D$2:$D$65536,F1805,ENTREES!$E$2:$E$65536,G1805)</f>
        <v>0</v>
      </c>
      <c r="O1805" s="15">
        <f>SUMIFS(SORTIES!$F$3:$F$65537,SORTIES!$D$3:$D$65537,F1805,SORTIES!$E$3:$E$65537,G1805)</f>
        <v>0</v>
      </c>
      <c r="P1805" s="15">
        <f t="shared" si="84"/>
        <v>0</v>
      </c>
      <c r="Q1805" s="15">
        <f t="shared" si="85"/>
        <v>0</v>
      </c>
      <c r="R1805" s="18">
        <f t="shared" si="86"/>
        <v>0</v>
      </c>
    </row>
    <row r="1806" spans="2:18" x14ac:dyDescent="0.25">
      <c r="B1806" s="14"/>
      <c r="C1806" s="14"/>
      <c r="D1806" s="15"/>
      <c r="E1806" s="15"/>
      <c r="F1806" s="15"/>
      <c r="G1806" s="19"/>
      <c r="H1806" s="15"/>
      <c r="I1806" s="15"/>
      <c r="J1806" s="15"/>
      <c r="K1806" s="15"/>
      <c r="L1806" s="15"/>
      <c r="N1806" s="17">
        <f>SUMIFS(ENTREES!$F$2:$F$65536,ENTREES!$D$2:$D$65536,F1806,ENTREES!$E$2:$E$65536,G1806)</f>
        <v>0</v>
      </c>
      <c r="O1806" s="15">
        <f>SUMIFS(SORTIES!$F$3:$F$65537,SORTIES!$D$3:$D$65537,F1806,SORTIES!$E$3:$E$65537,G1806)</f>
        <v>0</v>
      </c>
      <c r="P1806" s="15">
        <f t="shared" si="84"/>
        <v>0</v>
      </c>
      <c r="Q1806" s="15">
        <f t="shared" si="85"/>
        <v>0</v>
      </c>
      <c r="R1806" s="18">
        <f t="shared" si="86"/>
        <v>0</v>
      </c>
    </row>
    <row r="1807" spans="2:18" x14ac:dyDescent="0.25">
      <c r="B1807" s="14"/>
      <c r="C1807" s="14"/>
      <c r="D1807" s="15"/>
      <c r="E1807" s="15"/>
      <c r="F1807" s="15"/>
      <c r="G1807" s="19"/>
      <c r="H1807" s="15"/>
      <c r="I1807" s="15"/>
      <c r="J1807" s="15"/>
      <c r="K1807" s="15"/>
      <c r="L1807" s="15"/>
      <c r="N1807" s="17">
        <f>SUMIFS(ENTREES!$F$2:$F$65536,ENTREES!$D$2:$D$65536,F1807,ENTREES!$E$2:$E$65536,G1807)</f>
        <v>0</v>
      </c>
      <c r="O1807" s="15">
        <f>SUMIFS(SORTIES!$F$3:$F$65537,SORTIES!$D$3:$D$65537,F1807,SORTIES!$E$3:$E$65537,G1807)</f>
        <v>0</v>
      </c>
      <c r="P1807" s="15">
        <f t="shared" si="84"/>
        <v>0</v>
      </c>
      <c r="Q1807" s="15">
        <f t="shared" si="85"/>
        <v>0</v>
      </c>
      <c r="R1807" s="18">
        <f t="shared" si="86"/>
        <v>0</v>
      </c>
    </row>
    <row r="1808" spans="2:18" x14ac:dyDescent="0.25">
      <c r="B1808" s="14"/>
      <c r="C1808" s="14"/>
      <c r="D1808" s="15"/>
      <c r="E1808" s="15"/>
      <c r="F1808" s="15"/>
      <c r="G1808" s="19"/>
      <c r="H1808" s="15"/>
      <c r="I1808" s="15"/>
      <c r="J1808" s="15"/>
      <c r="K1808" s="15"/>
      <c r="L1808" s="15"/>
      <c r="N1808" s="17">
        <f>SUMIFS(ENTREES!$F$2:$F$65536,ENTREES!$D$2:$D$65536,F1808,ENTREES!$E$2:$E$65536,G1808)</f>
        <v>0</v>
      </c>
      <c r="O1808" s="15">
        <f>SUMIFS(SORTIES!$F$3:$F$65537,SORTIES!$D$3:$D$65537,F1808,SORTIES!$E$3:$E$65537,G1808)</f>
        <v>0</v>
      </c>
      <c r="P1808" s="15">
        <f t="shared" si="84"/>
        <v>0</v>
      </c>
      <c r="Q1808" s="15">
        <f t="shared" si="85"/>
        <v>0</v>
      </c>
      <c r="R1808" s="18">
        <f t="shared" si="86"/>
        <v>0</v>
      </c>
    </row>
    <row r="1809" spans="2:18" x14ac:dyDescent="0.25">
      <c r="B1809" s="14"/>
      <c r="C1809" s="14"/>
      <c r="D1809" s="15"/>
      <c r="E1809" s="15"/>
      <c r="F1809" s="15"/>
      <c r="G1809" s="19"/>
      <c r="H1809" s="15"/>
      <c r="I1809" s="15"/>
      <c r="J1809" s="15"/>
      <c r="K1809" s="15"/>
      <c r="L1809" s="15"/>
      <c r="N1809" s="17">
        <f>SUMIFS(ENTREES!$F$2:$F$65536,ENTREES!$D$2:$D$65536,F1809,ENTREES!$E$2:$E$65536,G1809)</f>
        <v>0</v>
      </c>
      <c r="O1809" s="15">
        <f>SUMIFS(SORTIES!$F$3:$F$65537,SORTIES!$D$3:$D$65537,F1809,SORTIES!$E$3:$E$65537,G1809)</f>
        <v>0</v>
      </c>
      <c r="P1809" s="15">
        <f t="shared" si="84"/>
        <v>0</v>
      </c>
      <c r="Q1809" s="15">
        <f t="shared" si="85"/>
        <v>0</v>
      </c>
      <c r="R1809" s="18">
        <f t="shared" si="86"/>
        <v>0</v>
      </c>
    </row>
    <row r="1810" spans="2:18" x14ac:dyDescent="0.25">
      <c r="B1810" s="14"/>
      <c r="C1810" s="14"/>
      <c r="D1810" s="15"/>
      <c r="E1810" s="15"/>
      <c r="F1810" s="15"/>
      <c r="G1810" s="19"/>
      <c r="H1810" s="15"/>
      <c r="I1810" s="15"/>
      <c r="J1810" s="15"/>
      <c r="K1810" s="15"/>
      <c r="L1810" s="15"/>
      <c r="N1810" s="17">
        <f>SUMIFS(ENTREES!$F$2:$F$65536,ENTREES!$D$2:$D$65536,F1810,ENTREES!$E$2:$E$65536,G1810)</f>
        <v>0</v>
      </c>
      <c r="O1810" s="15">
        <f>SUMIFS(SORTIES!$F$3:$F$65537,SORTIES!$D$3:$D$65537,F1810,SORTIES!$E$3:$E$65537,G1810)</f>
        <v>0</v>
      </c>
      <c r="P1810" s="15">
        <f t="shared" si="84"/>
        <v>0</v>
      </c>
      <c r="Q1810" s="15">
        <f t="shared" si="85"/>
        <v>0</v>
      </c>
      <c r="R1810" s="18">
        <f t="shared" si="86"/>
        <v>0</v>
      </c>
    </row>
    <row r="1811" spans="2:18" x14ac:dyDescent="0.25">
      <c r="B1811" s="14"/>
      <c r="C1811" s="14"/>
      <c r="D1811" s="15"/>
      <c r="E1811" s="15"/>
      <c r="F1811" s="15"/>
      <c r="G1811" s="19"/>
      <c r="H1811" s="15"/>
      <c r="I1811" s="15"/>
      <c r="J1811" s="15"/>
      <c r="K1811" s="15"/>
      <c r="L1811" s="15"/>
      <c r="N1811" s="17">
        <f>SUMIFS(ENTREES!$F$2:$F$65536,ENTREES!$D$2:$D$65536,F1811,ENTREES!$E$2:$E$65536,G1811)</f>
        <v>0</v>
      </c>
      <c r="O1811" s="15">
        <f>SUMIFS(SORTIES!$F$3:$F$65537,SORTIES!$D$3:$D$65537,F1811,SORTIES!$E$3:$E$65537,G1811)</f>
        <v>0</v>
      </c>
      <c r="P1811" s="15">
        <f t="shared" si="84"/>
        <v>0</v>
      </c>
      <c r="Q1811" s="15">
        <f t="shared" si="85"/>
        <v>0</v>
      </c>
      <c r="R1811" s="18">
        <f t="shared" si="86"/>
        <v>0</v>
      </c>
    </row>
    <row r="1812" spans="2:18" x14ac:dyDescent="0.25">
      <c r="B1812" s="14"/>
      <c r="C1812" s="14"/>
      <c r="D1812" s="15"/>
      <c r="E1812" s="15"/>
      <c r="F1812" s="15"/>
      <c r="G1812" s="19"/>
      <c r="H1812" s="15"/>
      <c r="I1812" s="15"/>
      <c r="J1812" s="15"/>
      <c r="K1812" s="15"/>
      <c r="L1812" s="15"/>
      <c r="N1812" s="17">
        <f>SUMIFS(ENTREES!$F$2:$F$65536,ENTREES!$D$2:$D$65536,F1812,ENTREES!$E$2:$E$65536,G1812)</f>
        <v>0</v>
      </c>
      <c r="O1812" s="15">
        <f>SUMIFS(SORTIES!$F$3:$F$65537,SORTIES!$D$3:$D$65537,F1812,SORTIES!$E$3:$E$65537,G1812)</f>
        <v>0</v>
      </c>
      <c r="P1812" s="15">
        <f t="shared" si="84"/>
        <v>0</v>
      </c>
      <c r="Q1812" s="15">
        <f t="shared" si="85"/>
        <v>0</v>
      </c>
      <c r="R1812" s="18">
        <f t="shared" si="86"/>
        <v>0</v>
      </c>
    </row>
    <row r="1813" spans="2:18" x14ac:dyDescent="0.25">
      <c r="B1813" s="14"/>
      <c r="C1813" s="14"/>
      <c r="D1813" s="15"/>
      <c r="E1813" s="15"/>
      <c r="F1813" s="15"/>
      <c r="G1813" s="19"/>
      <c r="H1813" s="15"/>
      <c r="I1813" s="15"/>
      <c r="J1813" s="15"/>
      <c r="K1813" s="15"/>
      <c r="L1813" s="15"/>
      <c r="N1813" s="17">
        <f>SUMIFS(ENTREES!$F$2:$F$65536,ENTREES!$D$2:$D$65536,F1813,ENTREES!$E$2:$E$65536,G1813)</f>
        <v>0</v>
      </c>
      <c r="O1813" s="15">
        <f>SUMIFS(SORTIES!$F$3:$F$65537,SORTIES!$D$3:$D$65537,F1813,SORTIES!$E$3:$E$65537,G1813)</f>
        <v>0</v>
      </c>
      <c r="P1813" s="15">
        <f t="shared" si="84"/>
        <v>0</v>
      </c>
      <c r="Q1813" s="15">
        <f t="shared" si="85"/>
        <v>0</v>
      </c>
      <c r="R1813" s="18">
        <f t="shared" si="86"/>
        <v>0</v>
      </c>
    </row>
    <row r="1814" spans="2:18" x14ac:dyDescent="0.25">
      <c r="B1814" s="14"/>
      <c r="C1814" s="14"/>
      <c r="D1814" s="15"/>
      <c r="E1814" s="15"/>
      <c r="F1814" s="15"/>
      <c r="G1814" s="19"/>
      <c r="H1814" s="15"/>
      <c r="I1814" s="15"/>
      <c r="J1814" s="15"/>
      <c r="K1814" s="15"/>
      <c r="L1814" s="15"/>
      <c r="N1814" s="17">
        <f>SUMIFS(ENTREES!$F$2:$F$65536,ENTREES!$D$2:$D$65536,F1814,ENTREES!$E$2:$E$65536,G1814)</f>
        <v>0</v>
      </c>
      <c r="O1814" s="15">
        <f>SUMIFS(SORTIES!$F$3:$F$65537,SORTIES!$D$3:$D$65537,F1814,SORTIES!$E$3:$E$65537,G1814)</f>
        <v>0</v>
      </c>
      <c r="P1814" s="15">
        <f t="shared" si="84"/>
        <v>0</v>
      </c>
      <c r="Q1814" s="15">
        <f t="shared" si="85"/>
        <v>0</v>
      </c>
      <c r="R1814" s="18">
        <f t="shared" si="86"/>
        <v>0</v>
      </c>
    </row>
    <row r="1815" spans="2:18" x14ac:dyDescent="0.25">
      <c r="B1815" s="14"/>
      <c r="C1815" s="14"/>
      <c r="D1815" s="15"/>
      <c r="E1815" s="15"/>
      <c r="F1815" s="15"/>
      <c r="G1815" s="19"/>
      <c r="H1815" s="15"/>
      <c r="I1815" s="15"/>
      <c r="J1815" s="15"/>
      <c r="K1815" s="15"/>
      <c r="L1815" s="15"/>
      <c r="N1815" s="17">
        <f>SUMIFS(ENTREES!$F$2:$F$65536,ENTREES!$D$2:$D$65536,F1815,ENTREES!$E$2:$E$65536,G1815)</f>
        <v>0</v>
      </c>
      <c r="O1815" s="15">
        <f>SUMIFS(SORTIES!$F$3:$F$65537,SORTIES!$D$3:$D$65537,F1815,SORTIES!$E$3:$E$65537,G1815)</f>
        <v>0</v>
      </c>
      <c r="P1815" s="15">
        <f t="shared" si="84"/>
        <v>0</v>
      </c>
      <c r="Q1815" s="15">
        <f t="shared" si="85"/>
        <v>0</v>
      </c>
      <c r="R1815" s="18">
        <f t="shared" si="86"/>
        <v>0</v>
      </c>
    </row>
    <row r="1816" spans="2:18" x14ac:dyDescent="0.25">
      <c r="B1816" s="14"/>
      <c r="C1816" s="14"/>
      <c r="D1816" s="15"/>
      <c r="E1816" s="15"/>
      <c r="F1816" s="15"/>
      <c r="G1816" s="19"/>
      <c r="H1816" s="15"/>
      <c r="I1816" s="15"/>
      <c r="J1816" s="15"/>
      <c r="K1816" s="15"/>
      <c r="L1816" s="15"/>
      <c r="N1816" s="17">
        <f>SUMIFS(ENTREES!$F$2:$F$65536,ENTREES!$D$2:$D$65536,F1816,ENTREES!$E$2:$E$65536,G1816)</f>
        <v>0</v>
      </c>
      <c r="O1816" s="15">
        <f>SUMIFS(SORTIES!$F$3:$F$65537,SORTIES!$D$3:$D$65537,F1816,SORTIES!$E$3:$E$65537,G1816)</f>
        <v>0</v>
      </c>
      <c r="P1816" s="15">
        <f t="shared" si="84"/>
        <v>0</v>
      </c>
      <c r="Q1816" s="15">
        <f t="shared" si="85"/>
        <v>0</v>
      </c>
      <c r="R1816" s="18">
        <f t="shared" si="86"/>
        <v>0</v>
      </c>
    </row>
    <row r="1817" spans="2:18" x14ac:dyDescent="0.25">
      <c r="B1817" s="14"/>
      <c r="C1817" s="14"/>
      <c r="D1817" s="15"/>
      <c r="E1817" s="15"/>
      <c r="F1817" s="15"/>
      <c r="G1817" s="19"/>
      <c r="H1817" s="15"/>
      <c r="I1817" s="15"/>
      <c r="J1817" s="15"/>
      <c r="K1817" s="15"/>
      <c r="L1817" s="15"/>
      <c r="N1817" s="17">
        <f>SUMIFS(ENTREES!$F$2:$F$65536,ENTREES!$D$2:$D$65536,F1817,ENTREES!$E$2:$E$65536,G1817)</f>
        <v>0</v>
      </c>
      <c r="O1817" s="15">
        <f>SUMIFS(SORTIES!$F$3:$F$65537,SORTIES!$D$3:$D$65537,F1817,SORTIES!$E$3:$E$65537,G1817)</f>
        <v>0</v>
      </c>
      <c r="P1817" s="15">
        <f t="shared" si="84"/>
        <v>0</v>
      </c>
      <c r="Q1817" s="15">
        <f t="shared" si="85"/>
        <v>0</v>
      </c>
      <c r="R1817" s="18">
        <f t="shared" si="86"/>
        <v>0</v>
      </c>
    </row>
    <row r="1818" spans="2:18" x14ac:dyDescent="0.25">
      <c r="B1818" s="14"/>
      <c r="C1818" s="14"/>
      <c r="D1818" s="15"/>
      <c r="E1818" s="15"/>
      <c r="F1818" s="15"/>
      <c r="G1818" s="19"/>
      <c r="H1818" s="15"/>
      <c r="I1818" s="15"/>
      <c r="J1818" s="15"/>
      <c r="K1818" s="15"/>
      <c r="L1818" s="15"/>
      <c r="N1818" s="17">
        <f>SUMIFS(ENTREES!$F$2:$F$65536,ENTREES!$D$2:$D$65536,F1818,ENTREES!$E$2:$E$65536,G1818)</f>
        <v>0</v>
      </c>
      <c r="O1818" s="15">
        <f>SUMIFS(SORTIES!$F$3:$F$65537,SORTIES!$D$3:$D$65537,F1818,SORTIES!$E$3:$E$65537,G1818)</f>
        <v>0</v>
      </c>
      <c r="P1818" s="15">
        <f t="shared" si="84"/>
        <v>0</v>
      </c>
      <c r="Q1818" s="15">
        <f t="shared" si="85"/>
        <v>0</v>
      </c>
      <c r="R1818" s="18">
        <f t="shared" si="86"/>
        <v>0</v>
      </c>
    </row>
    <row r="1819" spans="2:18" x14ac:dyDescent="0.25">
      <c r="B1819" s="14"/>
      <c r="C1819" s="14"/>
      <c r="D1819" s="15"/>
      <c r="E1819" s="15"/>
      <c r="F1819" s="15"/>
      <c r="G1819" s="19"/>
      <c r="H1819" s="15"/>
      <c r="I1819" s="15"/>
      <c r="J1819" s="15"/>
      <c r="K1819" s="15"/>
      <c r="L1819" s="15"/>
      <c r="N1819" s="17">
        <f>SUMIFS(ENTREES!$F$2:$F$65536,ENTREES!$D$2:$D$65536,F1819,ENTREES!$E$2:$E$65536,G1819)</f>
        <v>0</v>
      </c>
      <c r="O1819" s="15">
        <f>SUMIFS(SORTIES!$F$3:$F$65537,SORTIES!$D$3:$D$65537,F1819,SORTIES!$E$3:$E$65537,G1819)</f>
        <v>0</v>
      </c>
      <c r="P1819" s="15">
        <f t="shared" si="84"/>
        <v>0</v>
      </c>
      <c r="Q1819" s="15">
        <f t="shared" si="85"/>
        <v>0</v>
      </c>
      <c r="R1819" s="18">
        <f t="shared" si="86"/>
        <v>0</v>
      </c>
    </row>
    <row r="1820" spans="2:18" x14ac:dyDescent="0.25">
      <c r="B1820" s="14"/>
      <c r="C1820" s="14"/>
      <c r="D1820" s="15"/>
      <c r="E1820" s="15"/>
      <c r="F1820" s="15"/>
      <c r="G1820" s="19"/>
      <c r="H1820" s="15"/>
      <c r="I1820" s="15"/>
      <c r="J1820" s="15"/>
      <c r="K1820" s="15"/>
      <c r="L1820" s="15"/>
      <c r="N1820" s="17">
        <f>SUMIFS(ENTREES!$F$2:$F$65536,ENTREES!$D$2:$D$65536,F1820,ENTREES!$E$2:$E$65536,G1820)</f>
        <v>0</v>
      </c>
      <c r="O1820" s="15">
        <f>SUMIFS(SORTIES!$F$3:$F$65537,SORTIES!$D$3:$D$65537,F1820,SORTIES!$E$3:$E$65537,G1820)</f>
        <v>0</v>
      </c>
      <c r="P1820" s="15">
        <f t="shared" si="84"/>
        <v>0</v>
      </c>
      <c r="Q1820" s="15">
        <f t="shared" si="85"/>
        <v>0</v>
      </c>
      <c r="R1820" s="18">
        <f t="shared" si="86"/>
        <v>0</v>
      </c>
    </row>
    <row r="1821" spans="2:18" x14ac:dyDescent="0.25">
      <c r="B1821" s="14"/>
      <c r="C1821" s="14"/>
      <c r="D1821" s="15"/>
      <c r="E1821" s="15"/>
      <c r="F1821" s="15"/>
      <c r="G1821" s="19"/>
      <c r="H1821" s="15"/>
      <c r="I1821" s="15"/>
      <c r="J1821" s="15"/>
      <c r="K1821" s="15"/>
      <c r="L1821" s="15"/>
      <c r="N1821" s="17">
        <f>SUMIFS(ENTREES!$F$2:$F$65536,ENTREES!$D$2:$D$65536,F1821,ENTREES!$E$2:$E$65536,G1821)</f>
        <v>0</v>
      </c>
      <c r="O1821" s="15">
        <f>SUMIFS(SORTIES!$F$3:$F$65537,SORTIES!$D$3:$D$65537,F1821,SORTIES!$E$3:$E$65537,G1821)</f>
        <v>0</v>
      </c>
      <c r="P1821" s="15">
        <f t="shared" si="84"/>
        <v>0</v>
      </c>
      <c r="Q1821" s="15">
        <f t="shared" si="85"/>
        <v>0</v>
      </c>
      <c r="R1821" s="18">
        <f t="shared" si="86"/>
        <v>0</v>
      </c>
    </row>
    <row r="1822" spans="2:18" x14ac:dyDescent="0.25">
      <c r="B1822" s="14"/>
      <c r="C1822" s="14"/>
      <c r="D1822" s="15"/>
      <c r="E1822" s="15"/>
      <c r="F1822" s="15"/>
      <c r="G1822" s="19"/>
      <c r="H1822" s="15"/>
      <c r="I1822" s="15"/>
      <c r="J1822" s="15"/>
      <c r="K1822" s="15"/>
      <c r="L1822" s="15"/>
      <c r="N1822" s="17">
        <f>SUMIFS(ENTREES!$F$2:$F$65536,ENTREES!$D$2:$D$65536,F1822,ENTREES!$E$2:$E$65536,G1822)</f>
        <v>0</v>
      </c>
      <c r="O1822" s="15">
        <f>SUMIFS(SORTIES!$F$3:$F$65537,SORTIES!$D$3:$D$65537,F1822,SORTIES!$E$3:$E$65537,G1822)</f>
        <v>0</v>
      </c>
      <c r="P1822" s="15">
        <f t="shared" si="84"/>
        <v>0</v>
      </c>
      <c r="Q1822" s="15">
        <f t="shared" si="85"/>
        <v>0</v>
      </c>
      <c r="R1822" s="18">
        <f t="shared" si="86"/>
        <v>0</v>
      </c>
    </row>
    <row r="1823" spans="2:18" x14ac:dyDescent="0.25">
      <c r="B1823" s="14"/>
      <c r="C1823" s="14"/>
      <c r="D1823" s="15"/>
      <c r="E1823" s="15"/>
      <c r="F1823" s="15"/>
      <c r="G1823" s="19"/>
      <c r="H1823" s="15"/>
      <c r="I1823" s="15"/>
      <c r="J1823" s="15"/>
      <c r="K1823" s="15"/>
      <c r="L1823" s="15"/>
      <c r="N1823" s="17">
        <f>SUMIFS(ENTREES!$F$2:$F$65536,ENTREES!$D$2:$D$65536,F1823,ENTREES!$E$2:$E$65536,G1823)</f>
        <v>0</v>
      </c>
      <c r="O1823" s="15">
        <f>SUMIFS(SORTIES!$F$3:$F$65537,SORTIES!$D$3:$D$65537,F1823,SORTIES!$E$3:$E$65537,G1823)</f>
        <v>0</v>
      </c>
      <c r="P1823" s="15">
        <f t="shared" si="84"/>
        <v>0</v>
      </c>
      <c r="Q1823" s="15">
        <f t="shared" si="85"/>
        <v>0</v>
      </c>
      <c r="R1823" s="18">
        <f t="shared" si="86"/>
        <v>0</v>
      </c>
    </row>
    <row r="1824" spans="2:18" x14ac:dyDescent="0.25">
      <c r="B1824" s="14"/>
      <c r="C1824" s="14"/>
      <c r="D1824" s="15"/>
      <c r="E1824" s="15"/>
      <c r="F1824" s="15"/>
      <c r="G1824" s="19"/>
      <c r="H1824" s="15"/>
      <c r="I1824" s="15"/>
      <c r="J1824" s="15"/>
      <c r="K1824" s="15"/>
      <c r="L1824" s="15"/>
      <c r="N1824" s="17">
        <f>SUMIFS(ENTREES!$F$2:$F$65536,ENTREES!$D$2:$D$65536,F1824,ENTREES!$E$2:$E$65536,G1824)</f>
        <v>0</v>
      </c>
      <c r="O1824" s="15">
        <f>SUMIFS(SORTIES!$F$3:$F$65537,SORTIES!$D$3:$D$65537,F1824,SORTIES!$E$3:$E$65537,G1824)</f>
        <v>0</v>
      </c>
      <c r="P1824" s="15">
        <f t="shared" si="84"/>
        <v>0</v>
      </c>
      <c r="Q1824" s="15">
        <f t="shared" si="85"/>
        <v>0</v>
      </c>
      <c r="R1824" s="18">
        <f t="shared" si="86"/>
        <v>0</v>
      </c>
    </row>
    <row r="1825" spans="2:18" x14ac:dyDescent="0.25">
      <c r="B1825" s="14"/>
      <c r="C1825" s="14"/>
      <c r="D1825" s="15"/>
      <c r="E1825" s="15"/>
      <c r="F1825" s="15"/>
      <c r="G1825" s="19"/>
      <c r="H1825" s="15"/>
      <c r="I1825" s="15"/>
      <c r="J1825" s="15"/>
      <c r="K1825" s="15"/>
      <c r="L1825" s="15"/>
      <c r="N1825" s="17">
        <f>SUMIFS(ENTREES!$F$2:$F$65536,ENTREES!$D$2:$D$65536,F1825,ENTREES!$E$2:$E$65536,G1825)</f>
        <v>0</v>
      </c>
      <c r="O1825" s="15">
        <f>SUMIFS(SORTIES!$F$3:$F$65537,SORTIES!$D$3:$D$65537,F1825,SORTIES!$E$3:$E$65537,G1825)</f>
        <v>0</v>
      </c>
      <c r="P1825" s="15">
        <f t="shared" si="84"/>
        <v>0</v>
      </c>
      <c r="Q1825" s="15">
        <f t="shared" si="85"/>
        <v>0</v>
      </c>
      <c r="R1825" s="18">
        <f t="shared" si="86"/>
        <v>0</v>
      </c>
    </row>
    <row r="1826" spans="2:18" x14ac:dyDescent="0.25">
      <c r="B1826" s="14"/>
      <c r="C1826" s="14"/>
      <c r="D1826" s="15"/>
      <c r="E1826" s="15"/>
      <c r="F1826" s="15"/>
      <c r="G1826" s="19"/>
      <c r="H1826" s="15"/>
      <c r="I1826" s="15"/>
      <c r="J1826" s="15"/>
      <c r="K1826" s="15"/>
      <c r="L1826" s="15"/>
      <c r="N1826" s="17">
        <f>SUMIFS(ENTREES!$F$2:$F$65536,ENTREES!$D$2:$D$65536,F1826,ENTREES!$E$2:$E$65536,G1826)</f>
        <v>0</v>
      </c>
      <c r="O1826" s="15">
        <f>SUMIFS(SORTIES!$F$3:$F$65537,SORTIES!$D$3:$D$65537,F1826,SORTIES!$E$3:$E$65537,G1826)</f>
        <v>0</v>
      </c>
      <c r="P1826" s="15">
        <f t="shared" si="84"/>
        <v>0</v>
      </c>
      <c r="Q1826" s="15">
        <f t="shared" si="85"/>
        <v>0</v>
      </c>
      <c r="R1826" s="18">
        <f t="shared" si="86"/>
        <v>0</v>
      </c>
    </row>
    <row r="1827" spans="2:18" x14ac:dyDescent="0.25">
      <c r="B1827" s="14"/>
      <c r="C1827" s="14"/>
      <c r="D1827" s="15"/>
      <c r="E1827" s="15"/>
      <c r="F1827" s="15"/>
      <c r="G1827" s="19"/>
      <c r="H1827" s="15"/>
      <c r="I1827" s="15"/>
      <c r="J1827" s="15"/>
      <c r="K1827" s="15"/>
      <c r="L1827" s="15"/>
      <c r="N1827" s="17">
        <f>SUMIFS(ENTREES!$F$2:$F$65536,ENTREES!$D$2:$D$65536,F1827,ENTREES!$E$2:$E$65536,G1827)</f>
        <v>0</v>
      </c>
      <c r="O1827" s="15">
        <f>SUMIFS(SORTIES!$F$3:$F$65537,SORTIES!$D$3:$D$65537,F1827,SORTIES!$E$3:$E$65537,G1827)</f>
        <v>0</v>
      </c>
      <c r="P1827" s="15">
        <f t="shared" si="84"/>
        <v>0</v>
      </c>
      <c r="Q1827" s="15">
        <f t="shared" si="85"/>
        <v>0</v>
      </c>
      <c r="R1827" s="18">
        <f t="shared" si="86"/>
        <v>0</v>
      </c>
    </row>
    <row r="1828" spans="2:18" x14ac:dyDescent="0.25">
      <c r="B1828" s="14"/>
      <c r="C1828" s="14"/>
      <c r="D1828" s="15"/>
      <c r="E1828" s="15"/>
      <c r="F1828" s="15"/>
      <c r="G1828" s="19"/>
      <c r="H1828" s="15"/>
      <c r="I1828" s="15"/>
      <c r="J1828" s="15"/>
      <c r="K1828" s="15"/>
      <c r="L1828" s="15"/>
      <c r="N1828" s="17">
        <f>SUMIFS(ENTREES!$F$2:$F$65536,ENTREES!$D$2:$D$65536,F1828,ENTREES!$E$2:$E$65536,G1828)</f>
        <v>0</v>
      </c>
      <c r="O1828" s="15">
        <f>SUMIFS(SORTIES!$F$3:$F$65537,SORTIES!$D$3:$D$65537,F1828,SORTIES!$E$3:$E$65537,G1828)</f>
        <v>0</v>
      </c>
      <c r="P1828" s="15">
        <f t="shared" si="84"/>
        <v>0</v>
      </c>
      <c r="Q1828" s="15">
        <f t="shared" si="85"/>
        <v>0</v>
      </c>
      <c r="R1828" s="18">
        <f t="shared" si="86"/>
        <v>0</v>
      </c>
    </row>
    <row r="1829" spans="2:18" x14ac:dyDescent="0.25">
      <c r="B1829" s="14"/>
      <c r="C1829" s="14"/>
      <c r="D1829" s="15"/>
      <c r="E1829" s="15"/>
      <c r="F1829" s="15"/>
      <c r="G1829" s="19"/>
      <c r="H1829" s="15"/>
      <c r="I1829" s="15"/>
      <c r="J1829" s="15"/>
      <c r="K1829" s="15"/>
      <c r="L1829" s="15"/>
      <c r="N1829" s="17">
        <f>SUMIFS(ENTREES!$F$2:$F$65536,ENTREES!$D$2:$D$65536,F1829,ENTREES!$E$2:$E$65536,G1829)</f>
        <v>0</v>
      </c>
      <c r="O1829" s="15">
        <f>SUMIFS(SORTIES!$F$3:$F$65537,SORTIES!$D$3:$D$65537,F1829,SORTIES!$E$3:$E$65537,G1829)</f>
        <v>0</v>
      </c>
      <c r="P1829" s="15">
        <f t="shared" si="84"/>
        <v>0</v>
      </c>
      <c r="Q1829" s="15">
        <f t="shared" si="85"/>
        <v>0</v>
      </c>
      <c r="R1829" s="18">
        <f t="shared" si="86"/>
        <v>0</v>
      </c>
    </row>
    <row r="1830" spans="2:18" x14ac:dyDescent="0.25">
      <c r="B1830" s="14"/>
      <c r="C1830" s="14"/>
      <c r="D1830" s="15"/>
      <c r="E1830" s="15"/>
      <c r="F1830" s="15"/>
      <c r="G1830" s="19"/>
      <c r="H1830" s="15"/>
      <c r="I1830" s="15"/>
      <c r="J1830" s="15"/>
      <c r="K1830" s="15"/>
      <c r="L1830" s="15"/>
      <c r="N1830" s="17">
        <f>SUMIFS(ENTREES!$F$2:$F$65536,ENTREES!$D$2:$D$65536,F1830,ENTREES!$E$2:$E$65536,G1830)</f>
        <v>0</v>
      </c>
      <c r="O1830" s="15">
        <f>SUMIFS(SORTIES!$F$3:$F$65537,SORTIES!$D$3:$D$65537,F1830,SORTIES!$E$3:$E$65537,G1830)</f>
        <v>0</v>
      </c>
      <c r="P1830" s="15">
        <f t="shared" si="84"/>
        <v>0</v>
      </c>
      <c r="Q1830" s="15">
        <f t="shared" si="85"/>
        <v>0</v>
      </c>
      <c r="R1830" s="18">
        <f t="shared" si="86"/>
        <v>0</v>
      </c>
    </row>
    <row r="1831" spans="2:18" x14ac:dyDescent="0.25">
      <c r="B1831" s="14"/>
      <c r="C1831" s="14"/>
      <c r="D1831" s="15"/>
      <c r="E1831" s="15"/>
      <c r="F1831" s="15"/>
      <c r="G1831" s="19"/>
      <c r="H1831" s="15"/>
      <c r="I1831" s="15"/>
      <c r="J1831" s="15"/>
      <c r="K1831" s="15"/>
      <c r="L1831" s="15"/>
      <c r="N1831" s="17">
        <f>SUMIFS(ENTREES!$F$2:$F$65536,ENTREES!$D$2:$D$65536,F1831,ENTREES!$E$2:$E$65536,G1831)</f>
        <v>0</v>
      </c>
      <c r="O1831" s="15">
        <f>SUMIFS(SORTIES!$F$3:$F$65537,SORTIES!$D$3:$D$65537,F1831,SORTIES!$E$3:$E$65537,G1831)</f>
        <v>0</v>
      </c>
      <c r="P1831" s="15">
        <f t="shared" si="84"/>
        <v>0</v>
      </c>
      <c r="Q1831" s="15">
        <f t="shared" si="85"/>
        <v>0</v>
      </c>
      <c r="R1831" s="18">
        <f t="shared" si="86"/>
        <v>0</v>
      </c>
    </row>
    <row r="1832" spans="2:18" x14ac:dyDescent="0.25">
      <c r="B1832" s="14"/>
      <c r="C1832" s="14"/>
      <c r="D1832" s="15"/>
      <c r="E1832" s="15"/>
      <c r="F1832" s="15"/>
      <c r="G1832" s="19"/>
      <c r="H1832" s="15"/>
      <c r="I1832" s="15"/>
      <c r="J1832" s="15"/>
      <c r="K1832" s="15"/>
      <c r="L1832" s="15"/>
      <c r="N1832" s="17">
        <f>SUMIFS(ENTREES!$F$2:$F$65536,ENTREES!$D$2:$D$65536,F1832,ENTREES!$E$2:$E$65536,G1832)</f>
        <v>0</v>
      </c>
      <c r="O1832" s="15">
        <f>SUMIFS(SORTIES!$F$3:$F$65537,SORTIES!$D$3:$D$65537,F1832,SORTIES!$E$3:$E$65537,G1832)</f>
        <v>0</v>
      </c>
      <c r="P1832" s="15">
        <f t="shared" si="84"/>
        <v>0</v>
      </c>
      <c r="Q1832" s="15">
        <f t="shared" si="85"/>
        <v>0</v>
      </c>
      <c r="R1832" s="18">
        <f t="shared" si="86"/>
        <v>0</v>
      </c>
    </row>
    <row r="1833" spans="2:18" x14ac:dyDescent="0.25">
      <c r="B1833" s="14"/>
      <c r="C1833" s="14"/>
      <c r="D1833" s="15"/>
      <c r="E1833" s="15"/>
      <c r="F1833" s="15"/>
      <c r="G1833" s="19"/>
      <c r="H1833" s="15"/>
      <c r="I1833" s="15"/>
      <c r="J1833" s="15"/>
      <c r="K1833" s="15"/>
      <c r="L1833" s="15"/>
      <c r="N1833" s="17">
        <f>SUMIFS(ENTREES!$F$2:$F$65536,ENTREES!$D$2:$D$65536,F1833,ENTREES!$E$2:$E$65536,G1833)</f>
        <v>0</v>
      </c>
      <c r="O1833" s="15">
        <f>SUMIFS(SORTIES!$F$3:$F$65537,SORTIES!$D$3:$D$65537,F1833,SORTIES!$E$3:$E$65537,G1833)</f>
        <v>0</v>
      </c>
      <c r="P1833" s="15">
        <f t="shared" si="84"/>
        <v>0</v>
      </c>
      <c r="Q1833" s="15">
        <f t="shared" si="85"/>
        <v>0</v>
      </c>
      <c r="R1833" s="18">
        <f t="shared" si="86"/>
        <v>0</v>
      </c>
    </row>
    <row r="1834" spans="2:18" x14ac:dyDescent="0.25">
      <c r="B1834" s="14"/>
      <c r="C1834" s="14"/>
      <c r="D1834" s="15"/>
      <c r="E1834" s="15"/>
      <c r="F1834" s="15"/>
      <c r="G1834" s="19"/>
      <c r="H1834" s="15"/>
      <c r="I1834" s="15"/>
      <c r="J1834" s="15"/>
      <c r="K1834" s="15"/>
      <c r="L1834" s="15"/>
      <c r="N1834" s="17">
        <f>SUMIFS(ENTREES!$F$2:$F$65536,ENTREES!$D$2:$D$65536,F1834,ENTREES!$E$2:$E$65536,G1834)</f>
        <v>0</v>
      </c>
      <c r="O1834" s="15">
        <f>SUMIFS(SORTIES!$F$3:$F$65537,SORTIES!$D$3:$D$65537,F1834,SORTIES!$E$3:$E$65537,G1834)</f>
        <v>0</v>
      </c>
      <c r="P1834" s="15">
        <f t="shared" si="84"/>
        <v>0</v>
      </c>
      <c r="Q1834" s="15">
        <f t="shared" si="85"/>
        <v>0</v>
      </c>
      <c r="R1834" s="18">
        <f t="shared" si="86"/>
        <v>0</v>
      </c>
    </row>
    <row r="1835" spans="2:18" x14ac:dyDescent="0.25">
      <c r="B1835" s="14"/>
      <c r="C1835" s="14"/>
      <c r="D1835" s="15"/>
      <c r="E1835" s="15"/>
      <c r="F1835" s="15"/>
      <c r="G1835" s="19"/>
      <c r="H1835" s="15"/>
      <c r="I1835" s="15"/>
      <c r="J1835" s="15"/>
      <c r="K1835" s="15"/>
      <c r="L1835" s="15"/>
      <c r="N1835" s="17">
        <f>SUMIFS(ENTREES!$F$2:$F$65536,ENTREES!$D$2:$D$65536,F1835,ENTREES!$E$2:$E$65536,G1835)</f>
        <v>0</v>
      </c>
      <c r="O1835" s="15">
        <f>SUMIFS(SORTIES!$F$3:$F$65537,SORTIES!$D$3:$D$65537,F1835,SORTIES!$E$3:$E$65537,G1835)</f>
        <v>0</v>
      </c>
      <c r="P1835" s="15">
        <f t="shared" si="84"/>
        <v>0</v>
      </c>
      <c r="Q1835" s="15">
        <f t="shared" si="85"/>
        <v>0</v>
      </c>
      <c r="R1835" s="18">
        <f t="shared" si="86"/>
        <v>0</v>
      </c>
    </row>
    <row r="1836" spans="2:18" x14ac:dyDescent="0.25">
      <c r="B1836" s="14"/>
      <c r="C1836" s="14"/>
      <c r="D1836" s="15"/>
      <c r="E1836" s="15"/>
      <c r="F1836" s="15"/>
      <c r="G1836" s="19"/>
      <c r="H1836" s="15"/>
      <c r="I1836" s="15"/>
      <c r="J1836" s="15"/>
      <c r="K1836" s="15"/>
      <c r="L1836" s="15"/>
      <c r="N1836" s="17">
        <f>SUMIFS(ENTREES!$F$2:$F$65536,ENTREES!$D$2:$D$65536,F1836,ENTREES!$E$2:$E$65536,G1836)</f>
        <v>0</v>
      </c>
      <c r="O1836" s="15">
        <f>SUMIFS(SORTIES!$F$3:$F$65537,SORTIES!$D$3:$D$65537,F1836,SORTIES!$E$3:$E$65537,G1836)</f>
        <v>0</v>
      </c>
      <c r="P1836" s="15">
        <f t="shared" si="84"/>
        <v>0</v>
      </c>
      <c r="Q1836" s="15">
        <f t="shared" si="85"/>
        <v>0</v>
      </c>
      <c r="R1836" s="18">
        <f t="shared" si="86"/>
        <v>0</v>
      </c>
    </row>
    <row r="1837" spans="2:18" x14ac:dyDescent="0.25">
      <c r="B1837" s="14"/>
      <c r="C1837" s="14"/>
      <c r="D1837" s="15"/>
      <c r="E1837" s="15"/>
      <c r="F1837" s="15"/>
      <c r="G1837" s="19"/>
      <c r="H1837" s="15"/>
      <c r="I1837" s="15"/>
      <c r="J1837" s="15"/>
      <c r="K1837" s="15"/>
      <c r="L1837" s="15"/>
      <c r="N1837" s="17">
        <f>SUMIFS(ENTREES!$F$2:$F$65536,ENTREES!$D$2:$D$65536,F1837,ENTREES!$E$2:$E$65536,G1837)</f>
        <v>0</v>
      </c>
      <c r="O1837" s="15">
        <f>SUMIFS(SORTIES!$F$3:$F$65537,SORTIES!$D$3:$D$65537,F1837,SORTIES!$E$3:$E$65537,G1837)</f>
        <v>0</v>
      </c>
      <c r="P1837" s="15">
        <f t="shared" si="84"/>
        <v>0</v>
      </c>
      <c r="Q1837" s="15">
        <f t="shared" si="85"/>
        <v>0</v>
      </c>
      <c r="R1837" s="18">
        <f t="shared" si="86"/>
        <v>0</v>
      </c>
    </row>
    <row r="1838" spans="2:18" x14ac:dyDescent="0.25">
      <c r="B1838" s="14"/>
      <c r="C1838" s="14"/>
      <c r="D1838" s="15"/>
      <c r="E1838" s="15"/>
      <c r="F1838" s="15"/>
      <c r="G1838" s="19"/>
      <c r="H1838" s="15"/>
      <c r="I1838" s="15"/>
      <c r="J1838" s="15"/>
      <c r="K1838" s="15"/>
      <c r="L1838" s="15"/>
      <c r="N1838" s="17">
        <f>SUMIFS(ENTREES!$F$2:$F$65536,ENTREES!$D$2:$D$65536,F1838,ENTREES!$E$2:$E$65536,G1838)</f>
        <v>0</v>
      </c>
      <c r="O1838" s="15">
        <f>SUMIFS(SORTIES!$F$3:$F$65537,SORTIES!$D$3:$D$65537,F1838,SORTIES!$E$3:$E$65537,G1838)</f>
        <v>0</v>
      </c>
      <c r="P1838" s="15">
        <f t="shared" si="84"/>
        <v>0</v>
      </c>
      <c r="Q1838" s="15">
        <f t="shared" si="85"/>
        <v>0</v>
      </c>
      <c r="R1838" s="18">
        <f t="shared" si="86"/>
        <v>0</v>
      </c>
    </row>
    <row r="1839" spans="2:18" x14ac:dyDescent="0.25">
      <c r="B1839" s="14"/>
      <c r="C1839" s="14"/>
      <c r="D1839" s="15"/>
      <c r="E1839" s="15"/>
      <c r="F1839" s="15"/>
      <c r="G1839" s="19"/>
      <c r="H1839" s="15"/>
      <c r="I1839" s="15"/>
      <c r="J1839" s="15"/>
      <c r="K1839" s="15"/>
      <c r="L1839" s="15"/>
      <c r="N1839" s="17">
        <f>SUMIFS(ENTREES!$F$2:$F$65536,ENTREES!$D$2:$D$65536,F1839,ENTREES!$E$2:$E$65536,G1839)</f>
        <v>0</v>
      </c>
      <c r="O1839" s="15">
        <f>SUMIFS(SORTIES!$F$3:$F$65537,SORTIES!$D$3:$D$65537,F1839,SORTIES!$E$3:$E$65537,G1839)</f>
        <v>0</v>
      </c>
      <c r="P1839" s="15">
        <f t="shared" si="84"/>
        <v>0</v>
      </c>
      <c r="Q1839" s="15">
        <f t="shared" si="85"/>
        <v>0</v>
      </c>
      <c r="R1839" s="18">
        <f t="shared" si="86"/>
        <v>0</v>
      </c>
    </row>
    <row r="1840" spans="2:18" x14ac:dyDescent="0.25">
      <c r="B1840" s="14"/>
      <c r="C1840" s="14"/>
      <c r="D1840" s="15"/>
      <c r="E1840" s="15"/>
      <c r="F1840" s="15"/>
      <c r="G1840" s="19"/>
      <c r="H1840" s="15"/>
      <c r="I1840" s="15"/>
      <c r="J1840" s="15"/>
      <c r="K1840" s="15"/>
      <c r="L1840" s="15"/>
      <c r="N1840" s="17">
        <f>SUMIFS(ENTREES!$F$2:$F$65536,ENTREES!$D$2:$D$65536,F1840,ENTREES!$E$2:$E$65536,G1840)</f>
        <v>0</v>
      </c>
      <c r="O1840" s="15">
        <f>SUMIFS(SORTIES!$F$3:$F$65537,SORTIES!$D$3:$D$65537,F1840,SORTIES!$E$3:$E$65537,G1840)</f>
        <v>0</v>
      </c>
      <c r="P1840" s="15">
        <f t="shared" si="84"/>
        <v>0</v>
      </c>
      <c r="Q1840" s="15">
        <f t="shared" si="85"/>
        <v>0</v>
      </c>
      <c r="R1840" s="18">
        <f t="shared" si="86"/>
        <v>0</v>
      </c>
    </row>
    <row r="1841" spans="2:18" x14ac:dyDescent="0.25">
      <c r="B1841" s="14"/>
      <c r="C1841" s="14"/>
      <c r="D1841" s="15"/>
      <c r="E1841" s="15"/>
      <c r="F1841" s="15"/>
      <c r="G1841" s="19"/>
      <c r="H1841" s="15"/>
      <c r="I1841" s="15"/>
      <c r="J1841" s="15"/>
      <c r="K1841" s="15"/>
      <c r="L1841" s="15"/>
      <c r="N1841" s="17">
        <f>SUMIFS(ENTREES!$F$2:$F$65536,ENTREES!$D$2:$D$65536,F1841,ENTREES!$E$2:$E$65536,G1841)</f>
        <v>0</v>
      </c>
      <c r="O1841" s="15">
        <f>SUMIFS(SORTIES!$F$3:$F$65537,SORTIES!$D$3:$D$65537,F1841,SORTIES!$E$3:$E$65537,G1841)</f>
        <v>0</v>
      </c>
      <c r="P1841" s="15">
        <f t="shared" si="84"/>
        <v>0</v>
      </c>
      <c r="Q1841" s="15">
        <f t="shared" si="85"/>
        <v>0</v>
      </c>
      <c r="R1841" s="18">
        <f t="shared" si="86"/>
        <v>0</v>
      </c>
    </row>
    <row r="1842" spans="2:18" x14ac:dyDescent="0.25">
      <c r="B1842" s="14"/>
      <c r="C1842" s="14"/>
      <c r="D1842" s="15"/>
      <c r="E1842" s="15"/>
      <c r="F1842" s="15"/>
      <c r="G1842" s="19"/>
      <c r="H1842" s="15"/>
      <c r="I1842" s="15"/>
      <c r="J1842" s="15"/>
      <c r="K1842" s="15"/>
      <c r="L1842" s="15"/>
      <c r="N1842" s="17">
        <f>SUMIFS(ENTREES!$F$2:$F$65536,ENTREES!$D$2:$D$65536,F1842,ENTREES!$E$2:$E$65536,G1842)</f>
        <v>0</v>
      </c>
      <c r="O1842" s="15">
        <f>SUMIFS(SORTIES!$F$3:$F$65537,SORTIES!$D$3:$D$65537,F1842,SORTIES!$E$3:$E$65537,G1842)</f>
        <v>0</v>
      </c>
      <c r="P1842" s="15">
        <f t="shared" si="84"/>
        <v>0</v>
      </c>
      <c r="Q1842" s="15">
        <f t="shared" si="85"/>
        <v>0</v>
      </c>
      <c r="R1842" s="18">
        <f t="shared" si="86"/>
        <v>0</v>
      </c>
    </row>
    <row r="1843" spans="2:18" x14ac:dyDescent="0.25">
      <c r="B1843" s="14"/>
      <c r="C1843" s="14"/>
      <c r="D1843" s="15"/>
      <c r="E1843" s="15"/>
      <c r="F1843" s="15"/>
      <c r="G1843" s="19"/>
      <c r="H1843" s="15"/>
      <c r="I1843" s="15"/>
      <c r="J1843" s="15"/>
      <c r="K1843" s="15"/>
      <c r="L1843" s="15"/>
      <c r="N1843" s="17">
        <f>SUMIFS(ENTREES!$F$2:$F$65536,ENTREES!$D$2:$D$65536,F1843,ENTREES!$E$2:$E$65536,G1843)</f>
        <v>0</v>
      </c>
      <c r="O1843" s="15">
        <f>SUMIFS(SORTIES!$F$3:$F$65537,SORTIES!$D$3:$D$65537,F1843,SORTIES!$E$3:$E$65537,G1843)</f>
        <v>0</v>
      </c>
      <c r="P1843" s="15">
        <f t="shared" si="84"/>
        <v>0</v>
      </c>
      <c r="Q1843" s="15">
        <f t="shared" si="85"/>
        <v>0</v>
      </c>
      <c r="R1843" s="18">
        <f t="shared" si="86"/>
        <v>0</v>
      </c>
    </row>
    <row r="1844" spans="2:18" x14ac:dyDescent="0.25">
      <c r="B1844" s="14"/>
      <c r="C1844" s="14"/>
      <c r="D1844" s="15"/>
      <c r="E1844" s="15"/>
      <c r="F1844" s="15"/>
      <c r="G1844" s="19"/>
      <c r="H1844" s="15"/>
      <c r="I1844" s="15"/>
      <c r="J1844" s="15"/>
      <c r="K1844" s="15"/>
      <c r="L1844" s="15"/>
      <c r="N1844" s="17">
        <f>SUMIFS(ENTREES!$F$2:$F$65536,ENTREES!$D$2:$D$65536,F1844,ENTREES!$E$2:$E$65536,G1844)</f>
        <v>0</v>
      </c>
      <c r="O1844" s="15">
        <f>SUMIFS(SORTIES!$F$3:$F$65537,SORTIES!$D$3:$D$65537,F1844,SORTIES!$E$3:$E$65537,G1844)</f>
        <v>0</v>
      </c>
      <c r="P1844" s="15">
        <f t="shared" si="84"/>
        <v>0</v>
      </c>
      <c r="Q1844" s="15">
        <f t="shared" si="85"/>
        <v>0</v>
      </c>
      <c r="R1844" s="18">
        <f t="shared" si="86"/>
        <v>0</v>
      </c>
    </row>
    <row r="1845" spans="2:18" x14ac:dyDescent="0.25">
      <c r="B1845" s="14"/>
      <c r="C1845" s="14"/>
      <c r="D1845" s="15"/>
      <c r="E1845" s="15"/>
      <c r="F1845" s="15"/>
      <c r="G1845" s="19"/>
      <c r="H1845" s="15"/>
      <c r="I1845" s="15"/>
      <c r="J1845" s="15"/>
      <c r="K1845" s="15"/>
      <c r="L1845" s="15"/>
      <c r="N1845" s="17">
        <f>SUMIFS(ENTREES!$F$2:$F$65536,ENTREES!$D$2:$D$65536,F1845,ENTREES!$E$2:$E$65536,G1845)</f>
        <v>0</v>
      </c>
      <c r="O1845" s="15">
        <f>SUMIFS(SORTIES!$F$3:$F$65537,SORTIES!$D$3:$D$65537,F1845,SORTIES!$E$3:$E$65537,G1845)</f>
        <v>0</v>
      </c>
      <c r="P1845" s="15">
        <f t="shared" si="84"/>
        <v>0</v>
      </c>
      <c r="Q1845" s="15">
        <f t="shared" si="85"/>
        <v>0</v>
      </c>
      <c r="R1845" s="18">
        <f t="shared" si="86"/>
        <v>0</v>
      </c>
    </row>
    <row r="1846" spans="2:18" x14ac:dyDescent="0.25">
      <c r="B1846" s="14"/>
      <c r="C1846" s="14"/>
      <c r="D1846" s="15"/>
      <c r="E1846" s="15"/>
      <c r="F1846" s="15"/>
      <c r="G1846" s="19"/>
      <c r="H1846" s="15"/>
      <c r="I1846" s="15"/>
      <c r="J1846" s="15"/>
      <c r="K1846" s="15"/>
      <c r="L1846" s="15"/>
      <c r="N1846" s="17">
        <f>SUMIFS(ENTREES!$F$2:$F$65536,ENTREES!$D$2:$D$65536,F1846,ENTREES!$E$2:$E$65536,G1846)</f>
        <v>0</v>
      </c>
      <c r="O1846" s="15">
        <f>SUMIFS(SORTIES!$F$3:$F$65537,SORTIES!$D$3:$D$65537,F1846,SORTIES!$E$3:$E$65537,G1846)</f>
        <v>0</v>
      </c>
      <c r="P1846" s="15">
        <f t="shared" si="84"/>
        <v>0</v>
      </c>
      <c r="Q1846" s="15">
        <f t="shared" si="85"/>
        <v>0</v>
      </c>
      <c r="R1846" s="18">
        <f t="shared" si="86"/>
        <v>0</v>
      </c>
    </row>
    <row r="1847" spans="2:18" x14ac:dyDescent="0.25">
      <c r="B1847" s="14"/>
      <c r="C1847" s="14"/>
      <c r="D1847" s="15"/>
      <c r="E1847" s="15"/>
      <c r="F1847" s="15"/>
      <c r="G1847" s="19"/>
      <c r="H1847" s="15"/>
      <c r="I1847" s="15"/>
      <c r="J1847" s="15"/>
      <c r="K1847" s="15"/>
      <c r="L1847" s="15"/>
      <c r="N1847" s="17">
        <f>SUMIFS(ENTREES!$F$2:$F$65536,ENTREES!$D$2:$D$65536,F1847,ENTREES!$E$2:$E$65536,G1847)</f>
        <v>0</v>
      </c>
      <c r="O1847" s="15">
        <f>SUMIFS(SORTIES!$F$3:$F$65537,SORTIES!$D$3:$D$65537,F1847,SORTIES!$E$3:$E$65537,G1847)</f>
        <v>0</v>
      </c>
      <c r="P1847" s="15">
        <f t="shared" si="84"/>
        <v>0</v>
      </c>
      <c r="Q1847" s="15">
        <f t="shared" si="85"/>
        <v>0</v>
      </c>
      <c r="R1847" s="18">
        <f t="shared" si="86"/>
        <v>0</v>
      </c>
    </row>
    <row r="1848" spans="2:18" x14ac:dyDescent="0.25">
      <c r="B1848" s="14"/>
      <c r="C1848" s="14"/>
      <c r="D1848" s="15"/>
      <c r="E1848" s="15"/>
      <c r="F1848" s="15"/>
      <c r="G1848" s="19"/>
      <c r="H1848" s="15"/>
      <c r="I1848" s="15"/>
      <c r="J1848" s="15"/>
      <c r="K1848" s="15"/>
      <c r="L1848" s="15"/>
      <c r="N1848" s="17">
        <f>SUMIFS(ENTREES!$F$2:$F$65536,ENTREES!$D$2:$D$65536,F1848,ENTREES!$E$2:$E$65536,G1848)</f>
        <v>0</v>
      </c>
      <c r="O1848" s="15">
        <f>SUMIFS(SORTIES!$F$3:$F$65537,SORTIES!$D$3:$D$65537,F1848,SORTIES!$E$3:$E$65537,G1848)</f>
        <v>0</v>
      </c>
      <c r="P1848" s="15">
        <f t="shared" si="84"/>
        <v>0</v>
      </c>
      <c r="Q1848" s="15">
        <f t="shared" si="85"/>
        <v>0</v>
      </c>
      <c r="R1848" s="18">
        <f t="shared" si="86"/>
        <v>0</v>
      </c>
    </row>
    <row r="1849" spans="2:18" x14ac:dyDescent="0.25">
      <c r="B1849" s="14"/>
      <c r="C1849" s="14"/>
      <c r="D1849" s="15"/>
      <c r="E1849" s="15"/>
      <c r="F1849" s="15"/>
      <c r="G1849" s="19"/>
      <c r="H1849" s="15"/>
      <c r="I1849" s="15"/>
      <c r="J1849" s="15"/>
      <c r="K1849" s="15"/>
      <c r="L1849" s="15"/>
      <c r="N1849" s="17">
        <f>SUMIFS(ENTREES!$F$2:$F$65536,ENTREES!$D$2:$D$65536,F1849,ENTREES!$E$2:$E$65536,G1849)</f>
        <v>0</v>
      </c>
      <c r="O1849" s="15">
        <f>SUMIFS(SORTIES!$F$3:$F$65537,SORTIES!$D$3:$D$65537,F1849,SORTIES!$E$3:$E$65537,G1849)</f>
        <v>0</v>
      </c>
      <c r="P1849" s="15">
        <f t="shared" si="84"/>
        <v>0</v>
      </c>
      <c r="Q1849" s="15">
        <f t="shared" si="85"/>
        <v>0</v>
      </c>
      <c r="R1849" s="18">
        <f t="shared" si="86"/>
        <v>0</v>
      </c>
    </row>
    <row r="1850" spans="2:18" x14ac:dyDescent="0.25">
      <c r="B1850" s="14"/>
      <c r="C1850" s="14"/>
      <c r="D1850" s="15"/>
      <c r="E1850" s="15"/>
      <c r="F1850" s="15"/>
      <c r="G1850" s="19"/>
      <c r="H1850" s="15"/>
      <c r="I1850" s="15"/>
      <c r="J1850" s="15"/>
      <c r="K1850" s="15"/>
      <c r="L1850" s="15"/>
      <c r="N1850" s="17">
        <f>SUMIFS(ENTREES!$F$2:$F$65536,ENTREES!$D$2:$D$65536,F1850,ENTREES!$E$2:$E$65536,G1850)</f>
        <v>0</v>
      </c>
      <c r="O1850" s="15">
        <f>SUMIFS(SORTIES!$F$3:$F$65537,SORTIES!$D$3:$D$65537,F1850,SORTIES!$E$3:$E$65537,G1850)</f>
        <v>0</v>
      </c>
      <c r="P1850" s="15">
        <f t="shared" si="84"/>
        <v>0</v>
      </c>
      <c r="Q1850" s="15">
        <f t="shared" si="85"/>
        <v>0</v>
      </c>
      <c r="R1850" s="18">
        <f t="shared" si="86"/>
        <v>0</v>
      </c>
    </row>
    <row r="1851" spans="2:18" x14ac:dyDescent="0.25">
      <c r="B1851" s="14"/>
      <c r="C1851" s="14"/>
      <c r="D1851" s="15"/>
      <c r="E1851" s="15"/>
      <c r="F1851" s="15"/>
      <c r="G1851" s="19"/>
      <c r="H1851" s="15"/>
      <c r="I1851" s="15"/>
      <c r="J1851" s="15"/>
      <c r="K1851" s="15"/>
      <c r="L1851" s="15"/>
      <c r="N1851" s="17">
        <f>SUMIFS(ENTREES!$F$2:$F$65536,ENTREES!$D$2:$D$65536,F1851,ENTREES!$E$2:$E$65536,G1851)</f>
        <v>0</v>
      </c>
      <c r="O1851" s="15">
        <f>SUMIFS(SORTIES!$F$3:$F$65537,SORTIES!$D$3:$D$65537,F1851,SORTIES!$E$3:$E$65537,G1851)</f>
        <v>0</v>
      </c>
      <c r="P1851" s="15">
        <f t="shared" si="84"/>
        <v>0</v>
      </c>
      <c r="Q1851" s="15">
        <f t="shared" si="85"/>
        <v>0</v>
      </c>
      <c r="R1851" s="18">
        <f t="shared" si="86"/>
        <v>0</v>
      </c>
    </row>
    <row r="1852" spans="2:18" x14ac:dyDescent="0.25">
      <c r="B1852" s="14"/>
      <c r="C1852" s="14"/>
      <c r="D1852" s="15"/>
      <c r="E1852" s="15"/>
      <c r="F1852" s="15"/>
      <c r="G1852" s="19"/>
      <c r="H1852" s="15"/>
      <c r="I1852" s="15"/>
      <c r="J1852" s="15"/>
      <c r="K1852" s="15"/>
      <c r="L1852" s="15"/>
      <c r="N1852" s="17">
        <f>SUMIFS(ENTREES!$F$2:$F$65536,ENTREES!$D$2:$D$65536,F1852,ENTREES!$E$2:$E$65536,G1852)</f>
        <v>0</v>
      </c>
      <c r="O1852" s="15">
        <f>SUMIFS(SORTIES!$F$3:$F$65537,SORTIES!$D$3:$D$65537,F1852,SORTIES!$E$3:$E$65537,G1852)</f>
        <v>0</v>
      </c>
      <c r="P1852" s="15">
        <f t="shared" si="84"/>
        <v>0</v>
      </c>
      <c r="Q1852" s="15">
        <f t="shared" si="85"/>
        <v>0</v>
      </c>
      <c r="R1852" s="18">
        <f t="shared" si="86"/>
        <v>0</v>
      </c>
    </row>
    <row r="1853" spans="2:18" x14ac:dyDescent="0.25">
      <c r="B1853" s="14"/>
      <c r="C1853" s="14"/>
      <c r="D1853" s="15"/>
      <c r="E1853" s="15"/>
      <c r="F1853" s="15"/>
      <c r="G1853" s="19"/>
      <c r="H1853" s="15"/>
      <c r="I1853" s="15"/>
      <c r="J1853" s="15"/>
      <c r="K1853" s="15"/>
      <c r="L1853" s="15"/>
      <c r="N1853" s="17">
        <f>SUMIFS(ENTREES!$F$2:$F$65536,ENTREES!$D$2:$D$65536,F1853,ENTREES!$E$2:$E$65536,G1853)</f>
        <v>0</v>
      </c>
      <c r="O1853" s="15">
        <f>SUMIFS(SORTIES!$F$3:$F$65537,SORTIES!$D$3:$D$65537,F1853,SORTIES!$E$3:$E$65537,G1853)</f>
        <v>0</v>
      </c>
      <c r="P1853" s="15">
        <f t="shared" si="84"/>
        <v>0</v>
      </c>
      <c r="Q1853" s="15">
        <f t="shared" si="85"/>
        <v>0</v>
      </c>
      <c r="R1853" s="18">
        <f t="shared" si="86"/>
        <v>0</v>
      </c>
    </row>
    <row r="1854" spans="2:18" x14ac:dyDescent="0.25">
      <c r="B1854" s="14"/>
      <c r="C1854" s="14"/>
      <c r="D1854" s="15"/>
      <c r="E1854" s="15"/>
      <c r="F1854" s="15"/>
      <c r="G1854" s="19"/>
      <c r="H1854" s="15"/>
      <c r="I1854" s="15"/>
      <c r="J1854" s="15"/>
      <c r="K1854" s="15"/>
      <c r="L1854" s="15"/>
      <c r="N1854" s="17">
        <f>SUMIFS(ENTREES!$F$2:$F$65536,ENTREES!$D$2:$D$65536,F1854,ENTREES!$E$2:$E$65536,G1854)</f>
        <v>0</v>
      </c>
      <c r="O1854" s="15">
        <f>SUMIFS(SORTIES!$F$3:$F$65537,SORTIES!$D$3:$D$65537,F1854,SORTIES!$E$3:$E$65537,G1854)</f>
        <v>0</v>
      </c>
      <c r="P1854" s="15">
        <f t="shared" si="84"/>
        <v>0</v>
      </c>
      <c r="Q1854" s="15">
        <f t="shared" si="85"/>
        <v>0</v>
      </c>
      <c r="R1854" s="18">
        <f t="shared" si="86"/>
        <v>0</v>
      </c>
    </row>
    <row r="1855" spans="2:18" x14ac:dyDescent="0.25">
      <c r="B1855" s="14"/>
      <c r="C1855" s="14"/>
      <c r="D1855" s="15"/>
      <c r="E1855" s="15"/>
      <c r="F1855" s="15"/>
      <c r="G1855" s="19"/>
      <c r="H1855" s="15"/>
      <c r="I1855" s="15"/>
      <c r="J1855" s="15"/>
      <c r="K1855" s="15"/>
      <c r="L1855" s="15"/>
      <c r="N1855" s="17">
        <f>SUMIFS(ENTREES!$F$2:$F$65536,ENTREES!$D$2:$D$65536,F1855,ENTREES!$E$2:$E$65536,G1855)</f>
        <v>0</v>
      </c>
      <c r="O1855" s="15">
        <f>SUMIFS(SORTIES!$F$3:$F$65537,SORTIES!$D$3:$D$65537,F1855,SORTIES!$E$3:$E$65537,G1855)</f>
        <v>0</v>
      </c>
      <c r="P1855" s="15">
        <f t="shared" si="84"/>
        <v>0</v>
      </c>
      <c r="Q1855" s="15">
        <f t="shared" si="85"/>
        <v>0</v>
      </c>
      <c r="R1855" s="18">
        <f t="shared" si="86"/>
        <v>0</v>
      </c>
    </row>
    <row r="1856" spans="2:18" x14ac:dyDescent="0.25">
      <c r="B1856" s="14"/>
      <c r="C1856" s="14"/>
      <c r="D1856" s="15"/>
      <c r="E1856" s="15"/>
      <c r="F1856" s="15"/>
      <c r="G1856" s="19"/>
      <c r="H1856" s="15"/>
      <c r="I1856" s="15"/>
      <c r="J1856" s="15"/>
      <c r="K1856" s="15"/>
      <c r="L1856" s="15"/>
      <c r="N1856" s="17">
        <f>SUMIFS(ENTREES!$F$2:$F$65536,ENTREES!$D$2:$D$65536,F1856,ENTREES!$E$2:$E$65536,G1856)</f>
        <v>0</v>
      </c>
      <c r="O1856" s="15">
        <f>SUMIFS(SORTIES!$F$3:$F$65537,SORTIES!$D$3:$D$65537,F1856,SORTIES!$E$3:$E$65537,G1856)</f>
        <v>0</v>
      </c>
      <c r="P1856" s="15">
        <f t="shared" si="84"/>
        <v>0</v>
      </c>
      <c r="Q1856" s="15">
        <f t="shared" si="85"/>
        <v>0</v>
      </c>
      <c r="R1856" s="18">
        <f t="shared" si="86"/>
        <v>0</v>
      </c>
    </row>
    <row r="1857" spans="2:18" x14ac:dyDescent="0.25">
      <c r="B1857" s="14"/>
      <c r="C1857" s="14"/>
      <c r="D1857" s="15"/>
      <c r="E1857" s="15"/>
      <c r="F1857" s="15"/>
      <c r="G1857" s="19"/>
      <c r="H1857" s="15"/>
      <c r="I1857" s="15"/>
      <c r="J1857" s="15"/>
      <c r="K1857" s="15"/>
      <c r="L1857" s="15"/>
      <c r="N1857" s="17">
        <f>SUMIFS(ENTREES!$F$2:$F$65536,ENTREES!$D$2:$D$65536,F1857,ENTREES!$E$2:$E$65536,G1857)</f>
        <v>0</v>
      </c>
      <c r="O1857" s="15">
        <f>SUMIFS(SORTIES!$F$3:$F$65537,SORTIES!$D$3:$D$65537,F1857,SORTIES!$E$3:$E$65537,G1857)</f>
        <v>0</v>
      </c>
      <c r="P1857" s="15">
        <f t="shared" si="84"/>
        <v>0</v>
      </c>
      <c r="Q1857" s="15">
        <f t="shared" si="85"/>
        <v>0</v>
      </c>
      <c r="R1857" s="18">
        <f t="shared" si="86"/>
        <v>0</v>
      </c>
    </row>
    <row r="1858" spans="2:18" x14ac:dyDescent="0.25">
      <c r="B1858" s="14"/>
      <c r="C1858" s="14"/>
      <c r="D1858" s="15"/>
      <c r="E1858" s="15"/>
      <c r="F1858" s="15"/>
      <c r="G1858" s="19"/>
      <c r="H1858" s="15"/>
      <c r="I1858" s="15"/>
      <c r="J1858" s="15"/>
      <c r="K1858" s="15"/>
      <c r="L1858" s="15"/>
      <c r="N1858" s="17">
        <f>SUMIFS(ENTREES!$F$2:$F$65536,ENTREES!$D$2:$D$65536,F1858,ENTREES!$E$2:$E$65536,G1858)</f>
        <v>0</v>
      </c>
      <c r="O1858" s="15">
        <f>SUMIFS(SORTIES!$F$3:$F$65537,SORTIES!$D$3:$D$65537,F1858,SORTIES!$E$3:$E$65537,G1858)</f>
        <v>0</v>
      </c>
      <c r="P1858" s="15">
        <f t="shared" si="84"/>
        <v>0</v>
      </c>
      <c r="Q1858" s="15">
        <f t="shared" si="85"/>
        <v>0</v>
      </c>
      <c r="R1858" s="18">
        <f t="shared" si="86"/>
        <v>0</v>
      </c>
    </row>
    <row r="1859" spans="2:18" x14ac:dyDescent="0.25">
      <c r="B1859" s="14"/>
      <c r="C1859" s="14"/>
      <c r="D1859" s="15"/>
      <c r="E1859" s="15"/>
      <c r="F1859" s="15"/>
      <c r="G1859" s="19"/>
      <c r="H1859" s="15"/>
      <c r="I1859" s="15"/>
      <c r="J1859" s="15"/>
      <c r="K1859" s="15"/>
      <c r="L1859" s="15"/>
      <c r="N1859" s="17">
        <f>SUMIFS(ENTREES!$F$2:$F$65536,ENTREES!$D$2:$D$65536,F1859,ENTREES!$E$2:$E$65536,G1859)</f>
        <v>0</v>
      </c>
      <c r="O1859" s="15">
        <f>SUMIFS(SORTIES!$F$3:$F$65537,SORTIES!$D$3:$D$65537,F1859,SORTIES!$E$3:$E$65537,G1859)</f>
        <v>0</v>
      </c>
      <c r="P1859" s="15">
        <f t="shared" si="84"/>
        <v>0</v>
      </c>
      <c r="Q1859" s="15">
        <f t="shared" si="85"/>
        <v>0</v>
      </c>
      <c r="R1859" s="18">
        <f t="shared" si="86"/>
        <v>0</v>
      </c>
    </row>
    <row r="1860" spans="2:18" x14ac:dyDescent="0.25">
      <c r="B1860" s="14"/>
      <c r="C1860" s="14"/>
      <c r="D1860" s="15"/>
      <c r="E1860" s="15"/>
      <c r="F1860" s="15"/>
      <c r="G1860" s="19"/>
      <c r="H1860" s="15"/>
      <c r="I1860" s="15"/>
      <c r="J1860" s="15"/>
      <c r="K1860" s="15"/>
      <c r="L1860" s="15"/>
      <c r="N1860" s="17">
        <f>SUMIFS(ENTREES!$F$2:$F$65536,ENTREES!$D$2:$D$65536,F1860,ENTREES!$E$2:$E$65536,G1860)</f>
        <v>0</v>
      </c>
      <c r="O1860" s="15">
        <f>SUMIFS(SORTIES!$F$3:$F$65537,SORTIES!$D$3:$D$65537,F1860,SORTIES!$E$3:$E$65537,G1860)</f>
        <v>0</v>
      </c>
      <c r="P1860" s="15">
        <f t="shared" si="84"/>
        <v>0</v>
      </c>
      <c r="Q1860" s="15">
        <f t="shared" si="85"/>
        <v>0</v>
      </c>
      <c r="R1860" s="18">
        <f t="shared" si="86"/>
        <v>0</v>
      </c>
    </row>
    <row r="1861" spans="2:18" x14ac:dyDescent="0.25">
      <c r="B1861" s="14"/>
      <c r="C1861" s="14"/>
      <c r="D1861" s="15"/>
      <c r="E1861" s="15"/>
      <c r="F1861" s="15"/>
      <c r="G1861" s="19"/>
      <c r="H1861" s="15"/>
      <c r="I1861" s="15"/>
      <c r="J1861" s="15"/>
      <c r="K1861" s="15"/>
      <c r="L1861" s="15"/>
      <c r="N1861" s="17">
        <f>SUMIFS(ENTREES!$F$2:$F$65536,ENTREES!$D$2:$D$65536,F1861,ENTREES!$E$2:$E$65536,G1861)</f>
        <v>0</v>
      </c>
      <c r="O1861" s="15">
        <f>SUMIFS(SORTIES!$F$3:$F$65537,SORTIES!$D$3:$D$65537,F1861,SORTIES!$E$3:$E$65537,G1861)</f>
        <v>0</v>
      </c>
      <c r="P1861" s="15">
        <f t="shared" si="84"/>
        <v>0</v>
      </c>
      <c r="Q1861" s="15">
        <f t="shared" si="85"/>
        <v>0</v>
      </c>
      <c r="R1861" s="18">
        <f t="shared" si="86"/>
        <v>0</v>
      </c>
    </row>
    <row r="1862" spans="2:18" x14ac:dyDescent="0.25">
      <c r="B1862" s="14"/>
      <c r="C1862" s="14"/>
      <c r="D1862" s="15"/>
      <c r="E1862" s="15"/>
      <c r="F1862" s="15"/>
      <c r="G1862" s="19"/>
      <c r="H1862" s="15"/>
      <c r="I1862" s="15"/>
      <c r="J1862" s="15"/>
      <c r="K1862" s="15"/>
      <c r="L1862" s="15"/>
      <c r="N1862" s="17">
        <f>SUMIFS(ENTREES!$F$2:$F$65536,ENTREES!$D$2:$D$65536,F1862,ENTREES!$E$2:$E$65536,G1862)</f>
        <v>0</v>
      </c>
      <c r="O1862" s="15">
        <f>SUMIFS(SORTIES!$F$3:$F$65537,SORTIES!$D$3:$D$65537,F1862,SORTIES!$E$3:$E$65537,G1862)</f>
        <v>0</v>
      </c>
      <c r="P1862" s="15">
        <f t="shared" si="84"/>
        <v>0</v>
      </c>
      <c r="Q1862" s="15">
        <f t="shared" si="85"/>
        <v>0</v>
      </c>
      <c r="R1862" s="18">
        <f t="shared" si="86"/>
        <v>0</v>
      </c>
    </row>
    <row r="1863" spans="2:18" x14ac:dyDescent="0.25">
      <c r="B1863" s="14"/>
      <c r="C1863" s="14"/>
      <c r="D1863" s="15"/>
      <c r="E1863" s="15"/>
      <c r="F1863" s="15"/>
      <c r="G1863" s="19"/>
      <c r="H1863" s="15"/>
      <c r="I1863" s="15"/>
      <c r="J1863" s="15"/>
      <c r="K1863" s="15"/>
      <c r="L1863" s="15"/>
      <c r="N1863" s="17">
        <f>SUMIFS(ENTREES!$F$2:$F$65536,ENTREES!$D$2:$D$65536,F1863,ENTREES!$E$2:$E$65536,G1863)</f>
        <v>0</v>
      </c>
      <c r="O1863" s="15">
        <f>SUMIFS(SORTIES!$F$3:$F$65537,SORTIES!$D$3:$D$65537,F1863,SORTIES!$E$3:$E$65537,G1863)</f>
        <v>0</v>
      </c>
      <c r="P1863" s="15">
        <f t="shared" si="84"/>
        <v>0</v>
      </c>
      <c r="Q1863" s="15">
        <f t="shared" si="85"/>
        <v>0</v>
      </c>
      <c r="R1863" s="18">
        <f t="shared" si="86"/>
        <v>0</v>
      </c>
    </row>
    <row r="1864" spans="2:18" x14ac:dyDescent="0.25">
      <c r="B1864" s="14"/>
      <c r="C1864" s="14"/>
      <c r="D1864" s="15"/>
      <c r="E1864" s="15"/>
      <c r="F1864" s="15"/>
      <c r="G1864" s="19"/>
      <c r="H1864" s="15"/>
      <c r="I1864" s="15"/>
      <c r="J1864" s="15"/>
      <c r="K1864" s="15"/>
      <c r="L1864" s="15"/>
      <c r="N1864" s="17">
        <f>SUMIFS(ENTREES!$F$2:$F$65536,ENTREES!$D$2:$D$65536,F1864,ENTREES!$E$2:$E$65536,G1864)</f>
        <v>0</v>
      </c>
      <c r="O1864" s="15">
        <f>SUMIFS(SORTIES!$F$3:$F$65537,SORTIES!$D$3:$D$65537,F1864,SORTIES!$E$3:$E$65537,G1864)</f>
        <v>0</v>
      </c>
      <c r="P1864" s="15">
        <f t="shared" ref="P1864:P1927" si="87">N1864-O1864</f>
        <v>0</v>
      </c>
      <c r="Q1864" s="15">
        <f t="shared" si="85"/>
        <v>0</v>
      </c>
      <c r="R1864" s="18">
        <f t="shared" si="86"/>
        <v>0</v>
      </c>
    </row>
    <row r="1865" spans="2:18" x14ac:dyDescent="0.25">
      <c r="B1865" s="14"/>
      <c r="C1865" s="14"/>
      <c r="D1865" s="15"/>
      <c r="E1865" s="15"/>
      <c r="F1865" s="15"/>
      <c r="G1865" s="19"/>
      <c r="H1865" s="15"/>
      <c r="I1865" s="15"/>
      <c r="J1865" s="15"/>
      <c r="K1865" s="15"/>
      <c r="L1865" s="15"/>
      <c r="N1865" s="17">
        <f>SUMIFS(ENTREES!$F$2:$F$65536,ENTREES!$D$2:$D$65536,F1865,ENTREES!$E$2:$E$65536,G1865)</f>
        <v>0</v>
      </c>
      <c r="O1865" s="15">
        <f>SUMIFS(SORTIES!$F$3:$F$65537,SORTIES!$D$3:$D$65537,F1865,SORTIES!$E$3:$E$65537,G1865)</f>
        <v>0</v>
      </c>
      <c r="P1865" s="15">
        <f t="shared" si="87"/>
        <v>0</v>
      </c>
      <c r="Q1865" s="15">
        <f t="shared" ref="Q1865:Q1928" si="88">IF(F1865&lt;&gt;"",IF(P1865&lt;=I1865,1,0),0)</f>
        <v>0</v>
      </c>
      <c r="R1865" s="18">
        <f t="shared" ref="R1865:R1928" si="89">IF(F1865&lt;&gt;"",IF(P1865&lt;=0,1,0),0)</f>
        <v>0</v>
      </c>
    </row>
    <row r="1866" spans="2:18" x14ac:dyDescent="0.25">
      <c r="B1866" s="14"/>
      <c r="C1866" s="14"/>
      <c r="D1866" s="15"/>
      <c r="E1866" s="15"/>
      <c r="F1866" s="15"/>
      <c r="G1866" s="19"/>
      <c r="H1866" s="15"/>
      <c r="I1866" s="15"/>
      <c r="J1866" s="15"/>
      <c r="K1866" s="15"/>
      <c r="L1866" s="15"/>
      <c r="N1866" s="17">
        <f>SUMIFS(ENTREES!$F$2:$F$65536,ENTREES!$D$2:$D$65536,F1866,ENTREES!$E$2:$E$65536,G1866)</f>
        <v>0</v>
      </c>
      <c r="O1866" s="15">
        <f>SUMIFS(SORTIES!$F$3:$F$65537,SORTIES!$D$3:$D$65537,F1866,SORTIES!$E$3:$E$65537,G1866)</f>
        <v>0</v>
      </c>
      <c r="P1866" s="15">
        <f t="shared" si="87"/>
        <v>0</v>
      </c>
      <c r="Q1866" s="15">
        <f t="shared" si="88"/>
        <v>0</v>
      </c>
      <c r="R1866" s="18">
        <f t="shared" si="89"/>
        <v>0</v>
      </c>
    </row>
    <row r="1867" spans="2:18" x14ac:dyDescent="0.25">
      <c r="B1867" s="14"/>
      <c r="C1867" s="14"/>
      <c r="D1867" s="15"/>
      <c r="E1867" s="15"/>
      <c r="F1867" s="15"/>
      <c r="G1867" s="19"/>
      <c r="H1867" s="15"/>
      <c r="I1867" s="15"/>
      <c r="J1867" s="15"/>
      <c r="K1867" s="15"/>
      <c r="L1867" s="15"/>
      <c r="N1867" s="17">
        <f>SUMIFS(ENTREES!$F$2:$F$65536,ENTREES!$D$2:$D$65536,F1867,ENTREES!$E$2:$E$65536,G1867)</f>
        <v>0</v>
      </c>
      <c r="O1867" s="15">
        <f>SUMIFS(SORTIES!$F$3:$F$65537,SORTIES!$D$3:$D$65537,F1867,SORTIES!$E$3:$E$65537,G1867)</f>
        <v>0</v>
      </c>
      <c r="P1867" s="15">
        <f t="shared" si="87"/>
        <v>0</v>
      </c>
      <c r="Q1867" s="15">
        <f t="shared" si="88"/>
        <v>0</v>
      </c>
      <c r="R1867" s="18">
        <f t="shared" si="89"/>
        <v>0</v>
      </c>
    </row>
    <row r="1868" spans="2:18" x14ac:dyDescent="0.25">
      <c r="B1868" s="14"/>
      <c r="C1868" s="14"/>
      <c r="D1868" s="15"/>
      <c r="E1868" s="15"/>
      <c r="F1868" s="15"/>
      <c r="G1868" s="19"/>
      <c r="H1868" s="15"/>
      <c r="I1868" s="15"/>
      <c r="J1868" s="15"/>
      <c r="K1868" s="15"/>
      <c r="L1868" s="15"/>
      <c r="N1868" s="17">
        <f>SUMIFS(ENTREES!$F$2:$F$65536,ENTREES!$D$2:$D$65536,F1868,ENTREES!$E$2:$E$65536,G1868)</f>
        <v>0</v>
      </c>
      <c r="O1868" s="15">
        <f>SUMIFS(SORTIES!$F$3:$F$65537,SORTIES!$D$3:$D$65537,F1868,SORTIES!$E$3:$E$65537,G1868)</f>
        <v>0</v>
      </c>
      <c r="P1868" s="15">
        <f t="shared" si="87"/>
        <v>0</v>
      </c>
      <c r="Q1868" s="15">
        <f t="shared" si="88"/>
        <v>0</v>
      </c>
      <c r="R1868" s="18">
        <f t="shared" si="89"/>
        <v>0</v>
      </c>
    </row>
    <row r="1869" spans="2:18" x14ac:dyDescent="0.25">
      <c r="B1869" s="14"/>
      <c r="C1869" s="14"/>
      <c r="D1869" s="15"/>
      <c r="E1869" s="15"/>
      <c r="F1869" s="15"/>
      <c r="G1869" s="19"/>
      <c r="H1869" s="15"/>
      <c r="I1869" s="15"/>
      <c r="J1869" s="15"/>
      <c r="K1869" s="15"/>
      <c r="L1869" s="15"/>
      <c r="N1869" s="17">
        <f>SUMIFS(ENTREES!$F$2:$F$65536,ENTREES!$D$2:$D$65536,F1869,ENTREES!$E$2:$E$65536,G1869)</f>
        <v>0</v>
      </c>
      <c r="O1869" s="15">
        <f>SUMIFS(SORTIES!$F$3:$F$65537,SORTIES!$D$3:$D$65537,F1869,SORTIES!$E$3:$E$65537,G1869)</f>
        <v>0</v>
      </c>
      <c r="P1869" s="15">
        <f t="shared" si="87"/>
        <v>0</v>
      </c>
      <c r="Q1869" s="15">
        <f t="shared" si="88"/>
        <v>0</v>
      </c>
      <c r="R1869" s="18">
        <f t="shared" si="89"/>
        <v>0</v>
      </c>
    </row>
    <row r="1870" spans="2:18" x14ac:dyDescent="0.25">
      <c r="B1870" s="14"/>
      <c r="C1870" s="14"/>
      <c r="D1870" s="15"/>
      <c r="E1870" s="15"/>
      <c r="F1870" s="15"/>
      <c r="G1870" s="19"/>
      <c r="H1870" s="15"/>
      <c r="I1870" s="15"/>
      <c r="J1870" s="15"/>
      <c r="K1870" s="15"/>
      <c r="L1870" s="15"/>
      <c r="N1870" s="17">
        <f>SUMIFS(ENTREES!$F$2:$F$65536,ENTREES!$D$2:$D$65536,F1870,ENTREES!$E$2:$E$65536,G1870)</f>
        <v>0</v>
      </c>
      <c r="O1870" s="15">
        <f>SUMIFS(SORTIES!$F$3:$F$65537,SORTIES!$D$3:$D$65537,F1870,SORTIES!$E$3:$E$65537,G1870)</f>
        <v>0</v>
      </c>
      <c r="P1870" s="15">
        <f t="shared" si="87"/>
        <v>0</v>
      </c>
      <c r="Q1870" s="15">
        <f t="shared" si="88"/>
        <v>0</v>
      </c>
      <c r="R1870" s="18">
        <f t="shared" si="89"/>
        <v>0</v>
      </c>
    </row>
    <row r="1871" spans="2:18" x14ac:dyDescent="0.25">
      <c r="B1871" s="14"/>
      <c r="C1871" s="14"/>
      <c r="D1871" s="15"/>
      <c r="E1871" s="15"/>
      <c r="F1871" s="15"/>
      <c r="G1871" s="19"/>
      <c r="H1871" s="15"/>
      <c r="I1871" s="15"/>
      <c r="J1871" s="15"/>
      <c r="K1871" s="15"/>
      <c r="L1871" s="15"/>
      <c r="N1871" s="17">
        <f>SUMIFS(ENTREES!$F$2:$F$65536,ENTREES!$D$2:$D$65536,F1871,ENTREES!$E$2:$E$65536,G1871)</f>
        <v>0</v>
      </c>
      <c r="O1871" s="15">
        <f>SUMIFS(SORTIES!$F$3:$F$65537,SORTIES!$D$3:$D$65537,F1871,SORTIES!$E$3:$E$65537,G1871)</f>
        <v>0</v>
      </c>
      <c r="P1871" s="15">
        <f t="shared" si="87"/>
        <v>0</v>
      </c>
      <c r="Q1871" s="15">
        <f t="shared" si="88"/>
        <v>0</v>
      </c>
      <c r="R1871" s="18">
        <f t="shared" si="89"/>
        <v>0</v>
      </c>
    </row>
    <row r="1872" spans="2:18" x14ac:dyDescent="0.25">
      <c r="B1872" s="14"/>
      <c r="C1872" s="14"/>
      <c r="D1872" s="15"/>
      <c r="E1872" s="15"/>
      <c r="F1872" s="15"/>
      <c r="G1872" s="19"/>
      <c r="H1872" s="15"/>
      <c r="I1872" s="15"/>
      <c r="J1872" s="15"/>
      <c r="K1872" s="15"/>
      <c r="L1872" s="15"/>
      <c r="N1872" s="17">
        <f>SUMIFS(ENTREES!$F$2:$F$65536,ENTREES!$D$2:$D$65536,F1872,ENTREES!$E$2:$E$65536,G1872)</f>
        <v>0</v>
      </c>
      <c r="O1872" s="15">
        <f>SUMIFS(SORTIES!$F$3:$F$65537,SORTIES!$D$3:$D$65537,F1872,SORTIES!$E$3:$E$65537,G1872)</f>
        <v>0</v>
      </c>
      <c r="P1872" s="15">
        <f t="shared" si="87"/>
        <v>0</v>
      </c>
      <c r="Q1872" s="15">
        <f t="shared" si="88"/>
        <v>0</v>
      </c>
      <c r="R1872" s="18">
        <f t="shared" si="89"/>
        <v>0</v>
      </c>
    </row>
    <row r="1873" spans="2:18" x14ac:dyDescent="0.25">
      <c r="B1873" s="14"/>
      <c r="C1873" s="14"/>
      <c r="D1873" s="15"/>
      <c r="E1873" s="15"/>
      <c r="F1873" s="15"/>
      <c r="G1873" s="19"/>
      <c r="H1873" s="15"/>
      <c r="I1873" s="15"/>
      <c r="J1873" s="15"/>
      <c r="K1873" s="15"/>
      <c r="L1873" s="15"/>
      <c r="N1873" s="17">
        <f>SUMIFS(ENTREES!$F$2:$F$65536,ENTREES!$D$2:$D$65536,F1873,ENTREES!$E$2:$E$65536,G1873)</f>
        <v>0</v>
      </c>
      <c r="O1873" s="15">
        <f>SUMIFS(SORTIES!$F$3:$F$65537,SORTIES!$D$3:$D$65537,F1873,SORTIES!$E$3:$E$65537,G1873)</f>
        <v>0</v>
      </c>
      <c r="P1873" s="15">
        <f t="shared" si="87"/>
        <v>0</v>
      </c>
      <c r="Q1873" s="15">
        <f t="shared" si="88"/>
        <v>0</v>
      </c>
      <c r="R1873" s="18">
        <f t="shared" si="89"/>
        <v>0</v>
      </c>
    </row>
    <row r="1874" spans="2:18" x14ac:dyDescent="0.25">
      <c r="B1874" s="14"/>
      <c r="C1874" s="14"/>
      <c r="D1874" s="15"/>
      <c r="E1874" s="15"/>
      <c r="F1874" s="15"/>
      <c r="G1874" s="19"/>
      <c r="H1874" s="15"/>
      <c r="I1874" s="15"/>
      <c r="J1874" s="15"/>
      <c r="K1874" s="15"/>
      <c r="L1874" s="15"/>
      <c r="N1874" s="17">
        <f>SUMIFS(ENTREES!$F$2:$F$65536,ENTREES!$D$2:$D$65536,F1874,ENTREES!$E$2:$E$65536,G1874)</f>
        <v>0</v>
      </c>
      <c r="O1874" s="15">
        <f>SUMIFS(SORTIES!$F$3:$F$65537,SORTIES!$D$3:$D$65537,F1874,SORTIES!$E$3:$E$65537,G1874)</f>
        <v>0</v>
      </c>
      <c r="P1874" s="15">
        <f t="shared" si="87"/>
        <v>0</v>
      </c>
      <c r="Q1874" s="15">
        <f t="shared" si="88"/>
        <v>0</v>
      </c>
      <c r="R1874" s="18">
        <f t="shared" si="89"/>
        <v>0</v>
      </c>
    </row>
    <row r="1875" spans="2:18" x14ac:dyDescent="0.25">
      <c r="B1875" s="14"/>
      <c r="C1875" s="14"/>
      <c r="D1875" s="15"/>
      <c r="E1875" s="15"/>
      <c r="F1875" s="15"/>
      <c r="G1875" s="19"/>
      <c r="H1875" s="15"/>
      <c r="I1875" s="15"/>
      <c r="J1875" s="15"/>
      <c r="K1875" s="15"/>
      <c r="L1875" s="15"/>
      <c r="N1875" s="17">
        <f>SUMIFS(ENTREES!$F$2:$F$65536,ENTREES!$D$2:$D$65536,F1875,ENTREES!$E$2:$E$65536,G1875)</f>
        <v>0</v>
      </c>
      <c r="O1875" s="15">
        <f>SUMIFS(SORTIES!$F$3:$F$65537,SORTIES!$D$3:$D$65537,F1875,SORTIES!$E$3:$E$65537,G1875)</f>
        <v>0</v>
      </c>
      <c r="P1875" s="15">
        <f t="shared" si="87"/>
        <v>0</v>
      </c>
      <c r="Q1875" s="15">
        <f t="shared" si="88"/>
        <v>0</v>
      </c>
      <c r="R1875" s="18">
        <f t="shared" si="89"/>
        <v>0</v>
      </c>
    </row>
    <row r="1876" spans="2:18" x14ac:dyDescent="0.25">
      <c r="B1876" s="14"/>
      <c r="C1876" s="14"/>
      <c r="D1876" s="15"/>
      <c r="E1876" s="15"/>
      <c r="F1876" s="15"/>
      <c r="G1876" s="19"/>
      <c r="H1876" s="15"/>
      <c r="I1876" s="15"/>
      <c r="J1876" s="15"/>
      <c r="K1876" s="15"/>
      <c r="L1876" s="15"/>
      <c r="N1876" s="17">
        <f>SUMIFS(ENTREES!$F$2:$F$65536,ENTREES!$D$2:$D$65536,F1876,ENTREES!$E$2:$E$65536,G1876)</f>
        <v>0</v>
      </c>
      <c r="O1876" s="15">
        <f>SUMIFS(SORTIES!$F$3:$F$65537,SORTIES!$D$3:$D$65537,F1876,SORTIES!$E$3:$E$65537,G1876)</f>
        <v>0</v>
      </c>
      <c r="P1876" s="15">
        <f t="shared" si="87"/>
        <v>0</v>
      </c>
      <c r="Q1876" s="15">
        <f t="shared" si="88"/>
        <v>0</v>
      </c>
      <c r="R1876" s="18">
        <f t="shared" si="89"/>
        <v>0</v>
      </c>
    </row>
    <row r="1877" spans="2:18" x14ac:dyDescent="0.25">
      <c r="B1877" s="14"/>
      <c r="C1877" s="14"/>
      <c r="D1877" s="15"/>
      <c r="E1877" s="15"/>
      <c r="F1877" s="15"/>
      <c r="G1877" s="19"/>
      <c r="H1877" s="15"/>
      <c r="I1877" s="15"/>
      <c r="J1877" s="15"/>
      <c r="K1877" s="15"/>
      <c r="L1877" s="15"/>
      <c r="N1877" s="17">
        <f>SUMIFS(ENTREES!$F$2:$F$65536,ENTREES!$D$2:$D$65536,F1877,ENTREES!$E$2:$E$65536,G1877)</f>
        <v>0</v>
      </c>
      <c r="O1877" s="15">
        <f>SUMIFS(SORTIES!$F$3:$F$65537,SORTIES!$D$3:$D$65537,F1877,SORTIES!$E$3:$E$65537,G1877)</f>
        <v>0</v>
      </c>
      <c r="P1877" s="15">
        <f t="shared" si="87"/>
        <v>0</v>
      </c>
      <c r="Q1877" s="15">
        <f t="shared" si="88"/>
        <v>0</v>
      </c>
      <c r="R1877" s="18">
        <f t="shared" si="89"/>
        <v>0</v>
      </c>
    </row>
    <row r="1878" spans="2:18" x14ac:dyDescent="0.25">
      <c r="B1878" s="14"/>
      <c r="C1878" s="14"/>
      <c r="D1878" s="15"/>
      <c r="E1878" s="15"/>
      <c r="F1878" s="15"/>
      <c r="G1878" s="19"/>
      <c r="H1878" s="15"/>
      <c r="I1878" s="15"/>
      <c r="J1878" s="15"/>
      <c r="K1878" s="15"/>
      <c r="L1878" s="15"/>
      <c r="N1878" s="17">
        <f>SUMIFS(ENTREES!$F$2:$F$65536,ENTREES!$D$2:$D$65536,F1878,ENTREES!$E$2:$E$65536,G1878)</f>
        <v>0</v>
      </c>
      <c r="O1878" s="15">
        <f>SUMIFS(SORTIES!$F$3:$F$65537,SORTIES!$D$3:$D$65537,F1878,SORTIES!$E$3:$E$65537,G1878)</f>
        <v>0</v>
      </c>
      <c r="P1878" s="15">
        <f t="shared" si="87"/>
        <v>0</v>
      </c>
      <c r="Q1878" s="15">
        <f t="shared" si="88"/>
        <v>0</v>
      </c>
      <c r="R1878" s="18">
        <f t="shared" si="89"/>
        <v>0</v>
      </c>
    </row>
    <row r="1879" spans="2:18" x14ac:dyDescent="0.25">
      <c r="B1879" s="14"/>
      <c r="C1879" s="14"/>
      <c r="D1879" s="15"/>
      <c r="E1879" s="15"/>
      <c r="F1879" s="15"/>
      <c r="G1879" s="19"/>
      <c r="H1879" s="15"/>
      <c r="I1879" s="15"/>
      <c r="J1879" s="15"/>
      <c r="K1879" s="15"/>
      <c r="L1879" s="15"/>
      <c r="N1879" s="17">
        <f>SUMIFS(ENTREES!$F$2:$F$65536,ENTREES!$D$2:$D$65536,F1879,ENTREES!$E$2:$E$65536,G1879)</f>
        <v>0</v>
      </c>
      <c r="O1879" s="15">
        <f>SUMIFS(SORTIES!$F$3:$F$65537,SORTIES!$D$3:$D$65537,F1879,SORTIES!$E$3:$E$65537,G1879)</f>
        <v>0</v>
      </c>
      <c r="P1879" s="15">
        <f t="shared" si="87"/>
        <v>0</v>
      </c>
      <c r="Q1879" s="15">
        <f t="shared" si="88"/>
        <v>0</v>
      </c>
      <c r="R1879" s="18">
        <f t="shared" si="89"/>
        <v>0</v>
      </c>
    </row>
    <row r="1880" spans="2:18" x14ac:dyDescent="0.25">
      <c r="B1880" s="14"/>
      <c r="C1880" s="14"/>
      <c r="D1880" s="15"/>
      <c r="E1880" s="15"/>
      <c r="F1880" s="15"/>
      <c r="G1880" s="19"/>
      <c r="H1880" s="15"/>
      <c r="I1880" s="15"/>
      <c r="J1880" s="15"/>
      <c r="K1880" s="15"/>
      <c r="L1880" s="15"/>
      <c r="N1880" s="17">
        <f>SUMIFS(ENTREES!$F$2:$F$65536,ENTREES!$D$2:$D$65536,F1880,ENTREES!$E$2:$E$65536,G1880)</f>
        <v>0</v>
      </c>
      <c r="O1880" s="15">
        <f>SUMIFS(SORTIES!$F$3:$F$65537,SORTIES!$D$3:$D$65537,F1880,SORTIES!$E$3:$E$65537,G1880)</f>
        <v>0</v>
      </c>
      <c r="P1880" s="15">
        <f t="shared" si="87"/>
        <v>0</v>
      </c>
      <c r="Q1880" s="15">
        <f t="shared" si="88"/>
        <v>0</v>
      </c>
      <c r="R1880" s="18">
        <f t="shared" si="89"/>
        <v>0</v>
      </c>
    </row>
    <row r="1881" spans="2:18" x14ac:dyDescent="0.25">
      <c r="B1881" s="14"/>
      <c r="C1881" s="14"/>
      <c r="D1881" s="15"/>
      <c r="E1881" s="15"/>
      <c r="F1881" s="15"/>
      <c r="G1881" s="19"/>
      <c r="H1881" s="15"/>
      <c r="I1881" s="15"/>
      <c r="J1881" s="15"/>
      <c r="K1881" s="15"/>
      <c r="L1881" s="15"/>
      <c r="N1881" s="17">
        <f>SUMIFS(ENTREES!$F$2:$F$65536,ENTREES!$D$2:$D$65536,F1881,ENTREES!$E$2:$E$65536,G1881)</f>
        <v>0</v>
      </c>
      <c r="O1881" s="15">
        <f>SUMIFS(SORTIES!$F$3:$F$65537,SORTIES!$D$3:$D$65537,F1881,SORTIES!$E$3:$E$65537,G1881)</f>
        <v>0</v>
      </c>
      <c r="P1881" s="15">
        <f t="shared" si="87"/>
        <v>0</v>
      </c>
      <c r="Q1881" s="15">
        <f t="shared" si="88"/>
        <v>0</v>
      </c>
      <c r="R1881" s="18">
        <f t="shared" si="89"/>
        <v>0</v>
      </c>
    </row>
    <row r="1882" spans="2:18" x14ac:dyDescent="0.25">
      <c r="B1882" s="14"/>
      <c r="C1882" s="14"/>
      <c r="D1882" s="15"/>
      <c r="E1882" s="15"/>
      <c r="F1882" s="15"/>
      <c r="G1882" s="19"/>
      <c r="H1882" s="15"/>
      <c r="I1882" s="15"/>
      <c r="J1882" s="15"/>
      <c r="K1882" s="15"/>
      <c r="L1882" s="15"/>
      <c r="N1882" s="17">
        <f>SUMIFS(ENTREES!$F$2:$F$65536,ENTREES!$D$2:$D$65536,F1882,ENTREES!$E$2:$E$65536,G1882)</f>
        <v>0</v>
      </c>
      <c r="O1882" s="15">
        <f>SUMIFS(SORTIES!$F$3:$F$65537,SORTIES!$D$3:$D$65537,F1882,SORTIES!$E$3:$E$65537,G1882)</f>
        <v>0</v>
      </c>
      <c r="P1882" s="15">
        <f t="shared" si="87"/>
        <v>0</v>
      </c>
      <c r="Q1882" s="15">
        <f t="shared" si="88"/>
        <v>0</v>
      </c>
      <c r="R1882" s="18">
        <f t="shared" si="89"/>
        <v>0</v>
      </c>
    </row>
    <row r="1883" spans="2:18" x14ac:dyDescent="0.25">
      <c r="B1883" s="14"/>
      <c r="C1883" s="14"/>
      <c r="D1883" s="15"/>
      <c r="E1883" s="15"/>
      <c r="F1883" s="15"/>
      <c r="G1883" s="19"/>
      <c r="H1883" s="15"/>
      <c r="I1883" s="15"/>
      <c r="J1883" s="15"/>
      <c r="K1883" s="15"/>
      <c r="L1883" s="15"/>
      <c r="N1883" s="17">
        <f>SUMIFS(ENTREES!$F$2:$F$65536,ENTREES!$D$2:$D$65536,F1883,ENTREES!$E$2:$E$65536,G1883)</f>
        <v>0</v>
      </c>
      <c r="O1883" s="15">
        <f>SUMIFS(SORTIES!$F$3:$F$65537,SORTIES!$D$3:$D$65537,F1883,SORTIES!$E$3:$E$65537,G1883)</f>
        <v>0</v>
      </c>
      <c r="P1883" s="15">
        <f t="shared" si="87"/>
        <v>0</v>
      </c>
      <c r="Q1883" s="15">
        <f t="shared" si="88"/>
        <v>0</v>
      </c>
      <c r="R1883" s="18">
        <f t="shared" si="89"/>
        <v>0</v>
      </c>
    </row>
    <row r="1884" spans="2:18" x14ac:dyDescent="0.25">
      <c r="B1884" s="14"/>
      <c r="C1884" s="14"/>
      <c r="D1884" s="15"/>
      <c r="E1884" s="15"/>
      <c r="F1884" s="15"/>
      <c r="G1884" s="19"/>
      <c r="H1884" s="15"/>
      <c r="I1884" s="15"/>
      <c r="J1884" s="15"/>
      <c r="K1884" s="15"/>
      <c r="L1884" s="15"/>
      <c r="N1884" s="17">
        <f>SUMIFS(ENTREES!$F$2:$F$65536,ENTREES!$D$2:$D$65536,F1884,ENTREES!$E$2:$E$65536,G1884)</f>
        <v>0</v>
      </c>
      <c r="O1884" s="15">
        <f>SUMIFS(SORTIES!$F$3:$F$65537,SORTIES!$D$3:$D$65537,F1884,SORTIES!$E$3:$E$65537,G1884)</f>
        <v>0</v>
      </c>
      <c r="P1884" s="15">
        <f t="shared" si="87"/>
        <v>0</v>
      </c>
      <c r="Q1884" s="15">
        <f t="shared" si="88"/>
        <v>0</v>
      </c>
      <c r="R1884" s="18">
        <f t="shared" si="89"/>
        <v>0</v>
      </c>
    </row>
    <row r="1885" spans="2:18" x14ac:dyDescent="0.25">
      <c r="B1885" s="14"/>
      <c r="C1885" s="14"/>
      <c r="D1885" s="15"/>
      <c r="E1885" s="15"/>
      <c r="F1885" s="15"/>
      <c r="G1885" s="19"/>
      <c r="H1885" s="15"/>
      <c r="I1885" s="15"/>
      <c r="J1885" s="15"/>
      <c r="K1885" s="15"/>
      <c r="L1885" s="15"/>
      <c r="N1885" s="17">
        <f>SUMIFS(ENTREES!$F$2:$F$65536,ENTREES!$D$2:$D$65536,F1885,ENTREES!$E$2:$E$65536,G1885)</f>
        <v>0</v>
      </c>
      <c r="O1885" s="15">
        <f>SUMIFS(SORTIES!$F$3:$F$65537,SORTIES!$D$3:$D$65537,F1885,SORTIES!$E$3:$E$65537,G1885)</f>
        <v>0</v>
      </c>
      <c r="P1885" s="15">
        <f t="shared" si="87"/>
        <v>0</v>
      </c>
      <c r="Q1885" s="15">
        <f t="shared" si="88"/>
        <v>0</v>
      </c>
      <c r="R1885" s="18">
        <f t="shared" si="89"/>
        <v>0</v>
      </c>
    </row>
    <row r="1886" spans="2:18" x14ac:dyDescent="0.25">
      <c r="B1886" s="14"/>
      <c r="C1886" s="14"/>
      <c r="D1886" s="15"/>
      <c r="E1886" s="15"/>
      <c r="F1886" s="15"/>
      <c r="G1886" s="19"/>
      <c r="H1886" s="15"/>
      <c r="I1886" s="15"/>
      <c r="J1886" s="15"/>
      <c r="K1886" s="15"/>
      <c r="L1886" s="15"/>
      <c r="N1886" s="17">
        <f>SUMIFS(ENTREES!$F$2:$F$65536,ENTREES!$D$2:$D$65536,F1886,ENTREES!$E$2:$E$65536,G1886)</f>
        <v>0</v>
      </c>
      <c r="O1886" s="15">
        <f>SUMIFS(SORTIES!$F$3:$F$65537,SORTIES!$D$3:$D$65537,F1886,SORTIES!$E$3:$E$65537,G1886)</f>
        <v>0</v>
      </c>
      <c r="P1886" s="15">
        <f t="shared" si="87"/>
        <v>0</v>
      </c>
      <c r="Q1886" s="15">
        <f t="shared" si="88"/>
        <v>0</v>
      </c>
      <c r="R1886" s="18">
        <f t="shared" si="89"/>
        <v>0</v>
      </c>
    </row>
    <row r="1887" spans="2:18" x14ac:dyDescent="0.25">
      <c r="B1887" s="14"/>
      <c r="C1887" s="14"/>
      <c r="D1887" s="15"/>
      <c r="E1887" s="15"/>
      <c r="F1887" s="15"/>
      <c r="G1887" s="19"/>
      <c r="H1887" s="15"/>
      <c r="I1887" s="15"/>
      <c r="J1887" s="15"/>
      <c r="K1887" s="15"/>
      <c r="L1887" s="15"/>
      <c r="N1887" s="17">
        <f>SUMIFS(ENTREES!$F$2:$F$65536,ENTREES!$D$2:$D$65536,F1887,ENTREES!$E$2:$E$65536,G1887)</f>
        <v>0</v>
      </c>
      <c r="O1887" s="15">
        <f>SUMIFS(SORTIES!$F$3:$F$65537,SORTIES!$D$3:$D$65537,F1887,SORTIES!$E$3:$E$65537,G1887)</f>
        <v>0</v>
      </c>
      <c r="P1887" s="15">
        <f t="shared" si="87"/>
        <v>0</v>
      </c>
      <c r="Q1887" s="15">
        <f t="shared" si="88"/>
        <v>0</v>
      </c>
      <c r="R1887" s="18">
        <f t="shared" si="89"/>
        <v>0</v>
      </c>
    </row>
    <row r="1888" spans="2:18" x14ac:dyDescent="0.25">
      <c r="B1888" s="14"/>
      <c r="C1888" s="14"/>
      <c r="D1888" s="15"/>
      <c r="E1888" s="15"/>
      <c r="F1888" s="15"/>
      <c r="G1888" s="19"/>
      <c r="H1888" s="15"/>
      <c r="I1888" s="15"/>
      <c r="J1888" s="15"/>
      <c r="K1888" s="15"/>
      <c r="L1888" s="15"/>
      <c r="N1888" s="17">
        <f>SUMIFS(ENTREES!$F$2:$F$65536,ENTREES!$D$2:$D$65536,F1888,ENTREES!$E$2:$E$65536,G1888)</f>
        <v>0</v>
      </c>
      <c r="O1888" s="15">
        <f>SUMIFS(SORTIES!$F$3:$F$65537,SORTIES!$D$3:$D$65537,F1888,SORTIES!$E$3:$E$65537,G1888)</f>
        <v>0</v>
      </c>
      <c r="P1888" s="15">
        <f t="shared" si="87"/>
        <v>0</v>
      </c>
      <c r="Q1888" s="15">
        <f t="shared" si="88"/>
        <v>0</v>
      </c>
      <c r="R1888" s="18">
        <f t="shared" si="89"/>
        <v>0</v>
      </c>
    </row>
    <row r="1889" spans="2:18" x14ac:dyDescent="0.25">
      <c r="B1889" s="14"/>
      <c r="C1889" s="14"/>
      <c r="D1889" s="15"/>
      <c r="E1889" s="15"/>
      <c r="F1889" s="15"/>
      <c r="G1889" s="19"/>
      <c r="H1889" s="15"/>
      <c r="I1889" s="15"/>
      <c r="J1889" s="15"/>
      <c r="K1889" s="15"/>
      <c r="L1889" s="15"/>
      <c r="N1889" s="17">
        <f>SUMIFS(ENTREES!$F$2:$F$65536,ENTREES!$D$2:$D$65536,F1889,ENTREES!$E$2:$E$65536,G1889)</f>
        <v>0</v>
      </c>
      <c r="O1889" s="15">
        <f>SUMIFS(SORTIES!$F$3:$F$65537,SORTIES!$D$3:$D$65537,F1889,SORTIES!$E$3:$E$65537,G1889)</f>
        <v>0</v>
      </c>
      <c r="P1889" s="15">
        <f t="shared" si="87"/>
        <v>0</v>
      </c>
      <c r="Q1889" s="15">
        <f t="shared" si="88"/>
        <v>0</v>
      </c>
      <c r="R1889" s="18">
        <f t="shared" si="89"/>
        <v>0</v>
      </c>
    </row>
    <row r="1890" spans="2:18" x14ac:dyDescent="0.25">
      <c r="B1890" s="14"/>
      <c r="C1890" s="14"/>
      <c r="D1890" s="15"/>
      <c r="E1890" s="15"/>
      <c r="F1890" s="15"/>
      <c r="G1890" s="19"/>
      <c r="H1890" s="15"/>
      <c r="I1890" s="15"/>
      <c r="J1890" s="15"/>
      <c r="K1890" s="15"/>
      <c r="L1890" s="15"/>
      <c r="N1890" s="17">
        <f>SUMIFS(ENTREES!$F$2:$F$65536,ENTREES!$D$2:$D$65536,F1890,ENTREES!$E$2:$E$65536,G1890)</f>
        <v>0</v>
      </c>
      <c r="O1890" s="15">
        <f>SUMIFS(SORTIES!$F$3:$F$65537,SORTIES!$D$3:$D$65537,F1890,SORTIES!$E$3:$E$65537,G1890)</f>
        <v>0</v>
      </c>
      <c r="P1890" s="15">
        <f t="shared" si="87"/>
        <v>0</v>
      </c>
      <c r="Q1890" s="15">
        <f t="shared" si="88"/>
        <v>0</v>
      </c>
      <c r="R1890" s="18">
        <f t="shared" si="89"/>
        <v>0</v>
      </c>
    </row>
    <row r="1891" spans="2:18" x14ac:dyDescent="0.25">
      <c r="B1891" s="14"/>
      <c r="C1891" s="14"/>
      <c r="D1891" s="15"/>
      <c r="E1891" s="15"/>
      <c r="F1891" s="15"/>
      <c r="G1891" s="19"/>
      <c r="H1891" s="15"/>
      <c r="I1891" s="15"/>
      <c r="J1891" s="15"/>
      <c r="K1891" s="15"/>
      <c r="L1891" s="15"/>
      <c r="N1891" s="17">
        <f>SUMIFS(ENTREES!$F$2:$F$65536,ENTREES!$D$2:$D$65536,F1891,ENTREES!$E$2:$E$65536,G1891)</f>
        <v>0</v>
      </c>
      <c r="O1891" s="15">
        <f>SUMIFS(SORTIES!$F$3:$F$65537,SORTIES!$D$3:$D$65537,F1891,SORTIES!$E$3:$E$65537,G1891)</f>
        <v>0</v>
      </c>
      <c r="P1891" s="15">
        <f t="shared" si="87"/>
        <v>0</v>
      </c>
      <c r="Q1891" s="15">
        <f t="shared" si="88"/>
        <v>0</v>
      </c>
      <c r="R1891" s="18">
        <f t="shared" si="89"/>
        <v>0</v>
      </c>
    </row>
    <row r="1892" spans="2:18" x14ac:dyDescent="0.25">
      <c r="B1892" s="14"/>
      <c r="C1892" s="14"/>
      <c r="D1892" s="15"/>
      <c r="E1892" s="15"/>
      <c r="F1892" s="15"/>
      <c r="G1892" s="19"/>
      <c r="H1892" s="15"/>
      <c r="I1892" s="15"/>
      <c r="J1892" s="15"/>
      <c r="K1892" s="15"/>
      <c r="L1892" s="15"/>
      <c r="N1892" s="17">
        <f>SUMIFS(ENTREES!$F$2:$F$65536,ENTREES!$D$2:$D$65536,F1892,ENTREES!$E$2:$E$65536,G1892)</f>
        <v>0</v>
      </c>
      <c r="O1892" s="15">
        <f>SUMIFS(SORTIES!$F$3:$F$65537,SORTIES!$D$3:$D$65537,F1892,SORTIES!$E$3:$E$65537,G1892)</f>
        <v>0</v>
      </c>
      <c r="P1892" s="15">
        <f t="shared" si="87"/>
        <v>0</v>
      </c>
      <c r="Q1892" s="15">
        <f t="shared" si="88"/>
        <v>0</v>
      </c>
      <c r="R1892" s="18">
        <f t="shared" si="89"/>
        <v>0</v>
      </c>
    </row>
    <row r="1893" spans="2:18" x14ac:dyDescent="0.25">
      <c r="B1893" s="14"/>
      <c r="C1893" s="14"/>
      <c r="D1893" s="15"/>
      <c r="E1893" s="15"/>
      <c r="F1893" s="15"/>
      <c r="G1893" s="19"/>
      <c r="H1893" s="15"/>
      <c r="I1893" s="15"/>
      <c r="J1893" s="15"/>
      <c r="K1893" s="15"/>
      <c r="L1893" s="15"/>
      <c r="N1893" s="17">
        <f>SUMIFS(ENTREES!$F$2:$F$65536,ENTREES!$D$2:$D$65536,F1893,ENTREES!$E$2:$E$65536,G1893)</f>
        <v>0</v>
      </c>
      <c r="O1893" s="15">
        <f>SUMIFS(SORTIES!$F$3:$F$65537,SORTIES!$D$3:$D$65537,F1893,SORTIES!$E$3:$E$65537,G1893)</f>
        <v>0</v>
      </c>
      <c r="P1893" s="15">
        <f t="shared" si="87"/>
        <v>0</v>
      </c>
      <c r="Q1893" s="15">
        <f t="shared" si="88"/>
        <v>0</v>
      </c>
      <c r="R1893" s="18">
        <f t="shared" si="89"/>
        <v>0</v>
      </c>
    </row>
    <row r="1894" spans="2:18" x14ac:dyDescent="0.25">
      <c r="B1894" s="14"/>
      <c r="C1894" s="14"/>
      <c r="D1894" s="15"/>
      <c r="E1894" s="15"/>
      <c r="F1894" s="15"/>
      <c r="G1894" s="19"/>
      <c r="H1894" s="15"/>
      <c r="I1894" s="15"/>
      <c r="J1894" s="15"/>
      <c r="K1894" s="15"/>
      <c r="L1894" s="15"/>
      <c r="N1894" s="17">
        <f>SUMIFS(ENTREES!$F$2:$F$65536,ENTREES!$D$2:$D$65536,F1894,ENTREES!$E$2:$E$65536,G1894)</f>
        <v>0</v>
      </c>
      <c r="O1894" s="15">
        <f>SUMIFS(SORTIES!$F$3:$F$65537,SORTIES!$D$3:$D$65537,F1894,SORTIES!$E$3:$E$65537,G1894)</f>
        <v>0</v>
      </c>
      <c r="P1894" s="15">
        <f t="shared" si="87"/>
        <v>0</v>
      </c>
      <c r="Q1894" s="15">
        <f t="shared" si="88"/>
        <v>0</v>
      </c>
      <c r="R1894" s="18">
        <f t="shared" si="89"/>
        <v>0</v>
      </c>
    </row>
    <row r="1895" spans="2:18" x14ac:dyDescent="0.25">
      <c r="B1895" s="14"/>
      <c r="C1895" s="14"/>
      <c r="D1895" s="15"/>
      <c r="E1895" s="15"/>
      <c r="F1895" s="15"/>
      <c r="G1895" s="19"/>
      <c r="H1895" s="15"/>
      <c r="I1895" s="15"/>
      <c r="J1895" s="15"/>
      <c r="K1895" s="15"/>
      <c r="L1895" s="15"/>
      <c r="N1895" s="17">
        <f>SUMIFS(ENTREES!$F$2:$F$65536,ENTREES!$D$2:$D$65536,F1895,ENTREES!$E$2:$E$65536,G1895)</f>
        <v>0</v>
      </c>
      <c r="O1895" s="15">
        <f>SUMIFS(SORTIES!$F$3:$F$65537,SORTIES!$D$3:$D$65537,F1895,SORTIES!$E$3:$E$65537,G1895)</f>
        <v>0</v>
      </c>
      <c r="P1895" s="15">
        <f t="shared" si="87"/>
        <v>0</v>
      </c>
      <c r="Q1895" s="15">
        <f t="shared" si="88"/>
        <v>0</v>
      </c>
      <c r="R1895" s="18">
        <f t="shared" si="89"/>
        <v>0</v>
      </c>
    </row>
    <row r="1896" spans="2:18" x14ac:dyDescent="0.25">
      <c r="B1896" s="14"/>
      <c r="C1896" s="14"/>
      <c r="D1896" s="15"/>
      <c r="E1896" s="15"/>
      <c r="F1896" s="15"/>
      <c r="G1896" s="19"/>
      <c r="H1896" s="15"/>
      <c r="I1896" s="15"/>
      <c r="J1896" s="15"/>
      <c r="K1896" s="15"/>
      <c r="L1896" s="15"/>
      <c r="N1896" s="17">
        <f>SUMIFS(ENTREES!$F$2:$F$65536,ENTREES!$D$2:$D$65536,F1896,ENTREES!$E$2:$E$65536,G1896)</f>
        <v>0</v>
      </c>
      <c r="O1896" s="15">
        <f>SUMIFS(SORTIES!$F$3:$F$65537,SORTIES!$D$3:$D$65537,F1896,SORTIES!$E$3:$E$65537,G1896)</f>
        <v>0</v>
      </c>
      <c r="P1896" s="15">
        <f t="shared" si="87"/>
        <v>0</v>
      </c>
      <c r="Q1896" s="15">
        <f t="shared" si="88"/>
        <v>0</v>
      </c>
      <c r="R1896" s="18">
        <f t="shared" si="89"/>
        <v>0</v>
      </c>
    </row>
    <row r="1897" spans="2:18" x14ac:dyDescent="0.25">
      <c r="B1897" s="14"/>
      <c r="C1897" s="14"/>
      <c r="D1897" s="15"/>
      <c r="E1897" s="15"/>
      <c r="F1897" s="15"/>
      <c r="G1897" s="19"/>
      <c r="H1897" s="15"/>
      <c r="I1897" s="15"/>
      <c r="J1897" s="15"/>
      <c r="K1897" s="15"/>
      <c r="L1897" s="15"/>
      <c r="N1897" s="17">
        <f>SUMIFS(ENTREES!$F$2:$F$65536,ENTREES!$D$2:$D$65536,F1897,ENTREES!$E$2:$E$65536,G1897)</f>
        <v>0</v>
      </c>
      <c r="O1897" s="15">
        <f>SUMIFS(SORTIES!$F$3:$F$65537,SORTIES!$D$3:$D$65537,F1897,SORTIES!$E$3:$E$65537,G1897)</f>
        <v>0</v>
      </c>
      <c r="P1897" s="15">
        <f t="shared" si="87"/>
        <v>0</v>
      </c>
      <c r="Q1897" s="15">
        <f t="shared" si="88"/>
        <v>0</v>
      </c>
      <c r="R1897" s="18">
        <f t="shared" si="89"/>
        <v>0</v>
      </c>
    </row>
    <row r="1898" spans="2:18" x14ac:dyDescent="0.25">
      <c r="B1898" s="14"/>
      <c r="C1898" s="14"/>
      <c r="D1898" s="15"/>
      <c r="E1898" s="15"/>
      <c r="F1898" s="15"/>
      <c r="G1898" s="19"/>
      <c r="H1898" s="15"/>
      <c r="I1898" s="15"/>
      <c r="J1898" s="15"/>
      <c r="K1898" s="15"/>
      <c r="L1898" s="15"/>
      <c r="N1898" s="17">
        <f>SUMIFS(ENTREES!$F$2:$F$65536,ENTREES!$D$2:$D$65536,F1898,ENTREES!$E$2:$E$65536,G1898)</f>
        <v>0</v>
      </c>
      <c r="O1898" s="15">
        <f>SUMIFS(SORTIES!$F$3:$F$65537,SORTIES!$D$3:$D$65537,F1898,SORTIES!$E$3:$E$65537,G1898)</f>
        <v>0</v>
      </c>
      <c r="P1898" s="15">
        <f t="shared" si="87"/>
        <v>0</v>
      </c>
      <c r="Q1898" s="15">
        <f t="shared" si="88"/>
        <v>0</v>
      </c>
      <c r="R1898" s="18">
        <f t="shared" si="89"/>
        <v>0</v>
      </c>
    </row>
    <row r="1899" spans="2:18" x14ac:dyDescent="0.25">
      <c r="B1899" s="14"/>
      <c r="C1899" s="14"/>
      <c r="D1899" s="15"/>
      <c r="E1899" s="15"/>
      <c r="F1899" s="15"/>
      <c r="G1899" s="19"/>
      <c r="H1899" s="15"/>
      <c r="I1899" s="15"/>
      <c r="J1899" s="15"/>
      <c r="K1899" s="15"/>
      <c r="L1899" s="15"/>
      <c r="N1899" s="17">
        <f>SUMIFS(ENTREES!$F$2:$F$65536,ENTREES!$D$2:$D$65536,F1899,ENTREES!$E$2:$E$65536,G1899)</f>
        <v>0</v>
      </c>
      <c r="O1899" s="15">
        <f>SUMIFS(SORTIES!$F$3:$F$65537,SORTIES!$D$3:$D$65537,F1899,SORTIES!$E$3:$E$65537,G1899)</f>
        <v>0</v>
      </c>
      <c r="P1899" s="15">
        <f t="shared" si="87"/>
        <v>0</v>
      </c>
      <c r="Q1899" s="15">
        <f t="shared" si="88"/>
        <v>0</v>
      </c>
      <c r="R1899" s="18">
        <f t="shared" si="89"/>
        <v>0</v>
      </c>
    </row>
    <row r="1900" spans="2:18" x14ac:dyDescent="0.25">
      <c r="B1900" s="14"/>
      <c r="C1900" s="14"/>
      <c r="D1900" s="15"/>
      <c r="E1900" s="15"/>
      <c r="F1900" s="15"/>
      <c r="G1900" s="19"/>
      <c r="H1900" s="15"/>
      <c r="I1900" s="15"/>
      <c r="J1900" s="15"/>
      <c r="K1900" s="15"/>
      <c r="L1900" s="15"/>
      <c r="N1900" s="17">
        <f>SUMIFS(ENTREES!$F$2:$F$65536,ENTREES!$D$2:$D$65536,F1900,ENTREES!$E$2:$E$65536,G1900)</f>
        <v>0</v>
      </c>
      <c r="O1900" s="15">
        <f>SUMIFS(SORTIES!$F$3:$F$65537,SORTIES!$D$3:$D$65537,F1900,SORTIES!$E$3:$E$65537,G1900)</f>
        <v>0</v>
      </c>
      <c r="P1900" s="15">
        <f t="shared" si="87"/>
        <v>0</v>
      </c>
      <c r="Q1900" s="15">
        <f t="shared" si="88"/>
        <v>0</v>
      </c>
      <c r="R1900" s="18">
        <f t="shared" si="89"/>
        <v>0</v>
      </c>
    </row>
    <row r="1901" spans="2:18" x14ac:dyDescent="0.25">
      <c r="B1901" s="14"/>
      <c r="C1901" s="14"/>
      <c r="D1901" s="15"/>
      <c r="E1901" s="15"/>
      <c r="F1901" s="15"/>
      <c r="G1901" s="19"/>
      <c r="H1901" s="15"/>
      <c r="I1901" s="15"/>
      <c r="J1901" s="15"/>
      <c r="K1901" s="15"/>
      <c r="L1901" s="15"/>
      <c r="N1901" s="17">
        <f>SUMIFS(ENTREES!$F$2:$F$65536,ENTREES!$D$2:$D$65536,F1901,ENTREES!$E$2:$E$65536,G1901)</f>
        <v>0</v>
      </c>
      <c r="O1901" s="15">
        <f>SUMIFS(SORTIES!$F$3:$F$65537,SORTIES!$D$3:$D$65537,F1901,SORTIES!$E$3:$E$65537,G1901)</f>
        <v>0</v>
      </c>
      <c r="P1901" s="15">
        <f t="shared" si="87"/>
        <v>0</v>
      </c>
      <c r="Q1901" s="15">
        <f t="shared" si="88"/>
        <v>0</v>
      </c>
      <c r="R1901" s="18">
        <f t="shared" si="89"/>
        <v>0</v>
      </c>
    </row>
    <row r="1902" spans="2:18" x14ac:dyDescent="0.25">
      <c r="B1902" s="14"/>
      <c r="C1902" s="14"/>
      <c r="D1902" s="15"/>
      <c r="E1902" s="15"/>
      <c r="F1902" s="15"/>
      <c r="G1902" s="19"/>
      <c r="H1902" s="15"/>
      <c r="I1902" s="15"/>
      <c r="J1902" s="15"/>
      <c r="K1902" s="15"/>
      <c r="L1902" s="15"/>
      <c r="N1902" s="17">
        <f>SUMIFS(ENTREES!$F$2:$F$65536,ENTREES!$D$2:$D$65536,F1902,ENTREES!$E$2:$E$65536,G1902)</f>
        <v>0</v>
      </c>
      <c r="O1902" s="15">
        <f>SUMIFS(SORTIES!$F$3:$F$65537,SORTIES!$D$3:$D$65537,F1902,SORTIES!$E$3:$E$65537,G1902)</f>
        <v>0</v>
      </c>
      <c r="P1902" s="15">
        <f t="shared" si="87"/>
        <v>0</v>
      </c>
      <c r="Q1902" s="15">
        <f t="shared" si="88"/>
        <v>0</v>
      </c>
      <c r="R1902" s="18">
        <f t="shared" si="89"/>
        <v>0</v>
      </c>
    </row>
    <row r="1903" spans="2:18" x14ac:dyDescent="0.25">
      <c r="B1903" s="14"/>
      <c r="C1903" s="14"/>
      <c r="D1903" s="15"/>
      <c r="E1903" s="15"/>
      <c r="F1903" s="15"/>
      <c r="G1903" s="19"/>
      <c r="H1903" s="15"/>
      <c r="I1903" s="15"/>
      <c r="J1903" s="15"/>
      <c r="K1903" s="15"/>
      <c r="L1903" s="15"/>
      <c r="N1903" s="17">
        <f>SUMIFS(ENTREES!$F$2:$F$65536,ENTREES!$D$2:$D$65536,F1903,ENTREES!$E$2:$E$65536,G1903)</f>
        <v>0</v>
      </c>
      <c r="O1903" s="15">
        <f>SUMIFS(SORTIES!$F$3:$F$65537,SORTIES!$D$3:$D$65537,F1903,SORTIES!$E$3:$E$65537,G1903)</f>
        <v>0</v>
      </c>
      <c r="P1903" s="15">
        <f t="shared" si="87"/>
        <v>0</v>
      </c>
      <c r="Q1903" s="15">
        <f t="shared" si="88"/>
        <v>0</v>
      </c>
      <c r="R1903" s="18">
        <f t="shared" si="89"/>
        <v>0</v>
      </c>
    </row>
    <row r="1904" spans="2:18" x14ac:dyDescent="0.25">
      <c r="B1904" s="14"/>
      <c r="C1904" s="14"/>
      <c r="D1904" s="15"/>
      <c r="E1904" s="15"/>
      <c r="F1904" s="15"/>
      <c r="G1904" s="19"/>
      <c r="H1904" s="15"/>
      <c r="I1904" s="15"/>
      <c r="J1904" s="15"/>
      <c r="K1904" s="15"/>
      <c r="L1904" s="15"/>
      <c r="N1904" s="17">
        <f>SUMIFS(ENTREES!$F$2:$F$65536,ENTREES!$D$2:$D$65536,F1904,ENTREES!$E$2:$E$65536,G1904)</f>
        <v>0</v>
      </c>
      <c r="O1904" s="15">
        <f>SUMIFS(SORTIES!$F$3:$F$65537,SORTIES!$D$3:$D$65537,F1904,SORTIES!$E$3:$E$65537,G1904)</f>
        <v>0</v>
      </c>
      <c r="P1904" s="15">
        <f t="shared" si="87"/>
        <v>0</v>
      </c>
      <c r="Q1904" s="15">
        <f t="shared" si="88"/>
        <v>0</v>
      </c>
      <c r="R1904" s="18">
        <f t="shared" si="89"/>
        <v>0</v>
      </c>
    </row>
    <row r="1905" spans="2:18" x14ac:dyDescent="0.25">
      <c r="B1905" s="14"/>
      <c r="C1905" s="14"/>
      <c r="D1905" s="15"/>
      <c r="E1905" s="15"/>
      <c r="F1905" s="15"/>
      <c r="G1905" s="19"/>
      <c r="H1905" s="15"/>
      <c r="I1905" s="15"/>
      <c r="J1905" s="15"/>
      <c r="K1905" s="15"/>
      <c r="L1905" s="15"/>
      <c r="N1905" s="17">
        <f>SUMIFS(ENTREES!$F$2:$F$65536,ENTREES!$D$2:$D$65536,F1905,ENTREES!$E$2:$E$65536,G1905)</f>
        <v>0</v>
      </c>
      <c r="O1905" s="15">
        <f>SUMIFS(SORTIES!$F$3:$F$65537,SORTIES!$D$3:$D$65537,F1905,SORTIES!$E$3:$E$65537,G1905)</f>
        <v>0</v>
      </c>
      <c r="P1905" s="15">
        <f t="shared" si="87"/>
        <v>0</v>
      </c>
      <c r="Q1905" s="15">
        <f t="shared" si="88"/>
        <v>0</v>
      </c>
      <c r="R1905" s="18">
        <f t="shared" si="89"/>
        <v>0</v>
      </c>
    </row>
    <row r="1906" spans="2:18" x14ac:dyDescent="0.25">
      <c r="B1906" s="14"/>
      <c r="C1906" s="14"/>
      <c r="D1906" s="15"/>
      <c r="E1906" s="15"/>
      <c r="F1906" s="15"/>
      <c r="G1906" s="19"/>
      <c r="H1906" s="15"/>
      <c r="I1906" s="15"/>
      <c r="J1906" s="15"/>
      <c r="K1906" s="15"/>
      <c r="L1906" s="15"/>
      <c r="N1906" s="17">
        <f>SUMIFS(ENTREES!$F$2:$F$65536,ENTREES!$D$2:$D$65536,F1906,ENTREES!$E$2:$E$65536,G1906)</f>
        <v>0</v>
      </c>
      <c r="O1906" s="15">
        <f>SUMIFS(SORTIES!$F$3:$F$65537,SORTIES!$D$3:$D$65537,F1906,SORTIES!$E$3:$E$65537,G1906)</f>
        <v>0</v>
      </c>
      <c r="P1906" s="15">
        <f t="shared" si="87"/>
        <v>0</v>
      </c>
      <c r="Q1906" s="15">
        <f t="shared" si="88"/>
        <v>0</v>
      </c>
      <c r="R1906" s="18">
        <f t="shared" si="89"/>
        <v>0</v>
      </c>
    </row>
    <row r="1907" spans="2:18" x14ac:dyDescent="0.25">
      <c r="B1907" s="14"/>
      <c r="C1907" s="14"/>
      <c r="D1907" s="15"/>
      <c r="E1907" s="15"/>
      <c r="F1907" s="15"/>
      <c r="G1907" s="19"/>
      <c r="H1907" s="15"/>
      <c r="I1907" s="15"/>
      <c r="J1907" s="15"/>
      <c r="K1907" s="15"/>
      <c r="L1907" s="15"/>
      <c r="N1907" s="17">
        <f>SUMIFS(ENTREES!$F$2:$F$65536,ENTREES!$D$2:$D$65536,F1907,ENTREES!$E$2:$E$65536,G1907)</f>
        <v>0</v>
      </c>
      <c r="O1907" s="15">
        <f>SUMIFS(SORTIES!$F$3:$F$65537,SORTIES!$D$3:$D$65537,F1907,SORTIES!$E$3:$E$65537,G1907)</f>
        <v>0</v>
      </c>
      <c r="P1907" s="15">
        <f t="shared" si="87"/>
        <v>0</v>
      </c>
      <c r="Q1907" s="15">
        <f t="shared" si="88"/>
        <v>0</v>
      </c>
      <c r="R1907" s="18">
        <f t="shared" si="89"/>
        <v>0</v>
      </c>
    </row>
    <row r="1908" spans="2:18" x14ac:dyDescent="0.25">
      <c r="B1908" s="14"/>
      <c r="C1908" s="14"/>
      <c r="D1908" s="15"/>
      <c r="E1908" s="15"/>
      <c r="F1908" s="15"/>
      <c r="G1908" s="19"/>
      <c r="H1908" s="15"/>
      <c r="I1908" s="15"/>
      <c r="J1908" s="15"/>
      <c r="K1908" s="15"/>
      <c r="L1908" s="15"/>
      <c r="N1908" s="17">
        <f>SUMIFS(ENTREES!$F$2:$F$65536,ENTREES!$D$2:$D$65536,F1908,ENTREES!$E$2:$E$65536,G1908)</f>
        <v>0</v>
      </c>
      <c r="O1908" s="15">
        <f>SUMIFS(SORTIES!$F$3:$F$65537,SORTIES!$D$3:$D$65537,F1908,SORTIES!$E$3:$E$65537,G1908)</f>
        <v>0</v>
      </c>
      <c r="P1908" s="15">
        <f t="shared" si="87"/>
        <v>0</v>
      </c>
      <c r="Q1908" s="15">
        <f t="shared" si="88"/>
        <v>0</v>
      </c>
      <c r="R1908" s="18">
        <f t="shared" si="89"/>
        <v>0</v>
      </c>
    </row>
    <row r="1909" spans="2:18" x14ac:dyDescent="0.25">
      <c r="B1909" s="14"/>
      <c r="C1909" s="14"/>
      <c r="D1909" s="15"/>
      <c r="E1909" s="15"/>
      <c r="F1909" s="15"/>
      <c r="G1909" s="19"/>
      <c r="H1909" s="15"/>
      <c r="I1909" s="15"/>
      <c r="J1909" s="15"/>
      <c r="K1909" s="15"/>
      <c r="L1909" s="15"/>
      <c r="N1909" s="17">
        <f>SUMIFS(ENTREES!$F$2:$F$65536,ENTREES!$D$2:$D$65536,F1909,ENTREES!$E$2:$E$65536,G1909)</f>
        <v>0</v>
      </c>
      <c r="O1909" s="15">
        <f>SUMIFS(SORTIES!$F$3:$F$65537,SORTIES!$D$3:$D$65537,F1909,SORTIES!$E$3:$E$65537,G1909)</f>
        <v>0</v>
      </c>
      <c r="P1909" s="15">
        <f t="shared" si="87"/>
        <v>0</v>
      </c>
      <c r="Q1909" s="15">
        <f t="shared" si="88"/>
        <v>0</v>
      </c>
      <c r="R1909" s="18">
        <f t="shared" si="89"/>
        <v>0</v>
      </c>
    </row>
    <row r="1910" spans="2:18" x14ac:dyDescent="0.25">
      <c r="B1910" s="14"/>
      <c r="C1910" s="14"/>
      <c r="D1910" s="15"/>
      <c r="E1910" s="15"/>
      <c r="F1910" s="15"/>
      <c r="G1910" s="19"/>
      <c r="H1910" s="15"/>
      <c r="I1910" s="15"/>
      <c r="J1910" s="15"/>
      <c r="K1910" s="15"/>
      <c r="L1910" s="15"/>
      <c r="N1910" s="17">
        <f>SUMIFS(ENTREES!$F$2:$F$65536,ENTREES!$D$2:$D$65536,F1910,ENTREES!$E$2:$E$65536,G1910)</f>
        <v>0</v>
      </c>
      <c r="O1910" s="15">
        <f>SUMIFS(SORTIES!$F$3:$F$65537,SORTIES!$D$3:$D$65537,F1910,SORTIES!$E$3:$E$65537,G1910)</f>
        <v>0</v>
      </c>
      <c r="P1910" s="15">
        <f t="shared" si="87"/>
        <v>0</v>
      </c>
      <c r="Q1910" s="15">
        <f t="shared" si="88"/>
        <v>0</v>
      </c>
      <c r="R1910" s="18">
        <f t="shared" si="89"/>
        <v>0</v>
      </c>
    </row>
    <row r="1911" spans="2:18" x14ac:dyDescent="0.25">
      <c r="B1911" s="14"/>
      <c r="C1911" s="14"/>
      <c r="D1911" s="15"/>
      <c r="E1911" s="15"/>
      <c r="F1911" s="15"/>
      <c r="G1911" s="19"/>
      <c r="H1911" s="15"/>
      <c r="I1911" s="15"/>
      <c r="J1911" s="15"/>
      <c r="K1911" s="15"/>
      <c r="L1911" s="15"/>
      <c r="N1911" s="17">
        <f>SUMIFS(ENTREES!$F$2:$F$65536,ENTREES!$D$2:$D$65536,F1911,ENTREES!$E$2:$E$65536,G1911)</f>
        <v>0</v>
      </c>
      <c r="O1911" s="15">
        <f>SUMIFS(SORTIES!$F$3:$F$65537,SORTIES!$D$3:$D$65537,F1911,SORTIES!$E$3:$E$65537,G1911)</f>
        <v>0</v>
      </c>
      <c r="P1911" s="15">
        <f t="shared" si="87"/>
        <v>0</v>
      </c>
      <c r="Q1911" s="15">
        <f t="shared" si="88"/>
        <v>0</v>
      </c>
      <c r="R1911" s="18">
        <f t="shared" si="89"/>
        <v>0</v>
      </c>
    </row>
    <row r="1912" spans="2:18" x14ac:dyDescent="0.25">
      <c r="B1912" s="14"/>
      <c r="C1912" s="14"/>
      <c r="D1912" s="15"/>
      <c r="E1912" s="15"/>
      <c r="F1912" s="15"/>
      <c r="G1912" s="19"/>
      <c r="H1912" s="15"/>
      <c r="I1912" s="15"/>
      <c r="J1912" s="15"/>
      <c r="K1912" s="15"/>
      <c r="L1912" s="15"/>
      <c r="N1912" s="17">
        <f>SUMIFS(ENTREES!$F$2:$F$65536,ENTREES!$D$2:$D$65536,F1912,ENTREES!$E$2:$E$65536,G1912)</f>
        <v>0</v>
      </c>
      <c r="O1912" s="15">
        <f>SUMIFS(SORTIES!$F$3:$F$65537,SORTIES!$D$3:$D$65537,F1912,SORTIES!$E$3:$E$65537,G1912)</f>
        <v>0</v>
      </c>
      <c r="P1912" s="15">
        <f t="shared" si="87"/>
        <v>0</v>
      </c>
      <c r="Q1912" s="15">
        <f t="shared" si="88"/>
        <v>0</v>
      </c>
      <c r="R1912" s="18">
        <f t="shared" si="89"/>
        <v>0</v>
      </c>
    </row>
    <row r="1913" spans="2:18" x14ac:dyDescent="0.25">
      <c r="B1913" s="14"/>
      <c r="C1913" s="14"/>
      <c r="D1913" s="15"/>
      <c r="E1913" s="15"/>
      <c r="F1913" s="15"/>
      <c r="G1913" s="19"/>
      <c r="H1913" s="15"/>
      <c r="I1913" s="15"/>
      <c r="J1913" s="15"/>
      <c r="K1913" s="15"/>
      <c r="L1913" s="15"/>
      <c r="N1913" s="17">
        <f>SUMIFS(ENTREES!$F$2:$F$65536,ENTREES!$D$2:$D$65536,F1913,ENTREES!$E$2:$E$65536,G1913)</f>
        <v>0</v>
      </c>
      <c r="O1913" s="15">
        <f>SUMIFS(SORTIES!$F$3:$F$65537,SORTIES!$D$3:$D$65537,F1913,SORTIES!$E$3:$E$65537,G1913)</f>
        <v>0</v>
      </c>
      <c r="P1913" s="15">
        <f t="shared" si="87"/>
        <v>0</v>
      </c>
      <c r="Q1913" s="15">
        <f t="shared" si="88"/>
        <v>0</v>
      </c>
      <c r="R1913" s="18">
        <f t="shared" si="89"/>
        <v>0</v>
      </c>
    </row>
    <row r="1914" spans="2:18" x14ac:dyDescent="0.25">
      <c r="B1914" s="14"/>
      <c r="C1914" s="14"/>
      <c r="D1914" s="15"/>
      <c r="E1914" s="15"/>
      <c r="F1914" s="15"/>
      <c r="G1914" s="19"/>
      <c r="H1914" s="15"/>
      <c r="I1914" s="15"/>
      <c r="J1914" s="15"/>
      <c r="K1914" s="15"/>
      <c r="L1914" s="15"/>
      <c r="N1914" s="17">
        <f>SUMIFS(ENTREES!$F$2:$F$65536,ENTREES!$D$2:$D$65536,F1914,ENTREES!$E$2:$E$65536,G1914)</f>
        <v>0</v>
      </c>
      <c r="O1914" s="15">
        <f>SUMIFS(SORTIES!$F$3:$F$65537,SORTIES!$D$3:$D$65537,F1914,SORTIES!$E$3:$E$65537,G1914)</f>
        <v>0</v>
      </c>
      <c r="P1914" s="15">
        <f t="shared" si="87"/>
        <v>0</v>
      </c>
      <c r="Q1914" s="15">
        <f t="shared" si="88"/>
        <v>0</v>
      </c>
      <c r="R1914" s="18">
        <f t="shared" si="89"/>
        <v>0</v>
      </c>
    </row>
    <row r="1915" spans="2:18" x14ac:dyDescent="0.25">
      <c r="B1915" s="14"/>
      <c r="C1915" s="14"/>
      <c r="D1915" s="15"/>
      <c r="E1915" s="15"/>
      <c r="F1915" s="15"/>
      <c r="G1915" s="19"/>
      <c r="H1915" s="15"/>
      <c r="I1915" s="15"/>
      <c r="J1915" s="15"/>
      <c r="K1915" s="15"/>
      <c r="L1915" s="15"/>
      <c r="N1915" s="17">
        <f>SUMIFS(ENTREES!$F$2:$F$65536,ENTREES!$D$2:$D$65536,F1915,ENTREES!$E$2:$E$65536,G1915)</f>
        <v>0</v>
      </c>
      <c r="O1915" s="15">
        <f>SUMIFS(SORTIES!$F$3:$F$65537,SORTIES!$D$3:$D$65537,F1915,SORTIES!$E$3:$E$65537,G1915)</f>
        <v>0</v>
      </c>
      <c r="P1915" s="15">
        <f t="shared" si="87"/>
        <v>0</v>
      </c>
      <c r="Q1915" s="15">
        <f t="shared" si="88"/>
        <v>0</v>
      </c>
      <c r="R1915" s="18">
        <f t="shared" si="89"/>
        <v>0</v>
      </c>
    </row>
    <row r="1916" spans="2:18" x14ac:dyDescent="0.25">
      <c r="B1916" s="14"/>
      <c r="C1916" s="14"/>
      <c r="D1916" s="15"/>
      <c r="E1916" s="15"/>
      <c r="F1916" s="15"/>
      <c r="G1916" s="19"/>
      <c r="H1916" s="15"/>
      <c r="I1916" s="15"/>
      <c r="J1916" s="15"/>
      <c r="K1916" s="15"/>
      <c r="L1916" s="15"/>
      <c r="N1916" s="17">
        <f>SUMIFS(ENTREES!$F$2:$F$65536,ENTREES!$D$2:$D$65536,F1916,ENTREES!$E$2:$E$65536,G1916)</f>
        <v>0</v>
      </c>
      <c r="O1916" s="15">
        <f>SUMIFS(SORTIES!$F$3:$F$65537,SORTIES!$D$3:$D$65537,F1916,SORTIES!$E$3:$E$65537,G1916)</f>
        <v>0</v>
      </c>
      <c r="P1916" s="15">
        <f t="shared" si="87"/>
        <v>0</v>
      </c>
      <c r="Q1916" s="15">
        <f t="shared" si="88"/>
        <v>0</v>
      </c>
      <c r="R1916" s="18">
        <f t="shared" si="89"/>
        <v>0</v>
      </c>
    </row>
    <row r="1917" spans="2:18" x14ac:dyDescent="0.25">
      <c r="B1917" s="14"/>
      <c r="C1917" s="14"/>
      <c r="D1917" s="15"/>
      <c r="E1917" s="15"/>
      <c r="F1917" s="15"/>
      <c r="G1917" s="19"/>
      <c r="H1917" s="15"/>
      <c r="I1917" s="15"/>
      <c r="J1917" s="15"/>
      <c r="K1917" s="15"/>
      <c r="L1917" s="15"/>
      <c r="N1917" s="17">
        <f>SUMIFS(ENTREES!$F$2:$F$65536,ENTREES!$D$2:$D$65536,F1917,ENTREES!$E$2:$E$65536,G1917)</f>
        <v>0</v>
      </c>
      <c r="O1917" s="15">
        <f>SUMIFS(SORTIES!$F$3:$F$65537,SORTIES!$D$3:$D$65537,F1917,SORTIES!$E$3:$E$65537,G1917)</f>
        <v>0</v>
      </c>
      <c r="P1917" s="15">
        <f t="shared" si="87"/>
        <v>0</v>
      </c>
      <c r="Q1917" s="15">
        <f t="shared" si="88"/>
        <v>0</v>
      </c>
      <c r="R1917" s="18">
        <f t="shared" si="89"/>
        <v>0</v>
      </c>
    </row>
    <row r="1918" spans="2:18" x14ac:dyDescent="0.25">
      <c r="B1918" s="14"/>
      <c r="C1918" s="14"/>
      <c r="D1918" s="15"/>
      <c r="E1918" s="15"/>
      <c r="F1918" s="15"/>
      <c r="G1918" s="19"/>
      <c r="H1918" s="15"/>
      <c r="I1918" s="15"/>
      <c r="J1918" s="15"/>
      <c r="K1918" s="15"/>
      <c r="L1918" s="15"/>
      <c r="N1918" s="17">
        <f>SUMIFS(ENTREES!$F$2:$F$65536,ENTREES!$D$2:$D$65536,F1918,ENTREES!$E$2:$E$65536,G1918)</f>
        <v>0</v>
      </c>
      <c r="O1918" s="15">
        <f>SUMIFS(SORTIES!$F$3:$F$65537,SORTIES!$D$3:$D$65537,F1918,SORTIES!$E$3:$E$65537,G1918)</f>
        <v>0</v>
      </c>
      <c r="P1918" s="15">
        <f t="shared" si="87"/>
        <v>0</v>
      </c>
      <c r="Q1918" s="15">
        <f t="shared" si="88"/>
        <v>0</v>
      </c>
      <c r="R1918" s="18">
        <f t="shared" si="89"/>
        <v>0</v>
      </c>
    </row>
    <row r="1919" spans="2:18" x14ac:dyDescent="0.25">
      <c r="B1919" s="14"/>
      <c r="C1919" s="14"/>
      <c r="D1919" s="15"/>
      <c r="E1919" s="15"/>
      <c r="F1919" s="15"/>
      <c r="G1919" s="19"/>
      <c r="H1919" s="15"/>
      <c r="I1919" s="15"/>
      <c r="J1919" s="15"/>
      <c r="K1919" s="15"/>
      <c r="L1919" s="15"/>
      <c r="N1919" s="17">
        <f>SUMIFS(ENTREES!$F$2:$F$65536,ENTREES!$D$2:$D$65536,F1919,ENTREES!$E$2:$E$65536,G1919)</f>
        <v>0</v>
      </c>
      <c r="O1919" s="15">
        <f>SUMIFS(SORTIES!$F$3:$F$65537,SORTIES!$D$3:$D$65537,F1919,SORTIES!$E$3:$E$65537,G1919)</f>
        <v>0</v>
      </c>
      <c r="P1919" s="15">
        <f t="shared" si="87"/>
        <v>0</v>
      </c>
      <c r="Q1919" s="15">
        <f t="shared" si="88"/>
        <v>0</v>
      </c>
      <c r="R1919" s="18">
        <f t="shared" si="89"/>
        <v>0</v>
      </c>
    </row>
    <row r="1920" spans="2:18" x14ac:dyDescent="0.25">
      <c r="B1920" s="14"/>
      <c r="C1920" s="14"/>
      <c r="D1920" s="15"/>
      <c r="E1920" s="15"/>
      <c r="F1920" s="15"/>
      <c r="G1920" s="19"/>
      <c r="H1920" s="15"/>
      <c r="I1920" s="15"/>
      <c r="J1920" s="15"/>
      <c r="K1920" s="15"/>
      <c r="L1920" s="15"/>
      <c r="N1920" s="17">
        <f>SUMIFS(ENTREES!$F$2:$F$65536,ENTREES!$D$2:$D$65536,F1920,ENTREES!$E$2:$E$65536,G1920)</f>
        <v>0</v>
      </c>
      <c r="O1920" s="15">
        <f>SUMIFS(SORTIES!$F$3:$F$65537,SORTIES!$D$3:$D$65537,F1920,SORTIES!$E$3:$E$65537,G1920)</f>
        <v>0</v>
      </c>
      <c r="P1920" s="15">
        <f t="shared" si="87"/>
        <v>0</v>
      </c>
      <c r="Q1920" s="15">
        <f t="shared" si="88"/>
        <v>0</v>
      </c>
      <c r="R1920" s="18">
        <f t="shared" si="89"/>
        <v>0</v>
      </c>
    </row>
    <row r="1921" spans="2:18" x14ac:dyDescent="0.25">
      <c r="B1921" s="14"/>
      <c r="C1921" s="14"/>
      <c r="D1921" s="15"/>
      <c r="E1921" s="15"/>
      <c r="F1921" s="15"/>
      <c r="G1921" s="19"/>
      <c r="H1921" s="15"/>
      <c r="I1921" s="15"/>
      <c r="J1921" s="15"/>
      <c r="K1921" s="15"/>
      <c r="L1921" s="15"/>
      <c r="N1921" s="17">
        <f>SUMIFS(ENTREES!$F$2:$F$65536,ENTREES!$D$2:$D$65536,F1921,ENTREES!$E$2:$E$65536,G1921)</f>
        <v>0</v>
      </c>
      <c r="O1921" s="15">
        <f>SUMIFS(SORTIES!$F$3:$F$65537,SORTIES!$D$3:$D$65537,F1921,SORTIES!$E$3:$E$65537,G1921)</f>
        <v>0</v>
      </c>
      <c r="P1921" s="15">
        <f t="shared" si="87"/>
        <v>0</v>
      </c>
      <c r="Q1921" s="15">
        <f t="shared" si="88"/>
        <v>0</v>
      </c>
      <c r="R1921" s="18">
        <f t="shared" si="89"/>
        <v>0</v>
      </c>
    </row>
    <row r="1922" spans="2:18" x14ac:dyDescent="0.25">
      <c r="B1922" s="14"/>
      <c r="C1922" s="14"/>
      <c r="D1922" s="15"/>
      <c r="E1922" s="15"/>
      <c r="F1922" s="15"/>
      <c r="G1922" s="19"/>
      <c r="H1922" s="15"/>
      <c r="I1922" s="15"/>
      <c r="J1922" s="15"/>
      <c r="K1922" s="15"/>
      <c r="L1922" s="15"/>
      <c r="N1922" s="17">
        <f>SUMIFS(ENTREES!$F$2:$F$65536,ENTREES!$D$2:$D$65536,F1922,ENTREES!$E$2:$E$65536,G1922)</f>
        <v>0</v>
      </c>
      <c r="O1922" s="15">
        <f>SUMIFS(SORTIES!$F$3:$F$65537,SORTIES!$D$3:$D$65537,F1922,SORTIES!$E$3:$E$65537,G1922)</f>
        <v>0</v>
      </c>
      <c r="P1922" s="15">
        <f t="shared" si="87"/>
        <v>0</v>
      </c>
      <c r="Q1922" s="15">
        <f t="shared" si="88"/>
        <v>0</v>
      </c>
      <c r="R1922" s="18">
        <f t="shared" si="89"/>
        <v>0</v>
      </c>
    </row>
    <row r="1923" spans="2:18" x14ac:dyDescent="0.25">
      <c r="B1923" s="14"/>
      <c r="C1923" s="14"/>
      <c r="D1923" s="15"/>
      <c r="E1923" s="15"/>
      <c r="F1923" s="15"/>
      <c r="G1923" s="19"/>
      <c r="H1923" s="15"/>
      <c r="I1923" s="15"/>
      <c r="J1923" s="15"/>
      <c r="K1923" s="15"/>
      <c r="L1923" s="15"/>
      <c r="N1923" s="17">
        <f>SUMIFS(ENTREES!$F$2:$F$65536,ENTREES!$D$2:$D$65536,F1923,ENTREES!$E$2:$E$65536,G1923)</f>
        <v>0</v>
      </c>
      <c r="O1923" s="15">
        <f>SUMIFS(SORTIES!$F$3:$F$65537,SORTIES!$D$3:$D$65537,F1923,SORTIES!$E$3:$E$65537,G1923)</f>
        <v>0</v>
      </c>
      <c r="P1923" s="15">
        <f t="shared" si="87"/>
        <v>0</v>
      </c>
      <c r="Q1923" s="15">
        <f t="shared" si="88"/>
        <v>0</v>
      </c>
      <c r="R1923" s="18">
        <f t="shared" si="89"/>
        <v>0</v>
      </c>
    </row>
    <row r="1924" spans="2:18" x14ac:dyDescent="0.25">
      <c r="B1924" s="14"/>
      <c r="C1924" s="14"/>
      <c r="D1924" s="15"/>
      <c r="E1924" s="15"/>
      <c r="F1924" s="15"/>
      <c r="G1924" s="19"/>
      <c r="H1924" s="15"/>
      <c r="I1924" s="15"/>
      <c r="J1924" s="15"/>
      <c r="K1924" s="15"/>
      <c r="L1924" s="15"/>
      <c r="N1924" s="17">
        <f>SUMIFS(ENTREES!$F$2:$F$65536,ENTREES!$D$2:$D$65536,F1924,ENTREES!$E$2:$E$65536,G1924)</f>
        <v>0</v>
      </c>
      <c r="O1924" s="15">
        <f>SUMIFS(SORTIES!$F$3:$F$65537,SORTIES!$D$3:$D$65537,F1924,SORTIES!$E$3:$E$65537,G1924)</f>
        <v>0</v>
      </c>
      <c r="P1924" s="15">
        <f t="shared" si="87"/>
        <v>0</v>
      </c>
      <c r="Q1924" s="15">
        <f t="shared" si="88"/>
        <v>0</v>
      </c>
      <c r="R1924" s="18">
        <f t="shared" si="89"/>
        <v>0</v>
      </c>
    </row>
    <row r="1925" spans="2:18" x14ac:dyDescent="0.25">
      <c r="B1925" s="14"/>
      <c r="C1925" s="14"/>
      <c r="D1925" s="15"/>
      <c r="E1925" s="15"/>
      <c r="F1925" s="15"/>
      <c r="G1925" s="19"/>
      <c r="H1925" s="15"/>
      <c r="I1925" s="15"/>
      <c r="J1925" s="15"/>
      <c r="K1925" s="15"/>
      <c r="L1925" s="15"/>
      <c r="N1925" s="17">
        <f>SUMIFS(ENTREES!$F$2:$F$65536,ENTREES!$D$2:$D$65536,F1925,ENTREES!$E$2:$E$65536,G1925)</f>
        <v>0</v>
      </c>
      <c r="O1925" s="15">
        <f>SUMIFS(SORTIES!$F$3:$F$65537,SORTIES!$D$3:$D$65537,F1925,SORTIES!$E$3:$E$65537,G1925)</f>
        <v>0</v>
      </c>
      <c r="P1925" s="15">
        <f t="shared" si="87"/>
        <v>0</v>
      </c>
      <c r="Q1925" s="15">
        <f t="shared" si="88"/>
        <v>0</v>
      </c>
      <c r="R1925" s="18">
        <f t="shared" si="89"/>
        <v>0</v>
      </c>
    </row>
    <row r="1926" spans="2:18" x14ac:dyDescent="0.25">
      <c r="B1926" s="14"/>
      <c r="C1926" s="14"/>
      <c r="D1926" s="15"/>
      <c r="E1926" s="15"/>
      <c r="F1926" s="15"/>
      <c r="G1926" s="19"/>
      <c r="H1926" s="15"/>
      <c r="I1926" s="15"/>
      <c r="J1926" s="15"/>
      <c r="K1926" s="15"/>
      <c r="L1926" s="15"/>
      <c r="N1926" s="17">
        <f>SUMIFS(ENTREES!$F$2:$F$65536,ENTREES!$D$2:$D$65536,F1926,ENTREES!$E$2:$E$65536,G1926)</f>
        <v>0</v>
      </c>
      <c r="O1926" s="15">
        <f>SUMIFS(SORTIES!$F$3:$F$65537,SORTIES!$D$3:$D$65537,F1926,SORTIES!$E$3:$E$65537,G1926)</f>
        <v>0</v>
      </c>
      <c r="P1926" s="15">
        <f t="shared" si="87"/>
        <v>0</v>
      </c>
      <c r="Q1926" s="15">
        <f t="shared" si="88"/>
        <v>0</v>
      </c>
      <c r="R1926" s="18">
        <f t="shared" si="89"/>
        <v>0</v>
      </c>
    </row>
    <row r="1927" spans="2:18" x14ac:dyDescent="0.25">
      <c r="B1927" s="14"/>
      <c r="C1927" s="14"/>
      <c r="D1927" s="15"/>
      <c r="E1927" s="15"/>
      <c r="F1927" s="15"/>
      <c r="G1927" s="19"/>
      <c r="H1927" s="15"/>
      <c r="I1927" s="15"/>
      <c r="J1927" s="15"/>
      <c r="K1927" s="15"/>
      <c r="L1927" s="15"/>
      <c r="N1927" s="17">
        <f>SUMIFS(ENTREES!$F$2:$F$65536,ENTREES!$D$2:$D$65536,F1927,ENTREES!$E$2:$E$65536,G1927)</f>
        <v>0</v>
      </c>
      <c r="O1927" s="15">
        <f>SUMIFS(SORTIES!$F$3:$F$65537,SORTIES!$D$3:$D$65537,F1927,SORTIES!$E$3:$E$65537,G1927)</f>
        <v>0</v>
      </c>
      <c r="P1927" s="15">
        <f t="shared" si="87"/>
        <v>0</v>
      </c>
      <c r="Q1927" s="15">
        <f t="shared" si="88"/>
        <v>0</v>
      </c>
      <c r="R1927" s="18">
        <f t="shared" si="89"/>
        <v>0</v>
      </c>
    </row>
    <row r="1928" spans="2:18" x14ac:dyDescent="0.25">
      <c r="B1928" s="14"/>
      <c r="C1928" s="14"/>
      <c r="D1928" s="15"/>
      <c r="E1928" s="15"/>
      <c r="F1928" s="15"/>
      <c r="G1928" s="19"/>
      <c r="H1928" s="15"/>
      <c r="I1928" s="15"/>
      <c r="J1928" s="15"/>
      <c r="K1928" s="15"/>
      <c r="L1928" s="15"/>
      <c r="N1928" s="17">
        <f>SUMIFS(ENTREES!$F$2:$F$65536,ENTREES!$D$2:$D$65536,F1928,ENTREES!$E$2:$E$65536,G1928)</f>
        <v>0</v>
      </c>
      <c r="O1928" s="15">
        <f>SUMIFS(SORTIES!$F$3:$F$65537,SORTIES!$D$3:$D$65537,F1928,SORTIES!$E$3:$E$65537,G1928)</f>
        <v>0</v>
      </c>
      <c r="P1928" s="15">
        <f t="shared" ref="P1928:P1991" si="90">N1928-O1928</f>
        <v>0</v>
      </c>
      <c r="Q1928" s="15">
        <f t="shared" si="88"/>
        <v>0</v>
      </c>
      <c r="R1928" s="18">
        <f t="shared" si="89"/>
        <v>0</v>
      </c>
    </row>
    <row r="1929" spans="2:18" x14ac:dyDescent="0.25">
      <c r="B1929" s="14"/>
      <c r="C1929" s="14"/>
      <c r="D1929" s="15"/>
      <c r="E1929" s="15"/>
      <c r="F1929" s="15"/>
      <c r="G1929" s="19"/>
      <c r="H1929" s="15"/>
      <c r="I1929" s="15"/>
      <c r="J1929" s="15"/>
      <c r="K1929" s="15"/>
      <c r="L1929" s="15"/>
      <c r="N1929" s="17">
        <f>SUMIFS(ENTREES!$F$2:$F$65536,ENTREES!$D$2:$D$65536,F1929,ENTREES!$E$2:$E$65536,G1929)</f>
        <v>0</v>
      </c>
      <c r="O1929" s="15">
        <f>SUMIFS(SORTIES!$F$3:$F$65537,SORTIES!$D$3:$D$65537,F1929,SORTIES!$E$3:$E$65537,G1929)</f>
        <v>0</v>
      </c>
      <c r="P1929" s="15">
        <f t="shared" si="90"/>
        <v>0</v>
      </c>
      <c r="Q1929" s="15">
        <f t="shared" ref="Q1929:Q1992" si="91">IF(F1929&lt;&gt;"",IF(P1929&lt;=I1929,1,0),0)</f>
        <v>0</v>
      </c>
      <c r="R1929" s="18">
        <f t="shared" ref="R1929:R1992" si="92">IF(F1929&lt;&gt;"",IF(P1929&lt;=0,1,0),0)</f>
        <v>0</v>
      </c>
    </row>
    <row r="1930" spans="2:18" x14ac:dyDescent="0.25">
      <c r="B1930" s="14"/>
      <c r="C1930" s="14"/>
      <c r="D1930" s="15"/>
      <c r="E1930" s="15"/>
      <c r="F1930" s="15"/>
      <c r="G1930" s="19"/>
      <c r="H1930" s="15"/>
      <c r="I1930" s="15"/>
      <c r="J1930" s="15"/>
      <c r="K1930" s="15"/>
      <c r="L1930" s="15"/>
      <c r="N1930" s="17">
        <f>SUMIFS(ENTREES!$F$2:$F$65536,ENTREES!$D$2:$D$65536,F1930,ENTREES!$E$2:$E$65536,G1930)</f>
        <v>0</v>
      </c>
      <c r="O1930" s="15">
        <f>SUMIFS(SORTIES!$F$3:$F$65537,SORTIES!$D$3:$D$65537,F1930,SORTIES!$E$3:$E$65537,G1930)</f>
        <v>0</v>
      </c>
      <c r="P1930" s="15">
        <f t="shared" si="90"/>
        <v>0</v>
      </c>
      <c r="Q1930" s="15">
        <f t="shared" si="91"/>
        <v>0</v>
      </c>
      <c r="R1930" s="18">
        <f t="shared" si="92"/>
        <v>0</v>
      </c>
    </row>
    <row r="1931" spans="2:18" x14ac:dyDescent="0.25">
      <c r="B1931" s="14"/>
      <c r="C1931" s="14"/>
      <c r="D1931" s="15"/>
      <c r="E1931" s="15"/>
      <c r="F1931" s="15"/>
      <c r="G1931" s="19"/>
      <c r="H1931" s="15"/>
      <c r="I1931" s="15"/>
      <c r="J1931" s="15"/>
      <c r="K1931" s="15"/>
      <c r="L1931" s="15"/>
      <c r="N1931" s="17">
        <f>SUMIFS(ENTREES!$F$2:$F$65536,ENTREES!$D$2:$D$65536,F1931,ENTREES!$E$2:$E$65536,G1931)</f>
        <v>0</v>
      </c>
      <c r="O1931" s="15">
        <f>SUMIFS(SORTIES!$F$3:$F$65537,SORTIES!$D$3:$D$65537,F1931,SORTIES!$E$3:$E$65537,G1931)</f>
        <v>0</v>
      </c>
      <c r="P1931" s="15">
        <f t="shared" si="90"/>
        <v>0</v>
      </c>
      <c r="Q1931" s="15">
        <f t="shared" si="91"/>
        <v>0</v>
      </c>
      <c r="R1931" s="18">
        <f t="shared" si="92"/>
        <v>0</v>
      </c>
    </row>
    <row r="1932" spans="2:18" x14ac:dyDescent="0.25">
      <c r="B1932" s="14"/>
      <c r="C1932" s="14"/>
      <c r="D1932" s="15"/>
      <c r="E1932" s="15"/>
      <c r="F1932" s="15"/>
      <c r="G1932" s="19"/>
      <c r="H1932" s="15"/>
      <c r="I1932" s="15"/>
      <c r="J1932" s="15"/>
      <c r="K1932" s="15"/>
      <c r="L1932" s="15"/>
      <c r="N1932" s="17">
        <f>SUMIFS(ENTREES!$F$2:$F$65536,ENTREES!$D$2:$D$65536,F1932,ENTREES!$E$2:$E$65536,G1932)</f>
        <v>0</v>
      </c>
      <c r="O1932" s="15">
        <f>SUMIFS(SORTIES!$F$3:$F$65537,SORTIES!$D$3:$D$65537,F1932,SORTIES!$E$3:$E$65537,G1932)</f>
        <v>0</v>
      </c>
      <c r="P1932" s="15">
        <f t="shared" si="90"/>
        <v>0</v>
      </c>
      <c r="Q1932" s="15">
        <f t="shared" si="91"/>
        <v>0</v>
      </c>
      <c r="R1932" s="18">
        <f t="shared" si="92"/>
        <v>0</v>
      </c>
    </row>
    <row r="1933" spans="2:18" x14ac:dyDescent="0.25">
      <c r="B1933" s="14"/>
      <c r="C1933" s="14"/>
      <c r="D1933" s="15"/>
      <c r="E1933" s="15"/>
      <c r="F1933" s="15"/>
      <c r="G1933" s="19"/>
      <c r="H1933" s="15"/>
      <c r="I1933" s="15"/>
      <c r="J1933" s="15"/>
      <c r="K1933" s="15"/>
      <c r="L1933" s="15"/>
      <c r="N1933" s="17">
        <f>SUMIFS(ENTREES!$F$2:$F$65536,ENTREES!$D$2:$D$65536,F1933,ENTREES!$E$2:$E$65536,G1933)</f>
        <v>0</v>
      </c>
      <c r="O1933" s="15">
        <f>SUMIFS(SORTIES!$F$3:$F$65537,SORTIES!$D$3:$D$65537,F1933,SORTIES!$E$3:$E$65537,G1933)</f>
        <v>0</v>
      </c>
      <c r="P1933" s="15">
        <f t="shared" si="90"/>
        <v>0</v>
      </c>
      <c r="Q1933" s="15">
        <f t="shared" si="91"/>
        <v>0</v>
      </c>
      <c r="R1933" s="18">
        <f t="shared" si="92"/>
        <v>0</v>
      </c>
    </row>
    <row r="1934" spans="2:18" x14ac:dyDescent="0.25">
      <c r="B1934" s="14"/>
      <c r="C1934" s="14"/>
      <c r="D1934" s="15"/>
      <c r="E1934" s="15"/>
      <c r="F1934" s="15"/>
      <c r="G1934" s="19"/>
      <c r="H1934" s="15"/>
      <c r="I1934" s="15"/>
      <c r="J1934" s="15"/>
      <c r="K1934" s="15"/>
      <c r="L1934" s="15"/>
      <c r="N1934" s="17">
        <f>SUMIFS(ENTREES!$F$2:$F$65536,ENTREES!$D$2:$D$65536,F1934,ENTREES!$E$2:$E$65536,G1934)</f>
        <v>0</v>
      </c>
      <c r="O1934" s="15">
        <f>SUMIFS(SORTIES!$F$3:$F$65537,SORTIES!$D$3:$D$65537,F1934,SORTIES!$E$3:$E$65537,G1934)</f>
        <v>0</v>
      </c>
      <c r="P1934" s="15">
        <f t="shared" si="90"/>
        <v>0</v>
      </c>
      <c r="Q1934" s="15">
        <f t="shared" si="91"/>
        <v>0</v>
      </c>
      <c r="R1934" s="18">
        <f t="shared" si="92"/>
        <v>0</v>
      </c>
    </row>
    <row r="1935" spans="2:18" x14ac:dyDescent="0.25">
      <c r="B1935" s="14"/>
      <c r="C1935" s="14"/>
      <c r="D1935" s="15"/>
      <c r="E1935" s="15"/>
      <c r="F1935" s="15"/>
      <c r="G1935" s="19"/>
      <c r="H1935" s="15"/>
      <c r="I1935" s="15"/>
      <c r="J1935" s="15"/>
      <c r="K1935" s="15"/>
      <c r="L1935" s="15"/>
      <c r="N1935" s="17">
        <f>SUMIFS(ENTREES!$F$2:$F$65536,ENTREES!$D$2:$D$65536,F1935,ENTREES!$E$2:$E$65536,G1935)</f>
        <v>0</v>
      </c>
      <c r="O1935" s="15">
        <f>SUMIFS(SORTIES!$F$3:$F$65537,SORTIES!$D$3:$D$65537,F1935,SORTIES!$E$3:$E$65537,G1935)</f>
        <v>0</v>
      </c>
      <c r="P1935" s="15">
        <f t="shared" si="90"/>
        <v>0</v>
      </c>
      <c r="Q1935" s="15">
        <f t="shared" si="91"/>
        <v>0</v>
      </c>
      <c r="R1935" s="18">
        <f t="shared" si="92"/>
        <v>0</v>
      </c>
    </row>
    <row r="1936" spans="2:18" x14ac:dyDescent="0.25">
      <c r="B1936" s="14"/>
      <c r="C1936" s="14"/>
      <c r="D1936" s="15"/>
      <c r="E1936" s="15"/>
      <c r="F1936" s="15"/>
      <c r="G1936" s="19"/>
      <c r="H1936" s="15"/>
      <c r="I1936" s="15"/>
      <c r="J1936" s="15"/>
      <c r="K1936" s="15"/>
      <c r="L1936" s="15"/>
      <c r="N1936" s="17">
        <f>SUMIFS(ENTREES!$F$2:$F$65536,ENTREES!$D$2:$D$65536,F1936,ENTREES!$E$2:$E$65536,G1936)</f>
        <v>0</v>
      </c>
      <c r="O1936" s="15">
        <f>SUMIFS(SORTIES!$F$3:$F$65537,SORTIES!$D$3:$D$65537,F1936,SORTIES!$E$3:$E$65537,G1936)</f>
        <v>0</v>
      </c>
      <c r="P1936" s="15">
        <f t="shared" si="90"/>
        <v>0</v>
      </c>
      <c r="Q1936" s="15">
        <f t="shared" si="91"/>
        <v>0</v>
      </c>
      <c r="R1936" s="18">
        <f t="shared" si="92"/>
        <v>0</v>
      </c>
    </row>
    <row r="1937" spans="2:18" x14ac:dyDescent="0.25">
      <c r="B1937" s="14"/>
      <c r="C1937" s="14"/>
      <c r="D1937" s="15"/>
      <c r="E1937" s="15"/>
      <c r="F1937" s="15"/>
      <c r="G1937" s="19"/>
      <c r="H1937" s="15"/>
      <c r="I1937" s="15"/>
      <c r="J1937" s="15"/>
      <c r="K1937" s="15"/>
      <c r="L1937" s="15"/>
      <c r="N1937" s="17">
        <f>SUMIFS(ENTREES!$F$2:$F$65536,ENTREES!$D$2:$D$65536,F1937,ENTREES!$E$2:$E$65536,G1937)</f>
        <v>0</v>
      </c>
      <c r="O1937" s="15">
        <f>SUMIFS(SORTIES!$F$3:$F$65537,SORTIES!$D$3:$D$65537,F1937,SORTIES!$E$3:$E$65537,G1937)</f>
        <v>0</v>
      </c>
      <c r="P1937" s="15">
        <f t="shared" si="90"/>
        <v>0</v>
      </c>
      <c r="Q1937" s="15">
        <f t="shared" si="91"/>
        <v>0</v>
      </c>
      <c r="R1937" s="18">
        <f t="shared" si="92"/>
        <v>0</v>
      </c>
    </row>
    <row r="1938" spans="2:18" x14ac:dyDescent="0.25">
      <c r="B1938" s="14"/>
      <c r="C1938" s="14"/>
      <c r="D1938" s="15"/>
      <c r="E1938" s="15"/>
      <c r="F1938" s="15"/>
      <c r="G1938" s="19"/>
      <c r="H1938" s="15"/>
      <c r="I1938" s="15"/>
      <c r="J1938" s="15"/>
      <c r="K1938" s="15"/>
      <c r="L1938" s="15"/>
      <c r="N1938" s="17">
        <f>SUMIFS(ENTREES!$F$2:$F$65536,ENTREES!$D$2:$D$65536,F1938,ENTREES!$E$2:$E$65536,G1938)</f>
        <v>0</v>
      </c>
      <c r="O1938" s="15">
        <f>SUMIFS(SORTIES!$F$3:$F$65537,SORTIES!$D$3:$D$65537,F1938,SORTIES!$E$3:$E$65537,G1938)</f>
        <v>0</v>
      </c>
      <c r="P1938" s="15">
        <f t="shared" si="90"/>
        <v>0</v>
      </c>
      <c r="Q1938" s="15">
        <f t="shared" si="91"/>
        <v>0</v>
      </c>
      <c r="R1938" s="18">
        <f t="shared" si="92"/>
        <v>0</v>
      </c>
    </row>
    <row r="1939" spans="2:18" x14ac:dyDescent="0.25">
      <c r="B1939" s="14"/>
      <c r="C1939" s="14"/>
      <c r="D1939" s="15"/>
      <c r="E1939" s="15"/>
      <c r="F1939" s="15"/>
      <c r="G1939" s="19"/>
      <c r="H1939" s="15"/>
      <c r="I1939" s="15"/>
      <c r="J1939" s="15"/>
      <c r="K1939" s="15"/>
      <c r="L1939" s="15"/>
      <c r="N1939" s="17">
        <f>SUMIFS(ENTREES!$F$2:$F$65536,ENTREES!$D$2:$D$65536,F1939,ENTREES!$E$2:$E$65536,G1939)</f>
        <v>0</v>
      </c>
      <c r="O1939" s="15">
        <f>SUMIFS(SORTIES!$F$3:$F$65537,SORTIES!$D$3:$D$65537,F1939,SORTIES!$E$3:$E$65537,G1939)</f>
        <v>0</v>
      </c>
      <c r="P1939" s="15">
        <f t="shared" si="90"/>
        <v>0</v>
      </c>
      <c r="Q1939" s="15">
        <f t="shared" si="91"/>
        <v>0</v>
      </c>
      <c r="R1939" s="18">
        <f t="shared" si="92"/>
        <v>0</v>
      </c>
    </row>
    <row r="1940" spans="2:18" x14ac:dyDescent="0.25">
      <c r="B1940" s="14"/>
      <c r="C1940" s="14"/>
      <c r="D1940" s="15"/>
      <c r="E1940" s="15"/>
      <c r="F1940" s="15"/>
      <c r="G1940" s="19"/>
      <c r="H1940" s="15"/>
      <c r="I1940" s="15"/>
      <c r="J1940" s="15"/>
      <c r="K1940" s="15"/>
      <c r="L1940" s="15"/>
      <c r="N1940" s="17">
        <f>SUMIFS(ENTREES!$F$2:$F$65536,ENTREES!$D$2:$D$65536,F1940,ENTREES!$E$2:$E$65536,G1940)</f>
        <v>0</v>
      </c>
      <c r="O1940" s="15">
        <f>SUMIFS(SORTIES!$F$3:$F$65537,SORTIES!$D$3:$D$65537,F1940,SORTIES!$E$3:$E$65537,G1940)</f>
        <v>0</v>
      </c>
      <c r="P1940" s="15">
        <f t="shared" si="90"/>
        <v>0</v>
      </c>
      <c r="Q1940" s="15">
        <f t="shared" si="91"/>
        <v>0</v>
      </c>
      <c r="R1940" s="18">
        <f t="shared" si="92"/>
        <v>0</v>
      </c>
    </row>
    <row r="1941" spans="2:18" x14ac:dyDescent="0.25">
      <c r="B1941" s="14"/>
      <c r="C1941" s="14"/>
      <c r="D1941" s="15"/>
      <c r="E1941" s="15"/>
      <c r="F1941" s="15"/>
      <c r="G1941" s="19"/>
      <c r="H1941" s="15"/>
      <c r="I1941" s="15"/>
      <c r="J1941" s="15"/>
      <c r="K1941" s="15"/>
      <c r="L1941" s="15"/>
      <c r="N1941" s="17">
        <f>SUMIFS(ENTREES!$F$2:$F$65536,ENTREES!$D$2:$D$65536,F1941,ENTREES!$E$2:$E$65536,G1941)</f>
        <v>0</v>
      </c>
      <c r="O1941" s="15">
        <f>SUMIFS(SORTIES!$F$3:$F$65537,SORTIES!$D$3:$D$65537,F1941,SORTIES!$E$3:$E$65537,G1941)</f>
        <v>0</v>
      </c>
      <c r="P1941" s="15">
        <f t="shared" si="90"/>
        <v>0</v>
      </c>
      <c r="Q1941" s="15">
        <f t="shared" si="91"/>
        <v>0</v>
      </c>
      <c r="R1941" s="18">
        <f t="shared" si="92"/>
        <v>0</v>
      </c>
    </row>
    <row r="1942" spans="2:18" x14ac:dyDescent="0.25">
      <c r="B1942" s="14"/>
      <c r="C1942" s="14"/>
      <c r="D1942" s="15"/>
      <c r="E1942" s="15"/>
      <c r="F1942" s="15"/>
      <c r="G1942" s="19"/>
      <c r="H1942" s="15"/>
      <c r="I1942" s="15"/>
      <c r="J1942" s="15"/>
      <c r="K1942" s="15"/>
      <c r="L1942" s="15"/>
      <c r="N1942" s="17">
        <f>SUMIFS(ENTREES!$F$2:$F$65536,ENTREES!$D$2:$D$65536,F1942,ENTREES!$E$2:$E$65536,G1942)</f>
        <v>0</v>
      </c>
      <c r="O1942" s="15">
        <f>SUMIFS(SORTIES!$F$3:$F$65537,SORTIES!$D$3:$D$65537,F1942,SORTIES!$E$3:$E$65537,G1942)</f>
        <v>0</v>
      </c>
      <c r="P1942" s="15">
        <f t="shared" si="90"/>
        <v>0</v>
      </c>
      <c r="Q1942" s="15">
        <f t="shared" si="91"/>
        <v>0</v>
      </c>
      <c r="R1942" s="18">
        <f t="shared" si="92"/>
        <v>0</v>
      </c>
    </row>
    <row r="1943" spans="2:18" x14ac:dyDescent="0.25">
      <c r="B1943" s="14"/>
      <c r="C1943" s="14"/>
      <c r="D1943" s="15"/>
      <c r="E1943" s="15"/>
      <c r="F1943" s="15"/>
      <c r="G1943" s="19"/>
      <c r="H1943" s="15"/>
      <c r="I1943" s="15"/>
      <c r="J1943" s="15"/>
      <c r="K1943" s="15"/>
      <c r="L1943" s="15"/>
      <c r="N1943" s="17">
        <f>SUMIFS(ENTREES!$F$2:$F$65536,ENTREES!$D$2:$D$65536,F1943,ENTREES!$E$2:$E$65536,G1943)</f>
        <v>0</v>
      </c>
      <c r="O1943" s="15">
        <f>SUMIFS(SORTIES!$F$3:$F$65537,SORTIES!$D$3:$D$65537,F1943,SORTIES!$E$3:$E$65537,G1943)</f>
        <v>0</v>
      </c>
      <c r="P1943" s="15">
        <f t="shared" si="90"/>
        <v>0</v>
      </c>
      <c r="Q1943" s="15">
        <f t="shared" si="91"/>
        <v>0</v>
      </c>
      <c r="R1943" s="18">
        <f t="shared" si="92"/>
        <v>0</v>
      </c>
    </row>
    <row r="1944" spans="2:18" x14ac:dyDescent="0.25">
      <c r="B1944" s="14"/>
      <c r="C1944" s="14"/>
      <c r="D1944" s="15"/>
      <c r="E1944" s="15"/>
      <c r="F1944" s="15"/>
      <c r="G1944" s="19"/>
      <c r="H1944" s="15"/>
      <c r="I1944" s="15"/>
      <c r="J1944" s="15"/>
      <c r="K1944" s="15"/>
      <c r="L1944" s="15"/>
      <c r="N1944" s="17">
        <f>SUMIFS(ENTREES!$F$2:$F$65536,ENTREES!$D$2:$D$65536,F1944,ENTREES!$E$2:$E$65536,G1944)</f>
        <v>0</v>
      </c>
      <c r="O1944" s="15">
        <f>SUMIFS(SORTIES!$F$3:$F$65537,SORTIES!$D$3:$D$65537,F1944,SORTIES!$E$3:$E$65537,G1944)</f>
        <v>0</v>
      </c>
      <c r="P1944" s="15">
        <f t="shared" si="90"/>
        <v>0</v>
      </c>
      <c r="Q1944" s="15">
        <f t="shared" si="91"/>
        <v>0</v>
      </c>
      <c r="R1944" s="18">
        <f t="shared" si="92"/>
        <v>0</v>
      </c>
    </row>
    <row r="1945" spans="2:18" x14ac:dyDescent="0.25">
      <c r="B1945" s="14"/>
      <c r="C1945" s="14"/>
      <c r="D1945" s="15"/>
      <c r="E1945" s="15"/>
      <c r="F1945" s="15"/>
      <c r="G1945" s="19"/>
      <c r="H1945" s="15"/>
      <c r="I1945" s="15"/>
      <c r="J1945" s="15"/>
      <c r="K1945" s="15"/>
      <c r="L1945" s="15"/>
      <c r="N1945" s="17">
        <f>SUMIFS(ENTREES!$F$2:$F$65536,ENTREES!$D$2:$D$65536,F1945,ENTREES!$E$2:$E$65536,G1945)</f>
        <v>0</v>
      </c>
      <c r="O1945" s="15">
        <f>SUMIFS(SORTIES!$F$3:$F$65537,SORTIES!$D$3:$D$65537,F1945,SORTIES!$E$3:$E$65537,G1945)</f>
        <v>0</v>
      </c>
      <c r="P1945" s="15">
        <f t="shared" si="90"/>
        <v>0</v>
      </c>
      <c r="Q1945" s="15">
        <f t="shared" si="91"/>
        <v>0</v>
      </c>
      <c r="R1945" s="18">
        <f t="shared" si="92"/>
        <v>0</v>
      </c>
    </row>
    <row r="1946" spans="2:18" x14ac:dyDescent="0.25">
      <c r="B1946" s="14"/>
      <c r="C1946" s="14"/>
      <c r="D1946" s="15"/>
      <c r="E1946" s="15"/>
      <c r="F1946" s="15"/>
      <c r="G1946" s="19"/>
      <c r="H1946" s="15"/>
      <c r="I1946" s="15"/>
      <c r="J1946" s="15"/>
      <c r="K1946" s="15"/>
      <c r="L1946" s="15"/>
      <c r="N1946" s="17">
        <f>SUMIFS(ENTREES!$F$2:$F$65536,ENTREES!$D$2:$D$65536,F1946,ENTREES!$E$2:$E$65536,G1946)</f>
        <v>0</v>
      </c>
      <c r="O1946" s="15">
        <f>SUMIFS(SORTIES!$F$3:$F$65537,SORTIES!$D$3:$D$65537,F1946,SORTIES!$E$3:$E$65537,G1946)</f>
        <v>0</v>
      </c>
      <c r="P1946" s="15">
        <f t="shared" si="90"/>
        <v>0</v>
      </c>
      <c r="Q1946" s="15">
        <f t="shared" si="91"/>
        <v>0</v>
      </c>
      <c r="R1946" s="18">
        <f t="shared" si="92"/>
        <v>0</v>
      </c>
    </row>
    <row r="1947" spans="2:18" x14ac:dyDescent="0.25">
      <c r="B1947" s="14"/>
      <c r="C1947" s="14"/>
      <c r="D1947" s="15"/>
      <c r="E1947" s="15"/>
      <c r="F1947" s="15"/>
      <c r="G1947" s="19"/>
      <c r="H1947" s="15"/>
      <c r="I1947" s="15"/>
      <c r="J1947" s="15"/>
      <c r="K1947" s="15"/>
      <c r="L1947" s="15"/>
      <c r="N1947" s="17">
        <f>SUMIFS(ENTREES!$F$2:$F$65536,ENTREES!$D$2:$D$65536,F1947,ENTREES!$E$2:$E$65536,G1947)</f>
        <v>0</v>
      </c>
      <c r="O1947" s="15">
        <f>SUMIFS(SORTIES!$F$3:$F$65537,SORTIES!$D$3:$D$65537,F1947,SORTIES!$E$3:$E$65537,G1947)</f>
        <v>0</v>
      </c>
      <c r="P1947" s="15">
        <f t="shared" si="90"/>
        <v>0</v>
      </c>
      <c r="Q1947" s="15">
        <f t="shared" si="91"/>
        <v>0</v>
      </c>
      <c r="R1947" s="18">
        <f t="shared" si="92"/>
        <v>0</v>
      </c>
    </row>
    <row r="1948" spans="2:18" x14ac:dyDescent="0.25">
      <c r="B1948" s="14"/>
      <c r="C1948" s="14"/>
      <c r="D1948" s="15"/>
      <c r="E1948" s="15"/>
      <c r="F1948" s="15"/>
      <c r="G1948" s="19"/>
      <c r="H1948" s="15"/>
      <c r="I1948" s="15"/>
      <c r="J1948" s="15"/>
      <c r="K1948" s="15"/>
      <c r="L1948" s="15"/>
      <c r="N1948" s="17">
        <f>SUMIFS(ENTREES!$F$2:$F$65536,ENTREES!$D$2:$D$65536,F1948,ENTREES!$E$2:$E$65536,G1948)</f>
        <v>0</v>
      </c>
      <c r="O1948" s="15">
        <f>SUMIFS(SORTIES!$F$3:$F$65537,SORTIES!$D$3:$D$65537,F1948,SORTIES!$E$3:$E$65537,G1948)</f>
        <v>0</v>
      </c>
      <c r="P1948" s="15">
        <f t="shared" si="90"/>
        <v>0</v>
      </c>
      <c r="Q1948" s="15">
        <f t="shared" si="91"/>
        <v>0</v>
      </c>
      <c r="R1948" s="18">
        <f t="shared" si="92"/>
        <v>0</v>
      </c>
    </row>
    <row r="1949" spans="2:18" x14ac:dyDescent="0.25">
      <c r="B1949" s="14"/>
      <c r="C1949" s="14"/>
      <c r="D1949" s="15"/>
      <c r="E1949" s="15"/>
      <c r="F1949" s="15"/>
      <c r="G1949" s="19"/>
      <c r="H1949" s="15"/>
      <c r="I1949" s="15"/>
      <c r="J1949" s="15"/>
      <c r="K1949" s="15"/>
      <c r="L1949" s="15"/>
      <c r="N1949" s="17">
        <f>SUMIFS(ENTREES!$F$2:$F$65536,ENTREES!$D$2:$D$65536,F1949,ENTREES!$E$2:$E$65536,G1949)</f>
        <v>0</v>
      </c>
      <c r="O1949" s="15">
        <f>SUMIFS(SORTIES!$F$3:$F$65537,SORTIES!$D$3:$D$65537,F1949,SORTIES!$E$3:$E$65537,G1949)</f>
        <v>0</v>
      </c>
      <c r="P1949" s="15">
        <f t="shared" si="90"/>
        <v>0</v>
      </c>
      <c r="Q1949" s="15">
        <f t="shared" si="91"/>
        <v>0</v>
      </c>
      <c r="R1949" s="18">
        <f t="shared" si="92"/>
        <v>0</v>
      </c>
    </row>
    <row r="1950" spans="2:18" x14ac:dyDescent="0.25">
      <c r="B1950" s="14"/>
      <c r="C1950" s="14"/>
      <c r="D1950" s="15"/>
      <c r="E1950" s="15"/>
      <c r="F1950" s="15"/>
      <c r="G1950" s="19"/>
      <c r="H1950" s="15"/>
      <c r="I1950" s="15"/>
      <c r="J1950" s="15"/>
      <c r="K1950" s="15"/>
      <c r="L1950" s="15"/>
      <c r="N1950" s="17">
        <f>SUMIFS(ENTREES!$F$2:$F$65536,ENTREES!$D$2:$D$65536,F1950,ENTREES!$E$2:$E$65536,G1950)</f>
        <v>0</v>
      </c>
      <c r="O1950" s="15">
        <f>SUMIFS(SORTIES!$F$3:$F$65537,SORTIES!$D$3:$D$65537,F1950,SORTIES!$E$3:$E$65537,G1950)</f>
        <v>0</v>
      </c>
      <c r="P1950" s="15">
        <f t="shared" si="90"/>
        <v>0</v>
      </c>
      <c r="Q1950" s="15">
        <f t="shared" si="91"/>
        <v>0</v>
      </c>
      <c r="R1950" s="18">
        <f t="shared" si="92"/>
        <v>0</v>
      </c>
    </row>
    <row r="1951" spans="2:18" x14ac:dyDescent="0.25">
      <c r="B1951" s="14"/>
      <c r="C1951" s="14"/>
      <c r="D1951" s="15"/>
      <c r="E1951" s="15"/>
      <c r="F1951" s="15"/>
      <c r="G1951" s="19"/>
      <c r="H1951" s="15"/>
      <c r="I1951" s="15"/>
      <c r="J1951" s="15"/>
      <c r="K1951" s="15"/>
      <c r="L1951" s="15"/>
      <c r="N1951" s="17">
        <f>SUMIFS(ENTREES!$F$2:$F$65536,ENTREES!$D$2:$D$65536,F1951,ENTREES!$E$2:$E$65536,G1951)</f>
        <v>0</v>
      </c>
      <c r="O1951" s="15">
        <f>SUMIFS(SORTIES!$F$3:$F$65537,SORTIES!$D$3:$D$65537,F1951,SORTIES!$E$3:$E$65537,G1951)</f>
        <v>0</v>
      </c>
      <c r="P1951" s="15">
        <f t="shared" si="90"/>
        <v>0</v>
      </c>
      <c r="Q1951" s="15">
        <f t="shared" si="91"/>
        <v>0</v>
      </c>
      <c r="R1951" s="18">
        <f t="shared" si="92"/>
        <v>0</v>
      </c>
    </row>
    <row r="1952" spans="2:18" x14ac:dyDescent="0.25">
      <c r="B1952" s="14"/>
      <c r="C1952" s="14"/>
      <c r="D1952" s="15"/>
      <c r="E1952" s="15"/>
      <c r="F1952" s="15"/>
      <c r="G1952" s="19"/>
      <c r="H1952" s="15"/>
      <c r="I1952" s="15"/>
      <c r="J1952" s="15"/>
      <c r="K1952" s="15"/>
      <c r="L1952" s="15"/>
      <c r="N1952" s="17">
        <f>SUMIFS(ENTREES!$F$2:$F$65536,ENTREES!$D$2:$D$65536,F1952,ENTREES!$E$2:$E$65536,G1952)</f>
        <v>0</v>
      </c>
      <c r="O1952" s="15">
        <f>SUMIFS(SORTIES!$F$3:$F$65537,SORTIES!$D$3:$D$65537,F1952,SORTIES!$E$3:$E$65537,G1952)</f>
        <v>0</v>
      </c>
      <c r="P1952" s="15">
        <f t="shared" si="90"/>
        <v>0</v>
      </c>
      <c r="Q1952" s="15">
        <f t="shared" si="91"/>
        <v>0</v>
      </c>
      <c r="R1952" s="18">
        <f t="shared" si="92"/>
        <v>0</v>
      </c>
    </row>
    <row r="1953" spans="2:18" x14ac:dyDescent="0.25">
      <c r="B1953" s="14"/>
      <c r="C1953" s="14"/>
      <c r="D1953" s="15"/>
      <c r="E1953" s="15"/>
      <c r="F1953" s="15"/>
      <c r="G1953" s="19"/>
      <c r="H1953" s="15"/>
      <c r="I1953" s="15"/>
      <c r="J1953" s="15"/>
      <c r="K1953" s="15"/>
      <c r="L1953" s="15"/>
      <c r="N1953" s="17">
        <f>SUMIFS(ENTREES!$F$2:$F$65536,ENTREES!$D$2:$D$65536,F1953,ENTREES!$E$2:$E$65536,G1953)</f>
        <v>0</v>
      </c>
      <c r="O1953" s="15">
        <f>SUMIFS(SORTIES!$F$3:$F$65537,SORTIES!$D$3:$D$65537,F1953,SORTIES!$E$3:$E$65537,G1953)</f>
        <v>0</v>
      </c>
      <c r="P1953" s="15">
        <f t="shared" si="90"/>
        <v>0</v>
      </c>
      <c r="Q1953" s="15">
        <f t="shared" si="91"/>
        <v>0</v>
      </c>
      <c r="R1953" s="18">
        <f t="shared" si="92"/>
        <v>0</v>
      </c>
    </row>
    <row r="1954" spans="2:18" x14ac:dyDescent="0.25">
      <c r="B1954" s="14"/>
      <c r="C1954" s="14"/>
      <c r="D1954" s="15"/>
      <c r="E1954" s="15"/>
      <c r="F1954" s="15"/>
      <c r="G1954" s="19"/>
      <c r="H1954" s="15"/>
      <c r="I1954" s="15"/>
      <c r="J1954" s="15"/>
      <c r="K1954" s="15"/>
      <c r="L1954" s="15"/>
      <c r="N1954" s="17">
        <f>SUMIFS(ENTREES!$F$2:$F$65536,ENTREES!$D$2:$D$65536,F1954,ENTREES!$E$2:$E$65536,G1954)</f>
        <v>0</v>
      </c>
      <c r="O1954" s="15">
        <f>SUMIFS(SORTIES!$F$3:$F$65537,SORTIES!$D$3:$D$65537,F1954,SORTIES!$E$3:$E$65537,G1954)</f>
        <v>0</v>
      </c>
      <c r="P1954" s="15">
        <f t="shared" si="90"/>
        <v>0</v>
      </c>
      <c r="Q1954" s="15">
        <f t="shared" si="91"/>
        <v>0</v>
      </c>
      <c r="R1954" s="18">
        <f t="shared" si="92"/>
        <v>0</v>
      </c>
    </row>
    <row r="1955" spans="2:18" x14ac:dyDescent="0.25">
      <c r="B1955" s="14"/>
      <c r="C1955" s="14"/>
      <c r="D1955" s="15"/>
      <c r="E1955" s="15"/>
      <c r="F1955" s="15"/>
      <c r="G1955" s="19"/>
      <c r="H1955" s="15"/>
      <c r="I1955" s="15"/>
      <c r="J1955" s="15"/>
      <c r="K1955" s="15"/>
      <c r="L1955" s="15"/>
      <c r="N1955" s="17">
        <f>SUMIFS(ENTREES!$F$2:$F$65536,ENTREES!$D$2:$D$65536,F1955,ENTREES!$E$2:$E$65536,G1955)</f>
        <v>0</v>
      </c>
      <c r="O1955" s="15">
        <f>SUMIFS(SORTIES!$F$3:$F$65537,SORTIES!$D$3:$D$65537,F1955,SORTIES!$E$3:$E$65537,G1955)</f>
        <v>0</v>
      </c>
      <c r="P1955" s="15">
        <f t="shared" si="90"/>
        <v>0</v>
      </c>
      <c r="Q1955" s="15">
        <f t="shared" si="91"/>
        <v>0</v>
      </c>
      <c r="R1955" s="18">
        <f t="shared" si="92"/>
        <v>0</v>
      </c>
    </row>
    <row r="1956" spans="2:18" x14ac:dyDescent="0.25">
      <c r="B1956" s="14"/>
      <c r="C1956" s="14"/>
      <c r="D1956" s="15"/>
      <c r="E1956" s="15"/>
      <c r="F1956" s="15"/>
      <c r="G1956" s="19"/>
      <c r="H1956" s="15"/>
      <c r="I1956" s="15"/>
      <c r="J1956" s="15"/>
      <c r="K1956" s="15"/>
      <c r="L1956" s="15"/>
      <c r="N1956" s="17">
        <f>SUMIFS(ENTREES!$F$2:$F$65536,ENTREES!$D$2:$D$65536,F1956,ENTREES!$E$2:$E$65536,G1956)</f>
        <v>0</v>
      </c>
      <c r="O1956" s="15">
        <f>SUMIFS(SORTIES!$F$3:$F$65537,SORTIES!$D$3:$D$65537,F1956,SORTIES!$E$3:$E$65537,G1956)</f>
        <v>0</v>
      </c>
      <c r="P1956" s="15">
        <f t="shared" si="90"/>
        <v>0</v>
      </c>
      <c r="Q1956" s="15">
        <f t="shared" si="91"/>
        <v>0</v>
      </c>
      <c r="R1956" s="18">
        <f t="shared" si="92"/>
        <v>0</v>
      </c>
    </row>
    <row r="1957" spans="2:18" x14ac:dyDescent="0.25">
      <c r="B1957" s="14"/>
      <c r="C1957" s="14"/>
      <c r="D1957" s="15"/>
      <c r="E1957" s="15"/>
      <c r="F1957" s="15"/>
      <c r="G1957" s="19"/>
      <c r="H1957" s="15"/>
      <c r="I1957" s="15"/>
      <c r="J1957" s="15"/>
      <c r="K1957" s="15"/>
      <c r="L1957" s="15"/>
      <c r="N1957" s="17">
        <f>SUMIFS(ENTREES!$F$2:$F$65536,ENTREES!$D$2:$D$65536,F1957,ENTREES!$E$2:$E$65536,G1957)</f>
        <v>0</v>
      </c>
      <c r="O1957" s="15">
        <f>SUMIFS(SORTIES!$F$3:$F$65537,SORTIES!$D$3:$D$65537,F1957,SORTIES!$E$3:$E$65537,G1957)</f>
        <v>0</v>
      </c>
      <c r="P1957" s="15">
        <f t="shared" si="90"/>
        <v>0</v>
      </c>
      <c r="Q1957" s="15">
        <f t="shared" si="91"/>
        <v>0</v>
      </c>
      <c r="R1957" s="18">
        <f t="shared" si="92"/>
        <v>0</v>
      </c>
    </row>
    <row r="1958" spans="2:18" x14ac:dyDescent="0.25">
      <c r="B1958" s="14"/>
      <c r="C1958" s="14"/>
      <c r="D1958" s="15"/>
      <c r="E1958" s="15"/>
      <c r="F1958" s="15"/>
      <c r="G1958" s="19"/>
      <c r="H1958" s="15"/>
      <c r="I1958" s="15"/>
      <c r="J1958" s="15"/>
      <c r="K1958" s="15"/>
      <c r="L1958" s="15"/>
      <c r="N1958" s="17">
        <f>SUMIFS(ENTREES!$F$2:$F$65536,ENTREES!$D$2:$D$65536,F1958,ENTREES!$E$2:$E$65536,G1958)</f>
        <v>0</v>
      </c>
      <c r="O1958" s="15">
        <f>SUMIFS(SORTIES!$F$3:$F$65537,SORTIES!$D$3:$D$65537,F1958,SORTIES!$E$3:$E$65537,G1958)</f>
        <v>0</v>
      </c>
      <c r="P1958" s="15">
        <f t="shared" si="90"/>
        <v>0</v>
      </c>
      <c r="Q1958" s="15">
        <f t="shared" si="91"/>
        <v>0</v>
      </c>
      <c r="R1958" s="18">
        <f t="shared" si="92"/>
        <v>0</v>
      </c>
    </row>
    <row r="1959" spans="2:18" x14ac:dyDescent="0.25">
      <c r="B1959" s="14"/>
      <c r="C1959" s="14"/>
      <c r="D1959" s="15"/>
      <c r="E1959" s="15"/>
      <c r="F1959" s="15"/>
      <c r="G1959" s="19"/>
      <c r="H1959" s="15"/>
      <c r="I1959" s="15"/>
      <c r="J1959" s="15"/>
      <c r="K1959" s="15"/>
      <c r="L1959" s="15"/>
      <c r="N1959" s="17">
        <f>SUMIFS(ENTREES!$F$2:$F$65536,ENTREES!$D$2:$D$65536,F1959,ENTREES!$E$2:$E$65536,G1959)</f>
        <v>0</v>
      </c>
      <c r="O1959" s="15">
        <f>SUMIFS(SORTIES!$F$3:$F$65537,SORTIES!$D$3:$D$65537,F1959,SORTIES!$E$3:$E$65537,G1959)</f>
        <v>0</v>
      </c>
      <c r="P1959" s="15">
        <f t="shared" si="90"/>
        <v>0</v>
      </c>
      <c r="Q1959" s="15">
        <f t="shared" si="91"/>
        <v>0</v>
      </c>
      <c r="R1959" s="18">
        <f t="shared" si="92"/>
        <v>0</v>
      </c>
    </row>
    <row r="1960" spans="2:18" x14ac:dyDescent="0.25">
      <c r="B1960" s="14"/>
      <c r="C1960" s="14"/>
      <c r="D1960" s="15"/>
      <c r="E1960" s="15"/>
      <c r="F1960" s="15"/>
      <c r="G1960" s="19"/>
      <c r="H1960" s="15"/>
      <c r="I1960" s="15"/>
      <c r="J1960" s="15"/>
      <c r="K1960" s="15"/>
      <c r="L1960" s="15"/>
      <c r="N1960" s="17">
        <f>SUMIFS(ENTREES!$F$2:$F$65536,ENTREES!$D$2:$D$65536,F1960,ENTREES!$E$2:$E$65536,G1960)</f>
        <v>0</v>
      </c>
      <c r="O1960" s="15">
        <f>SUMIFS(SORTIES!$F$3:$F$65537,SORTIES!$D$3:$D$65537,F1960,SORTIES!$E$3:$E$65537,G1960)</f>
        <v>0</v>
      </c>
      <c r="P1960" s="15">
        <f t="shared" si="90"/>
        <v>0</v>
      </c>
      <c r="Q1960" s="15">
        <f t="shared" si="91"/>
        <v>0</v>
      </c>
      <c r="R1960" s="18">
        <f t="shared" si="92"/>
        <v>0</v>
      </c>
    </row>
    <row r="1961" spans="2:18" x14ac:dyDescent="0.25">
      <c r="B1961" s="14"/>
      <c r="C1961" s="14"/>
      <c r="D1961" s="15"/>
      <c r="E1961" s="15"/>
      <c r="F1961" s="15"/>
      <c r="G1961" s="19"/>
      <c r="H1961" s="15"/>
      <c r="I1961" s="15"/>
      <c r="J1961" s="15"/>
      <c r="K1961" s="15"/>
      <c r="L1961" s="15"/>
      <c r="N1961" s="17">
        <f>SUMIFS(ENTREES!$F$2:$F$65536,ENTREES!$D$2:$D$65536,F1961,ENTREES!$E$2:$E$65536,G1961)</f>
        <v>0</v>
      </c>
      <c r="O1961" s="15">
        <f>SUMIFS(SORTIES!$F$3:$F$65537,SORTIES!$D$3:$D$65537,F1961,SORTIES!$E$3:$E$65537,G1961)</f>
        <v>0</v>
      </c>
      <c r="P1961" s="15">
        <f t="shared" si="90"/>
        <v>0</v>
      </c>
      <c r="Q1961" s="15">
        <f t="shared" si="91"/>
        <v>0</v>
      </c>
      <c r="R1961" s="18">
        <f t="shared" si="92"/>
        <v>0</v>
      </c>
    </row>
    <row r="1962" spans="2:18" x14ac:dyDescent="0.25">
      <c r="B1962" s="14"/>
      <c r="C1962" s="14"/>
      <c r="D1962" s="15"/>
      <c r="E1962" s="15"/>
      <c r="F1962" s="15"/>
      <c r="G1962" s="19"/>
      <c r="H1962" s="15"/>
      <c r="I1962" s="15"/>
      <c r="J1962" s="15"/>
      <c r="K1962" s="15"/>
      <c r="L1962" s="15"/>
      <c r="N1962" s="17">
        <f>SUMIFS(ENTREES!$F$2:$F$65536,ENTREES!$D$2:$D$65536,F1962,ENTREES!$E$2:$E$65536,G1962)</f>
        <v>0</v>
      </c>
      <c r="O1962" s="15">
        <f>SUMIFS(SORTIES!$F$3:$F$65537,SORTIES!$D$3:$D$65537,F1962,SORTIES!$E$3:$E$65537,G1962)</f>
        <v>0</v>
      </c>
      <c r="P1962" s="15">
        <f t="shared" si="90"/>
        <v>0</v>
      </c>
      <c r="Q1962" s="15">
        <f t="shared" si="91"/>
        <v>0</v>
      </c>
      <c r="R1962" s="18">
        <f t="shared" si="92"/>
        <v>0</v>
      </c>
    </row>
    <row r="1963" spans="2:18" x14ac:dyDescent="0.25">
      <c r="B1963" s="14"/>
      <c r="C1963" s="14"/>
      <c r="D1963" s="15"/>
      <c r="E1963" s="15"/>
      <c r="F1963" s="15"/>
      <c r="G1963" s="19"/>
      <c r="H1963" s="15"/>
      <c r="I1963" s="15"/>
      <c r="J1963" s="15"/>
      <c r="K1963" s="15"/>
      <c r="L1963" s="15"/>
      <c r="N1963" s="17">
        <f>SUMIFS(ENTREES!$F$2:$F$65536,ENTREES!$D$2:$D$65536,F1963,ENTREES!$E$2:$E$65536,G1963)</f>
        <v>0</v>
      </c>
      <c r="O1963" s="15">
        <f>SUMIFS(SORTIES!$F$3:$F$65537,SORTIES!$D$3:$D$65537,F1963,SORTIES!$E$3:$E$65537,G1963)</f>
        <v>0</v>
      </c>
      <c r="P1963" s="15">
        <f t="shared" si="90"/>
        <v>0</v>
      </c>
      <c r="Q1963" s="15">
        <f t="shared" si="91"/>
        <v>0</v>
      </c>
      <c r="R1963" s="18">
        <f t="shared" si="92"/>
        <v>0</v>
      </c>
    </row>
    <row r="1964" spans="2:18" x14ac:dyDescent="0.25">
      <c r="B1964" s="14"/>
      <c r="C1964" s="14"/>
      <c r="D1964" s="15"/>
      <c r="E1964" s="15"/>
      <c r="F1964" s="15"/>
      <c r="G1964" s="19"/>
      <c r="H1964" s="15"/>
      <c r="I1964" s="15"/>
      <c r="J1964" s="15"/>
      <c r="K1964" s="15"/>
      <c r="L1964" s="15"/>
      <c r="N1964" s="17">
        <f>SUMIFS(ENTREES!$F$2:$F$65536,ENTREES!$D$2:$D$65536,F1964,ENTREES!$E$2:$E$65536,G1964)</f>
        <v>0</v>
      </c>
      <c r="O1964" s="15">
        <f>SUMIFS(SORTIES!$F$3:$F$65537,SORTIES!$D$3:$D$65537,F1964,SORTIES!$E$3:$E$65537,G1964)</f>
        <v>0</v>
      </c>
      <c r="P1964" s="15">
        <f t="shared" si="90"/>
        <v>0</v>
      </c>
      <c r="Q1964" s="15">
        <f t="shared" si="91"/>
        <v>0</v>
      </c>
      <c r="R1964" s="18">
        <f t="shared" si="92"/>
        <v>0</v>
      </c>
    </row>
    <row r="1965" spans="2:18" x14ac:dyDescent="0.25">
      <c r="B1965" s="14"/>
      <c r="C1965" s="14"/>
      <c r="D1965" s="15"/>
      <c r="E1965" s="15"/>
      <c r="F1965" s="15"/>
      <c r="G1965" s="19"/>
      <c r="H1965" s="15"/>
      <c r="I1965" s="15"/>
      <c r="J1965" s="15"/>
      <c r="K1965" s="15"/>
      <c r="L1965" s="15"/>
      <c r="N1965" s="17">
        <f>SUMIFS(ENTREES!$F$2:$F$65536,ENTREES!$D$2:$D$65536,F1965,ENTREES!$E$2:$E$65536,G1965)</f>
        <v>0</v>
      </c>
      <c r="O1965" s="15">
        <f>SUMIFS(SORTIES!$F$3:$F$65537,SORTIES!$D$3:$D$65537,F1965,SORTIES!$E$3:$E$65537,G1965)</f>
        <v>0</v>
      </c>
      <c r="P1965" s="15">
        <f t="shared" si="90"/>
        <v>0</v>
      </c>
      <c r="Q1965" s="15">
        <f t="shared" si="91"/>
        <v>0</v>
      </c>
      <c r="R1965" s="18">
        <f t="shared" si="92"/>
        <v>0</v>
      </c>
    </row>
    <row r="1966" spans="2:18" x14ac:dyDescent="0.25">
      <c r="B1966" s="14"/>
      <c r="C1966" s="14"/>
      <c r="D1966" s="15"/>
      <c r="E1966" s="15"/>
      <c r="F1966" s="15"/>
      <c r="G1966" s="19"/>
      <c r="H1966" s="15"/>
      <c r="I1966" s="15"/>
      <c r="J1966" s="15"/>
      <c r="K1966" s="15"/>
      <c r="L1966" s="15"/>
      <c r="N1966" s="17">
        <f>SUMIFS(ENTREES!$F$2:$F$65536,ENTREES!$D$2:$D$65536,F1966,ENTREES!$E$2:$E$65536,G1966)</f>
        <v>0</v>
      </c>
      <c r="O1966" s="15">
        <f>SUMIFS(SORTIES!$F$3:$F$65537,SORTIES!$D$3:$D$65537,F1966,SORTIES!$E$3:$E$65537,G1966)</f>
        <v>0</v>
      </c>
      <c r="P1966" s="15">
        <f t="shared" si="90"/>
        <v>0</v>
      </c>
      <c r="Q1966" s="15">
        <f t="shared" si="91"/>
        <v>0</v>
      </c>
      <c r="R1966" s="18">
        <f t="shared" si="92"/>
        <v>0</v>
      </c>
    </row>
    <row r="1967" spans="2:18" x14ac:dyDescent="0.25">
      <c r="B1967" s="14"/>
      <c r="C1967" s="14"/>
      <c r="D1967" s="15"/>
      <c r="E1967" s="15"/>
      <c r="F1967" s="15"/>
      <c r="G1967" s="19"/>
      <c r="H1967" s="15"/>
      <c r="I1967" s="15"/>
      <c r="J1967" s="15"/>
      <c r="K1967" s="15"/>
      <c r="L1967" s="15"/>
      <c r="N1967" s="17">
        <f>SUMIFS(ENTREES!$F$2:$F$65536,ENTREES!$D$2:$D$65536,F1967,ENTREES!$E$2:$E$65536,G1967)</f>
        <v>0</v>
      </c>
      <c r="O1967" s="15">
        <f>SUMIFS(SORTIES!$F$3:$F$65537,SORTIES!$D$3:$D$65537,F1967,SORTIES!$E$3:$E$65537,G1967)</f>
        <v>0</v>
      </c>
      <c r="P1967" s="15">
        <f t="shared" si="90"/>
        <v>0</v>
      </c>
      <c r="Q1967" s="15">
        <f t="shared" si="91"/>
        <v>0</v>
      </c>
      <c r="R1967" s="18">
        <f t="shared" si="92"/>
        <v>0</v>
      </c>
    </row>
    <row r="1968" spans="2:18" x14ac:dyDescent="0.25">
      <c r="B1968" s="14"/>
      <c r="C1968" s="14"/>
      <c r="D1968" s="15"/>
      <c r="E1968" s="15"/>
      <c r="F1968" s="15"/>
      <c r="G1968" s="19"/>
      <c r="H1968" s="15"/>
      <c r="I1968" s="15"/>
      <c r="J1968" s="15"/>
      <c r="K1968" s="15"/>
      <c r="L1968" s="15"/>
      <c r="N1968" s="17">
        <f>SUMIFS(ENTREES!$F$2:$F$65536,ENTREES!$D$2:$D$65536,F1968,ENTREES!$E$2:$E$65536,G1968)</f>
        <v>0</v>
      </c>
      <c r="O1968" s="15">
        <f>SUMIFS(SORTIES!$F$3:$F$65537,SORTIES!$D$3:$D$65537,F1968,SORTIES!$E$3:$E$65537,G1968)</f>
        <v>0</v>
      </c>
      <c r="P1968" s="15">
        <f t="shared" si="90"/>
        <v>0</v>
      </c>
      <c r="Q1968" s="15">
        <f t="shared" si="91"/>
        <v>0</v>
      </c>
      <c r="R1968" s="18">
        <f t="shared" si="92"/>
        <v>0</v>
      </c>
    </row>
    <row r="1969" spans="2:18" x14ac:dyDescent="0.25">
      <c r="B1969" s="14"/>
      <c r="C1969" s="14"/>
      <c r="D1969" s="15"/>
      <c r="E1969" s="15"/>
      <c r="F1969" s="15"/>
      <c r="G1969" s="19"/>
      <c r="H1969" s="15"/>
      <c r="I1969" s="15"/>
      <c r="J1969" s="15"/>
      <c r="K1969" s="15"/>
      <c r="L1969" s="15"/>
      <c r="N1969" s="17">
        <f>SUMIFS(ENTREES!$F$2:$F$65536,ENTREES!$D$2:$D$65536,F1969,ENTREES!$E$2:$E$65536,G1969)</f>
        <v>0</v>
      </c>
      <c r="O1969" s="15">
        <f>SUMIFS(SORTIES!$F$3:$F$65537,SORTIES!$D$3:$D$65537,F1969,SORTIES!$E$3:$E$65537,G1969)</f>
        <v>0</v>
      </c>
      <c r="P1969" s="15">
        <f t="shared" si="90"/>
        <v>0</v>
      </c>
      <c r="Q1969" s="15">
        <f t="shared" si="91"/>
        <v>0</v>
      </c>
      <c r="R1969" s="18">
        <f t="shared" si="92"/>
        <v>0</v>
      </c>
    </row>
    <row r="1970" spans="2:18" x14ac:dyDescent="0.25">
      <c r="B1970" s="14"/>
      <c r="C1970" s="14"/>
      <c r="D1970" s="15"/>
      <c r="E1970" s="15"/>
      <c r="F1970" s="15"/>
      <c r="G1970" s="19"/>
      <c r="H1970" s="15"/>
      <c r="I1970" s="15"/>
      <c r="J1970" s="15"/>
      <c r="K1970" s="15"/>
      <c r="L1970" s="15"/>
      <c r="N1970" s="17">
        <f>SUMIFS(ENTREES!$F$2:$F$65536,ENTREES!$D$2:$D$65536,F1970,ENTREES!$E$2:$E$65536,G1970)</f>
        <v>0</v>
      </c>
      <c r="O1970" s="15">
        <f>SUMIFS(SORTIES!$F$3:$F$65537,SORTIES!$D$3:$D$65537,F1970,SORTIES!$E$3:$E$65537,G1970)</f>
        <v>0</v>
      </c>
      <c r="P1970" s="15">
        <f t="shared" si="90"/>
        <v>0</v>
      </c>
      <c r="Q1970" s="15">
        <f t="shared" si="91"/>
        <v>0</v>
      </c>
      <c r="R1970" s="18">
        <f t="shared" si="92"/>
        <v>0</v>
      </c>
    </row>
    <row r="1971" spans="2:18" x14ac:dyDescent="0.25">
      <c r="B1971" s="14"/>
      <c r="C1971" s="14"/>
      <c r="D1971" s="15"/>
      <c r="E1971" s="15"/>
      <c r="F1971" s="15"/>
      <c r="G1971" s="19"/>
      <c r="H1971" s="15"/>
      <c r="I1971" s="15"/>
      <c r="J1971" s="15"/>
      <c r="K1971" s="15"/>
      <c r="L1971" s="15"/>
      <c r="N1971" s="17">
        <f>SUMIFS(ENTREES!$F$2:$F$65536,ENTREES!$D$2:$D$65536,F1971,ENTREES!$E$2:$E$65536,G1971)</f>
        <v>0</v>
      </c>
      <c r="O1971" s="15">
        <f>SUMIFS(SORTIES!$F$3:$F$65537,SORTIES!$D$3:$D$65537,F1971,SORTIES!$E$3:$E$65537,G1971)</f>
        <v>0</v>
      </c>
      <c r="P1971" s="15">
        <f t="shared" si="90"/>
        <v>0</v>
      </c>
      <c r="Q1971" s="15">
        <f t="shared" si="91"/>
        <v>0</v>
      </c>
      <c r="R1971" s="18">
        <f t="shared" si="92"/>
        <v>0</v>
      </c>
    </row>
    <row r="1972" spans="2:18" x14ac:dyDescent="0.25">
      <c r="B1972" s="14"/>
      <c r="C1972" s="14"/>
      <c r="D1972" s="15"/>
      <c r="E1972" s="15"/>
      <c r="F1972" s="15"/>
      <c r="G1972" s="19"/>
      <c r="H1972" s="15"/>
      <c r="I1972" s="15"/>
      <c r="J1972" s="15"/>
      <c r="K1972" s="15"/>
      <c r="L1972" s="15"/>
      <c r="N1972" s="17">
        <f>SUMIFS(ENTREES!$F$2:$F$65536,ENTREES!$D$2:$D$65536,F1972,ENTREES!$E$2:$E$65536,G1972)</f>
        <v>0</v>
      </c>
      <c r="O1972" s="15">
        <f>SUMIFS(SORTIES!$F$3:$F$65537,SORTIES!$D$3:$D$65537,F1972,SORTIES!$E$3:$E$65537,G1972)</f>
        <v>0</v>
      </c>
      <c r="P1972" s="15">
        <f t="shared" si="90"/>
        <v>0</v>
      </c>
      <c r="Q1972" s="15">
        <f t="shared" si="91"/>
        <v>0</v>
      </c>
      <c r="R1972" s="18">
        <f t="shared" si="92"/>
        <v>0</v>
      </c>
    </row>
    <row r="1973" spans="2:18" x14ac:dyDescent="0.25">
      <c r="B1973" s="14"/>
      <c r="C1973" s="14"/>
      <c r="D1973" s="15"/>
      <c r="E1973" s="15"/>
      <c r="F1973" s="15"/>
      <c r="G1973" s="19"/>
      <c r="H1973" s="15"/>
      <c r="I1973" s="15"/>
      <c r="J1973" s="15"/>
      <c r="K1973" s="15"/>
      <c r="L1973" s="15"/>
      <c r="N1973" s="17">
        <f>SUMIFS(ENTREES!$F$2:$F$65536,ENTREES!$D$2:$D$65536,F1973,ENTREES!$E$2:$E$65536,G1973)</f>
        <v>0</v>
      </c>
      <c r="O1973" s="15">
        <f>SUMIFS(SORTIES!$F$3:$F$65537,SORTIES!$D$3:$D$65537,F1973,SORTIES!$E$3:$E$65537,G1973)</f>
        <v>0</v>
      </c>
      <c r="P1973" s="15">
        <f t="shared" si="90"/>
        <v>0</v>
      </c>
      <c r="Q1973" s="15">
        <f t="shared" si="91"/>
        <v>0</v>
      </c>
      <c r="R1973" s="18">
        <f t="shared" si="92"/>
        <v>0</v>
      </c>
    </row>
    <row r="1974" spans="2:18" x14ac:dyDescent="0.25">
      <c r="B1974" s="14"/>
      <c r="C1974" s="14"/>
      <c r="D1974" s="15"/>
      <c r="E1974" s="15"/>
      <c r="F1974" s="15"/>
      <c r="G1974" s="19"/>
      <c r="H1974" s="15"/>
      <c r="I1974" s="15"/>
      <c r="J1974" s="15"/>
      <c r="K1974" s="15"/>
      <c r="L1974" s="15"/>
      <c r="N1974" s="17">
        <f>SUMIFS(ENTREES!$F$2:$F$65536,ENTREES!$D$2:$D$65536,F1974,ENTREES!$E$2:$E$65536,G1974)</f>
        <v>0</v>
      </c>
      <c r="O1974" s="15">
        <f>SUMIFS(SORTIES!$F$3:$F$65537,SORTIES!$D$3:$D$65537,F1974,SORTIES!$E$3:$E$65537,G1974)</f>
        <v>0</v>
      </c>
      <c r="P1974" s="15">
        <f t="shared" si="90"/>
        <v>0</v>
      </c>
      <c r="Q1974" s="15">
        <f t="shared" si="91"/>
        <v>0</v>
      </c>
      <c r="R1974" s="18">
        <f t="shared" si="92"/>
        <v>0</v>
      </c>
    </row>
    <row r="1975" spans="2:18" x14ac:dyDescent="0.25">
      <c r="B1975" s="14"/>
      <c r="C1975" s="14"/>
      <c r="D1975" s="15"/>
      <c r="E1975" s="15"/>
      <c r="F1975" s="15"/>
      <c r="G1975" s="19"/>
      <c r="H1975" s="15"/>
      <c r="I1975" s="15"/>
      <c r="J1975" s="15"/>
      <c r="K1975" s="15"/>
      <c r="L1975" s="15"/>
      <c r="N1975" s="17">
        <f>SUMIFS(ENTREES!$F$2:$F$65536,ENTREES!$D$2:$D$65536,F1975,ENTREES!$E$2:$E$65536,G1975)</f>
        <v>0</v>
      </c>
      <c r="O1975" s="15">
        <f>SUMIFS(SORTIES!$F$3:$F$65537,SORTIES!$D$3:$D$65537,F1975,SORTIES!$E$3:$E$65537,G1975)</f>
        <v>0</v>
      </c>
      <c r="P1975" s="15">
        <f t="shared" si="90"/>
        <v>0</v>
      </c>
      <c r="Q1975" s="15">
        <f t="shared" si="91"/>
        <v>0</v>
      </c>
      <c r="R1975" s="18">
        <f t="shared" si="92"/>
        <v>0</v>
      </c>
    </row>
    <row r="1976" spans="2:18" x14ac:dyDescent="0.25">
      <c r="B1976" s="14"/>
      <c r="C1976" s="14"/>
      <c r="D1976" s="15"/>
      <c r="E1976" s="15"/>
      <c r="F1976" s="15"/>
      <c r="G1976" s="19"/>
      <c r="H1976" s="15"/>
      <c r="I1976" s="15"/>
      <c r="J1976" s="15"/>
      <c r="K1976" s="15"/>
      <c r="L1976" s="15"/>
      <c r="N1976" s="17">
        <f>SUMIFS(ENTREES!$F$2:$F$65536,ENTREES!$D$2:$D$65536,F1976,ENTREES!$E$2:$E$65536,G1976)</f>
        <v>0</v>
      </c>
      <c r="O1976" s="15">
        <f>SUMIFS(SORTIES!$F$3:$F$65537,SORTIES!$D$3:$D$65537,F1976,SORTIES!$E$3:$E$65537,G1976)</f>
        <v>0</v>
      </c>
      <c r="P1976" s="15">
        <f t="shared" si="90"/>
        <v>0</v>
      </c>
      <c r="Q1976" s="15">
        <f t="shared" si="91"/>
        <v>0</v>
      </c>
      <c r="R1976" s="18">
        <f t="shared" si="92"/>
        <v>0</v>
      </c>
    </row>
    <row r="1977" spans="2:18" x14ac:dyDescent="0.25">
      <c r="B1977" s="14"/>
      <c r="C1977" s="14"/>
      <c r="D1977" s="15"/>
      <c r="E1977" s="15"/>
      <c r="F1977" s="15"/>
      <c r="G1977" s="19"/>
      <c r="H1977" s="15"/>
      <c r="I1977" s="15"/>
      <c r="J1977" s="15"/>
      <c r="K1977" s="15"/>
      <c r="L1977" s="15"/>
      <c r="N1977" s="17">
        <f>SUMIFS(ENTREES!$F$2:$F$65536,ENTREES!$D$2:$D$65536,F1977,ENTREES!$E$2:$E$65536,G1977)</f>
        <v>0</v>
      </c>
      <c r="O1977" s="15">
        <f>SUMIFS(SORTIES!$F$3:$F$65537,SORTIES!$D$3:$D$65537,F1977,SORTIES!$E$3:$E$65537,G1977)</f>
        <v>0</v>
      </c>
      <c r="P1977" s="15">
        <f t="shared" si="90"/>
        <v>0</v>
      </c>
      <c r="Q1977" s="15">
        <f t="shared" si="91"/>
        <v>0</v>
      </c>
      <c r="R1977" s="18">
        <f t="shared" si="92"/>
        <v>0</v>
      </c>
    </row>
    <row r="1978" spans="2:18" x14ac:dyDescent="0.25">
      <c r="B1978" s="14"/>
      <c r="C1978" s="14"/>
      <c r="D1978" s="15"/>
      <c r="E1978" s="15"/>
      <c r="F1978" s="15"/>
      <c r="G1978" s="19"/>
      <c r="H1978" s="15"/>
      <c r="I1978" s="15"/>
      <c r="J1978" s="15"/>
      <c r="K1978" s="15"/>
      <c r="L1978" s="15"/>
      <c r="N1978" s="17">
        <f>SUMIFS(ENTREES!$F$2:$F$65536,ENTREES!$D$2:$D$65536,F1978,ENTREES!$E$2:$E$65536,G1978)</f>
        <v>0</v>
      </c>
      <c r="O1978" s="15">
        <f>SUMIFS(SORTIES!$F$3:$F$65537,SORTIES!$D$3:$D$65537,F1978,SORTIES!$E$3:$E$65537,G1978)</f>
        <v>0</v>
      </c>
      <c r="P1978" s="15">
        <f t="shared" si="90"/>
        <v>0</v>
      </c>
      <c r="Q1978" s="15">
        <f t="shared" si="91"/>
        <v>0</v>
      </c>
      <c r="R1978" s="18">
        <f t="shared" si="92"/>
        <v>0</v>
      </c>
    </row>
    <row r="1979" spans="2:18" x14ac:dyDescent="0.25">
      <c r="B1979" s="14"/>
      <c r="C1979" s="14"/>
      <c r="D1979" s="15"/>
      <c r="E1979" s="15"/>
      <c r="F1979" s="15"/>
      <c r="G1979" s="19"/>
      <c r="H1979" s="15"/>
      <c r="I1979" s="15"/>
      <c r="J1979" s="15"/>
      <c r="K1979" s="15"/>
      <c r="L1979" s="15"/>
      <c r="N1979" s="17">
        <f>SUMIFS(ENTREES!$F$2:$F$65536,ENTREES!$D$2:$D$65536,F1979,ENTREES!$E$2:$E$65536,G1979)</f>
        <v>0</v>
      </c>
      <c r="O1979" s="15">
        <f>SUMIFS(SORTIES!$F$3:$F$65537,SORTIES!$D$3:$D$65537,F1979,SORTIES!$E$3:$E$65537,G1979)</f>
        <v>0</v>
      </c>
      <c r="P1979" s="15">
        <f t="shared" si="90"/>
        <v>0</v>
      </c>
      <c r="Q1979" s="15">
        <f t="shared" si="91"/>
        <v>0</v>
      </c>
      <c r="R1979" s="18">
        <f t="shared" si="92"/>
        <v>0</v>
      </c>
    </row>
    <row r="1980" spans="2:18" x14ac:dyDescent="0.25">
      <c r="B1980" s="14"/>
      <c r="C1980" s="14"/>
      <c r="D1980" s="15"/>
      <c r="E1980" s="15"/>
      <c r="F1980" s="15"/>
      <c r="G1980" s="19"/>
      <c r="H1980" s="15"/>
      <c r="I1980" s="15"/>
      <c r="J1980" s="15"/>
      <c r="K1980" s="15"/>
      <c r="L1980" s="15"/>
      <c r="N1980" s="17">
        <f>SUMIFS(ENTREES!$F$2:$F$65536,ENTREES!$D$2:$D$65536,F1980,ENTREES!$E$2:$E$65536,G1980)</f>
        <v>0</v>
      </c>
      <c r="O1980" s="15">
        <f>SUMIFS(SORTIES!$F$3:$F$65537,SORTIES!$D$3:$D$65537,F1980,SORTIES!$E$3:$E$65537,G1980)</f>
        <v>0</v>
      </c>
      <c r="P1980" s="15">
        <f t="shared" si="90"/>
        <v>0</v>
      </c>
      <c r="Q1980" s="15">
        <f t="shared" si="91"/>
        <v>0</v>
      </c>
      <c r="R1980" s="18">
        <f t="shared" si="92"/>
        <v>0</v>
      </c>
    </row>
    <row r="1981" spans="2:18" x14ac:dyDescent="0.25">
      <c r="B1981" s="14"/>
      <c r="C1981" s="14"/>
      <c r="D1981" s="15"/>
      <c r="E1981" s="15"/>
      <c r="F1981" s="15"/>
      <c r="G1981" s="19"/>
      <c r="H1981" s="15"/>
      <c r="I1981" s="15"/>
      <c r="J1981" s="15"/>
      <c r="K1981" s="15"/>
      <c r="L1981" s="15"/>
      <c r="N1981" s="17">
        <f>SUMIFS(ENTREES!$F$2:$F$65536,ENTREES!$D$2:$D$65536,F1981,ENTREES!$E$2:$E$65536,G1981)</f>
        <v>0</v>
      </c>
      <c r="O1981" s="15">
        <f>SUMIFS(SORTIES!$F$3:$F$65537,SORTIES!$D$3:$D$65537,F1981,SORTIES!$E$3:$E$65537,G1981)</f>
        <v>0</v>
      </c>
      <c r="P1981" s="15">
        <f t="shared" si="90"/>
        <v>0</v>
      </c>
      <c r="Q1981" s="15">
        <f t="shared" si="91"/>
        <v>0</v>
      </c>
      <c r="R1981" s="18">
        <f t="shared" si="92"/>
        <v>0</v>
      </c>
    </row>
    <row r="1982" spans="2:18" x14ac:dyDescent="0.25">
      <c r="B1982" s="14"/>
      <c r="C1982" s="14"/>
      <c r="D1982" s="15"/>
      <c r="E1982" s="15"/>
      <c r="F1982" s="15"/>
      <c r="G1982" s="19"/>
      <c r="H1982" s="15"/>
      <c r="I1982" s="15"/>
      <c r="J1982" s="15"/>
      <c r="K1982" s="15"/>
      <c r="L1982" s="15"/>
      <c r="N1982" s="17">
        <f>SUMIFS(ENTREES!$F$2:$F$65536,ENTREES!$D$2:$D$65536,F1982,ENTREES!$E$2:$E$65536,G1982)</f>
        <v>0</v>
      </c>
      <c r="O1982" s="15">
        <f>SUMIFS(SORTIES!$F$3:$F$65537,SORTIES!$D$3:$D$65537,F1982,SORTIES!$E$3:$E$65537,G1982)</f>
        <v>0</v>
      </c>
      <c r="P1982" s="15">
        <f t="shared" si="90"/>
        <v>0</v>
      </c>
      <c r="Q1982" s="15">
        <f t="shared" si="91"/>
        <v>0</v>
      </c>
      <c r="R1982" s="18">
        <f t="shared" si="92"/>
        <v>0</v>
      </c>
    </row>
    <row r="1983" spans="2:18" x14ac:dyDescent="0.25">
      <c r="B1983" s="14"/>
      <c r="C1983" s="14"/>
      <c r="D1983" s="15"/>
      <c r="E1983" s="15"/>
      <c r="F1983" s="15"/>
      <c r="G1983" s="19"/>
      <c r="H1983" s="15"/>
      <c r="I1983" s="15"/>
      <c r="J1983" s="15"/>
      <c r="K1983" s="15"/>
      <c r="L1983" s="15"/>
      <c r="N1983" s="17">
        <f>SUMIFS(ENTREES!$F$2:$F$65536,ENTREES!$D$2:$D$65536,F1983,ENTREES!$E$2:$E$65536,G1983)</f>
        <v>0</v>
      </c>
      <c r="O1983" s="15">
        <f>SUMIFS(SORTIES!$F$3:$F$65537,SORTIES!$D$3:$D$65537,F1983,SORTIES!$E$3:$E$65537,G1983)</f>
        <v>0</v>
      </c>
      <c r="P1983" s="15">
        <f t="shared" si="90"/>
        <v>0</v>
      </c>
      <c r="Q1983" s="15">
        <f t="shared" si="91"/>
        <v>0</v>
      </c>
      <c r="R1983" s="18">
        <f t="shared" si="92"/>
        <v>0</v>
      </c>
    </row>
    <row r="1984" spans="2:18" x14ac:dyDescent="0.25">
      <c r="B1984" s="14"/>
      <c r="C1984" s="14"/>
      <c r="D1984" s="15"/>
      <c r="E1984" s="15"/>
      <c r="F1984" s="15"/>
      <c r="G1984" s="19"/>
      <c r="H1984" s="15"/>
      <c r="I1984" s="15"/>
      <c r="J1984" s="15"/>
      <c r="K1984" s="15"/>
      <c r="L1984" s="15"/>
      <c r="N1984" s="17">
        <f>SUMIFS(ENTREES!$F$2:$F$65536,ENTREES!$D$2:$D$65536,F1984,ENTREES!$E$2:$E$65536,G1984)</f>
        <v>0</v>
      </c>
      <c r="O1984" s="15">
        <f>SUMIFS(SORTIES!$F$3:$F$65537,SORTIES!$D$3:$D$65537,F1984,SORTIES!$E$3:$E$65537,G1984)</f>
        <v>0</v>
      </c>
      <c r="P1984" s="15">
        <f t="shared" si="90"/>
        <v>0</v>
      </c>
      <c r="Q1984" s="15">
        <f t="shared" si="91"/>
        <v>0</v>
      </c>
      <c r="R1984" s="18">
        <f t="shared" si="92"/>
        <v>0</v>
      </c>
    </row>
    <row r="1985" spans="2:18" x14ac:dyDescent="0.25">
      <c r="B1985" s="14"/>
      <c r="C1985" s="14"/>
      <c r="D1985" s="15"/>
      <c r="E1985" s="15"/>
      <c r="F1985" s="15"/>
      <c r="G1985" s="19"/>
      <c r="H1985" s="15"/>
      <c r="I1985" s="15"/>
      <c r="J1985" s="15"/>
      <c r="K1985" s="15"/>
      <c r="L1985" s="15"/>
      <c r="N1985" s="17">
        <f>SUMIFS(ENTREES!$F$2:$F$65536,ENTREES!$D$2:$D$65536,F1985,ENTREES!$E$2:$E$65536,G1985)</f>
        <v>0</v>
      </c>
      <c r="O1985" s="15">
        <f>SUMIFS(SORTIES!$F$3:$F$65537,SORTIES!$D$3:$D$65537,F1985,SORTIES!$E$3:$E$65537,G1985)</f>
        <v>0</v>
      </c>
      <c r="P1985" s="15">
        <f t="shared" si="90"/>
        <v>0</v>
      </c>
      <c r="Q1985" s="15">
        <f t="shared" si="91"/>
        <v>0</v>
      </c>
      <c r="R1985" s="18">
        <f t="shared" si="92"/>
        <v>0</v>
      </c>
    </row>
    <row r="1986" spans="2:18" x14ac:dyDescent="0.25">
      <c r="B1986" s="14"/>
      <c r="C1986" s="14"/>
      <c r="D1986" s="15"/>
      <c r="E1986" s="15"/>
      <c r="F1986" s="15"/>
      <c r="G1986" s="19"/>
      <c r="H1986" s="15"/>
      <c r="I1986" s="15"/>
      <c r="J1986" s="15"/>
      <c r="K1986" s="15"/>
      <c r="L1986" s="15"/>
      <c r="N1986" s="17">
        <f>SUMIFS(ENTREES!$F$2:$F$65536,ENTREES!$D$2:$D$65536,F1986,ENTREES!$E$2:$E$65536,G1986)</f>
        <v>0</v>
      </c>
      <c r="O1986" s="15">
        <f>SUMIFS(SORTIES!$F$3:$F$65537,SORTIES!$D$3:$D$65537,F1986,SORTIES!$E$3:$E$65537,G1986)</f>
        <v>0</v>
      </c>
      <c r="P1986" s="15">
        <f t="shared" si="90"/>
        <v>0</v>
      </c>
      <c r="Q1986" s="15">
        <f t="shared" si="91"/>
        <v>0</v>
      </c>
      <c r="R1986" s="18">
        <f t="shared" si="92"/>
        <v>0</v>
      </c>
    </row>
    <row r="1987" spans="2:18" x14ac:dyDescent="0.25">
      <c r="B1987" s="14"/>
      <c r="C1987" s="14"/>
      <c r="D1987" s="15"/>
      <c r="E1987" s="15"/>
      <c r="F1987" s="15"/>
      <c r="G1987" s="19"/>
      <c r="H1987" s="15"/>
      <c r="I1987" s="15"/>
      <c r="J1987" s="15"/>
      <c r="K1987" s="15"/>
      <c r="L1987" s="15"/>
      <c r="N1987" s="17">
        <f>SUMIFS(ENTREES!$F$2:$F$65536,ENTREES!$D$2:$D$65536,F1987,ENTREES!$E$2:$E$65536,G1987)</f>
        <v>0</v>
      </c>
      <c r="O1987" s="15">
        <f>SUMIFS(SORTIES!$F$3:$F$65537,SORTIES!$D$3:$D$65537,F1987,SORTIES!$E$3:$E$65537,G1987)</f>
        <v>0</v>
      </c>
      <c r="P1987" s="15">
        <f t="shared" si="90"/>
        <v>0</v>
      </c>
      <c r="Q1987" s="15">
        <f t="shared" si="91"/>
        <v>0</v>
      </c>
      <c r="R1987" s="18">
        <f t="shared" si="92"/>
        <v>0</v>
      </c>
    </row>
    <row r="1988" spans="2:18" x14ac:dyDescent="0.25">
      <c r="B1988" s="14"/>
      <c r="C1988" s="14"/>
      <c r="D1988" s="15"/>
      <c r="E1988" s="15"/>
      <c r="F1988" s="15"/>
      <c r="G1988" s="19"/>
      <c r="H1988" s="15"/>
      <c r="I1988" s="15"/>
      <c r="J1988" s="15"/>
      <c r="K1988" s="15"/>
      <c r="L1988" s="15"/>
      <c r="N1988" s="17">
        <f>SUMIFS(ENTREES!$F$2:$F$65536,ENTREES!$D$2:$D$65536,F1988,ENTREES!$E$2:$E$65536,G1988)</f>
        <v>0</v>
      </c>
      <c r="O1988" s="15">
        <f>SUMIFS(SORTIES!$F$3:$F$65537,SORTIES!$D$3:$D$65537,F1988,SORTIES!$E$3:$E$65537,G1988)</f>
        <v>0</v>
      </c>
      <c r="P1988" s="15">
        <f t="shared" si="90"/>
        <v>0</v>
      </c>
      <c r="Q1988" s="15">
        <f t="shared" si="91"/>
        <v>0</v>
      </c>
      <c r="R1988" s="18">
        <f t="shared" si="92"/>
        <v>0</v>
      </c>
    </row>
    <row r="1989" spans="2:18" x14ac:dyDescent="0.25">
      <c r="B1989" s="14"/>
      <c r="C1989" s="14"/>
      <c r="D1989" s="15"/>
      <c r="E1989" s="15"/>
      <c r="F1989" s="15"/>
      <c r="G1989" s="19"/>
      <c r="H1989" s="15"/>
      <c r="I1989" s="15"/>
      <c r="J1989" s="15"/>
      <c r="K1989" s="15"/>
      <c r="L1989" s="15"/>
      <c r="N1989" s="17">
        <f>SUMIFS(ENTREES!$F$2:$F$65536,ENTREES!$D$2:$D$65536,F1989,ENTREES!$E$2:$E$65536,G1989)</f>
        <v>0</v>
      </c>
      <c r="O1989" s="15">
        <f>SUMIFS(SORTIES!$F$3:$F$65537,SORTIES!$D$3:$D$65537,F1989,SORTIES!$E$3:$E$65537,G1989)</f>
        <v>0</v>
      </c>
      <c r="P1989" s="15">
        <f t="shared" si="90"/>
        <v>0</v>
      </c>
      <c r="Q1989" s="15">
        <f t="shared" si="91"/>
        <v>0</v>
      </c>
      <c r="R1989" s="18">
        <f t="shared" si="92"/>
        <v>0</v>
      </c>
    </row>
    <row r="1990" spans="2:18" x14ac:dyDescent="0.25">
      <c r="B1990" s="14"/>
      <c r="C1990" s="14"/>
      <c r="D1990" s="15"/>
      <c r="E1990" s="15"/>
      <c r="F1990" s="15"/>
      <c r="G1990" s="19"/>
      <c r="H1990" s="15"/>
      <c r="I1990" s="15"/>
      <c r="J1990" s="15"/>
      <c r="K1990" s="15"/>
      <c r="L1990" s="15"/>
      <c r="N1990" s="17">
        <f>SUMIFS(ENTREES!$F$2:$F$65536,ENTREES!$D$2:$D$65536,F1990,ENTREES!$E$2:$E$65536,G1990)</f>
        <v>0</v>
      </c>
      <c r="O1990" s="15">
        <f>SUMIFS(SORTIES!$F$3:$F$65537,SORTIES!$D$3:$D$65537,F1990,SORTIES!$E$3:$E$65537,G1990)</f>
        <v>0</v>
      </c>
      <c r="P1990" s="15">
        <f t="shared" si="90"/>
        <v>0</v>
      </c>
      <c r="Q1990" s="15">
        <f t="shared" si="91"/>
        <v>0</v>
      </c>
      <c r="R1990" s="18">
        <f t="shared" si="92"/>
        <v>0</v>
      </c>
    </row>
    <row r="1991" spans="2:18" x14ac:dyDescent="0.25">
      <c r="B1991" s="14"/>
      <c r="C1991" s="14"/>
      <c r="D1991" s="15"/>
      <c r="E1991" s="15"/>
      <c r="F1991" s="15"/>
      <c r="G1991" s="19"/>
      <c r="H1991" s="15"/>
      <c r="I1991" s="15"/>
      <c r="J1991" s="15"/>
      <c r="K1991" s="15"/>
      <c r="L1991" s="15"/>
      <c r="N1991" s="17">
        <f>SUMIFS(ENTREES!$F$2:$F$65536,ENTREES!$D$2:$D$65536,F1991,ENTREES!$E$2:$E$65536,G1991)</f>
        <v>0</v>
      </c>
      <c r="O1991" s="15">
        <f>SUMIFS(SORTIES!$F$3:$F$65537,SORTIES!$D$3:$D$65537,F1991,SORTIES!$E$3:$E$65537,G1991)</f>
        <v>0</v>
      </c>
      <c r="P1991" s="15">
        <f t="shared" si="90"/>
        <v>0</v>
      </c>
      <c r="Q1991" s="15">
        <f t="shared" si="91"/>
        <v>0</v>
      </c>
      <c r="R1991" s="18">
        <f t="shared" si="92"/>
        <v>0</v>
      </c>
    </row>
    <row r="1992" spans="2:18" x14ac:dyDescent="0.25">
      <c r="B1992" s="14"/>
      <c r="C1992" s="14"/>
      <c r="D1992" s="15"/>
      <c r="E1992" s="15"/>
      <c r="F1992" s="15"/>
      <c r="G1992" s="19"/>
      <c r="H1992" s="15"/>
      <c r="I1992" s="15"/>
      <c r="J1992" s="15"/>
      <c r="K1992" s="15"/>
      <c r="L1992" s="15"/>
      <c r="N1992" s="17">
        <f>SUMIFS(ENTREES!$F$2:$F$65536,ENTREES!$D$2:$D$65536,F1992,ENTREES!$E$2:$E$65536,G1992)</f>
        <v>0</v>
      </c>
      <c r="O1992" s="15">
        <f>SUMIFS(SORTIES!$F$3:$F$65537,SORTIES!$D$3:$D$65537,F1992,SORTIES!$E$3:$E$65537,G1992)</f>
        <v>0</v>
      </c>
      <c r="P1992" s="15">
        <f t="shared" ref="P1992:P2055" si="93">N1992-O1992</f>
        <v>0</v>
      </c>
      <c r="Q1992" s="15">
        <f t="shared" si="91"/>
        <v>0</v>
      </c>
      <c r="R1992" s="18">
        <f t="shared" si="92"/>
        <v>0</v>
      </c>
    </row>
    <row r="1993" spans="2:18" x14ac:dyDescent="0.25">
      <c r="B1993" s="14"/>
      <c r="C1993" s="14"/>
      <c r="D1993" s="15"/>
      <c r="E1993" s="15"/>
      <c r="F1993" s="15"/>
      <c r="G1993" s="19"/>
      <c r="H1993" s="15"/>
      <c r="I1993" s="15"/>
      <c r="J1993" s="15"/>
      <c r="K1993" s="15"/>
      <c r="L1993" s="15"/>
      <c r="N1993" s="17">
        <f>SUMIFS(ENTREES!$F$2:$F$65536,ENTREES!$D$2:$D$65536,F1993,ENTREES!$E$2:$E$65536,G1993)</f>
        <v>0</v>
      </c>
      <c r="O1993" s="15">
        <f>SUMIFS(SORTIES!$F$3:$F$65537,SORTIES!$D$3:$D$65537,F1993,SORTIES!$E$3:$E$65537,G1993)</f>
        <v>0</v>
      </c>
      <c r="P1993" s="15">
        <f t="shared" si="93"/>
        <v>0</v>
      </c>
      <c r="Q1993" s="15">
        <f t="shared" ref="Q1993:Q2056" si="94">IF(F1993&lt;&gt;"",IF(P1993&lt;=I1993,1,0),0)</f>
        <v>0</v>
      </c>
      <c r="R1993" s="18">
        <f t="shared" ref="R1993:R2056" si="95">IF(F1993&lt;&gt;"",IF(P1993&lt;=0,1,0),0)</f>
        <v>0</v>
      </c>
    </row>
    <row r="1994" spans="2:18" x14ac:dyDescent="0.25">
      <c r="B1994" s="14"/>
      <c r="C1994" s="14"/>
      <c r="D1994" s="15"/>
      <c r="E1994" s="15"/>
      <c r="F1994" s="15"/>
      <c r="G1994" s="19"/>
      <c r="H1994" s="15"/>
      <c r="I1994" s="15"/>
      <c r="J1994" s="15"/>
      <c r="K1994" s="15"/>
      <c r="L1994" s="15"/>
      <c r="N1994" s="17">
        <f>SUMIFS(ENTREES!$F$2:$F$65536,ENTREES!$D$2:$D$65536,F1994,ENTREES!$E$2:$E$65536,G1994)</f>
        <v>0</v>
      </c>
      <c r="O1994" s="15">
        <f>SUMIFS(SORTIES!$F$3:$F$65537,SORTIES!$D$3:$D$65537,F1994,SORTIES!$E$3:$E$65537,G1994)</f>
        <v>0</v>
      </c>
      <c r="P1994" s="15">
        <f t="shared" si="93"/>
        <v>0</v>
      </c>
      <c r="Q1994" s="15">
        <f t="shared" si="94"/>
        <v>0</v>
      </c>
      <c r="R1994" s="18">
        <f t="shared" si="95"/>
        <v>0</v>
      </c>
    </row>
    <row r="1995" spans="2:18" x14ac:dyDescent="0.25">
      <c r="B1995" s="14"/>
      <c r="C1995" s="14"/>
      <c r="D1995" s="15"/>
      <c r="E1995" s="15"/>
      <c r="F1995" s="15"/>
      <c r="G1995" s="19"/>
      <c r="H1995" s="15"/>
      <c r="I1995" s="15"/>
      <c r="J1995" s="15"/>
      <c r="K1995" s="15"/>
      <c r="L1995" s="15"/>
      <c r="N1995" s="17">
        <f>SUMIFS(ENTREES!$F$2:$F$65536,ENTREES!$D$2:$D$65536,F1995,ENTREES!$E$2:$E$65536,G1995)</f>
        <v>0</v>
      </c>
      <c r="O1995" s="15">
        <f>SUMIFS(SORTIES!$F$3:$F$65537,SORTIES!$D$3:$D$65537,F1995,SORTIES!$E$3:$E$65537,G1995)</f>
        <v>0</v>
      </c>
      <c r="P1995" s="15">
        <f t="shared" si="93"/>
        <v>0</v>
      </c>
      <c r="Q1995" s="15">
        <f t="shared" si="94"/>
        <v>0</v>
      </c>
      <c r="R1995" s="18">
        <f t="shared" si="95"/>
        <v>0</v>
      </c>
    </row>
    <row r="1996" spans="2:18" x14ac:dyDescent="0.25">
      <c r="B1996" s="14"/>
      <c r="C1996" s="14"/>
      <c r="D1996" s="15"/>
      <c r="E1996" s="15"/>
      <c r="F1996" s="15"/>
      <c r="G1996" s="19"/>
      <c r="H1996" s="15"/>
      <c r="I1996" s="15"/>
      <c r="J1996" s="15"/>
      <c r="K1996" s="15"/>
      <c r="L1996" s="15"/>
      <c r="N1996" s="17">
        <f>SUMIFS(ENTREES!$F$2:$F$65536,ENTREES!$D$2:$D$65536,F1996,ENTREES!$E$2:$E$65536,G1996)</f>
        <v>0</v>
      </c>
      <c r="O1996" s="15">
        <f>SUMIFS(SORTIES!$F$3:$F$65537,SORTIES!$D$3:$D$65537,F1996,SORTIES!$E$3:$E$65537,G1996)</f>
        <v>0</v>
      </c>
      <c r="P1996" s="15">
        <f t="shared" si="93"/>
        <v>0</v>
      </c>
      <c r="Q1996" s="15">
        <f t="shared" si="94"/>
        <v>0</v>
      </c>
      <c r="R1996" s="18">
        <f t="shared" si="95"/>
        <v>0</v>
      </c>
    </row>
    <row r="1997" spans="2:18" x14ac:dyDescent="0.25">
      <c r="B1997" s="14"/>
      <c r="C1997" s="14"/>
      <c r="D1997" s="15"/>
      <c r="E1997" s="15"/>
      <c r="F1997" s="15"/>
      <c r="G1997" s="19"/>
      <c r="H1997" s="15"/>
      <c r="I1997" s="15"/>
      <c r="J1997" s="15"/>
      <c r="K1997" s="15"/>
      <c r="L1997" s="15"/>
      <c r="N1997" s="17">
        <f>SUMIFS(ENTREES!$F$2:$F$65536,ENTREES!$D$2:$D$65536,F1997,ENTREES!$E$2:$E$65536,G1997)</f>
        <v>0</v>
      </c>
      <c r="O1997" s="15">
        <f>SUMIFS(SORTIES!$F$3:$F$65537,SORTIES!$D$3:$D$65537,F1997,SORTIES!$E$3:$E$65537,G1997)</f>
        <v>0</v>
      </c>
      <c r="P1997" s="15">
        <f t="shared" si="93"/>
        <v>0</v>
      </c>
      <c r="Q1997" s="15">
        <f t="shared" si="94"/>
        <v>0</v>
      </c>
      <c r="R1997" s="18">
        <f t="shared" si="95"/>
        <v>0</v>
      </c>
    </row>
    <row r="1998" spans="2:18" x14ac:dyDescent="0.25">
      <c r="B1998" s="14"/>
      <c r="C1998" s="14"/>
      <c r="D1998" s="15"/>
      <c r="E1998" s="15"/>
      <c r="F1998" s="15"/>
      <c r="G1998" s="19"/>
      <c r="H1998" s="15"/>
      <c r="I1998" s="15"/>
      <c r="J1998" s="15"/>
      <c r="K1998" s="15"/>
      <c r="L1998" s="15"/>
      <c r="N1998" s="17">
        <f>SUMIFS(ENTREES!$F$2:$F$65536,ENTREES!$D$2:$D$65536,F1998,ENTREES!$E$2:$E$65536,G1998)</f>
        <v>0</v>
      </c>
      <c r="O1998" s="15">
        <f>SUMIFS(SORTIES!$F$3:$F$65537,SORTIES!$D$3:$D$65537,F1998,SORTIES!$E$3:$E$65537,G1998)</f>
        <v>0</v>
      </c>
      <c r="P1998" s="15">
        <f t="shared" si="93"/>
        <v>0</v>
      </c>
      <c r="Q1998" s="15">
        <f t="shared" si="94"/>
        <v>0</v>
      </c>
      <c r="R1998" s="18">
        <f t="shared" si="95"/>
        <v>0</v>
      </c>
    </row>
    <row r="1999" spans="2:18" x14ac:dyDescent="0.25">
      <c r="B1999" s="14"/>
      <c r="C1999" s="14"/>
      <c r="D1999" s="15"/>
      <c r="E1999" s="15"/>
      <c r="F1999" s="15"/>
      <c r="G1999" s="19"/>
      <c r="H1999" s="15"/>
      <c r="I1999" s="15"/>
      <c r="J1999" s="15"/>
      <c r="K1999" s="15"/>
      <c r="L1999" s="15"/>
      <c r="N1999" s="17">
        <f>SUMIFS(ENTREES!$F$2:$F$65536,ENTREES!$D$2:$D$65536,F1999,ENTREES!$E$2:$E$65536,G1999)</f>
        <v>0</v>
      </c>
      <c r="O1999" s="15">
        <f>SUMIFS(SORTIES!$F$3:$F$65537,SORTIES!$D$3:$D$65537,F1999,SORTIES!$E$3:$E$65537,G1999)</f>
        <v>0</v>
      </c>
      <c r="P1999" s="15">
        <f t="shared" si="93"/>
        <v>0</v>
      </c>
      <c r="Q1999" s="15">
        <f t="shared" si="94"/>
        <v>0</v>
      </c>
      <c r="R1999" s="18">
        <f t="shared" si="95"/>
        <v>0</v>
      </c>
    </row>
    <row r="2000" spans="2:18" x14ac:dyDescent="0.25">
      <c r="B2000" s="14"/>
      <c r="C2000" s="14"/>
      <c r="D2000" s="15"/>
      <c r="E2000" s="15"/>
      <c r="F2000" s="15"/>
      <c r="G2000" s="19"/>
      <c r="H2000" s="15"/>
      <c r="I2000" s="15"/>
      <c r="J2000" s="15"/>
      <c r="K2000" s="15"/>
      <c r="L2000" s="15"/>
      <c r="N2000" s="17">
        <f>SUMIFS(ENTREES!$F$2:$F$65536,ENTREES!$D$2:$D$65536,F2000,ENTREES!$E$2:$E$65536,G2000)</f>
        <v>0</v>
      </c>
      <c r="O2000" s="15">
        <f>SUMIFS(SORTIES!$F$3:$F$65537,SORTIES!$D$3:$D$65537,F2000,SORTIES!$E$3:$E$65537,G2000)</f>
        <v>0</v>
      </c>
      <c r="P2000" s="15">
        <f t="shared" si="93"/>
        <v>0</v>
      </c>
      <c r="Q2000" s="15">
        <f t="shared" si="94"/>
        <v>0</v>
      </c>
      <c r="R2000" s="18">
        <f t="shared" si="95"/>
        <v>0</v>
      </c>
    </row>
    <row r="2001" spans="2:18" x14ac:dyDescent="0.25">
      <c r="B2001" s="14"/>
      <c r="C2001" s="14"/>
      <c r="D2001" s="15"/>
      <c r="E2001" s="15"/>
      <c r="F2001" s="15"/>
      <c r="G2001" s="19"/>
      <c r="H2001" s="15"/>
      <c r="I2001" s="15"/>
      <c r="J2001" s="15"/>
      <c r="K2001" s="15"/>
      <c r="L2001" s="15"/>
      <c r="N2001" s="17">
        <f>SUMIFS(ENTREES!$F$2:$F$65536,ENTREES!$D$2:$D$65536,F2001,ENTREES!$E$2:$E$65536,G2001)</f>
        <v>0</v>
      </c>
      <c r="O2001" s="15">
        <f>SUMIFS(SORTIES!$F$3:$F$65537,SORTIES!$D$3:$D$65537,F2001,SORTIES!$E$3:$E$65537,G2001)</f>
        <v>0</v>
      </c>
      <c r="P2001" s="15">
        <f t="shared" si="93"/>
        <v>0</v>
      </c>
      <c r="Q2001" s="15">
        <f t="shared" si="94"/>
        <v>0</v>
      </c>
      <c r="R2001" s="18">
        <f t="shared" si="95"/>
        <v>0</v>
      </c>
    </row>
    <row r="2002" spans="2:18" x14ac:dyDescent="0.25">
      <c r="B2002" s="14"/>
      <c r="C2002" s="14"/>
      <c r="D2002" s="15"/>
      <c r="E2002" s="15"/>
      <c r="F2002" s="15"/>
      <c r="G2002" s="19"/>
      <c r="H2002" s="15"/>
      <c r="I2002" s="15"/>
      <c r="J2002" s="15"/>
      <c r="K2002" s="15"/>
      <c r="L2002" s="15"/>
      <c r="N2002" s="17">
        <f>SUMIFS(ENTREES!$F$2:$F$65536,ENTREES!$D$2:$D$65536,F2002,ENTREES!$E$2:$E$65536,G2002)</f>
        <v>0</v>
      </c>
      <c r="O2002" s="15">
        <f>SUMIFS(SORTIES!$F$3:$F$65537,SORTIES!$D$3:$D$65537,F2002,SORTIES!$E$3:$E$65537,G2002)</f>
        <v>0</v>
      </c>
      <c r="P2002" s="15">
        <f t="shared" si="93"/>
        <v>0</v>
      </c>
      <c r="Q2002" s="15">
        <f t="shared" si="94"/>
        <v>0</v>
      </c>
      <c r="R2002" s="18">
        <f t="shared" si="95"/>
        <v>0</v>
      </c>
    </row>
    <row r="2003" spans="2:18" x14ac:dyDescent="0.25">
      <c r="B2003" s="14"/>
      <c r="C2003" s="14"/>
      <c r="D2003" s="15"/>
      <c r="E2003" s="15"/>
      <c r="F2003" s="15"/>
      <c r="G2003" s="19"/>
      <c r="H2003" s="15"/>
      <c r="I2003" s="15"/>
      <c r="J2003" s="15"/>
      <c r="K2003" s="15"/>
      <c r="L2003" s="15"/>
      <c r="N2003" s="17">
        <f>SUMIFS(ENTREES!$F$2:$F$65536,ENTREES!$D$2:$D$65536,F2003,ENTREES!$E$2:$E$65536,G2003)</f>
        <v>0</v>
      </c>
      <c r="O2003" s="15">
        <f>SUMIFS(SORTIES!$F$3:$F$65537,SORTIES!$D$3:$D$65537,F2003,SORTIES!$E$3:$E$65537,G2003)</f>
        <v>0</v>
      </c>
      <c r="P2003" s="15">
        <f t="shared" si="93"/>
        <v>0</v>
      </c>
      <c r="Q2003" s="15">
        <f t="shared" si="94"/>
        <v>0</v>
      </c>
      <c r="R2003" s="18">
        <f t="shared" si="95"/>
        <v>0</v>
      </c>
    </row>
    <row r="2004" spans="2:18" x14ac:dyDescent="0.25">
      <c r="B2004" s="14"/>
      <c r="C2004" s="14"/>
      <c r="D2004" s="15"/>
      <c r="E2004" s="15"/>
      <c r="F2004" s="15"/>
      <c r="G2004" s="19"/>
      <c r="H2004" s="15"/>
      <c r="I2004" s="15"/>
      <c r="J2004" s="15"/>
      <c r="K2004" s="15"/>
      <c r="L2004" s="15"/>
      <c r="N2004" s="17">
        <f>SUMIFS(ENTREES!$F$2:$F$65536,ENTREES!$D$2:$D$65536,F2004,ENTREES!$E$2:$E$65536,G2004)</f>
        <v>0</v>
      </c>
      <c r="O2004" s="15">
        <f>SUMIFS(SORTIES!$F$3:$F$65537,SORTIES!$D$3:$D$65537,F2004,SORTIES!$E$3:$E$65537,G2004)</f>
        <v>0</v>
      </c>
      <c r="P2004" s="15">
        <f t="shared" si="93"/>
        <v>0</v>
      </c>
      <c r="Q2004" s="15">
        <f t="shared" si="94"/>
        <v>0</v>
      </c>
      <c r="R2004" s="18">
        <f t="shared" si="95"/>
        <v>0</v>
      </c>
    </row>
    <row r="2005" spans="2:18" x14ac:dyDescent="0.25">
      <c r="B2005" s="14"/>
      <c r="C2005" s="14"/>
      <c r="D2005" s="15"/>
      <c r="E2005" s="15"/>
      <c r="F2005" s="15"/>
      <c r="G2005" s="19"/>
      <c r="H2005" s="15"/>
      <c r="I2005" s="15"/>
      <c r="J2005" s="15"/>
      <c r="K2005" s="15"/>
      <c r="L2005" s="15"/>
      <c r="N2005" s="17">
        <f>SUMIFS(ENTREES!$F$2:$F$65536,ENTREES!$D$2:$D$65536,F2005,ENTREES!$E$2:$E$65536,G2005)</f>
        <v>0</v>
      </c>
      <c r="O2005" s="15">
        <f>SUMIFS(SORTIES!$F$3:$F$65537,SORTIES!$D$3:$D$65537,F2005,SORTIES!$E$3:$E$65537,G2005)</f>
        <v>0</v>
      </c>
      <c r="P2005" s="15">
        <f t="shared" si="93"/>
        <v>0</v>
      </c>
      <c r="Q2005" s="15">
        <f t="shared" si="94"/>
        <v>0</v>
      </c>
      <c r="R2005" s="18">
        <f t="shared" si="95"/>
        <v>0</v>
      </c>
    </row>
    <row r="2006" spans="2:18" x14ac:dyDescent="0.25">
      <c r="B2006" s="14"/>
      <c r="C2006" s="14"/>
      <c r="D2006" s="15"/>
      <c r="E2006" s="15"/>
      <c r="F2006" s="15"/>
      <c r="G2006" s="19"/>
      <c r="H2006" s="15"/>
      <c r="I2006" s="15"/>
      <c r="J2006" s="15"/>
      <c r="K2006" s="15"/>
      <c r="L2006" s="15"/>
      <c r="N2006" s="17">
        <f>SUMIFS(ENTREES!$F$2:$F$65536,ENTREES!$D$2:$D$65536,F2006,ENTREES!$E$2:$E$65536,G2006)</f>
        <v>0</v>
      </c>
      <c r="O2006" s="15">
        <f>SUMIFS(SORTIES!$F$3:$F$65537,SORTIES!$D$3:$D$65537,F2006,SORTIES!$E$3:$E$65537,G2006)</f>
        <v>0</v>
      </c>
      <c r="P2006" s="15">
        <f t="shared" si="93"/>
        <v>0</v>
      </c>
      <c r="Q2006" s="15">
        <f t="shared" si="94"/>
        <v>0</v>
      </c>
      <c r="R2006" s="18">
        <f t="shared" si="95"/>
        <v>0</v>
      </c>
    </row>
    <row r="2007" spans="2:18" x14ac:dyDescent="0.25">
      <c r="B2007" s="14"/>
      <c r="C2007" s="14"/>
      <c r="D2007" s="15"/>
      <c r="E2007" s="15"/>
      <c r="F2007" s="15"/>
      <c r="G2007" s="19"/>
      <c r="H2007" s="15"/>
      <c r="I2007" s="15"/>
      <c r="J2007" s="15"/>
      <c r="K2007" s="15"/>
      <c r="L2007" s="15"/>
      <c r="N2007" s="17">
        <f>SUMIFS(ENTREES!$F$2:$F$65536,ENTREES!$D$2:$D$65536,F2007,ENTREES!$E$2:$E$65536,G2007)</f>
        <v>0</v>
      </c>
      <c r="O2007" s="15">
        <f>SUMIFS(SORTIES!$F$3:$F$65537,SORTIES!$D$3:$D$65537,F2007,SORTIES!$E$3:$E$65537,G2007)</f>
        <v>0</v>
      </c>
      <c r="P2007" s="15">
        <f t="shared" si="93"/>
        <v>0</v>
      </c>
      <c r="Q2007" s="15">
        <f t="shared" si="94"/>
        <v>0</v>
      </c>
      <c r="R2007" s="18">
        <f t="shared" si="95"/>
        <v>0</v>
      </c>
    </row>
    <row r="2008" spans="2:18" x14ac:dyDescent="0.25">
      <c r="B2008" s="14"/>
      <c r="C2008" s="14"/>
      <c r="D2008" s="15"/>
      <c r="E2008" s="15"/>
      <c r="F2008" s="15"/>
      <c r="G2008" s="19"/>
      <c r="H2008" s="15"/>
      <c r="I2008" s="15"/>
      <c r="J2008" s="15"/>
      <c r="K2008" s="15"/>
      <c r="L2008" s="15"/>
      <c r="N2008" s="17">
        <f>SUMIFS(ENTREES!$F$2:$F$65536,ENTREES!$D$2:$D$65536,F2008,ENTREES!$E$2:$E$65536,G2008)</f>
        <v>0</v>
      </c>
      <c r="O2008" s="15">
        <f>SUMIFS(SORTIES!$F$3:$F$65537,SORTIES!$D$3:$D$65537,F2008,SORTIES!$E$3:$E$65537,G2008)</f>
        <v>0</v>
      </c>
      <c r="P2008" s="15">
        <f t="shared" si="93"/>
        <v>0</v>
      </c>
      <c r="Q2008" s="15">
        <f t="shared" si="94"/>
        <v>0</v>
      </c>
      <c r="R2008" s="18">
        <f t="shared" si="95"/>
        <v>0</v>
      </c>
    </row>
    <row r="2009" spans="2:18" x14ac:dyDescent="0.25">
      <c r="B2009" s="14"/>
      <c r="C2009" s="14"/>
      <c r="D2009" s="15"/>
      <c r="E2009" s="15"/>
      <c r="F2009" s="15"/>
      <c r="G2009" s="19"/>
      <c r="H2009" s="15"/>
      <c r="I2009" s="15"/>
      <c r="J2009" s="15"/>
      <c r="K2009" s="15"/>
      <c r="L2009" s="15"/>
      <c r="N2009" s="17">
        <f>SUMIFS(ENTREES!$F$2:$F$65536,ENTREES!$D$2:$D$65536,F2009,ENTREES!$E$2:$E$65536,G2009)</f>
        <v>0</v>
      </c>
      <c r="O2009" s="15">
        <f>SUMIFS(SORTIES!$F$3:$F$65537,SORTIES!$D$3:$D$65537,F2009,SORTIES!$E$3:$E$65537,G2009)</f>
        <v>0</v>
      </c>
      <c r="P2009" s="15">
        <f t="shared" si="93"/>
        <v>0</v>
      </c>
      <c r="Q2009" s="15">
        <f t="shared" si="94"/>
        <v>0</v>
      </c>
      <c r="R2009" s="18">
        <f t="shared" si="95"/>
        <v>0</v>
      </c>
    </row>
    <row r="2010" spans="2:18" x14ac:dyDescent="0.25">
      <c r="B2010" s="14"/>
      <c r="C2010" s="14"/>
      <c r="D2010" s="15"/>
      <c r="E2010" s="15"/>
      <c r="F2010" s="15"/>
      <c r="G2010" s="19"/>
      <c r="H2010" s="15"/>
      <c r="I2010" s="15"/>
      <c r="J2010" s="15"/>
      <c r="K2010" s="15"/>
      <c r="L2010" s="15"/>
      <c r="N2010" s="17">
        <f>SUMIFS(ENTREES!$F$2:$F$65536,ENTREES!$D$2:$D$65536,F2010,ENTREES!$E$2:$E$65536,G2010)</f>
        <v>0</v>
      </c>
      <c r="O2010" s="15">
        <f>SUMIFS(SORTIES!$F$3:$F$65537,SORTIES!$D$3:$D$65537,F2010,SORTIES!$E$3:$E$65537,G2010)</f>
        <v>0</v>
      </c>
      <c r="P2010" s="15">
        <f t="shared" si="93"/>
        <v>0</v>
      </c>
      <c r="Q2010" s="15">
        <f t="shared" si="94"/>
        <v>0</v>
      </c>
      <c r="R2010" s="18">
        <f t="shared" si="95"/>
        <v>0</v>
      </c>
    </row>
    <row r="2011" spans="2:18" x14ac:dyDescent="0.25">
      <c r="B2011" s="14"/>
      <c r="C2011" s="14"/>
      <c r="D2011" s="15"/>
      <c r="E2011" s="15"/>
      <c r="F2011" s="15"/>
      <c r="G2011" s="19"/>
      <c r="H2011" s="15"/>
      <c r="I2011" s="15"/>
      <c r="J2011" s="15"/>
      <c r="K2011" s="15"/>
      <c r="L2011" s="15"/>
      <c r="N2011" s="17">
        <f>SUMIFS(ENTREES!$F$2:$F$65536,ENTREES!$D$2:$D$65536,F2011,ENTREES!$E$2:$E$65536,G2011)</f>
        <v>0</v>
      </c>
      <c r="O2011" s="15">
        <f>SUMIFS(SORTIES!$F$3:$F$65537,SORTIES!$D$3:$D$65537,F2011,SORTIES!$E$3:$E$65537,G2011)</f>
        <v>0</v>
      </c>
      <c r="P2011" s="15">
        <f t="shared" si="93"/>
        <v>0</v>
      </c>
      <c r="Q2011" s="15">
        <f t="shared" si="94"/>
        <v>0</v>
      </c>
      <c r="R2011" s="18">
        <f t="shared" si="95"/>
        <v>0</v>
      </c>
    </row>
    <row r="2012" spans="2:18" x14ac:dyDescent="0.25">
      <c r="B2012" s="14"/>
      <c r="C2012" s="14"/>
      <c r="D2012" s="15"/>
      <c r="E2012" s="15"/>
      <c r="F2012" s="15"/>
      <c r="G2012" s="19"/>
      <c r="H2012" s="15"/>
      <c r="I2012" s="15"/>
      <c r="J2012" s="15"/>
      <c r="K2012" s="15"/>
      <c r="L2012" s="15"/>
      <c r="N2012" s="17">
        <f>SUMIFS(ENTREES!$F$2:$F$65536,ENTREES!$D$2:$D$65536,F2012,ENTREES!$E$2:$E$65536,G2012)</f>
        <v>0</v>
      </c>
      <c r="O2012" s="15">
        <f>SUMIFS(SORTIES!$F$3:$F$65537,SORTIES!$D$3:$D$65537,F2012,SORTIES!$E$3:$E$65537,G2012)</f>
        <v>0</v>
      </c>
      <c r="P2012" s="15">
        <f t="shared" si="93"/>
        <v>0</v>
      </c>
      <c r="Q2012" s="15">
        <f t="shared" si="94"/>
        <v>0</v>
      </c>
      <c r="R2012" s="18">
        <f t="shared" si="95"/>
        <v>0</v>
      </c>
    </row>
    <row r="2013" spans="2:18" x14ac:dyDescent="0.25">
      <c r="B2013" s="14"/>
      <c r="C2013" s="14"/>
      <c r="D2013" s="15"/>
      <c r="E2013" s="15"/>
      <c r="F2013" s="15"/>
      <c r="G2013" s="19"/>
      <c r="H2013" s="15"/>
      <c r="I2013" s="15"/>
      <c r="J2013" s="15"/>
      <c r="K2013" s="15"/>
      <c r="L2013" s="15"/>
      <c r="N2013" s="17">
        <f>SUMIFS(ENTREES!$F$2:$F$65536,ENTREES!$D$2:$D$65536,F2013,ENTREES!$E$2:$E$65536,G2013)</f>
        <v>0</v>
      </c>
      <c r="O2013" s="15">
        <f>SUMIFS(SORTIES!$F$3:$F$65537,SORTIES!$D$3:$D$65537,F2013,SORTIES!$E$3:$E$65537,G2013)</f>
        <v>0</v>
      </c>
      <c r="P2013" s="15">
        <f t="shared" si="93"/>
        <v>0</v>
      </c>
      <c r="Q2013" s="15">
        <f t="shared" si="94"/>
        <v>0</v>
      </c>
      <c r="R2013" s="18">
        <f t="shared" si="95"/>
        <v>0</v>
      </c>
    </row>
    <row r="2014" spans="2:18" x14ac:dyDescent="0.25">
      <c r="B2014" s="14"/>
      <c r="C2014" s="14"/>
      <c r="D2014" s="15"/>
      <c r="E2014" s="15"/>
      <c r="F2014" s="15"/>
      <c r="G2014" s="19"/>
      <c r="H2014" s="15"/>
      <c r="I2014" s="15"/>
      <c r="J2014" s="15"/>
      <c r="K2014" s="15"/>
      <c r="L2014" s="15"/>
      <c r="N2014" s="17">
        <f>SUMIFS(ENTREES!$F$2:$F$65536,ENTREES!$D$2:$D$65536,F2014,ENTREES!$E$2:$E$65536,G2014)</f>
        <v>0</v>
      </c>
      <c r="O2014" s="15">
        <f>SUMIFS(SORTIES!$F$3:$F$65537,SORTIES!$D$3:$D$65537,F2014,SORTIES!$E$3:$E$65537,G2014)</f>
        <v>0</v>
      </c>
      <c r="P2014" s="15">
        <f t="shared" si="93"/>
        <v>0</v>
      </c>
      <c r="Q2014" s="15">
        <f t="shared" si="94"/>
        <v>0</v>
      </c>
      <c r="R2014" s="18">
        <f t="shared" si="95"/>
        <v>0</v>
      </c>
    </row>
    <row r="2015" spans="2:18" x14ac:dyDescent="0.25">
      <c r="B2015" s="14"/>
      <c r="C2015" s="14"/>
      <c r="D2015" s="15"/>
      <c r="E2015" s="15"/>
      <c r="F2015" s="15"/>
      <c r="G2015" s="19"/>
      <c r="H2015" s="15"/>
      <c r="I2015" s="15"/>
      <c r="J2015" s="15"/>
      <c r="K2015" s="15"/>
      <c r="L2015" s="15"/>
      <c r="N2015" s="17">
        <f>SUMIFS(ENTREES!$F$2:$F$65536,ENTREES!$D$2:$D$65536,F2015,ENTREES!$E$2:$E$65536,G2015)</f>
        <v>0</v>
      </c>
      <c r="O2015" s="15">
        <f>SUMIFS(SORTIES!$F$3:$F$65537,SORTIES!$D$3:$D$65537,F2015,SORTIES!$E$3:$E$65537,G2015)</f>
        <v>0</v>
      </c>
      <c r="P2015" s="15">
        <f t="shared" si="93"/>
        <v>0</v>
      </c>
      <c r="Q2015" s="15">
        <f t="shared" si="94"/>
        <v>0</v>
      </c>
      <c r="R2015" s="18">
        <f t="shared" si="95"/>
        <v>0</v>
      </c>
    </row>
    <row r="2016" spans="2:18" x14ac:dyDescent="0.25">
      <c r="B2016" s="14"/>
      <c r="C2016" s="14"/>
      <c r="D2016" s="15"/>
      <c r="E2016" s="15"/>
      <c r="F2016" s="15"/>
      <c r="G2016" s="19"/>
      <c r="H2016" s="15"/>
      <c r="I2016" s="15"/>
      <c r="J2016" s="15"/>
      <c r="K2016" s="15"/>
      <c r="L2016" s="15"/>
      <c r="N2016" s="17">
        <f>SUMIFS(ENTREES!$F$2:$F$65536,ENTREES!$D$2:$D$65536,F2016,ENTREES!$E$2:$E$65536,G2016)</f>
        <v>0</v>
      </c>
      <c r="O2016" s="15">
        <f>SUMIFS(SORTIES!$F$3:$F$65537,SORTIES!$D$3:$D$65537,F2016,SORTIES!$E$3:$E$65537,G2016)</f>
        <v>0</v>
      </c>
      <c r="P2016" s="15">
        <f t="shared" si="93"/>
        <v>0</v>
      </c>
      <c r="Q2016" s="15">
        <f t="shared" si="94"/>
        <v>0</v>
      </c>
      <c r="R2016" s="18">
        <f t="shared" si="95"/>
        <v>0</v>
      </c>
    </row>
    <row r="2017" spans="2:18" x14ac:dyDescent="0.25">
      <c r="B2017" s="14"/>
      <c r="C2017" s="14"/>
      <c r="D2017" s="15"/>
      <c r="E2017" s="15"/>
      <c r="F2017" s="15"/>
      <c r="G2017" s="19"/>
      <c r="H2017" s="15"/>
      <c r="I2017" s="15"/>
      <c r="J2017" s="15"/>
      <c r="K2017" s="15"/>
      <c r="L2017" s="15"/>
      <c r="N2017" s="17">
        <f>SUMIFS(ENTREES!$F$2:$F$65536,ENTREES!$D$2:$D$65536,F2017,ENTREES!$E$2:$E$65536,G2017)</f>
        <v>0</v>
      </c>
      <c r="O2017" s="15">
        <f>SUMIFS(SORTIES!$F$3:$F$65537,SORTIES!$D$3:$D$65537,F2017,SORTIES!$E$3:$E$65537,G2017)</f>
        <v>0</v>
      </c>
      <c r="P2017" s="15">
        <f t="shared" si="93"/>
        <v>0</v>
      </c>
      <c r="Q2017" s="15">
        <f t="shared" si="94"/>
        <v>0</v>
      </c>
      <c r="R2017" s="18">
        <f t="shared" si="95"/>
        <v>0</v>
      </c>
    </row>
    <row r="2018" spans="2:18" x14ac:dyDescent="0.25">
      <c r="B2018" s="14"/>
      <c r="C2018" s="14"/>
      <c r="D2018" s="15"/>
      <c r="E2018" s="15"/>
      <c r="F2018" s="15"/>
      <c r="G2018" s="19"/>
      <c r="H2018" s="15"/>
      <c r="I2018" s="15"/>
      <c r="J2018" s="15"/>
      <c r="K2018" s="15"/>
      <c r="L2018" s="15"/>
      <c r="N2018" s="17">
        <f>SUMIFS(ENTREES!$F$2:$F$65536,ENTREES!$D$2:$D$65536,F2018,ENTREES!$E$2:$E$65536,G2018)</f>
        <v>0</v>
      </c>
      <c r="O2018" s="15">
        <f>SUMIFS(SORTIES!$F$3:$F$65537,SORTIES!$D$3:$D$65537,F2018,SORTIES!$E$3:$E$65537,G2018)</f>
        <v>0</v>
      </c>
      <c r="P2018" s="15">
        <f t="shared" si="93"/>
        <v>0</v>
      </c>
      <c r="Q2018" s="15">
        <f t="shared" si="94"/>
        <v>0</v>
      </c>
      <c r="R2018" s="18">
        <f t="shared" si="95"/>
        <v>0</v>
      </c>
    </row>
    <row r="2019" spans="2:18" x14ac:dyDescent="0.25">
      <c r="B2019" s="14"/>
      <c r="C2019" s="14"/>
      <c r="D2019" s="15"/>
      <c r="E2019" s="15"/>
      <c r="F2019" s="15"/>
      <c r="G2019" s="19"/>
      <c r="H2019" s="15"/>
      <c r="I2019" s="15"/>
      <c r="J2019" s="15"/>
      <c r="K2019" s="15"/>
      <c r="L2019" s="15"/>
      <c r="N2019" s="17">
        <f>SUMIFS(ENTREES!$F$2:$F$65536,ENTREES!$D$2:$D$65536,F2019,ENTREES!$E$2:$E$65536,G2019)</f>
        <v>0</v>
      </c>
      <c r="O2019" s="15">
        <f>SUMIFS(SORTIES!$F$3:$F$65537,SORTIES!$D$3:$D$65537,F2019,SORTIES!$E$3:$E$65537,G2019)</f>
        <v>0</v>
      </c>
      <c r="P2019" s="15">
        <f t="shared" si="93"/>
        <v>0</v>
      </c>
      <c r="Q2019" s="15">
        <f t="shared" si="94"/>
        <v>0</v>
      </c>
      <c r="R2019" s="18">
        <f t="shared" si="95"/>
        <v>0</v>
      </c>
    </row>
    <row r="2020" spans="2:18" x14ac:dyDescent="0.25">
      <c r="B2020" s="14"/>
      <c r="C2020" s="14"/>
      <c r="D2020" s="15"/>
      <c r="E2020" s="15"/>
      <c r="F2020" s="15"/>
      <c r="G2020" s="19"/>
      <c r="H2020" s="15"/>
      <c r="I2020" s="15"/>
      <c r="J2020" s="15"/>
      <c r="K2020" s="15"/>
      <c r="L2020" s="15"/>
      <c r="N2020" s="17">
        <f>SUMIFS(ENTREES!$F$2:$F$65536,ENTREES!$D$2:$D$65536,F2020,ENTREES!$E$2:$E$65536,G2020)</f>
        <v>0</v>
      </c>
      <c r="O2020" s="15">
        <f>SUMIFS(SORTIES!$F$3:$F$65537,SORTIES!$D$3:$D$65537,F2020,SORTIES!$E$3:$E$65537,G2020)</f>
        <v>0</v>
      </c>
      <c r="P2020" s="15">
        <f t="shared" si="93"/>
        <v>0</v>
      </c>
      <c r="Q2020" s="15">
        <f t="shared" si="94"/>
        <v>0</v>
      </c>
      <c r="R2020" s="18">
        <f t="shared" si="95"/>
        <v>0</v>
      </c>
    </row>
    <row r="2021" spans="2:18" x14ac:dyDescent="0.25">
      <c r="B2021" s="14"/>
      <c r="C2021" s="14"/>
      <c r="D2021" s="15"/>
      <c r="E2021" s="15"/>
      <c r="F2021" s="15"/>
      <c r="G2021" s="19"/>
      <c r="H2021" s="15"/>
      <c r="I2021" s="15"/>
      <c r="J2021" s="15"/>
      <c r="K2021" s="15"/>
      <c r="L2021" s="15"/>
      <c r="N2021" s="17">
        <f>SUMIFS(ENTREES!$F$2:$F$65536,ENTREES!$D$2:$D$65536,F2021,ENTREES!$E$2:$E$65536,G2021)</f>
        <v>0</v>
      </c>
      <c r="O2021" s="15">
        <f>SUMIFS(SORTIES!$F$3:$F$65537,SORTIES!$D$3:$D$65537,F2021,SORTIES!$E$3:$E$65537,G2021)</f>
        <v>0</v>
      </c>
      <c r="P2021" s="15">
        <f t="shared" si="93"/>
        <v>0</v>
      </c>
      <c r="Q2021" s="15">
        <f t="shared" si="94"/>
        <v>0</v>
      </c>
      <c r="R2021" s="18">
        <f t="shared" si="95"/>
        <v>0</v>
      </c>
    </row>
    <row r="2022" spans="2:18" x14ac:dyDescent="0.25">
      <c r="B2022" s="14"/>
      <c r="C2022" s="14"/>
      <c r="D2022" s="15"/>
      <c r="E2022" s="15"/>
      <c r="F2022" s="15"/>
      <c r="G2022" s="19"/>
      <c r="H2022" s="15"/>
      <c r="I2022" s="15"/>
      <c r="J2022" s="15"/>
      <c r="K2022" s="15"/>
      <c r="L2022" s="15"/>
      <c r="N2022" s="17">
        <f>SUMIFS(ENTREES!$F$2:$F$65536,ENTREES!$D$2:$D$65536,F2022,ENTREES!$E$2:$E$65536,G2022)</f>
        <v>0</v>
      </c>
      <c r="O2022" s="15">
        <f>SUMIFS(SORTIES!$F$3:$F$65537,SORTIES!$D$3:$D$65537,F2022,SORTIES!$E$3:$E$65537,G2022)</f>
        <v>0</v>
      </c>
      <c r="P2022" s="15">
        <f t="shared" si="93"/>
        <v>0</v>
      </c>
      <c r="Q2022" s="15">
        <f t="shared" si="94"/>
        <v>0</v>
      </c>
      <c r="R2022" s="18">
        <f t="shared" si="95"/>
        <v>0</v>
      </c>
    </row>
    <row r="2023" spans="2:18" x14ac:dyDescent="0.25">
      <c r="B2023" s="14"/>
      <c r="C2023" s="14"/>
      <c r="D2023" s="15"/>
      <c r="E2023" s="15"/>
      <c r="F2023" s="15"/>
      <c r="G2023" s="19"/>
      <c r="H2023" s="15"/>
      <c r="I2023" s="15"/>
      <c r="J2023" s="15"/>
      <c r="K2023" s="15"/>
      <c r="L2023" s="15"/>
      <c r="N2023" s="17">
        <f>SUMIFS(ENTREES!$F$2:$F$65536,ENTREES!$D$2:$D$65536,F2023,ENTREES!$E$2:$E$65536,G2023)</f>
        <v>0</v>
      </c>
      <c r="O2023" s="15">
        <f>SUMIFS(SORTIES!$F$3:$F$65537,SORTIES!$D$3:$D$65537,F2023,SORTIES!$E$3:$E$65537,G2023)</f>
        <v>0</v>
      </c>
      <c r="P2023" s="15">
        <f t="shared" si="93"/>
        <v>0</v>
      </c>
      <c r="Q2023" s="15">
        <f t="shared" si="94"/>
        <v>0</v>
      </c>
      <c r="R2023" s="18">
        <f t="shared" si="95"/>
        <v>0</v>
      </c>
    </row>
    <row r="2024" spans="2:18" x14ac:dyDescent="0.25">
      <c r="B2024" s="14"/>
      <c r="C2024" s="14"/>
      <c r="D2024" s="15"/>
      <c r="E2024" s="15"/>
      <c r="F2024" s="15"/>
      <c r="G2024" s="19"/>
      <c r="H2024" s="15"/>
      <c r="I2024" s="15"/>
      <c r="J2024" s="15"/>
      <c r="K2024" s="15"/>
      <c r="L2024" s="15"/>
      <c r="N2024" s="17">
        <f>SUMIFS(ENTREES!$F$2:$F$65536,ENTREES!$D$2:$D$65536,F2024,ENTREES!$E$2:$E$65536,G2024)</f>
        <v>0</v>
      </c>
      <c r="O2024" s="15">
        <f>SUMIFS(SORTIES!$F$3:$F$65537,SORTIES!$D$3:$D$65537,F2024,SORTIES!$E$3:$E$65537,G2024)</f>
        <v>0</v>
      </c>
      <c r="P2024" s="15">
        <f t="shared" si="93"/>
        <v>0</v>
      </c>
      <c r="Q2024" s="15">
        <f t="shared" si="94"/>
        <v>0</v>
      </c>
      <c r="R2024" s="18">
        <f t="shared" si="95"/>
        <v>0</v>
      </c>
    </row>
    <row r="2025" spans="2:18" x14ac:dyDescent="0.25">
      <c r="B2025" s="14"/>
      <c r="C2025" s="14"/>
      <c r="D2025" s="15"/>
      <c r="E2025" s="15"/>
      <c r="F2025" s="15"/>
      <c r="G2025" s="19"/>
      <c r="H2025" s="15"/>
      <c r="I2025" s="15"/>
      <c r="J2025" s="15"/>
      <c r="K2025" s="15"/>
      <c r="L2025" s="15"/>
      <c r="N2025" s="17">
        <f>SUMIFS(ENTREES!$F$2:$F$65536,ENTREES!$D$2:$D$65536,F2025,ENTREES!$E$2:$E$65536,G2025)</f>
        <v>0</v>
      </c>
      <c r="O2025" s="15">
        <f>SUMIFS(SORTIES!$F$3:$F$65537,SORTIES!$D$3:$D$65537,F2025,SORTIES!$E$3:$E$65537,G2025)</f>
        <v>0</v>
      </c>
      <c r="P2025" s="15">
        <f t="shared" si="93"/>
        <v>0</v>
      </c>
      <c r="Q2025" s="15">
        <f t="shared" si="94"/>
        <v>0</v>
      </c>
      <c r="R2025" s="18">
        <f t="shared" si="95"/>
        <v>0</v>
      </c>
    </row>
    <row r="2026" spans="2:18" x14ac:dyDescent="0.25">
      <c r="B2026" s="14"/>
      <c r="C2026" s="14"/>
      <c r="D2026" s="15"/>
      <c r="E2026" s="15"/>
      <c r="F2026" s="15"/>
      <c r="G2026" s="19"/>
      <c r="H2026" s="15"/>
      <c r="I2026" s="15"/>
      <c r="J2026" s="15"/>
      <c r="K2026" s="15"/>
      <c r="L2026" s="15"/>
      <c r="N2026" s="17">
        <f>SUMIFS(ENTREES!$F$2:$F$65536,ENTREES!$D$2:$D$65536,F2026,ENTREES!$E$2:$E$65536,G2026)</f>
        <v>0</v>
      </c>
      <c r="O2026" s="15">
        <f>SUMIFS(SORTIES!$F$3:$F$65537,SORTIES!$D$3:$D$65537,F2026,SORTIES!$E$3:$E$65537,G2026)</f>
        <v>0</v>
      </c>
      <c r="P2026" s="15">
        <f t="shared" si="93"/>
        <v>0</v>
      </c>
      <c r="Q2026" s="15">
        <f t="shared" si="94"/>
        <v>0</v>
      </c>
      <c r="R2026" s="18">
        <f t="shared" si="95"/>
        <v>0</v>
      </c>
    </row>
    <row r="2027" spans="2:18" x14ac:dyDescent="0.25">
      <c r="B2027" s="14"/>
      <c r="C2027" s="14"/>
      <c r="D2027" s="15"/>
      <c r="E2027" s="15"/>
      <c r="F2027" s="15"/>
      <c r="G2027" s="19"/>
      <c r="H2027" s="15"/>
      <c r="I2027" s="15"/>
      <c r="J2027" s="15"/>
      <c r="K2027" s="15"/>
      <c r="L2027" s="15"/>
      <c r="N2027" s="17">
        <f>SUMIFS(ENTREES!$F$2:$F$65536,ENTREES!$D$2:$D$65536,F2027,ENTREES!$E$2:$E$65536,G2027)</f>
        <v>0</v>
      </c>
      <c r="O2027" s="15">
        <f>SUMIFS(SORTIES!$F$3:$F$65537,SORTIES!$D$3:$D$65537,F2027,SORTIES!$E$3:$E$65537,G2027)</f>
        <v>0</v>
      </c>
      <c r="P2027" s="15">
        <f t="shared" si="93"/>
        <v>0</v>
      </c>
      <c r="Q2027" s="15">
        <f t="shared" si="94"/>
        <v>0</v>
      </c>
      <c r="R2027" s="18">
        <f t="shared" si="95"/>
        <v>0</v>
      </c>
    </row>
    <row r="2028" spans="2:18" x14ac:dyDescent="0.25">
      <c r="B2028" s="14"/>
      <c r="C2028" s="14"/>
      <c r="D2028" s="15"/>
      <c r="E2028" s="15"/>
      <c r="F2028" s="15"/>
      <c r="G2028" s="19"/>
      <c r="H2028" s="15"/>
      <c r="I2028" s="15"/>
      <c r="J2028" s="15"/>
      <c r="K2028" s="15"/>
      <c r="L2028" s="15"/>
      <c r="N2028" s="17">
        <f>SUMIFS(ENTREES!$F$2:$F$65536,ENTREES!$D$2:$D$65536,F2028,ENTREES!$E$2:$E$65536,G2028)</f>
        <v>0</v>
      </c>
      <c r="O2028" s="15">
        <f>SUMIFS(SORTIES!$F$3:$F$65537,SORTIES!$D$3:$D$65537,F2028,SORTIES!$E$3:$E$65537,G2028)</f>
        <v>0</v>
      </c>
      <c r="P2028" s="15">
        <f t="shared" si="93"/>
        <v>0</v>
      </c>
      <c r="Q2028" s="15">
        <f t="shared" si="94"/>
        <v>0</v>
      </c>
      <c r="R2028" s="18">
        <f t="shared" si="95"/>
        <v>0</v>
      </c>
    </row>
    <row r="2029" spans="2:18" x14ac:dyDescent="0.25">
      <c r="B2029" s="14"/>
      <c r="C2029" s="14"/>
      <c r="D2029" s="15"/>
      <c r="E2029" s="15"/>
      <c r="F2029" s="15"/>
      <c r="G2029" s="19"/>
      <c r="H2029" s="15"/>
      <c r="I2029" s="15"/>
      <c r="J2029" s="15"/>
      <c r="K2029" s="15"/>
      <c r="L2029" s="15"/>
      <c r="N2029" s="17">
        <f>SUMIFS(ENTREES!$F$2:$F$65536,ENTREES!$D$2:$D$65536,F2029,ENTREES!$E$2:$E$65536,G2029)</f>
        <v>0</v>
      </c>
      <c r="O2029" s="15">
        <f>SUMIFS(SORTIES!$F$3:$F$65537,SORTIES!$D$3:$D$65537,F2029,SORTIES!$E$3:$E$65537,G2029)</f>
        <v>0</v>
      </c>
      <c r="P2029" s="15">
        <f t="shared" si="93"/>
        <v>0</v>
      </c>
      <c r="Q2029" s="15">
        <f t="shared" si="94"/>
        <v>0</v>
      </c>
      <c r="R2029" s="18">
        <f t="shared" si="95"/>
        <v>0</v>
      </c>
    </row>
    <row r="2030" spans="2:18" x14ac:dyDescent="0.25">
      <c r="B2030" s="14"/>
      <c r="C2030" s="14"/>
      <c r="D2030" s="15"/>
      <c r="E2030" s="15"/>
      <c r="F2030" s="15"/>
      <c r="G2030" s="19"/>
      <c r="H2030" s="15"/>
      <c r="I2030" s="15"/>
      <c r="J2030" s="15"/>
      <c r="K2030" s="15"/>
      <c r="L2030" s="15"/>
      <c r="N2030" s="17">
        <f>SUMIFS(ENTREES!$F$2:$F$65536,ENTREES!$D$2:$D$65536,F2030,ENTREES!$E$2:$E$65536,G2030)</f>
        <v>0</v>
      </c>
      <c r="O2030" s="15">
        <f>SUMIFS(SORTIES!$F$3:$F$65537,SORTIES!$D$3:$D$65537,F2030,SORTIES!$E$3:$E$65537,G2030)</f>
        <v>0</v>
      </c>
      <c r="P2030" s="15">
        <f t="shared" si="93"/>
        <v>0</v>
      </c>
      <c r="Q2030" s="15">
        <f t="shared" si="94"/>
        <v>0</v>
      </c>
      <c r="R2030" s="18">
        <f t="shared" si="95"/>
        <v>0</v>
      </c>
    </row>
    <row r="2031" spans="2:18" x14ac:dyDescent="0.25">
      <c r="B2031" s="14"/>
      <c r="C2031" s="14"/>
      <c r="D2031" s="15"/>
      <c r="E2031" s="15"/>
      <c r="F2031" s="15"/>
      <c r="G2031" s="19"/>
      <c r="H2031" s="15"/>
      <c r="I2031" s="15"/>
      <c r="J2031" s="15"/>
      <c r="K2031" s="15"/>
      <c r="L2031" s="15"/>
      <c r="N2031" s="17">
        <f>SUMIFS(ENTREES!$F$2:$F$65536,ENTREES!$D$2:$D$65536,F2031,ENTREES!$E$2:$E$65536,G2031)</f>
        <v>0</v>
      </c>
      <c r="O2031" s="15">
        <f>SUMIFS(SORTIES!$F$3:$F$65537,SORTIES!$D$3:$D$65537,F2031,SORTIES!$E$3:$E$65537,G2031)</f>
        <v>0</v>
      </c>
      <c r="P2031" s="15">
        <f t="shared" si="93"/>
        <v>0</v>
      </c>
      <c r="Q2031" s="15">
        <f t="shared" si="94"/>
        <v>0</v>
      </c>
      <c r="R2031" s="18">
        <f t="shared" si="95"/>
        <v>0</v>
      </c>
    </row>
    <row r="2032" spans="2:18" x14ac:dyDescent="0.25">
      <c r="B2032" s="14"/>
      <c r="C2032" s="14"/>
      <c r="D2032" s="15"/>
      <c r="E2032" s="15"/>
      <c r="F2032" s="15"/>
      <c r="G2032" s="19"/>
      <c r="H2032" s="15"/>
      <c r="I2032" s="15"/>
      <c r="J2032" s="15"/>
      <c r="K2032" s="15"/>
      <c r="L2032" s="15"/>
      <c r="N2032" s="17">
        <f>SUMIFS(ENTREES!$F$2:$F$65536,ENTREES!$D$2:$D$65536,F2032,ENTREES!$E$2:$E$65536,G2032)</f>
        <v>0</v>
      </c>
      <c r="O2032" s="15">
        <f>SUMIFS(SORTIES!$F$3:$F$65537,SORTIES!$D$3:$D$65537,F2032,SORTIES!$E$3:$E$65537,G2032)</f>
        <v>0</v>
      </c>
      <c r="P2032" s="15">
        <f t="shared" si="93"/>
        <v>0</v>
      </c>
      <c r="Q2032" s="15">
        <f t="shared" si="94"/>
        <v>0</v>
      </c>
      <c r="R2032" s="18">
        <f t="shared" si="95"/>
        <v>0</v>
      </c>
    </row>
    <row r="2033" spans="2:18" x14ac:dyDescent="0.25">
      <c r="B2033" s="14"/>
      <c r="C2033" s="14"/>
      <c r="D2033" s="15"/>
      <c r="E2033" s="15"/>
      <c r="F2033" s="15"/>
      <c r="G2033" s="19"/>
      <c r="H2033" s="15"/>
      <c r="I2033" s="15"/>
      <c r="J2033" s="15"/>
      <c r="K2033" s="15"/>
      <c r="L2033" s="15"/>
      <c r="N2033" s="17">
        <f>SUMIFS(ENTREES!$F$2:$F$65536,ENTREES!$D$2:$D$65536,F2033,ENTREES!$E$2:$E$65536,G2033)</f>
        <v>0</v>
      </c>
      <c r="O2033" s="15">
        <f>SUMIFS(SORTIES!$F$3:$F$65537,SORTIES!$D$3:$D$65537,F2033,SORTIES!$E$3:$E$65537,G2033)</f>
        <v>0</v>
      </c>
      <c r="P2033" s="15">
        <f t="shared" si="93"/>
        <v>0</v>
      </c>
      <c r="Q2033" s="15">
        <f t="shared" si="94"/>
        <v>0</v>
      </c>
      <c r="R2033" s="18">
        <f t="shared" si="95"/>
        <v>0</v>
      </c>
    </row>
    <row r="2034" spans="2:18" x14ac:dyDescent="0.25">
      <c r="B2034" s="14"/>
      <c r="C2034" s="14"/>
      <c r="D2034" s="15"/>
      <c r="E2034" s="15"/>
      <c r="F2034" s="15"/>
      <c r="G2034" s="19"/>
      <c r="H2034" s="15"/>
      <c r="I2034" s="15"/>
      <c r="J2034" s="15"/>
      <c r="K2034" s="15"/>
      <c r="L2034" s="15"/>
      <c r="N2034" s="17">
        <f>SUMIFS(ENTREES!$F$2:$F$65536,ENTREES!$D$2:$D$65536,F2034,ENTREES!$E$2:$E$65536,G2034)</f>
        <v>0</v>
      </c>
      <c r="O2034" s="15">
        <f>SUMIFS(SORTIES!$F$3:$F$65537,SORTIES!$D$3:$D$65537,F2034,SORTIES!$E$3:$E$65537,G2034)</f>
        <v>0</v>
      </c>
      <c r="P2034" s="15">
        <f t="shared" si="93"/>
        <v>0</v>
      </c>
      <c r="Q2034" s="15">
        <f t="shared" si="94"/>
        <v>0</v>
      </c>
      <c r="R2034" s="18">
        <f t="shared" si="95"/>
        <v>0</v>
      </c>
    </row>
    <row r="2035" spans="2:18" x14ac:dyDescent="0.25">
      <c r="B2035" s="14"/>
      <c r="C2035" s="14"/>
      <c r="D2035" s="15"/>
      <c r="E2035" s="15"/>
      <c r="F2035" s="15"/>
      <c r="G2035" s="19"/>
      <c r="H2035" s="15"/>
      <c r="I2035" s="15"/>
      <c r="J2035" s="15"/>
      <c r="K2035" s="15"/>
      <c r="L2035" s="15"/>
      <c r="N2035" s="17">
        <f>SUMIFS(ENTREES!$F$2:$F$65536,ENTREES!$D$2:$D$65536,F2035,ENTREES!$E$2:$E$65536,G2035)</f>
        <v>0</v>
      </c>
      <c r="O2035" s="15">
        <f>SUMIFS(SORTIES!$F$3:$F$65537,SORTIES!$D$3:$D$65537,F2035,SORTIES!$E$3:$E$65537,G2035)</f>
        <v>0</v>
      </c>
      <c r="P2035" s="15">
        <f t="shared" si="93"/>
        <v>0</v>
      </c>
      <c r="Q2035" s="15">
        <f t="shared" si="94"/>
        <v>0</v>
      </c>
      <c r="R2035" s="18">
        <f t="shared" si="95"/>
        <v>0</v>
      </c>
    </row>
    <row r="2036" spans="2:18" x14ac:dyDescent="0.25">
      <c r="B2036" s="14"/>
      <c r="C2036" s="14"/>
      <c r="D2036" s="15"/>
      <c r="E2036" s="15"/>
      <c r="F2036" s="15"/>
      <c r="G2036" s="19"/>
      <c r="H2036" s="15"/>
      <c r="I2036" s="15"/>
      <c r="J2036" s="15"/>
      <c r="K2036" s="15"/>
      <c r="L2036" s="15"/>
      <c r="N2036" s="17">
        <f>SUMIFS(ENTREES!$F$2:$F$65536,ENTREES!$D$2:$D$65536,F2036,ENTREES!$E$2:$E$65536,G2036)</f>
        <v>0</v>
      </c>
      <c r="O2036" s="15">
        <f>SUMIFS(SORTIES!$F$3:$F$65537,SORTIES!$D$3:$D$65537,F2036,SORTIES!$E$3:$E$65537,G2036)</f>
        <v>0</v>
      </c>
      <c r="P2036" s="15">
        <f t="shared" si="93"/>
        <v>0</v>
      </c>
      <c r="Q2036" s="15">
        <f t="shared" si="94"/>
        <v>0</v>
      </c>
      <c r="R2036" s="18">
        <f t="shared" si="95"/>
        <v>0</v>
      </c>
    </row>
    <row r="2037" spans="2:18" x14ac:dyDescent="0.25">
      <c r="B2037" s="14"/>
      <c r="C2037" s="14"/>
      <c r="D2037" s="15"/>
      <c r="E2037" s="15"/>
      <c r="F2037" s="15"/>
      <c r="G2037" s="19"/>
      <c r="H2037" s="15"/>
      <c r="I2037" s="15"/>
      <c r="J2037" s="15"/>
      <c r="K2037" s="15"/>
      <c r="L2037" s="15"/>
      <c r="N2037" s="17">
        <f>SUMIFS(ENTREES!$F$2:$F$65536,ENTREES!$D$2:$D$65536,F2037,ENTREES!$E$2:$E$65536,G2037)</f>
        <v>0</v>
      </c>
      <c r="O2037" s="15">
        <f>SUMIFS(SORTIES!$F$3:$F$65537,SORTIES!$D$3:$D$65537,F2037,SORTIES!$E$3:$E$65537,G2037)</f>
        <v>0</v>
      </c>
      <c r="P2037" s="15">
        <f t="shared" si="93"/>
        <v>0</v>
      </c>
      <c r="Q2037" s="15">
        <f t="shared" si="94"/>
        <v>0</v>
      </c>
      <c r="R2037" s="18">
        <f t="shared" si="95"/>
        <v>0</v>
      </c>
    </row>
    <row r="2038" spans="2:18" x14ac:dyDescent="0.25">
      <c r="B2038" s="14"/>
      <c r="C2038" s="14"/>
      <c r="D2038" s="15"/>
      <c r="E2038" s="15"/>
      <c r="F2038" s="15"/>
      <c r="G2038" s="19"/>
      <c r="H2038" s="15"/>
      <c r="I2038" s="15"/>
      <c r="J2038" s="15"/>
      <c r="K2038" s="15"/>
      <c r="L2038" s="15"/>
      <c r="N2038" s="17">
        <f>SUMIFS(ENTREES!$F$2:$F$65536,ENTREES!$D$2:$D$65536,F2038,ENTREES!$E$2:$E$65536,G2038)</f>
        <v>0</v>
      </c>
      <c r="O2038" s="15">
        <f>SUMIFS(SORTIES!$F$3:$F$65537,SORTIES!$D$3:$D$65537,F2038,SORTIES!$E$3:$E$65537,G2038)</f>
        <v>0</v>
      </c>
      <c r="P2038" s="15">
        <f t="shared" si="93"/>
        <v>0</v>
      </c>
      <c r="Q2038" s="15">
        <f t="shared" si="94"/>
        <v>0</v>
      </c>
      <c r="R2038" s="18">
        <f t="shared" si="95"/>
        <v>0</v>
      </c>
    </row>
    <row r="2039" spans="2:18" x14ac:dyDescent="0.25">
      <c r="B2039" s="14"/>
      <c r="C2039" s="14"/>
      <c r="D2039" s="15"/>
      <c r="E2039" s="15"/>
      <c r="F2039" s="15"/>
      <c r="G2039" s="19"/>
      <c r="H2039" s="15"/>
      <c r="I2039" s="15"/>
      <c r="J2039" s="15"/>
      <c r="K2039" s="15"/>
      <c r="L2039" s="15"/>
      <c r="N2039" s="17">
        <f>SUMIFS(ENTREES!$F$2:$F$65536,ENTREES!$D$2:$D$65536,F2039,ENTREES!$E$2:$E$65536,G2039)</f>
        <v>0</v>
      </c>
      <c r="O2039" s="15">
        <f>SUMIFS(SORTIES!$F$3:$F$65537,SORTIES!$D$3:$D$65537,F2039,SORTIES!$E$3:$E$65537,G2039)</f>
        <v>0</v>
      </c>
      <c r="P2039" s="15">
        <f t="shared" si="93"/>
        <v>0</v>
      </c>
      <c r="Q2039" s="15">
        <f t="shared" si="94"/>
        <v>0</v>
      </c>
      <c r="R2039" s="18">
        <f t="shared" si="95"/>
        <v>0</v>
      </c>
    </row>
    <row r="2040" spans="2:18" x14ac:dyDescent="0.25">
      <c r="B2040" s="14"/>
      <c r="C2040" s="14"/>
      <c r="D2040" s="15"/>
      <c r="E2040" s="15"/>
      <c r="F2040" s="15"/>
      <c r="G2040" s="19"/>
      <c r="H2040" s="15"/>
      <c r="I2040" s="15"/>
      <c r="J2040" s="15"/>
      <c r="K2040" s="15"/>
      <c r="L2040" s="15"/>
      <c r="N2040" s="17">
        <f>SUMIFS(ENTREES!$F$2:$F$65536,ENTREES!$D$2:$D$65536,F2040,ENTREES!$E$2:$E$65536,G2040)</f>
        <v>0</v>
      </c>
      <c r="O2040" s="15">
        <f>SUMIFS(SORTIES!$F$3:$F$65537,SORTIES!$D$3:$D$65537,F2040,SORTIES!$E$3:$E$65537,G2040)</f>
        <v>0</v>
      </c>
      <c r="P2040" s="15">
        <f t="shared" si="93"/>
        <v>0</v>
      </c>
      <c r="Q2040" s="15">
        <f t="shared" si="94"/>
        <v>0</v>
      </c>
      <c r="R2040" s="18">
        <f t="shared" si="95"/>
        <v>0</v>
      </c>
    </row>
    <row r="2041" spans="2:18" x14ac:dyDescent="0.25">
      <c r="B2041" s="14"/>
      <c r="C2041" s="14"/>
      <c r="D2041" s="15"/>
      <c r="E2041" s="15"/>
      <c r="F2041" s="15"/>
      <c r="G2041" s="19"/>
      <c r="H2041" s="15"/>
      <c r="I2041" s="15"/>
      <c r="J2041" s="15"/>
      <c r="K2041" s="15"/>
      <c r="L2041" s="15"/>
      <c r="N2041" s="17">
        <f>SUMIFS(ENTREES!$F$2:$F$65536,ENTREES!$D$2:$D$65536,F2041,ENTREES!$E$2:$E$65536,G2041)</f>
        <v>0</v>
      </c>
      <c r="O2041" s="15">
        <f>SUMIFS(SORTIES!$F$3:$F$65537,SORTIES!$D$3:$D$65537,F2041,SORTIES!$E$3:$E$65537,G2041)</f>
        <v>0</v>
      </c>
      <c r="P2041" s="15">
        <f t="shared" si="93"/>
        <v>0</v>
      </c>
      <c r="Q2041" s="15">
        <f t="shared" si="94"/>
        <v>0</v>
      </c>
      <c r="R2041" s="18">
        <f t="shared" si="95"/>
        <v>0</v>
      </c>
    </row>
    <row r="2042" spans="2:18" x14ac:dyDescent="0.25">
      <c r="B2042" s="14"/>
      <c r="C2042" s="14"/>
      <c r="D2042" s="15"/>
      <c r="E2042" s="15"/>
      <c r="F2042" s="15"/>
      <c r="G2042" s="19"/>
      <c r="H2042" s="15"/>
      <c r="I2042" s="15"/>
      <c r="J2042" s="15"/>
      <c r="K2042" s="15"/>
      <c r="L2042" s="15"/>
      <c r="N2042" s="17">
        <f>SUMIFS(ENTREES!$F$2:$F$65536,ENTREES!$D$2:$D$65536,F2042,ENTREES!$E$2:$E$65536,G2042)</f>
        <v>0</v>
      </c>
      <c r="O2042" s="15">
        <f>SUMIFS(SORTIES!$F$3:$F$65537,SORTIES!$D$3:$D$65537,F2042,SORTIES!$E$3:$E$65537,G2042)</f>
        <v>0</v>
      </c>
      <c r="P2042" s="15">
        <f t="shared" si="93"/>
        <v>0</v>
      </c>
      <c r="Q2042" s="15">
        <f t="shared" si="94"/>
        <v>0</v>
      </c>
      <c r="R2042" s="18">
        <f t="shared" si="95"/>
        <v>0</v>
      </c>
    </row>
    <row r="2043" spans="2:18" x14ac:dyDescent="0.25">
      <c r="B2043" s="14"/>
      <c r="C2043" s="14"/>
      <c r="D2043" s="15"/>
      <c r="E2043" s="15"/>
      <c r="F2043" s="15"/>
      <c r="G2043" s="19"/>
      <c r="H2043" s="15"/>
      <c r="I2043" s="15"/>
      <c r="J2043" s="15"/>
      <c r="K2043" s="15"/>
      <c r="L2043" s="15"/>
      <c r="N2043" s="17">
        <f>SUMIFS(ENTREES!$F$2:$F$65536,ENTREES!$D$2:$D$65536,F2043,ENTREES!$E$2:$E$65536,G2043)</f>
        <v>0</v>
      </c>
      <c r="O2043" s="15">
        <f>SUMIFS(SORTIES!$F$3:$F$65537,SORTIES!$D$3:$D$65537,F2043,SORTIES!$E$3:$E$65537,G2043)</f>
        <v>0</v>
      </c>
      <c r="P2043" s="15">
        <f t="shared" si="93"/>
        <v>0</v>
      </c>
      <c r="Q2043" s="15">
        <f t="shared" si="94"/>
        <v>0</v>
      </c>
      <c r="R2043" s="18">
        <f t="shared" si="95"/>
        <v>0</v>
      </c>
    </row>
    <row r="2044" spans="2:18" x14ac:dyDescent="0.25">
      <c r="B2044" s="14"/>
      <c r="C2044" s="14"/>
      <c r="D2044" s="15"/>
      <c r="E2044" s="15"/>
      <c r="F2044" s="15"/>
      <c r="G2044" s="19"/>
      <c r="H2044" s="15"/>
      <c r="I2044" s="15"/>
      <c r="J2044" s="15"/>
      <c r="K2044" s="15"/>
      <c r="L2044" s="15"/>
      <c r="N2044" s="17">
        <f>SUMIFS(ENTREES!$F$2:$F$65536,ENTREES!$D$2:$D$65536,F2044,ENTREES!$E$2:$E$65536,G2044)</f>
        <v>0</v>
      </c>
      <c r="O2044" s="15">
        <f>SUMIFS(SORTIES!$F$3:$F$65537,SORTIES!$D$3:$D$65537,F2044,SORTIES!$E$3:$E$65537,G2044)</f>
        <v>0</v>
      </c>
      <c r="P2044" s="15">
        <f t="shared" si="93"/>
        <v>0</v>
      </c>
      <c r="Q2044" s="15">
        <f t="shared" si="94"/>
        <v>0</v>
      </c>
      <c r="R2044" s="18">
        <f t="shared" si="95"/>
        <v>0</v>
      </c>
    </row>
    <row r="2045" spans="2:18" x14ac:dyDescent="0.25">
      <c r="B2045" s="14"/>
      <c r="C2045" s="14"/>
      <c r="D2045" s="15"/>
      <c r="E2045" s="15"/>
      <c r="F2045" s="15"/>
      <c r="G2045" s="19"/>
      <c r="H2045" s="15"/>
      <c r="I2045" s="15"/>
      <c r="J2045" s="15"/>
      <c r="K2045" s="15"/>
      <c r="L2045" s="15"/>
      <c r="N2045" s="17">
        <f>SUMIFS(ENTREES!$F$2:$F$65536,ENTREES!$D$2:$D$65536,F2045,ENTREES!$E$2:$E$65536,G2045)</f>
        <v>0</v>
      </c>
      <c r="O2045" s="15">
        <f>SUMIFS(SORTIES!$F$3:$F$65537,SORTIES!$D$3:$D$65537,F2045,SORTIES!$E$3:$E$65537,G2045)</f>
        <v>0</v>
      </c>
      <c r="P2045" s="15">
        <f t="shared" si="93"/>
        <v>0</v>
      </c>
      <c r="Q2045" s="15">
        <f t="shared" si="94"/>
        <v>0</v>
      </c>
      <c r="R2045" s="18">
        <f t="shared" si="95"/>
        <v>0</v>
      </c>
    </row>
    <row r="2046" spans="2:18" x14ac:dyDescent="0.25">
      <c r="B2046" s="14"/>
      <c r="C2046" s="14"/>
      <c r="D2046" s="15"/>
      <c r="E2046" s="15"/>
      <c r="F2046" s="15"/>
      <c r="G2046" s="19"/>
      <c r="H2046" s="15"/>
      <c r="I2046" s="15"/>
      <c r="J2046" s="15"/>
      <c r="K2046" s="15"/>
      <c r="L2046" s="15"/>
      <c r="N2046" s="17">
        <f>SUMIFS(ENTREES!$F$2:$F$65536,ENTREES!$D$2:$D$65536,F2046,ENTREES!$E$2:$E$65536,G2046)</f>
        <v>0</v>
      </c>
      <c r="O2046" s="15">
        <f>SUMIFS(SORTIES!$F$3:$F$65537,SORTIES!$D$3:$D$65537,F2046,SORTIES!$E$3:$E$65537,G2046)</f>
        <v>0</v>
      </c>
      <c r="P2046" s="15">
        <f t="shared" si="93"/>
        <v>0</v>
      </c>
      <c r="Q2046" s="15">
        <f t="shared" si="94"/>
        <v>0</v>
      </c>
      <c r="R2046" s="18">
        <f t="shared" si="95"/>
        <v>0</v>
      </c>
    </row>
    <row r="2047" spans="2:18" x14ac:dyDescent="0.25">
      <c r="B2047" s="14"/>
      <c r="C2047" s="14"/>
      <c r="D2047" s="15"/>
      <c r="E2047" s="15"/>
      <c r="F2047" s="15"/>
      <c r="G2047" s="19"/>
      <c r="H2047" s="15"/>
      <c r="I2047" s="15"/>
      <c r="J2047" s="15"/>
      <c r="K2047" s="15"/>
      <c r="L2047" s="15"/>
      <c r="N2047" s="17">
        <f>SUMIFS(ENTREES!$F$2:$F$65536,ENTREES!$D$2:$D$65536,F2047,ENTREES!$E$2:$E$65536,G2047)</f>
        <v>0</v>
      </c>
      <c r="O2047" s="15">
        <f>SUMIFS(SORTIES!$F$3:$F$65537,SORTIES!$D$3:$D$65537,F2047,SORTIES!$E$3:$E$65537,G2047)</f>
        <v>0</v>
      </c>
      <c r="P2047" s="15">
        <f t="shared" si="93"/>
        <v>0</v>
      </c>
      <c r="Q2047" s="15">
        <f t="shared" si="94"/>
        <v>0</v>
      </c>
      <c r="R2047" s="18">
        <f t="shared" si="95"/>
        <v>0</v>
      </c>
    </row>
    <row r="2048" spans="2:18" x14ac:dyDescent="0.25">
      <c r="B2048" s="14"/>
      <c r="C2048" s="14"/>
      <c r="D2048" s="15"/>
      <c r="E2048" s="15"/>
      <c r="F2048" s="15"/>
      <c r="G2048" s="19"/>
      <c r="H2048" s="15"/>
      <c r="I2048" s="15"/>
      <c r="J2048" s="15"/>
      <c r="K2048" s="15"/>
      <c r="L2048" s="15"/>
      <c r="N2048" s="17">
        <f>SUMIFS(ENTREES!$F$2:$F$65536,ENTREES!$D$2:$D$65536,F2048,ENTREES!$E$2:$E$65536,G2048)</f>
        <v>0</v>
      </c>
      <c r="O2048" s="15">
        <f>SUMIFS(SORTIES!$F$3:$F$65537,SORTIES!$D$3:$D$65537,F2048,SORTIES!$E$3:$E$65537,G2048)</f>
        <v>0</v>
      </c>
      <c r="P2048" s="15">
        <f t="shared" si="93"/>
        <v>0</v>
      </c>
      <c r="Q2048" s="15">
        <f t="shared" si="94"/>
        <v>0</v>
      </c>
      <c r="R2048" s="18">
        <f t="shared" si="95"/>
        <v>0</v>
      </c>
    </row>
    <row r="2049" spans="2:18" x14ac:dyDescent="0.25">
      <c r="B2049" s="14"/>
      <c r="C2049" s="14"/>
      <c r="D2049" s="15"/>
      <c r="E2049" s="15"/>
      <c r="F2049" s="15"/>
      <c r="G2049" s="19"/>
      <c r="H2049" s="15"/>
      <c r="I2049" s="15"/>
      <c r="J2049" s="15"/>
      <c r="K2049" s="15"/>
      <c r="L2049" s="15"/>
      <c r="N2049" s="17">
        <f>SUMIFS(ENTREES!$F$2:$F$65536,ENTREES!$D$2:$D$65536,F2049,ENTREES!$E$2:$E$65536,G2049)</f>
        <v>0</v>
      </c>
      <c r="O2049" s="15">
        <f>SUMIFS(SORTIES!$F$3:$F$65537,SORTIES!$D$3:$D$65537,F2049,SORTIES!$E$3:$E$65537,G2049)</f>
        <v>0</v>
      </c>
      <c r="P2049" s="15">
        <f t="shared" si="93"/>
        <v>0</v>
      </c>
      <c r="Q2049" s="15">
        <f t="shared" si="94"/>
        <v>0</v>
      </c>
      <c r="R2049" s="18">
        <f t="shared" si="95"/>
        <v>0</v>
      </c>
    </row>
    <row r="2050" spans="2:18" x14ac:dyDescent="0.25">
      <c r="B2050" s="14"/>
      <c r="C2050" s="14"/>
      <c r="D2050" s="15"/>
      <c r="E2050" s="15"/>
      <c r="F2050" s="15"/>
      <c r="G2050" s="19"/>
      <c r="H2050" s="15"/>
      <c r="I2050" s="15"/>
      <c r="J2050" s="15"/>
      <c r="K2050" s="15"/>
      <c r="L2050" s="15"/>
      <c r="N2050" s="17">
        <f>SUMIFS(ENTREES!$F$2:$F$65536,ENTREES!$D$2:$D$65536,F2050,ENTREES!$E$2:$E$65536,G2050)</f>
        <v>0</v>
      </c>
      <c r="O2050" s="15">
        <f>SUMIFS(SORTIES!$F$3:$F$65537,SORTIES!$D$3:$D$65537,F2050,SORTIES!$E$3:$E$65537,G2050)</f>
        <v>0</v>
      </c>
      <c r="P2050" s="15">
        <f t="shared" si="93"/>
        <v>0</v>
      </c>
      <c r="Q2050" s="15">
        <f t="shared" si="94"/>
        <v>0</v>
      </c>
      <c r="R2050" s="18">
        <f t="shared" si="95"/>
        <v>0</v>
      </c>
    </row>
    <row r="2051" spans="2:18" x14ac:dyDescent="0.25">
      <c r="B2051" s="14"/>
      <c r="C2051" s="14"/>
      <c r="D2051" s="15"/>
      <c r="E2051" s="15"/>
      <c r="F2051" s="15"/>
      <c r="G2051" s="19"/>
      <c r="H2051" s="15"/>
      <c r="I2051" s="15"/>
      <c r="J2051" s="15"/>
      <c r="K2051" s="15"/>
      <c r="L2051" s="15"/>
      <c r="N2051" s="17">
        <f>SUMIFS(ENTREES!$F$2:$F$65536,ENTREES!$D$2:$D$65536,F2051,ENTREES!$E$2:$E$65536,G2051)</f>
        <v>0</v>
      </c>
      <c r="O2051" s="15">
        <f>SUMIFS(SORTIES!$F$3:$F$65537,SORTIES!$D$3:$D$65537,F2051,SORTIES!$E$3:$E$65537,G2051)</f>
        <v>0</v>
      </c>
      <c r="P2051" s="15">
        <f t="shared" si="93"/>
        <v>0</v>
      </c>
      <c r="Q2051" s="15">
        <f t="shared" si="94"/>
        <v>0</v>
      </c>
      <c r="R2051" s="18">
        <f t="shared" si="95"/>
        <v>0</v>
      </c>
    </row>
    <row r="2052" spans="2:18" x14ac:dyDescent="0.25">
      <c r="B2052" s="14"/>
      <c r="C2052" s="14"/>
      <c r="D2052" s="15"/>
      <c r="E2052" s="15"/>
      <c r="F2052" s="15"/>
      <c r="G2052" s="19"/>
      <c r="H2052" s="15"/>
      <c r="I2052" s="15"/>
      <c r="J2052" s="15"/>
      <c r="K2052" s="15"/>
      <c r="L2052" s="15"/>
      <c r="N2052" s="17">
        <f>SUMIFS(ENTREES!$F$2:$F$65536,ENTREES!$D$2:$D$65536,F2052,ENTREES!$E$2:$E$65536,G2052)</f>
        <v>0</v>
      </c>
      <c r="O2052" s="15">
        <f>SUMIFS(SORTIES!$F$3:$F$65537,SORTIES!$D$3:$D$65537,F2052,SORTIES!$E$3:$E$65537,G2052)</f>
        <v>0</v>
      </c>
      <c r="P2052" s="15">
        <f t="shared" si="93"/>
        <v>0</v>
      </c>
      <c r="Q2052" s="15">
        <f t="shared" si="94"/>
        <v>0</v>
      </c>
      <c r="R2052" s="18">
        <f t="shared" si="95"/>
        <v>0</v>
      </c>
    </row>
    <row r="2053" spans="2:18" x14ac:dyDescent="0.25">
      <c r="B2053" s="14"/>
      <c r="C2053" s="14"/>
      <c r="D2053" s="15"/>
      <c r="E2053" s="15"/>
      <c r="F2053" s="15"/>
      <c r="G2053" s="19"/>
      <c r="H2053" s="15"/>
      <c r="I2053" s="15"/>
      <c r="J2053" s="15"/>
      <c r="K2053" s="15"/>
      <c r="L2053" s="15"/>
      <c r="N2053" s="17">
        <f>SUMIFS(ENTREES!$F$2:$F$65536,ENTREES!$D$2:$D$65536,F2053,ENTREES!$E$2:$E$65536,G2053)</f>
        <v>0</v>
      </c>
      <c r="O2053" s="15">
        <f>SUMIFS(SORTIES!$F$3:$F$65537,SORTIES!$D$3:$D$65537,F2053,SORTIES!$E$3:$E$65537,G2053)</f>
        <v>0</v>
      </c>
      <c r="P2053" s="15">
        <f t="shared" si="93"/>
        <v>0</v>
      </c>
      <c r="Q2053" s="15">
        <f t="shared" si="94"/>
        <v>0</v>
      </c>
      <c r="R2053" s="18">
        <f t="shared" si="95"/>
        <v>0</v>
      </c>
    </row>
    <row r="2054" spans="2:18" x14ac:dyDescent="0.25">
      <c r="B2054" s="14"/>
      <c r="C2054" s="14"/>
      <c r="D2054" s="15"/>
      <c r="E2054" s="15"/>
      <c r="F2054" s="15"/>
      <c r="G2054" s="19"/>
      <c r="H2054" s="15"/>
      <c r="I2054" s="15"/>
      <c r="J2054" s="15"/>
      <c r="K2054" s="15"/>
      <c r="L2054" s="15"/>
      <c r="N2054" s="17">
        <f>SUMIFS(ENTREES!$F$2:$F$65536,ENTREES!$D$2:$D$65536,F2054,ENTREES!$E$2:$E$65536,G2054)</f>
        <v>0</v>
      </c>
      <c r="O2054" s="15">
        <f>SUMIFS(SORTIES!$F$3:$F$65537,SORTIES!$D$3:$D$65537,F2054,SORTIES!$E$3:$E$65537,G2054)</f>
        <v>0</v>
      </c>
      <c r="P2054" s="15">
        <f t="shared" si="93"/>
        <v>0</v>
      </c>
      <c r="Q2054" s="15">
        <f t="shared" si="94"/>
        <v>0</v>
      </c>
      <c r="R2054" s="18">
        <f t="shared" si="95"/>
        <v>0</v>
      </c>
    </row>
    <row r="2055" spans="2:18" x14ac:dyDescent="0.25">
      <c r="B2055" s="14"/>
      <c r="C2055" s="14"/>
      <c r="D2055" s="15"/>
      <c r="E2055" s="15"/>
      <c r="F2055" s="15"/>
      <c r="G2055" s="19"/>
      <c r="H2055" s="15"/>
      <c r="I2055" s="15"/>
      <c r="J2055" s="15"/>
      <c r="K2055" s="15"/>
      <c r="L2055" s="15"/>
      <c r="N2055" s="17">
        <f>SUMIFS(ENTREES!$F$2:$F$65536,ENTREES!$D$2:$D$65536,F2055,ENTREES!$E$2:$E$65536,G2055)</f>
        <v>0</v>
      </c>
      <c r="O2055" s="15">
        <f>SUMIFS(SORTIES!$F$3:$F$65537,SORTIES!$D$3:$D$65537,F2055,SORTIES!$E$3:$E$65537,G2055)</f>
        <v>0</v>
      </c>
      <c r="P2055" s="15">
        <f t="shared" si="93"/>
        <v>0</v>
      </c>
      <c r="Q2055" s="15">
        <f t="shared" si="94"/>
        <v>0</v>
      </c>
      <c r="R2055" s="18">
        <f t="shared" si="95"/>
        <v>0</v>
      </c>
    </row>
    <row r="2056" spans="2:18" x14ac:dyDescent="0.25">
      <c r="B2056" s="14"/>
      <c r="C2056" s="14"/>
      <c r="D2056" s="15"/>
      <c r="E2056" s="15"/>
      <c r="F2056" s="15"/>
      <c r="G2056" s="19"/>
      <c r="H2056" s="15"/>
      <c r="I2056" s="15"/>
      <c r="J2056" s="15"/>
      <c r="K2056" s="15"/>
      <c r="L2056" s="15"/>
      <c r="N2056" s="17">
        <f>SUMIFS(ENTREES!$F$2:$F$65536,ENTREES!$D$2:$D$65536,F2056,ENTREES!$E$2:$E$65536,G2056)</f>
        <v>0</v>
      </c>
      <c r="O2056" s="15">
        <f>SUMIFS(SORTIES!$F$3:$F$65537,SORTIES!$D$3:$D$65537,F2056,SORTIES!$E$3:$E$65537,G2056)</f>
        <v>0</v>
      </c>
      <c r="P2056" s="15">
        <f t="shared" ref="P2056:P2119" si="96">N2056-O2056</f>
        <v>0</v>
      </c>
      <c r="Q2056" s="15">
        <f t="shared" si="94"/>
        <v>0</v>
      </c>
      <c r="R2056" s="18">
        <f t="shared" si="95"/>
        <v>0</v>
      </c>
    </row>
    <row r="2057" spans="2:18" x14ac:dyDescent="0.25">
      <c r="B2057" s="14"/>
      <c r="C2057" s="14"/>
      <c r="D2057" s="15"/>
      <c r="E2057" s="15"/>
      <c r="F2057" s="15"/>
      <c r="G2057" s="19"/>
      <c r="H2057" s="15"/>
      <c r="I2057" s="15"/>
      <c r="J2057" s="15"/>
      <c r="K2057" s="15"/>
      <c r="L2057" s="15"/>
      <c r="N2057" s="17">
        <f>SUMIFS(ENTREES!$F$2:$F$65536,ENTREES!$D$2:$D$65536,F2057,ENTREES!$E$2:$E$65536,G2057)</f>
        <v>0</v>
      </c>
      <c r="O2057" s="15">
        <f>SUMIFS(SORTIES!$F$3:$F$65537,SORTIES!$D$3:$D$65537,F2057,SORTIES!$E$3:$E$65537,G2057)</f>
        <v>0</v>
      </c>
      <c r="P2057" s="15">
        <f t="shared" si="96"/>
        <v>0</v>
      </c>
      <c r="Q2057" s="15">
        <f t="shared" ref="Q2057:Q2120" si="97">IF(F2057&lt;&gt;"",IF(P2057&lt;=I2057,1,0),0)</f>
        <v>0</v>
      </c>
      <c r="R2057" s="18">
        <f t="shared" ref="R2057:R2120" si="98">IF(F2057&lt;&gt;"",IF(P2057&lt;=0,1,0),0)</f>
        <v>0</v>
      </c>
    </row>
    <row r="2058" spans="2:18" x14ac:dyDescent="0.25">
      <c r="B2058" s="14"/>
      <c r="C2058" s="14"/>
      <c r="D2058" s="15"/>
      <c r="E2058" s="15"/>
      <c r="F2058" s="15"/>
      <c r="G2058" s="19"/>
      <c r="H2058" s="15"/>
      <c r="I2058" s="15"/>
      <c r="J2058" s="15"/>
      <c r="K2058" s="15"/>
      <c r="L2058" s="15"/>
      <c r="N2058" s="17">
        <f>SUMIFS(ENTREES!$F$2:$F$65536,ENTREES!$D$2:$D$65536,F2058,ENTREES!$E$2:$E$65536,G2058)</f>
        <v>0</v>
      </c>
      <c r="O2058" s="15">
        <f>SUMIFS(SORTIES!$F$3:$F$65537,SORTIES!$D$3:$D$65537,F2058,SORTIES!$E$3:$E$65537,G2058)</f>
        <v>0</v>
      </c>
      <c r="P2058" s="15">
        <f t="shared" si="96"/>
        <v>0</v>
      </c>
      <c r="Q2058" s="15">
        <f t="shared" si="97"/>
        <v>0</v>
      </c>
      <c r="R2058" s="18">
        <f t="shared" si="98"/>
        <v>0</v>
      </c>
    </row>
    <row r="2059" spans="2:18" x14ac:dyDescent="0.25">
      <c r="B2059" s="14"/>
      <c r="C2059" s="14"/>
      <c r="D2059" s="15"/>
      <c r="E2059" s="15"/>
      <c r="F2059" s="15"/>
      <c r="G2059" s="19"/>
      <c r="H2059" s="15"/>
      <c r="I2059" s="15"/>
      <c r="J2059" s="15"/>
      <c r="K2059" s="15"/>
      <c r="L2059" s="15"/>
      <c r="N2059" s="17">
        <f>SUMIFS(ENTREES!$F$2:$F$65536,ENTREES!$D$2:$D$65536,F2059,ENTREES!$E$2:$E$65536,G2059)</f>
        <v>0</v>
      </c>
      <c r="O2059" s="15">
        <f>SUMIFS(SORTIES!$F$3:$F$65537,SORTIES!$D$3:$D$65537,F2059,SORTIES!$E$3:$E$65537,G2059)</f>
        <v>0</v>
      </c>
      <c r="P2059" s="15">
        <f t="shared" si="96"/>
        <v>0</v>
      </c>
      <c r="Q2059" s="15">
        <f t="shared" si="97"/>
        <v>0</v>
      </c>
      <c r="R2059" s="18">
        <f t="shared" si="98"/>
        <v>0</v>
      </c>
    </row>
    <row r="2060" spans="2:18" x14ac:dyDescent="0.25">
      <c r="B2060" s="14"/>
      <c r="C2060" s="14"/>
      <c r="D2060" s="15"/>
      <c r="E2060" s="15"/>
      <c r="F2060" s="15"/>
      <c r="G2060" s="19"/>
      <c r="H2060" s="15"/>
      <c r="I2060" s="15"/>
      <c r="J2060" s="15"/>
      <c r="K2060" s="15"/>
      <c r="L2060" s="15"/>
      <c r="N2060" s="17">
        <f>SUMIFS(ENTREES!$F$2:$F$65536,ENTREES!$D$2:$D$65536,F2060,ENTREES!$E$2:$E$65536,G2060)</f>
        <v>0</v>
      </c>
      <c r="O2060" s="15">
        <f>SUMIFS(SORTIES!$F$3:$F$65537,SORTIES!$D$3:$D$65537,F2060,SORTIES!$E$3:$E$65537,G2060)</f>
        <v>0</v>
      </c>
      <c r="P2060" s="15">
        <f t="shared" si="96"/>
        <v>0</v>
      </c>
      <c r="Q2060" s="15">
        <f t="shared" si="97"/>
        <v>0</v>
      </c>
      <c r="R2060" s="18">
        <f t="shared" si="98"/>
        <v>0</v>
      </c>
    </row>
    <row r="2061" spans="2:18" x14ac:dyDescent="0.25">
      <c r="B2061" s="14"/>
      <c r="C2061" s="14"/>
      <c r="D2061" s="15"/>
      <c r="E2061" s="15"/>
      <c r="F2061" s="15"/>
      <c r="G2061" s="19"/>
      <c r="H2061" s="15"/>
      <c r="I2061" s="15"/>
      <c r="J2061" s="15"/>
      <c r="K2061" s="15"/>
      <c r="L2061" s="15"/>
      <c r="N2061" s="17">
        <f>SUMIFS(ENTREES!$F$2:$F$65536,ENTREES!$D$2:$D$65536,F2061,ENTREES!$E$2:$E$65536,G2061)</f>
        <v>0</v>
      </c>
      <c r="O2061" s="15">
        <f>SUMIFS(SORTIES!$F$3:$F$65537,SORTIES!$D$3:$D$65537,F2061,SORTIES!$E$3:$E$65537,G2061)</f>
        <v>0</v>
      </c>
      <c r="P2061" s="15">
        <f t="shared" si="96"/>
        <v>0</v>
      </c>
      <c r="Q2061" s="15">
        <f t="shared" si="97"/>
        <v>0</v>
      </c>
      <c r="R2061" s="18">
        <f t="shared" si="98"/>
        <v>0</v>
      </c>
    </row>
    <row r="2062" spans="2:18" x14ac:dyDescent="0.25">
      <c r="B2062" s="14"/>
      <c r="C2062" s="14"/>
      <c r="D2062" s="15"/>
      <c r="E2062" s="15"/>
      <c r="F2062" s="15"/>
      <c r="G2062" s="19"/>
      <c r="H2062" s="15"/>
      <c r="I2062" s="15"/>
      <c r="J2062" s="15"/>
      <c r="K2062" s="15"/>
      <c r="L2062" s="15"/>
      <c r="N2062" s="17">
        <f>SUMIFS(ENTREES!$F$2:$F$65536,ENTREES!$D$2:$D$65536,F2062,ENTREES!$E$2:$E$65536,G2062)</f>
        <v>0</v>
      </c>
      <c r="O2062" s="15">
        <f>SUMIFS(SORTIES!$F$3:$F$65537,SORTIES!$D$3:$D$65537,F2062,SORTIES!$E$3:$E$65537,G2062)</f>
        <v>0</v>
      </c>
      <c r="P2062" s="15">
        <f t="shared" si="96"/>
        <v>0</v>
      </c>
      <c r="Q2062" s="15">
        <f t="shared" si="97"/>
        <v>0</v>
      </c>
      <c r="R2062" s="18">
        <f t="shared" si="98"/>
        <v>0</v>
      </c>
    </row>
    <row r="2063" spans="2:18" x14ac:dyDescent="0.25">
      <c r="B2063" s="14"/>
      <c r="C2063" s="14"/>
      <c r="D2063" s="15"/>
      <c r="E2063" s="15"/>
      <c r="F2063" s="15"/>
      <c r="G2063" s="19"/>
      <c r="H2063" s="15"/>
      <c r="I2063" s="15"/>
      <c r="J2063" s="15"/>
      <c r="K2063" s="15"/>
      <c r="L2063" s="15"/>
      <c r="N2063" s="17">
        <f>SUMIFS(ENTREES!$F$2:$F$65536,ENTREES!$D$2:$D$65536,F2063,ENTREES!$E$2:$E$65536,G2063)</f>
        <v>0</v>
      </c>
      <c r="O2063" s="15">
        <f>SUMIFS(SORTIES!$F$3:$F$65537,SORTIES!$D$3:$D$65537,F2063,SORTIES!$E$3:$E$65537,G2063)</f>
        <v>0</v>
      </c>
      <c r="P2063" s="15">
        <f t="shared" si="96"/>
        <v>0</v>
      </c>
      <c r="Q2063" s="15">
        <f t="shared" si="97"/>
        <v>0</v>
      </c>
      <c r="R2063" s="18">
        <f t="shared" si="98"/>
        <v>0</v>
      </c>
    </row>
    <row r="2064" spans="2:18" x14ac:dyDescent="0.25">
      <c r="B2064" s="14"/>
      <c r="C2064" s="14"/>
      <c r="D2064" s="15"/>
      <c r="E2064" s="15"/>
      <c r="F2064" s="15"/>
      <c r="G2064" s="19"/>
      <c r="H2064" s="15"/>
      <c r="I2064" s="15"/>
      <c r="J2064" s="15"/>
      <c r="K2064" s="15"/>
      <c r="L2064" s="15"/>
      <c r="N2064" s="17">
        <f>SUMIFS(ENTREES!$F$2:$F$65536,ENTREES!$D$2:$D$65536,F2064,ENTREES!$E$2:$E$65536,G2064)</f>
        <v>0</v>
      </c>
      <c r="O2064" s="15">
        <f>SUMIFS(SORTIES!$F$3:$F$65537,SORTIES!$D$3:$D$65537,F2064,SORTIES!$E$3:$E$65537,G2064)</f>
        <v>0</v>
      </c>
      <c r="P2064" s="15">
        <f t="shared" si="96"/>
        <v>0</v>
      </c>
      <c r="Q2064" s="15">
        <f t="shared" si="97"/>
        <v>0</v>
      </c>
      <c r="R2064" s="18">
        <f t="shared" si="98"/>
        <v>0</v>
      </c>
    </row>
    <row r="2065" spans="2:18" x14ac:dyDescent="0.25">
      <c r="B2065" s="14"/>
      <c r="C2065" s="14"/>
      <c r="D2065" s="15"/>
      <c r="E2065" s="15"/>
      <c r="F2065" s="15"/>
      <c r="G2065" s="19"/>
      <c r="H2065" s="15"/>
      <c r="I2065" s="15"/>
      <c r="J2065" s="15"/>
      <c r="K2065" s="15"/>
      <c r="L2065" s="15"/>
      <c r="N2065" s="17">
        <f>SUMIFS(ENTREES!$F$2:$F$65536,ENTREES!$D$2:$D$65536,F2065,ENTREES!$E$2:$E$65536,G2065)</f>
        <v>0</v>
      </c>
      <c r="O2065" s="15">
        <f>SUMIFS(SORTIES!$F$3:$F$65537,SORTIES!$D$3:$D$65537,F2065,SORTIES!$E$3:$E$65537,G2065)</f>
        <v>0</v>
      </c>
      <c r="P2065" s="15">
        <f t="shared" si="96"/>
        <v>0</v>
      </c>
      <c r="Q2065" s="15">
        <f t="shared" si="97"/>
        <v>0</v>
      </c>
      <c r="R2065" s="18">
        <f t="shared" si="98"/>
        <v>0</v>
      </c>
    </row>
    <row r="2066" spans="2:18" x14ac:dyDescent="0.25">
      <c r="B2066" s="14"/>
      <c r="C2066" s="14"/>
      <c r="D2066" s="15"/>
      <c r="E2066" s="15"/>
      <c r="F2066" s="15"/>
      <c r="G2066" s="19"/>
      <c r="H2066" s="15"/>
      <c r="I2066" s="15"/>
      <c r="J2066" s="15"/>
      <c r="K2066" s="15"/>
      <c r="L2066" s="15"/>
      <c r="N2066" s="17">
        <f>SUMIFS(ENTREES!$F$2:$F$65536,ENTREES!$D$2:$D$65536,F2066,ENTREES!$E$2:$E$65536,G2066)</f>
        <v>0</v>
      </c>
      <c r="O2066" s="15">
        <f>SUMIFS(SORTIES!$F$3:$F$65537,SORTIES!$D$3:$D$65537,F2066,SORTIES!$E$3:$E$65537,G2066)</f>
        <v>0</v>
      </c>
      <c r="P2066" s="15">
        <f t="shared" si="96"/>
        <v>0</v>
      </c>
      <c r="Q2066" s="15">
        <f t="shared" si="97"/>
        <v>0</v>
      </c>
      <c r="R2066" s="18">
        <f t="shared" si="98"/>
        <v>0</v>
      </c>
    </row>
    <row r="2067" spans="2:18" x14ac:dyDescent="0.25">
      <c r="B2067" s="14"/>
      <c r="C2067" s="14"/>
      <c r="D2067" s="15"/>
      <c r="E2067" s="15"/>
      <c r="F2067" s="15"/>
      <c r="G2067" s="19"/>
      <c r="H2067" s="15"/>
      <c r="I2067" s="15"/>
      <c r="J2067" s="15"/>
      <c r="K2067" s="15"/>
      <c r="L2067" s="15"/>
      <c r="N2067" s="17">
        <f>SUMIFS(ENTREES!$F$2:$F$65536,ENTREES!$D$2:$D$65536,F2067,ENTREES!$E$2:$E$65536,G2067)</f>
        <v>0</v>
      </c>
      <c r="O2067" s="15">
        <f>SUMIFS(SORTIES!$F$3:$F$65537,SORTIES!$D$3:$D$65537,F2067,SORTIES!$E$3:$E$65537,G2067)</f>
        <v>0</v>
      </c>
      <c r="P2067" s="15">
        <f t="shared" si="96"/>
        <v>0</v>
      </c>
      <c r="Q2067" s="15">
        <f t="shared" si="97"/>
        <v>0</v>
      </c>
      <c r="R2067" s="18">
        <f t="shared" si="98"/>
        <v>0</v>
      </c>
    </row>
    <row r="2068" spans="2:18" x14ac:dyDescent="0.25">
      <c r="B2068" s="14"/>
      <c r="C2068" s="14"/>
      <c r="D2068" s="15"/>
      <c r="E2068" s="15"/>
      <c r="F2068" s="15"/>
      <c r="G2068" s="19"/>
      <c r="H2068" s="15"/>
      <c r="I2068" s="15"/>
      <c r="J2068" s="15"/>
      <c r="K2068" s="15"/>
      <c r="L2068" s="15"/>
      <c r="N2068" s="17">
        <f>SUMIFS(ENTREES!$F$2:$F$65536,ENTREES!$D$2:$D$65536,F2068,ENTREES!$E$2:$E$65536,G2068)</f>
        <v>0</v>
      </c>
      <c r="O2068" s="15">
        <f>SUMIFS(SORTIES!$F$3:$F$65537,SORTIES!$D$3:$D$65537,F2068,SORTIES!$E$3:$E$65537,G2068)</f>
        <v>0</v>
      </c>
      <c r="P2068" s="15">
        <f t="shared" si="96"/>
        <v>0</v>
      </c>
      <c r="Q2068" s="15">
        <f t="shared" si="97"/>
        <v>0</v>
      </c>
      <c r="R2068" s="18">
        <f t="shared" si="98"/>
        <v>0</v>
      </c>
    </row>
    <row r="2069" spans="2:18" x14ac:dyDescent="0.25">
      <c r="B2069" s="14"/>
      <c r="C2069" s="14"/>
      <c r="D2069" s="15"/>
      <c r="E2069" s="15"/>
      <c r="F2069" s="15"/>
      <c r="G2069" s="19"/>
      <c r="H2069" s="15"/>
      <c r="I2069" s="15"/>
      <c r="J2069" s="15"/>
      <c r="K2069" s="15"/>
      <c r="L2069" s="15"/>
      <c r="N2069" s="17">
        <f>SUMIFS(ENTREES!$F$2:$F$65536,ENTREES!$D$2:$D$65536,F2069,ENTREES!$E$2:$E$65536,G2069)</f>
        <v>0</v>
      </c>
      <c r="O2069" s="15">
        <f>SUMIFS(SORTIES!$F$3:$F$65537,SORTIES!$D$3:$D$65537,F2069,SORTIES!$E$3:$E$65537,G2069)</f>
        <v>0</v>
      </c>
      <c r="P2069" s="15">
        <f t="shared" si="96"/>
        <v>0</v>
      </c>
      <c r="Q2069" s="15">
        <f t="shared" si="97"/>
        <v>0</v>
      </c>
      <c r="R2069" s="18">
        <f t="shared" si="98"/>
        <v>0</v>
      </c>
    </row>
    <row r="2070" spans="2:18" x14ac:dyDescent="0.25">
      <c r="B2070" s="14"/>
      <c r="C2070" s="14"/>
      <c r="D2070" s="15"/>
      <c r="E2070" s="15"/>
      <c r="F2070" s="15"/>
      <c r="G2070" s="19"/>
      <c r="H2070" s="15"/>
      <c r="I2070" s="15"/>
      <c r="J2070" s="15"/>
      <c r="K2070" s="15"/>
      <c r="L2070" s="15"/>
      <c r="N2070" s="17">
        <f>SUMIFS(ENTREES!$F$2:$F$65536,ENTREES!$D$2:$D$65536,F2070,ENTREES!$E$2:$E$65536,G2070)</f>
        <v>0</v>
      </c>
      <c r="O2070" s="15">
        <f>SUMIFS(SORTIES!$F$3:$F$65537,SORTIES!$D$3:$D$65537,F2070,SORTIES!$E$3:$E$65537,G2070)</f>
        <v>0</v>
      </c>
      <c r="P2070" s="15">
        <f t="shared" si="96"/>
        <v>0</v>
      </c>
      <c r="Q2070" s="15">
        <f t="shared" si="97"/>
        <v>0</v>
      </c>
      <c r="R2070" s="18">
        <f t="shared" si="98"/>
        <v>0</v>
      </c>
    </row>
    <row r="2071" spans="2:18" x14ac:dyDescent="0.25">
      <c r="B2071" s="14"/>
      <c r="C2071" s="14"/>
      <c r="D2071" s="15"/>
      <c r="E2071" s="15"/>
      <c r="F2071" s="15"/>
      <c r="G2071" s="19"/>
      <c r="H2071" s="15"/>
      <c r="I2071" s="15"/>
      <c r="J2071" s="15"/>
      <c r="K2071" s="15"/>
      <c r="L2071" s="15"/>
      <c r="N2071" s="17">
        <f>SUMIFS(ENTREES!$F$2:$F$65536,ENTREES!$D$2:$D$65536,F2071,ENTREES!$E$2:$E$65536,G2071)</f>
        <v>0</v>
      </c>
      <c r="O2071" s="15">
        <f>SUMIFS(SORTIES!$F$3:$F$65537,SORTIES!$D$3:$D$65537,F2071,SORTIES!$E$3:$E$65537,G2071)</f>
        <v>0</v>
      </c>
      <c r="P2071" s="15">
        <f t="shared" si="96"/>
        <v>0</v>
      </c>
      <c r="Q2071" s="15">
        <f t="shared" si="97"/>
        <v>0</v>
      </c>
      <c r="R2071" s="18">
        <f t="shared" si="98"/>
        <v>0</v>
      </c>
    </row>
    <row r="2072" spans="2:18" x14ac:dyDescent="0.25">
      <c r="B2072" s="14"/>
      <c r="C2072" s="14"/>
      <c r="D2072" s="15"/>
      <c r="E2072" s="15"/>
      <c r="F2072" s="15"/>
      <c r="G2072" s="19"/>
      <c r="H2072" s="15"/>
      <c r="I2072" s="15"/>
      <c r="J2072" s="15"/>
      <c r="K2072" s="15"/>
      <c r="L2072" s="15"/>
      <c r="N2072" s="17">
        <f>SUMIFS(ENTREES!$F$2:$F$65536,ENTREES!$D$2:$D$65536,F2072,ENTREES!$E$2:$E$65536,G2072)</f>
        <v>0</v>
      </c>
      <c r="O2072" s="15">
        <f>SUMIFS(SORTIES!$F$3:$F$65537,SORTIES!$D$3:$D$65537,F2072,SORTIES!$E$3:$E$65537,G2072)</f>
        <v>0</v>
      </c>
      <c r="P2072" s="15">
        <f t="shared" si="96"/>
        <v>0</v>
      </c>
      <c r="Q2072" s="15">
        <f t="shared" si="97"/>
        <v>0</v>
      </c>
      <c r="R2072" s="18">
        <f t="shared" si="98"/>
        <v>0</v>
      </c>
    </row>
    <row r="2073" spans="2:18" x14ac:dyDescent="0.25">
      <c r="B2073" s="14"/>
      <c r="C2073" s="14"/>
      <c r="D2073" s="15"/>
      <c r="E2073" s="15"/>
      <c r="F2073" s="15"/>
      <c r="G2073" s="19"/>
      <c r="H2073" s="15"/>
      <c r="I2073" s="15"/>
      <c r="J2073" s="15"/>
      <c r="K2073" s="15"/>
      <c r="L2073" s="15"/>
      <c r="N2073" s="17">
        <f>SUMIFS(ENTREES!$F$2:$F$65536,ENTREES!$D$2:$D$65536,F2073,ENTREES!$E$2:$E$65536,G2073)</f>
        <v>0</v>
      </c>
      <c r="O2073" s="15">
        <f>SUMIFS(SORTIES!$F$3:$F$65537,SORTIES!$D$3:$D$65537,F2073,SORTIES!$E$3:$E$65537,G2073)</f>
        <v>0</v>
      </c>
      <c r="P2073" s="15">
        <f t="shared" si="96"/>
        <v>0</v>
      </c>
      <c r="Q2073" s="15">
        <f t="shared" si="97"/>
        <v>0</v>
      </c>
      <c r="R2073" s="18">
        <f t="shared" si="98"/>
        <v>0</v>
      </c>
    </row>
    <row r="2074" spans="2:18" x14ac:dyDescent="0.25">
      <c r="B2074" s="14"/>
      <c r="C2074" s="14"/>
      <c r="D2074" s="15"/>
      <c r="E2074" s="15"/>
      <c r="F2074" s="15"/>
      <c r="G2074" s="19"/>
      <c r="H2074" s="15"/>
      <c r="I2074" s="15"/>
      <c r="J2074" s="15"/>
      <c r="K2074" s="15"/>
      <c r="L2074" s="15"/>
      <c r="N2074" s="17">
        <f>SUMIFS(ENTREES!$F$2:$F$65536,ENTREES!$D$2:$D$65536,F2074,ENTREES!$E$2:$E$65536,G2074)</f>
        <v>0</v>
      </c>
      <c r="O2074" s="15">
        <f>SUMIFS(SORTIES!$F$3:$F$65537,SORTIES!$D$3:$D$65537,F2074,SORTIES!$E$3:$E$65537,G2074)</f>
        <v>0</v>
      </c>
      <c r="P2074" s="15">
        <f t="shared" si="96"/>
        <v>0</v>
      </c>
      <c r="Q2074" s="15">
        <f t="shared" si="97"/>
        <v>0</v>
      </c>
      <c r="R2074" s="18">
        <f t="shared" si="98"/>
        <v>0</v>
      </c>
    </row>
    <row r="2075" spans="2:18" x14ac:dyDescent="0.25">
      <c r="B2075" s="14"/>
      <c r="C2075" s="14"/>
      <c r="D2075" s="15"/>
      <c r="E2075" s="15"/>
      <c r="F2075" s="15"/>
      <c r="G2075" s="19"/>
      <c r="H2075" s="15"/>
      <c r="I2075" s="15"/>
      <c r="J2075" s="15"/>
      <c r="K2075" s="15"/>
      <c r="L2075" s="15"/>
      <c r="N2075" s="17">
        <f>SUMIFS(ENTREES!$F$2:$F$65536,ENTREES!$D$2:$D$65536,F2075,ENTREES!$E$2:$E$65536,G2075)</f>
        <v>0</v>
      </c>
      <c r="O2075" s="15">
        <f>SUMIFS(SORTIES!$F$3:$F$65537,SORTIES!$D$3:$D$65537,F2075,SORTIES!$E$3:$E$65537,G2075)</f>
        <v>0</v>
      </c>
      <c r="P2075" s="15">
        <f t="shared" si="96"/>
        <v>0</v>
      </c>
      <c r="Q2075" s="15">
        <f t="shared" si="97"/>
        <v>0</v>
      </c>
      <c r="R2075" s="18">
        <f t="shared" si="98"/>
        <v>0</v>
      </c>
    </row>
    <row r="2076" spans="2:18" x14ac:dyDescent="0.25">
      <c r="B2076" s="14"/>
      <c r="C2076" s="14"/>
      <c r="D2076" s="15"/>
      <c r="E2076" s="15"/>
      <c r="F2076" s="15"/>
      <c r="G2076" s="19"/>
      <c r="H2076" s="15"/>
      <c r="I2076" s="15"/>
      <c r="J2076" s="15"/>
      <c r="K2076" s="15"/>
      <c r="L2076" s="15"/>
      <c r="N2076" s="17">
        <f>SUMIFS(ENTREES!$F$2:$F$65536,ENTREES!$D$2:$D$65536,F2076,ENTREES!$E$2:$E$65536,G2076)</f>
        <v>0</v>
      </c>
      <c r="O2076" s="15">
        <f>SUMIFS(SORTIES!$F$3:$F$65537,SORTIES!$D$3:$D$65537,F2076,SORTIES!$E$3:$E$65537,G2076)</f>
        <v>0</v>
      </c>
      <c r="P2076" s="15">
        <f t="shared" si="96"/>
        <v>0</v>
      </c>
      <c r="Q2076" s="15">
        <f t="shared" si="97"/>
        <v>0</v>
      </c>
      <c r="R2076" s="18">
        <f t="shared" si="98"/>
        <v>0</v>
      </c>
    </row>
    <row r="2077" spans="2:18" x14ac:dyDescent="0.25">
      <c r="B2077" s="14"/>
      <c r="C2077" s="14"/>
      <c r="D2077" s="15"/>
      <c r="E2077" s="15"/>
      <c r="F2077" s="15"/>
      <c r="G2077" s="19"/>
      <c r="H2077" s="15"/>
      <c r="I2077" s="15"/>
      <c r="J2077" s="15"/>
      <c r="K2077" s="15"/>
      <c r="L2077" s="15"/>
      <c r="N2077" s="17">
        <f>SUMIFS(ENTREES!$F$2:$F$65536,ENTREES!$D$2:$D$65536,F2077,ENTREES!$E$2:$E$65536,G2077)</f>
        <v>0</v>
      </c>
      <c r="O2077" s="15">
        <f>SUMIFS(SORTIES!$F$3:$F$65537,SORTIES!$D$3:$D$65537,F2077,SORTIES!$E$3:$E$65537,G2077)</f>
        <v>0</v>
      </c>
      <c r="P2077" s="15">
        <f t="shared" si="96"/>
        <v>0</v>
      </c>
      <c r="Q2077" s="15">
        <f t="shared" si="97"/>
        <v>0</v>
      </c>
      <c r="R2077" s="18">
        <f t="shared" si="98"/>
        <v>0</v>
      </c>
    </row>
    <row r="2078" spans="2:18" x14ac:dyDescent="0.25">
      <c r="B2078" s="14"/>
      <c r="C2078" s="14"/>
      <c r="D2078" s="15"/>
      <c r="E2078" s="15"/>
      <c r="F2078" s="15"/>
      <c r="G2078" s="19"/>
      <c r="H2078" s="15"/>
      <c r="I2078" s="15"/>
      <c r="J2078" s="15"/>
      <c r="K2078" s="15"/>
      <c r="L2078" s="15"/>
      <c r="N2078" s="17">
        <f>SUMIFS(ENTREES!$F$2:$F$65536,ENTREES!$D$2:$D$65536,F2078,ENTREES!$E$2:$E$65536,G2078)</f>
        <v>0</v>
      </c>
      <c r="O2078" s="15">
        <f>SUMIFS(SORTIES!$F$3:$F$65537,SORTIES!$D$3:$D$65537,F2078,SORTIES!$E$3:$E$65537,G2078)</f>
        <v>0</v>
      </c>
      <c r="P2078" s="15">
        <f t="shared" si="96"/>
        <v>0</v>
      </c>
      <c r="Q2078" s="15">
        <f t="shared" si="97"/>
        <v>0</v>
      </c>
      <c r="R2078" s="18">
        <f t="shared" si="98"/>
        <v>0</v>
      </c>
    </row>
    <row r="2079" spans="2:18" x14ac:dyDescent="0.25">
      <c r="B2079" s="14"/>
      <c r="C2079" s="14"/>
      <c r="D2079" s="15"/>
      <c r="E2079" s="15"/>
      <c r="F2079" s="15"/>
      <c r="G2079" s="19"/>
      <c r="H2079" s="15"/>
      <c r="I2079" s="15"/>
      <c r="J2079" s="15"/>
      <c r="K2079" s="15"/>
      <c r="L2079" s="15"/>
      <c r="N2079" s="17">
        <f>SUMIFS(ENTREES!$F$2:$F$65536,ENTREES!$D$2:$D$65536,F2079,ENTREES!$E$2:$E$65536,G2079)</f>
        <v>0</v>
      </c>
      <c r="O2079" s="15">
        <f>SUMIFS(SORTIES!$F$3:$F$65537,SORTIES!$D$3:$D$65537,F2079,SORTIES!$E$3:$E$65537,G2079)</f>
        <v>0</v>
      </c>
      <c r="P2079" s="15">
        <f t="shared" si="96"/>
        <v>0</v>
      </c>
      <c r="Q2079" s="15">
        <f t="shared" si="97"/>
        <v>0</v>
      </c>
      <c r="R2079" s="18">
        <f t="shared" si="98"/>
        <v>0</v>
      </c>
    </row>
    <row r="2080" spans="2:18" x14ac:dyDescent="0.25">
      <c r="B2080" s="14"/>
      <c r="C2080" s="14"/>
      <c r="D2080" s="15"/>
      <c r="E2080" s="15"/>
      <c r="F2080" s="15"/>
      <c r="G2080" s="19"/>
      <c r="H2080" s="15"/>
      <c r="I2080" s="15"/>
      <c r="J2080" s="15"/>
      <c r="K2080" s="15"/>
      <c r="L2080" s="15"/>
      <c r="N2080" s="17">
        <f>SUMIFS(ENTREES!$F$2:$F$65536,ENTREES!$D$2:$D$65536,F2080,ENTREES!$E$2:$E$65536,G2080)</f>
        <v>0</v>
      </c>
      <c r="O2080" s="15">
        <f>SUMIFS(SORTIES!$F$3:$F$65537,SORTIES!$D$3:$D$65537,F2080,SORTIES!$E$3:$E$65537,G2080)</f>
        <v>0</v>
      </c>
      <c r="P2080" s="15">
        <f t="shared" si="96"/>
        <v>0</v>
      </c>
      <c r="Q2080" s="15">
        <f t="shared" si="97"/>
        <v>0</v>
      </c>
      <c r="R2080" s="18">
        <f t="shared" si="98"/>
        <v>0</v>
      </c>
    </row>
    <row r="2081" spans="2:18" x14ac:dyDescent="0.25">
      <c r="B2081" s="14"/>
      <c r="C2081" s="14"/>
      <c r="D2081" s="15"/>
      <c r="E2081" s="15"/>
      <c r="F2081" s="15"/>
      <c r="G2081" s="19"/>
      <c r="H2081" s="15"/>
      <c r="I2081" s="15"/>
      <c r="J2081" s="15"/>
      <c r="K2081" s="15"/>
      <c r="L2081" s="15"/>
      <c r="N2081" s="17">
        <f>SUMIFS(ENTREES!$F$2:$F$65536,ENTREES!$D$2:$D$65536,F2081,ENTREES!$E$2:$E$65536,G2081)</f>
        <v>0</v>
      </c>
      <c r="O2081" s="15">
        <f>SUMIFS(SORTIES!$F$3:$F$65537,SORTIES!$D$3:$D$65537,F2081,SORTIES!$E$3:$E$65537,G2081)</f>
        <v>0</v>
      </c>
      <c r="P2081" s="15">
        <f t="shared" si="96"/>
        <v>0</v>
      </c>
      <c r="Q2081" s="15">
        <f t="shared" si="97"/>
        <v>0</v>
      </c>
      <c r="R2081" s="18">
        <f t="shared" si="98"/>
        <v>0</v>
      </c>
    </row>
    <row r="2082" spans="2:18" x14ac:dyDescent="0.25">
      <c r="B2082" s="14"/>
      <c r="C2082" s="14"/>
      <c r="D2082" s="15"/>
      <c r="E2082" s="15"/>
      <c r="F2082" s="15"/>
      <c r="G2082" s="19"/>
      <c r="H2082" s="15"/>
      <c r="I2082" s="15"/>
      <c r="J2082" s="15"/>
      <c r="K2082" s="15"/>
      <c r="L2082" s="15"/>
      <c r="N2082" s="17">
        <f>SUMIFS(ENTREES!$F$2:$F$65536,ENTREES!$D$2:$D$65536,F2082,ENTREES!$E$2:$E$65536,G2082)</f>
        <v>0</v>
      </c>
      <c r="O2082" s="15">
        <f>SUMIFS(SORTIES!$F$3:$F$65537,SORTIES!$D$3:$D$65537,F2082,SORTIES!$E$3:$E$65537,G2082)</f>
        <v>0</v>
      </c>
      <c r="P2082" s="15">
        <f t="shared" si="96"/>
        <v>0</v>
      </c>
      <c r="Q2082" s="15">
        <f t="shared" si="97"/>
        <v>0</v>
      </c>
      <c r="R2082" s="18">
        <f t="shared" si="98"/>
        <v>0</v>
      </c>
    </row>
    <row r="2083" spans="2:18" x14ac:dyDescent="0.25">
      <c r="B2083" s="14"/>
      <c r="C2083" s="14"/>
      <c r="D2083" s="15"/>
      <c r="E2083" s="15"/>
      <c r="F2083" s="15"/>
      <c r="G2083" s="19"/>
      <c r="H2083" s="15"/>
      <c r="I2083" s="15"/>
      <c r="J2083" s="15"/>
      <c r="K2083" s="15"/>
      <c r="L2083" s="15"/>
      <c r="N2083" s="17">
        <f>SUMIFS(ENTREES!$F$2:$F$65536,ENTREES!$D$2:$D$65536,F2083,ENTREES!$E$2:$E$65536,G2083)</f>
        <v>0</v>
      </c>
      <c r="O2083" s="15">
        <f>SUMIFS(SORTIES!$F$3:$F$65537,SORTIES!$D$3:$D$65537,F2083,SORTIES!$E$3:$E$65537,G2083)</f>
        <v>0</v>
      </c>
      <c r="P2083" s="15">
        <f t="shared" si="96"/>
        <v>0</v>
      </c>
      <c r="Q2083" s="15">
        <f t="shared" si="97"/>
        <v>0</v>
      </c>
      <c r="R2083" s="18">
        <f t="shared" si="98"/>
        <v>0</v>
      </c>
    </row>
    <row r="2084" spans="2:18" x14ac:dyDescent="0.25">
      <c r="B2084" s="14"/>
      <c r="C2084" s="14"/>
      <c r="D2084" s="15"/>
      <c r="E2084" s="15"/>
      <c r="F2084" s="15"/>
      <c r="G2084" s="19"/>
      <c r="H2084" s="15"/>
      <c r="I2084" s="15"/>
      <c r="J2084" s="15"/>
      <c r="K2084" s="15"/>
      <c r="L2084" s="15"/>
      <c r="N2084" s="17">
        <f>SUMIFS(ENTREES!$F$2:$F$65536,ENTREES!$D$2:$D$65536,F2084,ENTREES!$E$2:$E$65536,G2084)</f>
        <v>0</v>
      </c>
      <c r="O2084" s="15">
        <f>SUMIFS(SORTIES!$F$3:$F$65537,SORTIES!$D$3:$D$65537,F2084,SORTIES!$E$3:$E$65537,G2084)</f>
        <v>0</v>
      </c>
      <c r="P2084" s="15">
        <f t="shared" si="96"/>
        <v>0</v>
      </c>
      <c r="Q2084" s="15">
        <f t="shared" si="97"/>
        <v>0</v>
      </c>
      <c r="R2084" s="18">
        <f t="shared" si="98"/>
        <v>0</v>
      </c>
    </row>
    <row r="2085" spans="2:18" x14ac:dyDescent="0.25">
      <c r="B2085" s="14"/>
      <c r="C2085" s="14"/>
      <c r="D2085" s="15"/>
      <c r="E2085" s="15"/>
      <c r="F2085" s="15"/>
      <c r="G2085" s="19"/>
      <c r="H2085" s="15"/>
      <c r="I2085" s="15"/>
      <c r="J2085" s="15"/>
      <c r="K2085" s="15"/>
      <c r="L2085" s="15"/>
      <c r="N2085" s="17">
        <f>SUMIFS(ENTREES!$F$2:$F$65536,ENTREES!$D$2:$D$65536,F2085,ENTREES!$E$2:$E$65536,G2085)</f>
        <v>0</v>
      </c>
      <c r="O2085" s="15">
        <f>SUMIFS(SORTIES!$F$3:$F$65537,SORTIES!$D$3:$D$65537,F2085,SORTIES!$E$3:$E$65537,G2085)</f>
        <v>0</v>
      </c>
      <c r="P2085" s="15">
        <f t="shared" si="96"/>
        <v>0</v>
      </c>
      <c r="Q2085" s="15">
        <f t="shared" si="97"/>
        <v>0</v>
      </c>
      <c r="R2085" s="18">
        <f t="shared" si="98"/>
        <v>0</v>
      </c>
    </row>
    <row r="2086" spans="2:18" x14ac:dyDescent="0.25">
      <c r="B2086" s="14"/>
      <c r="C2086" s="14"/>
      <c r="D2086" s="15"/>
      <c r="E2086" s="15"/>
      <c r="F2086" s="15"/>
      <c r="G2086" s="19"/>
      <c r="H2086" s="15"/>
      <c r="I2086" s="15"/>
      <c r="J2086" s="15"/>
      <c r="K2086" s="15"/>
      <c r="L2086" s="15"/>
      <c r="N2086" s="17">
        <f>SUMIFS(ENTREES!$F$2:$F$65536,ENTREES!$D$2:$D$65536,F2086,ENTREES!$E$2:$E$65536,G2086)</f>
        <v>0</v>
      </c>
      <c r="O2086" s="15">
        <f>SUMIFS(SORTIES!$F$3:$F$65537,SORTIES!$D$3:$D$65537,F2086,SORTIES!$E$3:$E$65537,G2086)</f>
        <v>0</v>
      </c>
      <c r="P2086" s="15">
        <f t="shared" si="96"/>
        <v>0</v>
      </c>
      <c r="Q2086" s="15">
        <f t="shared" si="97"/>
        <v>0</v>
      </c>
      <c r="R2086" s="18">
        <f t="shared" si="98"/>
        <v>0</v>
      </c>
    </row>
    <row r="2087" spans="2:18" x14ac:dyDescent="0.25">
      <c r="B2087" s="14"/>
      <c r="C2087" s="14"/>
      <c r="D2087" s="15"/>
      <c r="E2087" s="15"/>
      <c r="F2087" s="15"/>
      <c r="G2087" s="19"/>
      <c r="H2087" s="15"/>
      <c r="I2087" s="15"/>
      <c r="J2087" s="15"/>
      <c r="K2087" s="15"/>
      <c r="L2087" s="15"/>
      <c r="N2087" s="17">
        <f>SUMIFS(ENTREES!$F$2:$F$65536,ENTREES!$D$2:$D$65536,F2087,ENTREES!$E$2:$E$65536,G2087)</f>
        <v>0</v>
      </c>
      <c r="O2087" s="15">
        <f>SUMIFS(SORTIES!$F$3:$F$65537,SORTIES!$D$3:$D$65537,F2087,SORTIES!$E$3:$E$65537,G2087)</f>
        <v>0</v>
      </c>
      <c r="P2087" s="15">
        <f t="shared" si="96"/>
        <v>0</v>
      </c>
      <c r="Q2087" s="15">
        <f t="shared" si="97"/>
        <v>0</v>
      </c>
      <c r="R2087" s="18">
        <f t="shared" si="98"/>
        <v>0</v>
      </c>
    </row>
    <row r="2088" spans="2:18" x14ac:dyDescent="0.25">
      <c r="B2088" s="14"/>
      <c r="C2088" s="14"/>
      <c r="D2088" s="15"/>
      <c r="E2088" s="15"/>
      <c r="F2088" s="15"/>
      <c r="G2088" s="19"/>
      <c r="H2088" s="15"/>
      <c r="I2088" s="15"/>
      <c r="J2088" s="15"/>
      <c r="K2088" s="15"/>
      <c r="L2088" s="15"/>
      <c r="N2088" s="17">
        <f>SUMIFS(ENTREES!$F$2:$F$65536,ENTREES!$D$2:$D$65536,F2088,ENTREES!$E$2:$E$65536,G2088)</f>
        <v>0</v>
      </c>
      <c r="O2088" s="15">
        <f>SUMIFS(SORTIES!$F$3:$F$65537,SORTIES!$D$3:$D$65537,F2088,SORTIES!$E$3:$E$65537,G2088)</f>
        <v>0</v>
      </c>
      <c r="P2088" s="15">
        <f t="shared" si="96"/>
        <v>0</v>
      </c>
      <c r="Q2088" s="15">
        <f t="shared" si="97"/>
        <v>0</v>
      </c>
      <c r="R2088" s="18">
        <f t="shared" si="98"/>
        <v>0</v>
      </c>
    </row>
    <row r="2089" spans="2:18" x14ac:dyDescent="0.25">
      <c r="B2089" s="14"/>
      <c r="C2089" s="14"/>
      <c r="D2089" s="15"/>
      <c r="E2089" s="15"/>
      <c r="F2089" s="15"/>
      <c r="G2089" s="19"/>
      <c r="H2089" s="15"/>
      <c r="I2089" s="15"/>
      <c r="J2089" s="15"/>
      <c r="K2089" s="15"/>
      <c r="L2089" s="15"/>
      <c r="N2089" s="17">
        <f>SUMIFS(ENTREES!$F$2:$F$65536,ENTREES!$D$2:$D$65536,F2089,ENTREES!$E$2:$E$65536,G2089)</f>
        <v>0</v>
      </c>
      <c r="O2089" s="15">
        <f>SUMIFS(SORTIES!$F$3:$F$65537,SORTIES!$D$3:$D$65537,F2089,SORTIES!$E$3:$E$65537,G2089)</f>
        <v>0</v>
      </c>
      <c r="P2089" s="15">
        <f t="shared" si="96"/>
        <v>0</v>
      </c>
      <c r="Q2089" s="15">
        <f t="shared" si="97"/>
        <v>0</v>
      </c>
      <c r="R2089" s="18">
        <f t="shared" si="98"/>
        <v>0</v>
      </c>
    </row>
    <row r="2090" spans="2:18" x14ac:dyDescent="0.25">
      <c r="B2090" s="14"/>
      <c r="C2090" s="14"/>
      <c r="D2090" s="15"/>
      <c r="E2090" s="15"/>
      <c r="F2090" s="15"/>
      <c r="G2090" s="19"/>
      <c r="H2090" s="15"/>
      <c r="I2090" s="15"/>
      <c r="J2090" s="15"/>
      <c r="K2090" s="15"/>
      <c r="L2090" s="15"/>
      <c r="N2090" s="17">
        <f>SUMIFS(ENTREES!$F$2:$F$65536,ENTREES!$D$2:$D$65536,F2090,ENTREES!$E$2:$E$65536,G2090)</f>
        <v>0</v>
      </c>
      <c r="O2090" s="15">
        <f>SUMIFS(SORTIES!$F$3:$F$65537,SORTIES!$D$3:$D$65537,F2090,SORTIES!$E$3:$E$65537,G2090)</f>
        <v>0</v>
      </c>
      <c r="P2090" s="15">
        <f t="shared" si="96"/>
        <v>0</v>
      </c>
      <c r="Q2090" s="15">
        <f t="shared" si="97"/>
        <v>0</v>
      </c>
      <c r="R2090" s="18">
        <f t="shared" si="98"/>
        <v>0</v>
      </c>
    </row>
    <row r="2091" spans="2:18" x14ac:dyDescent="0.25">
      <c r="B2091" s="14"/>
      <c r="C2091" s="14"/>
      <c r="D2091" s="15"/>
      <c r="E2091" s="15"/>
      <c r="F2091" s="15"/>
      <c r="G2091" s="19"/>
      <c r="H2091" s="15"/>
      <c r="I2091" s="15"/>
      <c r="J2091" s="15"/>
      <c r="K2091" s="15"/>
      <c r="L2091" s="15"/>
      <c r="N2091" s="17">
        <f>SUMIFS(ENTREES!$F$2:$F$65536,ENTREES!$D$2:$D$65536,F2091,ENTREES!$E$2:$E$65536,G2091)</f>
        <v>0</v>
      </c>
      <c r="O2091" s="15">
        <f>SUMIFS(SORTIES!$F$3:$F$65537,SORTIES!$D$3:$D$65537,F2091,SORTIES!$E$3:$E$65537,G2091)</f>
        <v>0</v>
      </c>
      <c r="P2091" s="15">
        <f t="shared" si="96"/>
        <v>0</v>
      </c>
      <c r="Q2091" s="15">
        <f t="shared" si="97"/>
        <v>0</v>
      </c>
      <c r="R2091" s="18">
        <f t="shared" si="98"/>
        <v>0</v>
      </c>
    </row>
    <row r="2092" spans="2:18" x14ac:dyDescent="0.25">
      <c r="B2092" s="14"/>
      <c r="C2092" s="14"/>
      <c r="D2092" s="15"/>
      <c r="E2092" s="15"/>
      <c r="F2092" s="15"/>
      <c r="G2092" s="19"/>
      <c r="H2092" s="15"/>
      <c r="I2092" s="15"/>
      <c r="J2092" s="15"/>
      <c r="K2092" s="15"/>
      <c r="L2092" s="15"/>
      <c r="N2092" s="17">
        <f>SUMIFS(ENTREES!$F$2:$F$65536,ENTREES!$D$2:$D$65536,F2092,ENTREES!$E$2:$E$65536,G2092)</f>
        <v>0</v>
      </c>
      <c r="O2092" s="15">
        <f>SUMIFS(SORTIES!$F$3:$F$65537,SORTIES!$D$3:$D$65537,F2092,SORTIES!$E$3:$E$65537,G2092)</f>
        <v>0</v>
      </c>
      <c r="P2092" s="15">
        <f t="shared" si="96"/>
        <v>0</v>
      </c>
      <c r="Q2092" s="15">
        <f t="shared" si="97"/>
        <v>0</v>
      </c>
      <c r="R2092" s="18">
        <f t="shared" si="98"/>
        <v>0</v>
      </c>
    </row>
    <row r="2093" spans="2:18" x14ac:dyDescent="0.25">
      <c r="B2093" s="14"/>
      <c r="C2093" s="14"/>
      <c r="D2093" s="15"/>
      <c r="E2093" s="15"/>
      <c r="F2093" s="15"/>
      <c r="G2093" s="19"/>
      <c r="H2093" s="15"/>
      <c r="I2093" s="15"/>
      <c r="J2093" s="15"/>
      <c r="K2093" s="15"/>
      <c r="L2093" s="15"/>
      <c r="N2093" s="17">
        <f>SUMIFS(ENTREES!$F$2:$F$65536,ENTREES!$D$2:$D$65536,F2093,ENTREES!$E$2:$E$65536,G2093)</f>
        <v>0</v>
      </c>
      <c r="O2093" s="15">
        <f>SUMIFS(SORTIES!$F$3:$F$65537,SORTIES!$D$3:$D$65537,F2093,SORTIES!$E$3:$E$65537,G2093)</f>
        <v>0</v>
      </c>
      <c r="P2093" s="15">
        <f t="shared" si="96"/>
        <v>0</v>
      </c>
      <c r="Q2093" s="15">
        <f t="shared" si="97"/>
        <v>0</v>
      </c>
      <c r="R2093" s="18">
        <f t="shared" si="98"/>
        <v>0</v>
      </c>
    </row>
    <row r="2094" spans="2:18" x14ac:dyDescent="0.25">
      <c r="B2094" s="14"/>
      <c r="C2094" s="14"/>
      <c r="D2094" s="15"/>
      <c r="E2094" s="15"/>
      <c r="F2094" s="15"/>
      <c r="G2094" s="19"/>
      <c r="H2094" s="15"/>
      <c r="I2094" s="15"/>
      <c r="J2094" s="15"/>
      <c r="K2094" s="15"/>
      <c r="L2094" s="15"/>
      <c r="N2094" s="17">
        <f>SUMIFS(ENTREES!$F$2:$F$65536,ENTREES!$D$2:$D$65536,F2094,ENTREES!$E$2:$E$65536,G2094)</f>
        <v>0</v>
      </c>
      <c r="O2094" s="15">
        <f>SUMIFS(SORTIES!$F$3:$F$65537,SORTIES!$D$3:$D$65537,F2094,SORTIES!$E$3:$E$65537,G2094)</f>
        <v>0</v>
      </c>
      <c r="P2094" s="15">
        <f t="shared" si="96"/>
        <v>0</v>
      </c>
      <c r="Q2094" s="15">
        <f t="shared" si="97"/>
        <v>0</v>
      </c>
      <c r="R2094" s="18">
        <f t="shared" si="98"/>
        <v>0</v>
      </c>
    </row>
    <row r="2095" spans="2:18" x14ac:dyDescent="0.25">
      <c r="B2095" s="14"/>
      <c r="C2095" s="14"/>
      <c r="D2095" s="15"/>
      <c r="E2095" s="15"/>
      <c r="F2095" s="15"/>
      <c r="G2095" s="19"/>
      <c r="H2095" s="15"/>
      <c r="I2095" s="15"/>
      <c r="J2095" s="15"/>
      <c r="K2095" s="15"/>
      <c r="L2095" s="15"/>
      <c r="N2095" s="17">
        <f>SUMIFS(ENTREES!$F$2:$F$65536,ENTREES!$D$2:$D$65536,F2095,ENTREES!$E$2:$E$65536,G2095)</f>
        <v>0</v>
      </c>
      <c r="O2095" s="15">
        <f>SUMIFS(SORTIES!$F$3:$F$65537,SORTIES!$D$3:$D$65537,F2095,SORTIES!$E$3:$E$65537,G2095)</f>
        <v>0</v>
      </c>
      <c r="P2095" s="15">
        <f t="shared" si="96"/>
        <v>0</v>
      </c>
      <c r="Q2095" s="15">
        <f t="shared" si="97"/>
        <v>0</v>
      </c>
      <c r="R2095" s="18">
        <f t="shared" si="98"/>
        <v>0</v>
      </c>
    </row>
    <row r="2096" spans="2:18" x14ac:dyDescent="0.25">
      <c r="B2096" s="14"/>
      <c r="C2096" s="14"/>
      <c r="D2096" s="15"/>
      <c r="E2096" s="15"/>
      <c r="F2096" s="15"/>
      <c r="G2096" s="19"/>
      <c r="H2096" s="15"/>
      <c r="I2096" s="15"/>
      <c r="J2096" s="15"/>
      <c r="K2096" s="15"/>
      <c r="L2096" s="15"/>
      <c r="N2096" s="17">
        <f>SUMIFS(ENTREES!$F$2:$F$65536,ENTREES!$D$2:$D$65536,F2096,ENTREES!$E$2:$E$65536,G2096)</f>
        <v>0</v>
      </c>
      <c r="O2096" s="15">
        <f>SUMIFS(SORTIES!$F$3:$F$65537,SORTIES!$D$3:$D$65537,F2096,SORTIES!$E$3:$E$65537,G2096)</f>
        <v>0</v>
      </c>
      <c r="P2096" s="15">
        <f t="shared" si="96"/>
        <v>0</v>
      </c>
      <c r="Q2096" s="15">
        <f t="shared" si="97"/>
        <v>0</v>
      </c>
      <c r="R2096" s="18">
        <f t="shared" si="98"/>
        <v>0</v>
      </c>
    </row>
    <row r="2097" spans="2:18" x14ac:dyDescent="0.25">
      <c r="B2097" s="14"/>
      <c r="C2097" s="14"/>
      <c r="D2097" s="15"/>
      <c r="E2097" s="15"/>
      <c r="F2097" s="15"/>
      <c r="G2097" s="19"/>
      <c r="H2097" s="15"/>
      <c r="I2097" s="15"/>
      <c r="J2097" s="15"/>
      <c r="K2097" s="15"/>
      <c r="L2097" s="15"/>
      <c r="N2097" s="17">
        <f>SUMIFS(ENTREES!$F$2:$F$65536,ENTREES!$D$2:$D$65536,F2097,ENTREES!$E$2:$E$65536,G2097)</f>
        <v>0</v>
      </c>
      <c r="O2097" s="15">
        <f>SUMIFS(SORTIES!$F$3:$F$65537,SORTIES!$D$3:$D$65537,F2097,SORTIES!$E$3:$E$65537,G2097)</f>
        <v>0</v>
      </c>
      <c r="P2097" s="15">
        <f t="shared" si="96"/>
        <v>0</v>
      </c>
      <c r="Q2097" s="15">
        <f t="shared" si="97"/>
        <v>0</v>
      </c>
      <c r="R2097" s="18">
        <f t="shared" si="98"/>
        <v>0</v>
      </c>
    </row>
    <row r="2098" spans="2:18" x14ac:dyDescent="0.25">
      <c r="B2098" s="14"/>
      <c r="C2098" s="14"/>
      <c r="D2098" s="15"/>
      <c r="E2098" s="15"/>
      <c r="F2098" s="15"/>
      <c r="G2098" s="19"/>
      <c r="H2098" s="15"/>
      <c r="I2098" s="15"/>
      <c r="J2098" s="15"/>
      <c r="K2098" s="15"/>
      <c r="L2098" s="15"/>
      <c r="N2098" s="17">
        <f>SUMIFS(ENTREES!$F$2:$F$65536,ENTREES!$D$2:$D$65536,F2098,ENTREES!$E$2:$E$65536,G2098)</f>
        <v>0</v>
      </c>
      <c r="O2098" s="15">
        <f>SUMIFS(SORTIES!$F$3:$F$65537,SORTIES!$D$3:$D$65537,F2098,SORTIES!$E$3:$E$65537,G2098)</f>
        <v>0</v>
      </c>
      <c r="P2098" s="15">
        <f t="shared" si="96"/>
        <v>0</v>
      </c>
      <c r="Q2098" s="15">
        <f t="shared" si="97"/>
        <v>0</v>
      </c>
      <c r="R2098" s="18">
        <f t="shared" si="98"/>
        <v>0</v>
      </c>
    </row>
    <row r="2099" spans="2:18" x14ac:dyDescent="0.25">
      <c r="B2099" s="14"/>
      <c r="C2099" s="14"/>
      <c r="D2099" s="15"/>
      <c r="E2099" s="15"/>
      <c r="F2099" s="15"/>
      <c r="G2099" s="19"/>
      <c r="H2099" s="15"/>
      <c r="I2099" s="15"/>
      <c r="J2099" s="15"/>
      <c r="K2099" s="15"/>
      <c r="L2099" s="15"/>
      <c r="N2099" s="17">
        <f>SUMIFS(ENTREES!$F$2:$F$65536,ENTREES!$D$2:$D$65536,F2099,ENTREES!$E$2:$E$65536,G2099)</f>
        <v>0</v>
      </c>
      <c r="O2099" s="15">
        <f>SUMIFS(SORTIES!$F$3:$F$65537,SORTIES!$D$3:$D$65537,F2099,SORTIES!$E$3:$E$65537,G2099)</f>
        <v>0</v>
      </c>
      <c r="P2099" s="15">
        <f t="shared" si="96"/>
        <v>0</v>
      </c>
      <c r="Q2099" s="15">
        <f t="shared" si="97"/>
        <v>0</v>
      </c>
      <c r="R2099" s="18">
        <f t="shared" si="98"/>
        <v>0</v>
      </c>
    </row>
    <row r="2100" spans="2:18" x14ac:dyDescent="0.25">
      <c r="B2100" s="14"/>
      <c r="C2100" s="14"/>
      <c r="D2100" s="15"/>
      <c r="E2100" s="15"/>
      <c r="F2100" s="15"/>
      <c r="G2100" s="19"/>
      <c r="H2100" s="15"/>
      <c r="I2100" s="15"/>
      <c r="J2100" s="15"/>
      <c r="K2100" s="15"/>
      <c r="L2100" s="15"/>
      <c r="N2100" s="17">
        <f>SUMIFS(ENTREES!$F$2:$F$65536,ENTREES!$D$2:$D$65536,F2100,ENTREES!$E$2:$E$65536,G2100)</f>
        <v>0</v>
      </c>
      <c r="O2100" s="15">
        <f>SUMIFS(SORTIES!$F$3:$F$65537,SORTIES!$D$3:$D$65537,F2100,SORTIES!$E$3:$E$65537,G2100)</f>
        <v>0</v>
      </c>
      <c r="P2100" s="15">
        <f t="shared" si="96"/>
        <v>0</v>
      </c>
      <c r="Q2100" s="15">
        <f t="shared" si="97"/>
        <v>0</v>
      </c>
      <c r="R2100" s="18">
        <f t="shared" si="98"/>
        <v>0</v>
      </c>
    </row>
    <row r="2101" spans="2:18" x14ac:dyDescent="0.25">
      <c r="B2101" s="14"/>
      <c r="C2101" s="14"/>
      <c r="D2101" s="15"/>
      <c r="E2101" s="15"/>
      <c r="F2101" s="15"/>
      <c r="G2101" s="19"/>
      <c r="H2101" s="15"/>
      <c r="I2101" s="15"/>
      <c r="J2101" s="15"/>
      <c r="K2101" s="15"/>
      <c r="L2101" s="15"/>
      <c r="N2101" s="17">
        <f>SUMIFS(ENTREES!$F$2:$F$65536,ENTREES!$D$2:$D$65536,F2101,ENTREES!$E$2:$E$65536,G2101)</f>
        <v>0</v>
      </c>
      <c r="O2101" s="15">
        <f>SUMIFS(SORTIES!$F$3:$F$65537,SORTIES!$D$3:$D$65537,F2101,SORTIES!$E$3:$E$65537,G2101)</f>
        <v>0</v>
      </c>
      <c r="P2101" s="15">
        <f t="shared" si="96"/>
        <v>0</v>
      </c>
      <c r="Q2101" s="15">
        <f t="shared" si="97"/>
        <v>0</v>
      </c>
      <c r="R2101" s="18">
        <f t="shared" si="98"/>
        <v>0</v>
      </c>
    </row>
    <row r="2102" spans="2:18" x14ac:dyDescent="0.25">
      <c r="B2102" s="14"/>
      <c r="C2102" s="14"/>
      <c r="D2102" s="15"/>
      <c r="E2102" s="15"/>
      <c r="F2102" s="15"/>
      <c r="G2102" s="19"/>
      <c r="H2102" s="15"/>
      <c r="I2102" s="15"/>
      <c r="J2102" s="15"/>
      <c r="K2102" s="15"/>
      <c r="L2102" s="15"/>
      <c r="N2102" s="17">
        <f>SUMIFS(ENTREES!$F$2:$F$65536,ENTREES!$D$2:$D$65536,F2102,ENTREES!$E$2:$E$65536,G2102)</f>
        <v>0</v>
      </c>
      <c r="O2102" s="15">
        <f>SUMIFS(SORTIES!$F$3:$F$65537,SORTIES!$D$3:$D$65537,F2102,SORTIES!$E$3:$E$65537,G2102)</f>
        <v>0</v>
      </c>
      <c r="P2102" s="15">
        <f t="shared" si="96"/>
        <v>0</v>
      </c>
      <c r="Q2102" s="15">
        <f t="shared" si="97"/>
        <v>0</v>
      </c>
      <c r="R2102" s="18">
        <f t="shared" si="98"/>
        <v>0</v>
      </c>
    </row>
    <row r="2103" spans="2:18" x14ac:dyDescent="0.25">
      <c r="B2103" s="14"/>
      <c r="C2103" s="14"/>
      <c r="D2103" s="15"/>
      <c r="E2103" s="15"/>
      <c r="F2103" s="15"/>
      <c r="G2103" s="19"/>
      <c r="H2103" s="15"/>
      <c r="I2103" s="15"/>
      <c r="J2103" s="15"/>
      <c r="K2103" s="15"/>
      <c r="L2103" s="15"/>
      <c r="N2103" s="17">
        <f>SUMIFS(ENTREES!$F$2:$F$65536,ENTREES!$D$2:$D$65536,F2103,ENTREES!$E$2:$E$65536,G2103)</f>
        <v>0</v>
      </c>
      <c r="O2103" s="15">
        <f>SUMIFS(SORTIES!$F$3:$F$65537,SORTIES!$D$3:$D$65537,F2103,SORTIES!$E$3:$E$65537,G2103)</f>
        <v>0</v>
      </c>
      <c r="P2103" s="15">
        <f t="shared" si="96"/>
        <v>0</v>
      </c>
      <c r="Q2103" s="15">
        <f t="shared" si="97"/>
        <v>0</v>
      </c>
      <c r="R2103" s="18">
        <f t="shared" si="98"/>
        <v>0</v>
      </c>
    </row>
    <row r="2104" spans="2:18" x14ac:dyDescent="0.25">
      <c r="B2104" s="14"/>
      <c r="C2104" s="14"/>
      <c r="D2104" s="15"/>
      <c r="E2104" s="15"/>
      <c r="F2104" s="15"/>
      <c r="G2104" s="19"/>
      <c r="H2104" s="15"/>
      <c r="I2104" s="15"/>
      <c r="J2104" s="15"/>
      <c r="K2104" s="15"/>
      <c r="L2104" s="15"/>
      <c r="N2104" s="17">
        <f>SUMIFS(ENTREES!$F$2:$F$65536,ENTREES!$D$2:$D$65536,F2104,ENTREES!$E$2:$E$65536,G2104)</f>
        <v>0</v>
      </c>
      <c r="O2104" s="15">
        <f>SUMIFS(SORTIES!$F$3:$F$65537,SORTIES!$D$3:$D$65537,F2104,SORTIES!$E$3:$E$65537,G2104)</f>
        <v>0</v>
      </c>
      <c r="P2104" s="15">
        <f t="shared" si="96"/>
        <v>0</v>
      </c>
      <c r="Q2104" s="15">
        <f t="shared" si="97"/>
        <v>0</v>
      </c>
      <c r="R2104" s="18">
        <f t="shared" si="98"/>
        <v>0</v>
      </c>
    </row>
    <row r="2105" spans="2:18" x14ac:dyDescent="0.25">
      <c r="B2105" s="14"/>
      <c r="C2105" s="14"/>
      <c r="D2105" s="15"/>
      <c r="E2105" s="15"/>
      <c r="F2105" s="15"/>
      <c r="G2105" s="19"/>
      <c r="H2105" s="15"/>
      <c r="I2105" s="15"/>
      <c r="J2105" s="15"/>
      <c r="K2105" s="15"/>
      <c r="L2105" s="15"/>
      <c r="N2105" s="17">
        <f>SUMIFS(ENTREES!$F$2:$F$65536,ENTREES!$D$2:$D$65536,F2105,ENTREES!$E$2:$E$65536,G2105)</f>
        <v>0</v>
      </c>
      <c r="O2105" s="15">
        <f>SUMIFS(SORTIES!$F$3:$F$65537,SORTIES!$D$3:$D$65537,F2105,SORTIES!$E$3:$E$65537,G2105)</f>
        <v>0</v>
      </c>
      <c r="P2105" s="15">
        <f t="shared" si="96"/>
        <v>0</v>
      </c>
      <c r="Q2105" s="15">
        <f t="shared" si="97"/>
        <v>0</v>
      </c>
      <c r="R2105" s="18">
        <f t="shared" si="98"/>
        <v>0</v>
      </c>
    </row>
    <row r="2106" spans="2:18" x14ac:dyDescent="0.25">
      <c r="B2106" s="14"/>
      <c r="C2106" s="14"/>
      <c r="D2106" s="15"/>
      <c r="E2106" s="15"/>
      <c r="F2106" s="15"/>
      <c r="G2106" s="19"/>
      <c r="H2106" s="15"/>
      <c r="I2106" s="15"/>
      <c r="J2106" s="15"/>
      <c r="K2106" s="15"/>
      <c r="L2106" s="15"/>
      <c r="N2106" s="17">
        <f>SUMIFS(ENTREES!$F$2:$F$65536,ENTREES!$D$2:$D$65536,F2106,ENTREES!$E$2:$E$65536,G2106)</f>
        <v>0</v>
      </c>
      <c r="O2106" s="15">
        <f>SUMIFS(SORTIES!$F$3:$F$65537,SORTIES!$D$3:$D$65537,F2106,SORTIES!$E$3:$E$65537,G2106)</f>
        <v>0</v>
      </c>
      <c r="P2106" s="15">
        <f t="shared" si="96"/>
        <v>0</v>
      </c>
      <c r="Q2106" s="15">
        <f t="shared" si="97"/>
        <v>0</v>
      </c>
      <c r="R2106" s="18">
        <f t="shared" si="98"/>
        <v>0</v>
      </c>
    </row>
    <row r="2107" spans="2:18" x14ac:dyDescent="0.25">
      <c r="B2107" s="14"/>
      <c r="C2107" s="14"/>
      <c r="D2107" s="15"/>
      <c r="E2107" s="15"/>
      <c r="F2107" s="15"/>
      <c r="G2107" s="19"/>
      <c r="H2107" s="15"/>
      <c r="I2107" s="15"/>
      <c r="J2107" s="15"/>
      <c r="K2107" s="15"/>
      <c r="L2107" s="15"/>
      <c r="N2107" s="17">
        <f>SUMIFS(ENTREES!$F$2:$F$65536,ENTREES!$D$2:$D$65536,F2107,ENTREES!$E$2:$E$65536,G2107)</f>
        <v>0</v>
      </c>
      <c r="O2107" s="15">
        <f>SUMIFS(SORTIES!$F$3:$F$65537,SORTIES!$D$3:$D$65537,F2107,SORTIES!$E$3:$E$65537,G2107)</f>
        <v>0</v>
      </c>
      <c r="P2107" s="15">
        <f t="shared" si="96"/>
        <v>0</v>
      </c>
      <c r="Q2107" s="15">
        <f t="shared" si="97"/>
        <v>0</v>
      </c>
      <c r="R2107" s="18">
        <f t="shared" si="98"/>
        <v>0</v>
      </c>
    </row>
    <row r="2108" spans="2:18" x14ac:dyDescent="0.25">
      <c r="B2108" s="14"/>
      <c r="C2108" s="14"/>
      <c r="D2108" s="15"/>
      <c r="E2108" s="15"/>
      <c r="F2108" s="15"/>
      <c r="G2108" s="19"/>
      <c r="H2108" s="15"/>
      <c r="I2108" s="15"/>
      <c r="J2108" s="15"/>
      <c r="K2108" s="15"/>
      <c r="L2108" s="15"/>
      <c r="N2108" s="17">
        <f>SUMIFS(ENTREES!$F$2:$F$65536,ENTREES!$D$2:$D$65536,F2108,ENTREES!$E$2:$E$65536,G2108)</f>
        <v>0</v>
      </c>
      <c r="O2108" s="15">
        <f>SUMIFS(SORTIES!$F$3:$F$65537,SORTIES!$D$3:$D$65537,F2108,SORTIES!$E$3:$E$65537,G2108)</f>
        <v>0</v>
      </c>
      <c r="P2108" s="15">
        <f t="shared" si="96"/>
        <v>0</v>
      </c>
      <c r="Q2108" s="15">
        <f t="shared" si="97"/>
        <v>0</v>
      </c>
      <c r="R2108" s="18">
        <f t="shared" si="98"/>
        <v>0</v>
      </c>
    </row>
    <row r="2109" spans="2:18" x14ac:dyDescent="0.25">
      <c r="B2109" s="14"/>
      <c r="C2109" s="14"/>
      <c r="D2109" s="15"/>
      <c r="E2109" s="15"/>
      <c r="F2109" s="15"/>
      <c r="G2109" s="19"/>
      <c r="H2109" s="15"/>
      <c r="I2109" s="15"/>
      <c r="J2109" s="15"/>
      <c r="K2109" s="15"/>
      <c r="L2109" s="15"/>
      <c r="N2109" s="17">
        <f>SUMIFS(ENTREES!$F$2:$F$65536,ENTREES!$D$2:$D$65536,F2109,ENTREES!$E$2:$E$65536,G2109)</f>
        <v>0</v>
      </c>
      <c r="O2109" s="15">
        <f>SUMIFS(SORTIES!$F$3:$F$65537,SORTIES!$D$3:$D$65537,F2109,SORTIES!$E$3:$E$65537,G2109)</f>
        <v>0</v>
      </c>
      <c r="P2109" s="15">
        <f t="shared" si="96"/>
        <v>0</v>
      </c>
      <c r="Q2109" s="15">
        <f t="shared" si="97"/>
        <v>0</v>
      </c>
      <c r="R2109" s="18">
        <f t="shared" si="98"/>
        <v>0</v>
      </c>
    </row>
    <row r="2110" spans="2:18" x14ac:dyDescent="0.25">
      <c r="B2110" s="14"/>
      <c r="C2110" s="14"/>
      <c r="D2110" s="15"/>
      <c r="E2110" s="15"/>
      <c r="F2110" s="15"/>
      <c r="G2110" s="19"/>
      <c r="H2110" s="15"/>
      <c r="I2110" s="15"/>
      <c r="J2110" s="15"/>
      <c r="K2110" s="15"/>
      <c r="L2110" s="15"/>
      <c r="N2110" s="17">
        <f>SUMIFS(ENTREES!$F$2:$F$65536,ENTREES!$D$2:$D$65536,F2110,ENTREES!$E$2:$E$65536,G2110)</f>
        <v>0</v>
      </c>
      <c r="O2110" s="15">
        <f>SUMIFS(SORTIES!$F$3:$F$65537,SORTIES!$D$3:$D$65537,F2110,SORTIES!$E$3:$E$65537,G2110)</f>
        <v>0</v>
      </c>
      <c r="P2110" s="15">
        <f t="shared" si="96"/>
        <v>0</v>
      </c>
      <c r="Q2110" s="15">
        <f t="shared" si="97"/>
        <v>0</v>
      </c>
      <c r="R2110" s="18">
        <f t="shared" si="98"/>
        <v>0</v>
      </c>
    </row>
    <row r="2111" spans="2:18" x14ac:dyDescent="0.25">
      <c r="B2111" s="14"/>
      <c r="C2111" s="14"/>
      <c r="D2111" s="15"/>
      <c r="E2111" s="15"/>
      <c r="F2111" s="15"/>
      <c r="G2111" s="19"/>
      <c r="H2111" s="15"/>
      <c r="I2111" s="15"/>
      <c r="J2111" s="15"/>
      <c r="K2111" s="15"/>
      <c r="L2111" s="15"/>
      <c r="N2111" s="17">
        <f>SUMIFS(ENTREES!$F$2:$F$65536,ENTREES!$D$2:$D$65536,F2111,ENTREES!$E$2:$E$65536,G2111)</f>
        <v>0</v>
      </c>
      <c r="O2111" s="15">
        <f>SUMIFS(SORTIES!$F$3:$F$65537,SORTIES!$D$3:$D$65537,F2111,SORTIES!$E$3:$E$65537,G2111)</f>
        <v>0</v>
      </c>
      <c r="P2111" s="15">
        <f t="shared" si="96"/>
        <v>0</v>
      </c>
      <c r="Q2111" s="15">
        <f t="shared" si="97"/>
        <v>0</v>
      </c>
      <c r="R2111" s="18">
        <f t="shared" si="98"/>
        <v>0</v>
      </c>
    </row>
    <row r="2112" spans="2:18" x14ac:dyDescent="0.25">
      <c r="B2112" s="14"/>
      <c r="C2112" s="14"/>
      <c r="D2112" s="15"/>
      <c r="E2112" s="15"/>
      <c r="F2112" s="15"/>
      <c r="G2112" s="19"/>
      <c r="H2112" s="15"/>
      <c r="I2112" s="15"/>
      <c r="J2112" s="15"/>
      <c r="K2112" s="15"/>
      <c r="L2112" s="15"/>
      <c r="N2112" s="17">
        <f>SUMIFS(ENTREES!$F$2:$F$65536,ENTREES!$D$2:$D$65536,F2112,ENTREES!$E$2:$E$65536,G2112)</f>
        <v>0</v>
      </c>
      <c r="O2112" s="15">
        <f>SUMIFS(SORTIES!$F$3:$F$65537,SORTIES!$D$3:$D$65537,F2112,SORTIES!$E$3:$E$65537,G2112)</f>
        <v>0</v>
      </c>
      <c r="P2112" s="15">
        <f t="shared" si="96"/>
        <v>0</v>
      </c>
      <c r="Q2112" s="15">
        <f t="shared" si="97"/>
        <v>0</v>
      </c>
      <c r="R2112" s="18">
        <f t="shared" si="98"/>
        <v>0</v>
      </c>
    </row>
    <row r="2113" spans="2:18" x14ac:dyDescent="0.25">
      <c r="B2113" s="14"/>
      <c r="C2113" s="14"/>
      <c r="D2113" s="15"/>
      <c r="E2113" s="15"/>
      <c r="F2113" s="15"/>
      <c r="G2113" s="19"/>
      <c r="H2113" s="15"/>
      <c r="I2113" s="15"/>
      <c r="J2113" s="15"/>
      <c r="K2113" s="15"/>
      <c r="L2113" s="15"/>
      <c r="N2113" s="17">
        <f>SUMIFS(ENTREES!$F$2:$F$65536,ENTREES!$D$2:$D$65536,F2113,ENTREES!$E$2:$E$65536,G2113)</f>
        <v>0</v>
      </c>
      <c r="O2113" s="15">
        <f>SUMIFS(SORTIES!$F$3:$F$65537,SORTIES!$D$3:$D$65537,F2113,SORTIES!$E$3:$E$65537,G2113)</f>
        <v>0</v>
      </c>
      <c r="P2113" s="15">
        <f t="shared" si="96"/>
        <v>0</v>
      </c>
      <c r="Q2113" s="15">
        <f t="shared" si="97"/>
        <v>0</v>
      </c>
      <c r="R2113" s="18">
        <f t="shared" si="98"/>
        <v>0</v>
      </c>
    </row>
    <row r="2114" spans="2:18" x14ac:dyDescent="0.25">
      <c r="B2114" s="14"/>
      <c r="C2114" s="14"/>
      <c r="D2114" s="15"/>
      <c r="E2114" s="15"/>
      <c r="F2114" s="15"/>
      <c r="G2114" s="19"/>
      <c r="H2114" s="15"/>
      <c r="I2114" s="15"/>
      <c r="J2114" s="15"/>
      <c r="K2114" s="15"/>
      <c r="L2114" s="15"/>
      <c r="N2114" s="17">
        <f>SUMIFS(ENTREES!$F$2:$F$65536,ENTREES!$D$2:$D$65536,F2114,ENTREES!$E$2:$E$65536,G2114)</f>
        <v>0</v>
      </c>
      <c r="O2114" s="15">
        <f>SUMIFS(SORTIES!$F$3:$F$65537,SORTIES!$D$3:$D$65537,F2114,SORTIES!$E$3:$E$65537,G2114)</f>
        <v>0</v>
      </c>
      <c r="P2114" s="15">
        <f t="shared" si="96"/>
        <v>0</v>
      </c>
      <c r="Q2114" s="15">
        <f t="shared" si="97"/>
        <v>0</v>
      </c>
      <c r="R2114" s="18">
        <f t="shared" si="98"/>
        <v>0</v>
      </c>
    </row>
    <row r="2115" spans="2:18" x14ac:dyDescent="0.25">
      <c r="B2115" s="14"/>
      <c r="C2115" s="14"/>
      <c r="D2115" s="15"/>
      <c r="E2115" s="15"/>
      <c r="F2115" s="15"/>
      <c r="G2115" s="19"/>
      <c r="H2115" s="15"/>
      <c r="I2115" s="15"/>
      <c r="J2115" s="15"/>
      <c r="K2115" s="15"/>
      <c r="L2115" s="15"/>
      <c r="N2115" s="17">
        <f>SUMIFS(ENTREES!$F$2:$F$65536,ENTREES!$D$2:$D$65536,F2115,ENTREES!$E$2:$E$65536,G2115)</f>
        <v>0</v>
      </c>
      <c r="O2115" s="15">
        <f>SUMIFS(SORTIES!$F$3:$F$65537,SORTIES!$D$3:$D$65537,F2115,SORTIES!$E$3:$E$65537,G2115)</f>
        <v>0</v>
      </c>
      <c r="P2115" s="15">
        <f t="shared" si="96"/>
        <v>0</v>
      </c>
      <c r="Q2115" s="15">
        <f t="shared" si="97"/>
        <v>0</v>
      </c>
      <c r="R2115" s="18">
        <f t="shared" si="98"/>
        <v>0</v>
      </c>
    </row>
    <row r="2116" spans="2:18" x14ac:dyDescent="0.25">
      <c r="B2116" s="14"/>
      <c r="C2116" s="14"/>
      <c r="D2116" s="15"/>
      <c r="E2116" s="15"/>
      <c r="F2116" s="15"/>
      <c r="G2116" s="19"/>
      <c r="H2116" s="15"/>
      <c r="I2116" s="15"/>
      <c r="J2116" s="15"/>
      <c r="K2116" s="15"/>
      <c r="L2116" s="15"/>
      <c r="N2116" s="17">
        <f>SUMIFS(ENTREES!$F$2:$F$65536,ENTREES!$D$2:$D$65536,F2116,ENTREES!$E$2:$E$65536,G2116)</f>
        <v>0</v>
      </c>
      <c r="O2116" s="15">
        <f>SUMIFS(SORTIES!$F$3:$F$65537,SORTIES!$D$3:$D$65537,F2116,SORTIES!$E$3:$E$65537,G2116)</f>
        <v>0</v>
      </c>
      <c r="P2116" s="15">
        <f t="shared" si="96"/>
        <v>0</v>
      </c>
      <c r="Q2116" s="15">
        <f t="shared" si="97"/>
        <v>0</v>
      </c>
      <c r="R2116" s="18">
        <f t="shared" si="98"/>
        <v>0</v>
      </c>
    </row>
    <row r="2117" spans="2:18" x14ac:dyDescent="0.25">
      <c r="B2117" s="14"/>
      <c r="C2117" s="14"/>
      <c r="D2117" s="15"/>
      <c r="E2117" s="15"/>
      <c r="F2117" s="15"/>
      <c r="G2117" s="19"/>
      <c r="H2117" s="15"/>
      <c r="I2117" s="15"/>
      <c r="J2117" s="15"/>
      <c r="K2117" s="15"/>
      <c r="L2117" s="15"/>
      <c r="N2117" s="17">
        <f>SUMIFS(ENTREES!$F$2:$F$65536,ENTREES!$D$2:$D$65536,F2117,ENTREES!$E$2:$E$65536,G2117)</f>
        <v>0</v>
      </c>
      <c r="O2117" s="15">
        <f>SUMIFS(SORTIES!$F$3:$F$65537,SORTIES!$D$3:$D$65537,F2117,SORTIES!$E$3:$E$65537,G2117)</f>
        <v>0</v>
      </c>
      <c r="P2117" s="15">
        <f t="shared" si="96"/>
        <v>0</v>
      </c>
      <c r="Q2117" s="15">
        <f t="shared" si="97"/>
        <v>0</v>
      </c>
      <c r="R2117" s="18">
        <f t="shared" si="98"/>
        <v>0</v>
      </c>
    </row>
    <row r="2118" spans="2:18" x14ac:dyDescent="0.25">
      <c r="B2118" s="14"/>
      <c r="C2118" s="14"/>
      <c r="D2118" s="15"/>
      <c r="E2118" s="15"/>
      <c r="F2118" s="15"/>
      <c r="G2118" s="19"/>
      <c r="H2118" s="15"/>
      <c r="I2118" s="15"/>
      <c r="J2118" s="15"/>
      <c r="K2118" s="15"/>
      <c r="L2118" s="15"/>
      <c r="N2118" s="17">
        <f>SUMIFS(ENTREES!$F$2:$F$65536,ENTREES!$D$2:$D$65536,F2118,ENTREES!$E$2:$E$65536,G2118)</f>
        <v>0</v>
      </c>
      <c r="O2118" s="15">
        <f>SUMIFS(SORTIES!$F$3:$F$65537,SORTIES!$D$3:$D$65537,F2118,SORTIES!$E$3:$E$65537,G2118)</f>
        <v>0</v>
      </c>
      <c r="P2118" s="15">
        <f t="shared" si="96"/>
        <v>0</v>
      </c>
      <c r="Q2118" s="15">
        <f t="shared" si="97"/>
        <v>0</v>
      </c>
      <c r="R2118" s="18">
        <f t="shared" si="98"/>
        <v>0</v>
      </c>
    </row>
    <row r="2119" spans="2:18" x14ac:dyDescent="0.25">
      <c r="B2119" s="14"/>
      <c r="C2119" s="14"/>
      <c r="D2119" s="15"/>
      <c r="E2119" s="15"/>
      <c r="F2119" s="15"/>
      <c r="G2119" s="19"/>
      <c r="H2119" s="15"/>
      <c r="I2119" s="15"/>
      <c r="J2119" s="15"/>
      <c r="K2119" s="15"/>
      <c r="L2119" s="15"/>
      <c r="N2119" s="17">
        <f>SUMIFS(ENTREES!$F$2:$F$65536,ENTREES!$D$2:$D$65536,F2119,ENTREES!$E$2:$E$65536,G2119)</f>
        <v>0</v>
      </c>
      <c r="O2119" s="15">
        <f>SUMIFS(SORTIES!$F$3:$F$65537,SORTIES!$D$3:$D$65537,F2119,SORTIES!$E$3:$E$65537,G2119)</f>
        <v>0</v>
      </c>
      <c r="P2119" s="15">
        <f t="shared" si="96"/>
        <v>0</v>
      </c>
      <c r="Q2119" s="15">
        <f t="shared" si="97"/>
        <v>0</v>
      </c>
      <c r="R2119" s="18">
        <f t="shared" si="98"/>
        <v>0</v>
      </c>
    </row>
    <row r="2120" spans="2:18" x14ac:dyDescent="0.25">
      <c r="B2120" s="14"/>
      <c r="C2120" s="14"/>
      <c r="D2120" s="15"/>
      <c r="E2120" s="15"/>
      <c r="F2120" s="15"/>
      <c r="G2120" s="19"/>
      <c r="H2120" s="15"/>
      <c r="I2120" s="15"/>
      <c r="J2120" s="15"/>
      <c r="K2120" s="15"/>
      <c r="L2120" s="15"/>
      <c r="N2120" s="17">
        <f>SUMIFS(ENTREES!$F$2:$F$65536,ENTREES!$D$2:$D$65536,F2120,ENTREES!$E$2:$E$65536,G2120)</f>
        <v>0</v>
      </c>
      <c r="O2120" s="15">
        <f>SUMIFS(SORTIES!$F$3:$F$65537,SORTIES!$D$3:$D$65537,F2120,SORTIES!$E$3:$E$65537,G2120)</f>
        <v>0</v>
      </c>
      <c r="P2120" s="15">
        <f t="shared" ref="P2120:P2183" si="99">N2120-O2120</f>
        <v>0</v>
      </c>
      <c r="Q2120" s="15">
        <f t="shared" si="97"/>
        <v>0</v>
      </c>
      <c r="R2120" s="18">
        <f t="shared" si="98"/>
        <v>0</v>
      </c>
    </row>
    <row r="2121" spans="2:18" x14ac:dyDescent="0.25">
      <c r="B2121" s="14"/>
      <c r="C2121" s="14"/>
      <c r="D2121" s="15"/>
      <c r="E2121" s="15"/>
      <c r="F2121" s="15"/>
      <c r="G2121" s="19"/>
      <c r="H2121" s="15"/>
      <c r="I2121" s="15"/>
      <c r="J2121" s="15"/>
      <c r="K2121" s="15"/>
      <c r="L2121" s="15"/>
      <c r="N2121" s="17">
        <f>SUMIFS(ENTREES!$F$2:$F$65536,ENTREES!$D$2:$D$65536,F2121,ENTREES!$E$2:$E$65536,G2121)</f>
        <v>0</v>
      </c>
      <c r="O2121" s="15">
        <f>SUMIFS(SORTIES!$F$3:$F$65537,SORTIES!$D$3:$D$65537,F2121,SORTIES!$E$3:$E$65537,G2121)</f>
        <v>0</v>
      </c>
      <c r="P2121" s="15">
        <f t="shared" si="99"/>
        <v>0</v>
      </c>
      <c r="Q2121" s="15">
        <f t="shared" ref="Q2121:Q2184" si="100">IF(F2121&lt;&gt;"",IF(P2121&lt;=I2121,1,0),0)</f>
        <v>0</v>
      </c>
      <c r="R2121" s="18">
        <f t="shared" ref="R2121:R2184" si="101">IF(F2121&lt;&gt;"",IF(P2121&lt;=0,1,0),0)</f>
        <v>0</v>
      </c>
    </row>
    <row r="2122" spans="2:18" x14ac:dyDescent="0.25">
      <c r="B2122" s="14"/>
      <c r="C2122" s="14"/>
      <c r="D2122" s="15"/>
      <c r="E2122" s="15"/>
      <c r="F2122" s="15"/>
      <c r="G2122" s="19"/>
      <c r="H2122" s="15"/>
      <c r="I2122" s="15"/>
      <c r="J2122" s="15"/>
      <c r="K2122" s="15"/>
      <c r="L2122" s="15"/>
      <c r="N2122" s="17">
        <f>SUMIFS(ENTREES!$F$2:$F$65536,ENTREES!$D$2:$D$65536,F2122,ENTREES!$E$2:$E$65536,G2122)</f>
        <v>0</v>
      </c>
      <c r="O2122" s="15">
        <f>SUMIFS(SORTIES!$F$3:$F$65537,SORTIES!$D$3:$D$65537,F2122,SORTIES!$E$3:$E$65537,G2122)</f>
        <v>0</v>
      </c>
      <c r="P2122" s="15">
        <f t="shared" si="99"/>
        <v>0</v>
      </c>
      <c r="Q2122" s="15">
        <f t="shared" si="100"/>
        <v>0</v>
      </c>
      <c r="R2122" s="18">
        <f t="shared" si="101"/>
        <v>0</v>
      </c>
    </row>
    <row r="2123" spans="2:18" x14ac:dyDescent="0.25">
      <c r="B2123" s="14"/>
      <c r="C2123" s="14"/>
      <c r="D2123" s="15"/>
      <c r="E2123" s="15"/>
      <c r="F2123" s="15"/>
      <c r="G2123" s="19"/>
      <c r="H2123" s="15"/>
      <c r="I2123" s="15"/>
      <c r="J2123" s="15"/>
      <c r="K2123" s="15"/>
      <c r="L2123" s="15"/>
      <c r="N2123" s="17">
        <f>SUMIFS(ENTREES!$F$2:$F$65536,ENTREES!$D$2:$D$65536,F2123,ENTREES!$E$2:$E$65536,G2123)</f>
        <v>0</v>
      </c>
      <c r="O2123" s="15">
        <f>SUMIFS(SORTIES!$F$3:$F$65537,SORTIES!$D$3:$D$65537,F2123,SORTIES!$E$3:$E$65537,G2123)</f>
        <v>0</v>
      </c>
      <c r="P2123" s="15">
        <f t="shared" si="99"/>
        <v>0</v>
      </c>
      <c r="Q2123" s="15">
        <f t="shared" si="100"/>
        <v>0</v>
      </c>
      <c r="R2123" s="18">
        <f t="shared" si="101"/>
        <v>0</v>
      </c>
    </row>
    <row r="2124" spans="2:18" x14ac:dyDescent="0.25">
      <c r="B2124" s="14"/>
      <c r="C2124" s="14"/>
      <c r="D2124" s="15"/>
      <c r="E2124" s="15"/>
      <c r="F2124" s="15"/>
      <c r="G2124" s="19"/>
      <c r="H2124" s="15"/>
      <c r="I2124" s="15"/>
      <c r="J2124" s="15"/>
      <c r="K2124" s="15"/>
      <c r="L2124" s="15"/>
      <c r="N2124" s="17">
        <f>SUMIFS(ENTREES!$F$2:$F$65536,ENTREES!$D$2:$D$65536,F2124,ENTREES!$E$2:$E$65536,G2124)</f>
        <v>0</v>
      </c>
      <c r="O2124" s="15">
        <f>SUMIFS(SORTIES!$F$3:$F$65537,SORTIES!$D$3:$D$65537,F2124,SORTIES!$E$3:$E$65537,G2124)</f>
        <v>0</v>
      </c>
      <c r="P2124" s="15">
        <f t="shared" si="99"/>
        <v>0</v>
      </c>
      <c r="Q2124" s="15">
        <f t="shared" si="100"/>
        <v>0</v>
      </c>
      <c r="R2124" s="18">
        <f t="shared" si="101"/>
        <v>0</v>
      </c>
    </row>
    <row r="2125" spans="2:18" x14ac:dyDescent="0.25">
      <c r="B2125" s="14"/>
      <c r="C2125" s="14"/>
      <c r="D2125" s="15"/>
      <c r="E2125" s="15"/>
      <c r="F2125" s="15"/>
      <c r="G2125" s="19"/>
      <c r="H2125" s="15"/>
      <c r="I2125" s="15"/>
      <c r="J2125" s="15"/>
      <c r="K2125" s="15"/>
      <c r="L2125" s="15"/>
      <c r="N2125" s="17">
        <f>SUMIFS(ENTREES!$F$2:$F$65536,ENTREES!$D$2:$D$65536,F2125,ENTREES!$E$2:$E$65536,G2125)</f>
        <v>0</v>
      </c>
      <c r="O2125" s="15">
        <f>SUMIFS(SORTIES!$F$3:$F$65537,SORTIES!$D$3:$D$65537,F2125,SORTIES!$E$3:$E$65537,G2125)</f>
        <v>0</v>
      </c>
      <c r="P2125" s="15">
        <f t="shared" si="99"/>
        <v>0</v>
      </c>
      <c r="Q2125" s="15">
        <f t="shared" si="100"/>
        <v>0</v>
      </c>
      <c r="R2125" s="18">
        <f t="shared" si="101"/>
        <v>0</v>
      </c>
    </row>
    <row r="2126" spans="2:18" x14ac:dyDescent="0.25">
      <c r="B2126" s="14"/>
      <c r="C2126" s="14"/>
      <c r="D2126" s="15"/>
      <c r="E2126" s="15"/>
      <c r="F2126" s="15"/>
      <c r="G2126" s="19"/>
      <c r="H2126" s="15"/>
      <c r="I2126" s="15"/>
      <c r="J2126" s="15"/>
      <c r="K2126" s="15"/>
      <c r="L2126" s="15"/>
      <c r="N2126" s="17">
        <f>SUMIFS(ENTREES!$F$2:$F$65536,ENTREES!$D$2:$D$65536,F2126,ENTREES!$E$2:$E$65536,G2126)</f>
        <v>0</v>
      </c>
      <c r="O2126" s="15">
        <f>SUMIFS(SORTIES!$F$3:$F$65537,SORTIES!$D$3:$D$65537,F2126,SORTIES!$E$3:$E$65537,G2126)</f>
        <v>0</v>
      </c>
      <c r="P2126" s="15">
        <f t="shared" si="99"/>
        <v>0</v>
      </c>
      <c r="Q2126" s="15">
        <f t="shared" si="100"/>
        <v>0</v>
      </c>
      <c r="R2126" s="18">
        <f t="shared" si="101"/>
        <v>0</v>
      </c>
    </row>
    <row r="2127" spans="2:18" x14ac:dyDescent="0.25">
      <c r="B2127" s="14"/>
      <c r="C2127" s="14"/>
      <c r="D2127" s="15"/>
      <c r="E2127" s="15"/>
      <c r="F2127" s="15"/>
      <c r="G2127" s="19"/>
      <c r="H2127" s="15"/>
      <c r="I2127" s="15"/>
      <c r="J2127" s="15"/>
      <c r="K2127" s="15"/>
      <c r="L2127" s="15"/>
      <c r="N2127" s="17">
        <f>SUMIFS(ENTREES!$F$2:$F$65536,ENTREES!$D$2:$D$65536,F2127,ENTREES!$E$2:$E$65536,G2127)</f>
        <v>0</v>
      </c>
      <c r="O2127" s="15">
        <f>SUMIFS(SORTIES!$F$3:$F$65537,SORTIES!$D$3:$D$65537,F2127,SORTIES!$E$3:$E$65537,G2127)</f>
        <v>0</v>
      </c>
      <c r="P2127" s="15">
        <f t="shared" si="99"/>
        <v>0</v>
      </c>
      <c r="Q2127" s="15">
        <f t="shared" si="100"/>
        <v>0</v>
      </c>
      <c r="R2127" s="18">
        <f t="shared" si="101"/>
        <v>0</v>
      </c>
    </row>
    <row r="2128" spans="2:18" x14ac:dyDescent="0.25">
      <c r="B2128" s="14"/>
      <c r="C2128" s="14"/>
      <c r="D2128" s="15"/>
      <c r="E2128" s="15"/>
      <c r="F2128" s="15"/>
      <c r="G2128" s="19"/>
      <c r="H2128" s="15"/>
      <c r="I2128" s="15"/>
      <c r="J2128" s="15"/>
      <c r="K2128" s="15"/>
      <c r="L2128" s="15"/>
      <c r="N2128" s="17">
        <f>SUMIFS(ENTREES!$F$2:$F$65536,ENTREES!$D$2:$D$65536,F2128,ENTREES!$E$2:$E$65536,G2128)</f>
        <v>0</v>
      </c>
      <c r="O2128" s="15">
        <f>SUMIFS(SORTIES!$F$3:$F$65537,SORTIES!$D$3:$D$65537,F2128,SORTIES!$E$3:$E$65537,G2128)</f>
        <v>0</v>
      </c>
      <c r="P2128" s="15">
        <f t="shared" si="99"/>
        <v>0</v>
      </c>
      <c r="Q2128" s="15">
        <f t="shared" si="100"/>
        <v>0</v>
      </c>
      <c r="R2128" s="18">
        <f t="shared" si="101"/>
        <v>0</v>
      </c>
    </row>
    <row r="2129" spans="2:18" x14ac:dyDescent="0.25">
      <c r="B2129" s="14"/>
      <c r="C2129" s="14"/>
      <c r="D2129" s="15"/>
      <c r="E2129" s="15"/>
      <c r="F2129" s="15"/>
      <c r="G2129" s="19"/>
      <c r="H2129" s="15"/>
      <c r="I2129" s="15"/>
      <c r="J2129" s="15"/>
      <c r="K2129" s="15"/>
      <c r="L2129" s="15"/>
      <c r="N2129" s="17">
        <f>SUMIFS(ENTREES!$F$2:$F$65536,ENTREES!$D$2:$D$65536,F2129,ENTREES!$E$2:$E$65536,G2129)</f>
        <v>0</v>
      </c>
      <c r="O2129" s="15">
        <f>SUMIFS(SORTIES!$F$3:$F$65537,SORTIES!$D$3:$D$65537,F2129,SORTIES!$E$3:$E$65537,G2129)</f>
        <v>0</v>
      </c>
      <c r="P2129" s="15">
        <f t="shared" si="99"/>
        <v>0</v>
      </c>
      <c r="Q2129" s="15">
        <f t="shared" si="100"/>
        <v>0</v>
      </c>
      <c r="R2129" s="18">
        <f t="shared" si="101"/>
        <v>0</v>
      </c>
    </row>
    <row r="2130" spans="2:18" x14ac:dyDescent="0.25">
      <c r="B2130" s="14"/>
      <c r="C2130" s="14"/>
      <c r="D2130" s="15"/>
      <c r="E2130" s="15"/>
      <c r="F2130" s="15"/>
      <c r="G2130" s="19"/>
      <c r="H2130" s="15"/>
      <c r="I2130" s="15"/>
      <c r="J2130" s="15"/>
      <c r="K2130" s="15"/>
      <c r="L2130" s="15"/>
      <c r="N2130" s="17">
        <f>SUMIFS(ENTREES!$F$2:$F$65536,ENTREES!$D$2:$D$65536,F2130,ENTREES!$E$2:$E$65536,G2130)</f>
        <v>0</v>
      </c>
      <c r="O2130" s="15">
        <f>SUMIFS(SORTIES!$F$3:$F$65537,SORTIES!$D$3:$D$65537,F2130,SORTIES!$E$3:$E$65537,G2130)</f>
        <v>0</v>
      </c>
      <c r="P2130" s="15">
        <f t="shared" si="99"/>
        <v>0</v>
      </c>
      <c r="Q2130" s="15">
        <f t="shared" si="100"/>
        <v>0</v>
      </c>
      <c r="R2130" s="18">
        <f t="shared" si="101"/>
        <v>0</v>
      </c>
    </row>
    <row r="2131" spans="2:18" x14ac:dyDescent="0.25">
      <c r="B2131" s="14"/>
      <c r="C2131" s="14"/>
      <c r="D2131" s="15"/>
      <c r="E2131" s="15"/>
      <c r="F2131" s="15"/>
      <c r="G2131" s="19"/>
      <c r="H2131" s="15"/>
      <c r="I2131" s="15"/>
      <c r="J2131" s="15"/>
      <c r="K2131" s="15"/>
      <c r="L2131" s="15"/>
      <c r="N2131" s="17">
        <f>SUMIFS(ENTREES!$F$2:$F$65536,ENTREES!$D$2:$D$65536,F2131,ENTREES!$E$2:$E$65536,G2131)</f>
        <v>0</v>
      </c>
      <c r="O2131" s="15">
        <f>SUMIFS(SORTIES!$F$3:$F$65537,SORTIES!$D$3:$D$65537,F2131,SORTIES!$E$3:$E$65537,G2131)</f>
        <v>0</v>
      </c>
      <c r="P2131" s="15">
        <f t="shared" si="99"/>
        <v>0</v>
      </c>
      <c r="Q2131" s="15">
        <f t="shared" si="100"/>
        <v>0</v>
      </c>
      <c r="R2131" s="18">
        <f t="shared" si="101"/>
        <v>0</v>
      </c>
    </row>
    <row r="2132" spans="2:18" x14ac:dyDescent="0.25">
      <c r="B2132" s="14"/>
      <c r="C2132" s="14"/>
      <c r="D2132" s="15"/>
      <c r="E2132" s="15"/>
      <c r="F2132" s="15"/>
      <c r="G2132" s="19"/>
      <c r="H2132" s="15"/>
      <c r="I2132" s="15"/>
      <c r="J2132" s="15"/>
      <c r="K2132" s="15"/>
      <c r="L2132" s="15"/>
      <c r="N2132" s="17">
        <f>SUMIFS(ENTREES!$F$2:$F$65536,ENTREES!$D$2:$D$65536,F2132,ENTREES!$E$2:$E$65536,G2132)</f>
        <v>0</v>
      </c>
      <c r="O2132" s="15">
        <f>SUMIFS(SORTIES!$F$3:$F$65537,SORTIES!$D$3:$D$65537,F2132,SORTIES!$E$3:$E$65537,G2132)</f>
        <v>0</v>
      </c>
      <c r="P2132" s="15">
        <f t="shared" si="99"/>
        <v>0</v>
      </c>
      <c r="Q2132" s="15">
        <f t="shared" si="100"/>
        <v>0</v>
      </c>
      <c r="R2132" s="18">
        <f t="shared" si="101"/>
        <v>0</v>
      </c>
    </row>
    <row r="2133" spans="2:18" x14ac:dyDescent="0.25">
      <c r="B2133" s="14"/>
      <c r="C2133" s="14"/>
      <c r="D2133" s="15"/>
      <c r="E2133" s="15"/>
      <c r="F2133" s="15"/>
      <c r="G2133" s="19"/>
      <c r="H2133" s="15"/>
      <c r="I2133" s="15"/>
      <c r="J2133" s="15"/>
      <c r="K2133" s="15"/>
      <c r="L2133" s="15"/>
      <c r="N2133" s="17">
        <f>SUMIFS(ENTREES!$F$2:$F$65536,ENTREES!$D$2:$D$65536,F2133,ENTREES!$E$2:$E$65536,G2133)</f>
        <v>0</v>
      </c>
      <c r="O2133" s="15">
        <f>SUMIFS(SORTIES!$F$3:$F$65537,SORTIES!$D$3:$D$65537,F2133,SORTIES!$E$3:$E$65537,G2133)</f>
        <v>0</v>
      </c>
      <c r="P2133" s="15">
        <f t="shared" si="99"/>
        <v>0</v>
      </c>
      <c r="Q2133" s="15">
        <f t="shared" si="100"/>
        <v>0</v>
      </c>
      <c r="R2133" s="18">
        <f t="shared" si="101"/>
        <v>0</v>
      </c>
    </row>
    <row r="2134" spans="2:18" x14ac:dyDescent="0.25">
      <c r="B2134" s="14"/>
      <c r="C2134" s="14"/>
      <c r="D2134" s="15"/>
      <c r="E2134" s="15"/>
      <c r="F2134" s="15"/>
      <c r="G2134" s="19"/>
      <c r="H2134" s="15"/>
      <c r="I2134" s="15"/>
      <c r="J2134" s="15"/>
      <c r="K2134" s="15"/>
      <c r="L2134" s="15"/>
      <c r="N2134" s="17">
        <f>SUMIFS(ENTREES!$F$2:$F$65536,ENTREES!$D$2:$D$65536,F2134,ENTREES!$E$2:$E$65536,G2134)</f>
        <v>0</v>
      </c>
      <c r="O2134" s="15">
        <f>SUMIFS(SORTIES!$F$3:$F$65537,SORTIES!$D$3:$D$65537,F2134,SORTIES!$E$3:$E$65537,G2134)</f>
        <v>0</v>
      </c>
      <c r="P2134" s="15">
        <f t="shared" si="99"/>
        <v>0</v>
      </c>
      <c r="Q2134" s="15">
        <f t="shared" si="100"/>
        <v>0</v>
      </c>
      <c r="R2134" s="18">
        <f t="shared" si="101"/>
        <v>0</v>
      </c>
    </row>
    <row r="2135" spans="2:18" x14ac:dyDescent="0.25">
      <c r="B2135" s="14"/>
      <c r="C2135" s="14"/>
      <c r="D2135" s="15"/>
      <c r="E2135" s="15"/>
      <c r="F2135" s="15"/>
      <c r="G2135" s="19"/>
      <c r="H2135" s="15"/>
      <c r="I2135" s="15"/>
      <c r="J2135" s="15"/>
      <c r="K2135" s="15"/>
      <c r="L2135" s="15"/>
      <c r="N2135" s="17">
        <f>SUMIFS(ENTREES!$F$2:$F$65536,ENTREES!$D$2:$D$65536,F2135,ENTREES!$E$2:$E$65536,G2135)</f>
        <v>0</v>
      </c>
      <c r="O2135" s="15">
        <f>SUMIFS(SORTIES!$F$3:$F$65537,SORTIES!$D$3:$D$65537,F2135,SORTIES!$E$3:$E$65537,G2135)</f>
        <v>0</v>
      </c>
      <c r="P2135" s="15">
        <f t="shared" si="99"/>
        <v>0</v>
      </c>
      <c r="Q2135" s="15">
        <f t="shared" si="100"/>
        <v>0</v>
      </c>
      <c r="R2135" s="18">
        <f t="shared" si="101"/>
        <v>0</v>
      </c>
    </row>
    <row r="2136" spans="2:18" x14ac:dyDescent="0.25">
      <c r="B2136" s="14"/>
      <c r="C2136" s="14"/>
      <c r="D2136" s="15"/>
      <c r="E2136" s="15"/>
      <c r="F2136" s="15"/>
      <c r="G2136" s="19"/>
      <c r="H2136" s="15"/>
      <c r="I2136" s="15"/>
      <c r="J2136" s="15"/>
      <c r="K2136" s="15"/>
      <c r="L2136" s="15"/>
      <c r="N2136" s="17">
        <f>SUMIFS(ENTREES!$F$2:$F$65536,ENTREES!$D$2:$D$65536,F2136,ENTREES!$E$2:$E$65536,G2136)</f>
        <v>0</v>
      </c>
      <c r="O2136" s="15">
        <f>SUMIFS(SORTIES!$F$3:$F$65537,SORTIES!$D$3:$D$65537,F2136,SORTIES!$E$3:$E$65537,G2136)</f>
        <v>0</v>
      </c>
      <c r="P2136" s="15">
        <f t="shared" si="99"/>
        <v>0</v>
      </c>
      <c r="Q2136" s="15">
        <f t="shared" si="100"/>
        <v>0</v>
      </c>
      <c r="R2136" s="18">
        <f t="shared" si="101"/>
        <v>0</v>
      </c>
    </row>
    <row r="2137" spans="2:18" x14ac:dyDescent="0.25">
      <c r="B2137" s="14"/>
      <c r="C2137" s="14"/>
      <c r="D2137" s="15"/>
      <c r="E2137" s="15"/>
      <c r="F2137" s="15"/>
      <c r="G2137" s="19"/>
      <c r="H2137" s="15"/>
      <c r="I2137" s="15"/>
      <c r="J2137" s="15"/>
      <c r="K2137" s="15"/>
      <c r="L2137" s="15"/>
      <c r="N2137" s="17">
        <f>SUMIFS(ENTREES!$F$2:$F$65536,ENTREES!$D$2:$D$65536,F2137,ENTREES!$E$2:$E$65536,G2137)</f>
        <v>0</v>
      </c>
      <c r="O2137" s="15">
        <f>SUMIFS(SORTIES!$F$3:$F$65537,SORTIES!$D$3:$D$65537,F2137,SORTIES!$E$3:$E$65537,G2137)</f>
        <v>0</v>
      </c>
      <c r="P2137" s="15">
        <f t="shared" si="99"/>
        <v>0</v>
      </c>
      <c r="Q2137" s="15">
        <f t="shared" si="100"/>
        <v>0</v>
      </c>
      <c r="R2137" s="18">
        <f t="shared" si="101"/>
        <v>0</v>
      </c>
    </row>
    <row r="2138" spans="2:18" x14ac:dyDescent="0.25">
      <c r="B2138" s="14"/>
      <c r="C2138" s="14"/>
      <c r="D2138" s="15"/>
      <c r="E2138" s="15"/>
      <c r="F2138" s="15"/>
      <c r="G2138" s="19"/>
      <c r="H2138" s="15"/>
      <c r="I2138" s="15"/>
      <c r="J2138" s="15"/>
      <c r="K2138" s="15"/>
      <c r="L2138" s="15"/>
      <c r="N2138" s="17">
        <f>SUMIFS(ENTREES!$F$2:$F$65536,ENTREES!$D$2:$D$65536,F2138,ENTREES!$E$2:$E$65536,G2138)</f>
        <v>0</v>
      </c>
      <c r="O2138" s="15">
        <f>SUMIFS(SORTIES!$F$3:$F$65537,SORTIES!$D$3:$D$65537,F2138,SORTIES!$E$3:$E$65537,G2138)</f>
        <v>0</v>
      </c>
      <c r="P2138" s="15">
        <f t="shared" si="99"/>
        <v>0</v>
      </c>
      <c r="Q2138" s="15">
        <f t="shared" si="100"/>
        <v>0</v>
      </c>
      <c r="R2138" s="18">
        <f t="shared" si="101"/>
        <v>0</v>
      </c>
    </row>
    <row r="2139" spans="2:18" x14ac:dyDescent="0.25">
      <c r="B2139" s="14"/>
      <c r="C2139" s="14"/>
      <c r="D2139" s="15"/>
      <c r="E2139" s="15"/>
      <c r="F2139" s="15"/>
      <c r="G2139" s="19"/>
      <c r="H2139" s="15"/>
      <c r="I2139" s="15"/>
      <c r="J2139" s="15"/>
      <c r="K2139" s="15"/>
      <c r="L2139" s="15"/>
      <c r="N2139" s="17">
        <f>SUMIFS(ENTREES!$F$2:$F$65536,ENTREES!$D$2:$D$65536,F2139,ENTREES!$E$2:$E$65536,G2139)</f>
        <v>0</v>
      </c>
      <c r="O2139" s="15">
        <f>SUMIFS(SORTIES!$F$3:$F$65537,SORTIES!$D$3:$D$65537,F2139,SORTIES!$E$3:$E$65537,G2139)</f>
        <v>0</v>
      </c>
      <c r="P2139" s="15">
        <f t="shared" si="99"/>
        <v>0</v>
      </c>
      <c r="Q2139" s="15">
        <f t="shared" si="100"/>
        <v>0</v>
      </c>
      <c r="R2139" s="18">
        <f t="shared" si="101"/>
        <v>0</v>
      </c>
    </row>
    <row r="2140" spans="2:18" x14ac:dyDescent="0.25">
      <c r="B2140" s="14"/>
      <c r="C2140" s="14"/>
      <c r="D2140" s="15"/>
      <c r="E2140" s="15"/>
      <c r="F2140" s="15"/>
      <c r="G2140" s="19"/>
      <c r="H2140" s="15"/>
      <c r="I2140" s="15"/>
      <c r="J2140" s="15"/>
      <c r="K2140" s="15"/>
      <c r="L2140" s="15"/>
      <c r="N2140" s="17">
        <f>SUMIFS(ENTREES!$F$2:$F$65536,ENTREES!$D$2:$D$65536,F2140,ENTREES!$E$2:$E$65536,G2140)</f>
        <v>0</v>
      </c>
      <c r="O2140" s="15">
        <f>SUMIFS(SORTIES!$F$3:$F$65537,SORTIES!$D$3:$D$65537,F2140,SORTIES!$E$3:$E$65537,G2140)</f>
        <v>0</v>
      </c>
      <c r="P2140" s="15">
        <f t="shared" si="99"/>
        <v>0</v>
      </c>
      <c r="Q2140" s="15">
        <f t="shared" si="100"/>
        <v>0</v>
      </c>
      <c r="R2140" s="18">
        <f t="shared" si="101"/>
        <v>0</v>
      </c>
    </row>
    <row r="2141" spans="2:18" x14ac:dyDescent="0.25">
      <c r="B2141" s="14"/>
      <c r="C2141" s="14"/>
      <c r="D2141" s="15"/>
      <c r="E2141" s="15"/>
      <c r="F2141" s="15"/>
      <c r="G2141" s="19"/>
      <c r="H2141" s="15"/>
      <c r="I2141" s="15"/>
      <c r="J2141" s="15"/>
      <c r="K2141" s="15"/>
      <c r="L2141" s="15"/>
      <c r="N2141" s="17">
        <f>SUMIFS(ENTREES!$F$2:$F$65536,ENTREES!$D$2:$D$65536,F2141,ENTREES!$E$2:$E$65536,G2141)</f>
        <v>0</v>
      </c>
      <c r="O2141" s="15">
        <f>SUMIFS(SORTIES!$F$3:$F$65537,SORTIES!$D$3:$D$65537,F2141,SORTIES!$E$3:$E$65537,G2141)</f>
        <v>0</v>
      </c>
      <c r="P2141" s="15">
        <f t="shared" si="99"/>
        <v>0</v>
      </c>
      <c r="Q2141" s="15">
        <f t="shared" si="100"/>
        <v>0</v>
      </c>
      <c r="R2141" s="18">
        <f t="shared" si="101"/>
        <v>0</v>
      </c>
    </row>
    <row r="2142" spans="2:18" x14ac:dyDescent="0.25">
      <c r="B2142" s="14"/>
      <c r="C2142" s="14"/>
      <c r="D2142" s="15"/>
      <c r="E2142" s="15"/>
      <c r="F2142" s="15"/>
      <c r="G2142" s="19"/>
      <c r="H2142" s="15"/>
      <c r="I2142" s="15"/>
      <c r="J2142" s="15"/>
      <c r="K2142" s="15"/>
      <c r="L2142" s="15"/>
      <c r="N2142" s="17">
        <f>SUMIFS(ENTREES!$F$2:$F$65536,ENTREES!$D$2:$D$65536,F2142,ENTREES!$E$2:$E$65536,G2142)</f>
        <v>0</v>
      </c>
      <c r="O2142" s="15">
        <f>SUMIFS(SORTIES!$F$3:$F$65537,SORTIES!$D$3:$D$65537,F2142,SORTIES!$E$3:$E$65537,G2142)</f>
        <v>0</v>
      </c>
      <c r="P2142" s="15">
        <f t="shared" si="99"/>
        <v>0</v>
      </c>
      <c r="Q2142" s="15">
        <f t="shared" si="100"/>
        <v>0</v>
      </c>
      <c r="R2142" s="18">
        <f t="shared" si="101"/>
        <v>0</v>
      </c>
    </row>
    <row r="2143" spans="2:18" x14ac:dyDescent="0.25">
      <c r="B2143" s="14"/>
      <c r="C2143" s="14"/>
      <c r="D2143" s="15"/>
      <c r="E2143" s="15"/>
      <c r="F2143" s="15"/>
      <c r="G2143" s="19"/>
      <c r="H2143" s="15"/>
      <c r="I2143" s="15"/>
      <c r="J2143" s="15"/>
      <c r="K2143" s="15"/>
      <c r="L2143" s="15"/>
      <c r="N2143" s="17">
        <f>SUMIFS(ENTREES!$F$2:$F$65536,ENTREES!$D$2:$D$65536,F2143,ENTREES!$E$2:$E$65536,G2143)</f>
        <v>0</v>
      </c>
      <c r="O2143" s="15">
        <f>SUMIFS(SORTIES!$F$3:$F$65537,SORTIES!$D$3:$D$65537,F2143,SORTIES!$E$3:$E$65537,G2143)</f>
        <v>0</v>
      </c>
      <c r="P2143" s="15">
        <f t="shared" si="99"/>
        <v>0</v>
      </c>
      <c r="Q2143" s="15">
        <f t="shared" si="100"/>
        <v>0</v>
      </c>
      <c r="R2143" s="18">
        <f t="shared" si="101"/>
        <v>0</v>
      </c>
    </row>
    <row r="2144" spans="2:18" x14ac:dyDescent="0.25">
      <c r="B2144" s="14"/>
      <c r="C2144" s="14"/>
      <c r="D2144" s="15"/>
      <c r="E2144" s="15"/>
      <c r="F2144" s="15"/>
      <c r="G2144" s="19"/>
      <c r="H2144" s="15"/>
      <c r="I2144" s="15"/>
      <c r="J2144" s="15"/>
      <c r="K2144" s="15"/>
      <c r="L2144" s="15"/>
      <c r="N2144" s="17">
        <f>SUMIFS(ENTREES!$F$2:$F$65536,ENTREES!$D$2:$D$65536,F2144,ENTREES!$E$2:$E$65536,G2144)</f>
        <v>0</v>
      </c>
      <c r="O2144" s="15">
        <f>SUMIFS(SORTIES!$F$3:$F$65537,SORTIES!$D$3:$D$65537,F2144,SORTIES!$E$3:$E$65537,G2144)</f>
        <v>0</v>
      </c>
      <c r="P2144" s="15">
        <f t="shared" si="99"/>
        <v>0</v>
      </c>
      <c r="Q2144" s="15">
        <f t="shared" si="100"/>
        <v>0</v>
      </c>
      <c r="R2144" s="18">
        <f t="shared" si="101"/>
        <v>0</v>
      </c>
    </row>
    <row r="2145" spans="2:18" x14ac:dyDescent="0.25">
      <c r="B2145" s="14"/>
      <c r="C2145" s="14"/>
      <c r="D2145" s="15"/>
      <c r="E2145" s="15"/>
      <c r="F2145" s="15"/>
      <c r="G2145" s="19"/>
      <c r="H2145" s="15"/>
      <c r="I2145" s="15"/>
      <c r="J2145" s="15"/>
      <c r="K2145" s="15"/>
      <c r="L2145" s="15"/>
      <c r="N2145" s="17">
        <f>SUMIFS(ENTREES!$F$2:$F$65536,ENTREES!$D$2:$D$65536,F2145,ENTREES!$E$2:$E$65536,G2145)</f>
        <v>0</v>
      </c>
      <c r="O2145" s="15">
        <f>SUMIFS(SORTIES!$F$3:$F$65537,SORTIES!$D$3:$D$65537,F2145,SORTIES!$E$3:$E$65537,G2145)</f>
        <v>0</v>
      </c>
      <c r="P2145" s="15">
        <f t="shared" si="99"/>
        <v>0</v>
      </c>
      <c r="Q2145" s="15">
        <f t="shared" si="100"/>
        <v>0</v>
      </c>
      <c r="R2145" s="18">
        <f t="shared" si="101"/>
        <v>0</v>
      </c>
    </row>
    <row r="2146" spans="2:18" x14ac:dyDescent="0.25">
      <c r="B2146" s="14"/>
      <c r="C2146" s="14"/>
      <c r="D2146" s="15"/>
      <c r="E2146" s="15"/>
      <c r="F2146" s="15"/>
      <c r="G2146" s="19"/>
      <c r="H2146" s="15"/>
      <c r="I2146" s="15"/>
      <c r="J2146" s="15"/>
      <c r="K2146" s="15"/>
      <c r="L2146" s="15"/>
      <c r="N2146" s="17">
        <f>SUMIFS(ENTREES!$F$2:$F$65536,ENTREES!$D$2:$D$65536,F2146,ENTREES!$E$2:$E$65536,G2146)</f>
        <v>0</v>
      </c>
      <c r="O2146" s="15">
        <f>SUMIFS(SORTIES!$F$3:$F$65537,SORTIES!$D$3:$D$65537,F2146,SORTIES!$E$3:$E$65537,G2146)</f>
        <v>0</v>
      </c>
      <c r="P2146" s="15">
        <f t="shared" si="99"/>
        <v>0</v>
      </c>
      <c r="Q2146" s="15">
        <f t="shared" si="100"/>
        <v>0</v>
      </c>
      <c r="R2146" s="18">
        <f t="shared" si="101"/>
        <v>0</v>
      </c>
    </row>
    <row r="2147" spans="2:18" x14ac:dyDescent="0.25">
      <c r="B2147" s="14"/>
      <c r="C2147" s="14"/>
      <c r="D2147" s="15"/>
      <c r="E2147" s="15"/>
      <c r="F2147" s="15"/>
      <c r="G2147" s="19"/>
      <c r="H2147" s="15"/>
      <c r="I2147" s="15"/>
      <c r="J2147" s="15"/>
      <c r="K2147" s="15"/>
      <c r="L2147" s="15"/>
      <c r="N2147" s="17">
        <f>SUMIFS(ENTREES!$F$2:$F$65536,ENTREES!$D$2:$D$65536,F2147,ENTREES!$E$2:$E$65536,G2147)</f>
        <v>0</v>
      </c>
      <c r="O2147" s="15">
        <f>SUMIFS(SORTIES!$F$3:$F$65537,SORTIES!$D$3:$D$65537,F2147,SORTIES!$E$3:$E$65537,G2147)</f>
        <v>0</v>
      </c>
      <c r="P2147" s="15">
        <f t="shared" si="99"/>
        <v>0</v>
      </c>
      <c r="Q2147" s="15">
        <f t="shared" si="100"/>
        <v>0</v>
      </c>
      <c r="R2147" s="18">
        <f t="shared" si="101"/>
        <v>0</v>
      </c>
    </row>
    <row r="2148" spans="2:18" x14ac:dyDescent="0.25">
      <c r="B2148" s="14"/>
      <c r="C2148" s="14"/>
      <c r="D2148" s="15"/>
      <c r="E2148" s="15"/>
      <c r="F2148" s="15"/>
      <c r="G2148" s="19"/>
      <c r="H2148" s="15"/>
      <c r="I2148" s="15"/>
      <c r="J2148" s="15"/>
      <c r="K2148" s="15"/>
      <c r="L2148" s="15"/>
      <c r="N2148" s="17">
        <f>SUMIFS(ENTREES!$F$2:$F$65536,ENTREES!$D$2:$D$65536,F2148,ENTREES!$E$2:$E$65536,G2148)</f>
        <v>0</v>
      </c>
      <c r="O2148" s="15">
        <f>SUMIFS(SORTIES!$F$3:$F$65537,SORTIES!$D$3:$D$65537,F2148,SORTIES!$E$3:$E$65537,G2148)</f>
        <v>0</v>
      </c>
      <c r="P2148" s="15">
        <f t="shared" si="99"/>
        <v>0</v>
      </c>
      <c r="Q2148" s="15">
        <f t="shared" si="100"/>
        <v>0</v>
      </c>
      <c r="R2148" s="18">
        <f t="shared" si="101"/>
        <v>0</v>
      </c>
    </row>
    <row r="2149" spans="2:18" x14ac:dyDescent="0.25">
      <c r="B2149" s="14"/>
      <c r="C2149" s="14"/>
      <c r="D2149" s="15"/>
      <c r="E2149" s="15"/>
      <c r="F2149" s="15"/>
      <c r="G2149" s="19"/>
      <c r="H2149" s="15"/>
      <c r="I2149" s="15"/>
      <c r="J2149" s="15"/>
      <c r="K2149" s="15"/>
      <c r="L2149" s="15"/>
      <c r="N2149" s="17">
        <f>SUMIFS(ENTREES!$F$2:$F$65536,ENTREES!$D$2:$D$65536,F2149,ENTREES!$E$2:$E$65536,G2149)</f>
        <v>0</v>
      </c>
      <c r="O2149" s="15">
        <f>SUMIFS(SORTIES!$F$3:$F$65537,SORTIES!$D$3:$D$65537,F2149,SORTIES!$E$3:$E$65537,G2149)</f>
        <v>0</v>
      </c>
      <c r="P2149" s="15">
        <f t="shared" si="99"/>
        <v>0</v>
      </c>
      <c r="Q2149" s="15">
        <f t="shared" si="100"/>
        <v>0</v>
      </c>
      <c r="R2149" s="18">
        <f t="shared" si="101"/>
        <v>0</v>
      </c>
    </row>
    <row r="2150" spans="2:18" x14ac:dyDescent="0.25">
      <c r="B2150" s="14"/>
      <c r="C2150" s="14"/>
      <c r="D2150" s="15"/>
      <c r="E2150" s="15"/>
      <c r="F2150" s="15"/>
      <c r="G2150" s="19"/>
      <c r="H2150" s="15"/>
      <c r="I2150" s="15"/>
      <c r="J2150" s="15"/>
      <c r="K2150" s="15"/>
      <c r="L2150" s="15"/>
      <c r="N2150" s="17">
        <f>SUMIFS(ENTREES!$F$2:$F$65536,ENTREES!$D$2:$D$65536,F2150,ENTREES!$E$2:$E$65536,G2150)</f>
        <v>0</v>
      </c>
      <c r="O2150" s="15">
        <f>SUMIFS(SORTIES!$F$3:$F$65537,SORTIES!$D$3:$D$65537,F2150,SORTIES!$E$3:$E$65537,G2150)</f>
        <v>0</v>
      </c>
      <c r="P2150" s="15">
        <f t="shared" si="99"/>
        <v>0</v>
      </c>
      <c r="Q2150" s="15">
        <f t="shared" si="100"/>
        <v>0</v>
      </c>
      <c r="R2150" s="18">
        <f t="shared" si="101"/>
        <v>0</v>
      </c>
    </row>
    <row r="2151" spans="2:18" x14ac:dyDescent="0.25">
      <c r="B2151" s="14"/>
      <c r="C2151" s="14"/>
      <c r="D2151" s="15"/>
      <c r="E2151" s="15"/>
      <c r="F2151" s="15"/>
      <c r="G2151" s="19"/>
      <c r="H2151" s="15"/>
      <c r="I2151" s="15"/>
      <c r="J2151" s="15"/>
      <c r="K2151" s="15"/>
      <c r="L2151" s="15"/>
      <c r="N2151" s="17">
        <f>SUMIFS(ENTREES!$F$2:$F$65536,ENTREES!$D$2:$D$65536,F2151,ENTREES!$E$2:$E$65536,G2151)</f>
        <v>0</v>
      </c>
      <c r="O2151" s="15">
        <f>SUMIFS(SORTIES!$F$3:$F$65537,SORTIES!$D$3:$D$65537,F2151,SORTIES!$E$3:$E$65537,G2151)</f>
        <v>0</v>
      </c>
      <c r="P2151" s="15">
        <f t="shared" si="99"/>
        <v>0</v>
      </c>
      <c r="Q2151" s="15">
        <f t="shared" si="100"/>
        <v>0</v>
      </c>
      <c r="R2151" s="18">
        <f t="shared" si="101"/>
        <v>0</v>
      </c>
    </row>
    <row r="2152" spans="2:18" x14ac:dyDescent="0.25">
      <c r="B2152" s="14"/>
      <c r="C2152" s="14"/>
      <c r="D2152" s="15"/>
      <c r="E2152" s="15"/>
      <c r="F2152" s="15"/>
      <c r="G2152" s="19"/>
      <c r="H2152" s="15"/>
      <c r="I2152" s="15"/>
      <c r="J2152" s="15"/>
      <c r="K2152" s="15"/>
      <c r="L2152" s="15"/>
      <c r="N2152" s="17">
        <f>SUMIFS(ENTREES!$F$2:$F$65536,ENTREES!$D$2:$D$65536,F2152,ENTREES!$E$2:$E$65536,G2152)</f>
        <v>0</v>
      </c>
      <c r="O2152" s="15">
        <f>SUMIFS(SORTIES!$F$3:$F$65537,SORTIES!$D$3:$D$65537,F2152,SORTIES!$E$3:$E$65537,G2152)</f>
        <v>0</v>
      </c>
      <c r="P2152" s="15">
        <f t="shared" si="99"/>
        <v>0</v>
      </c>
      <c r="Q2152" s="15">
        <f t="shared" si="100"/>
        <v>0</v>
      </c>
      <c r="R2152" s="18">
        <f t="shared" si="101"/>
        <v>0</v>
      </c>
    </row>
    <row r="2153" spans="2:18" x14ac:dyDescent="0.25">
      <c r="B2153" s="14"/>
      <c r="C2153" s="14"/>
      <c r="D2153" s="15"/>
      <c r="E2153" s="15"/>
      <c r="F2153" s="15"/>
      <c r="G2153" s="19"/>
      <c r="H2153" s="15"/>
      <c r="I2153" s="15"/>
      <c r="J2153" s="15"/>
      <c r="K2153" s="15"/>
      <c r="L2153" s="15"/>
      <c r="N2153" s="17">
        <f>SUMIFS(ENTREES!$F$2:$F$65536,ENTREES!$D$2:$D$65536,F2153,ENTREES!$E$2:$E$65536,G2153)</f>
        <v>0</v>
      </c>
      <c r="O2153" s="15">
        <f>SUMIFS(SORTIES!$F$3:$F$65537,SORTIES!$D$3:$D$65537,F2153,SORTIES!$E$3:$E$65537,G2153)</f>
        <v>0</v>
      </c>
      <c r="P2153" s="15">
        <f t="shared" si="99"/>
        <v>0</v>
      </c>
      <c r="Q2153" s="15">
        <f t="shared" si="100"/>
        <v>0</v>
      </c>
      <c r="R2153" s="18">
        <f t="shared" si="101"/>
        <v>0</v>
      </c>
    </row>
    <row r="2154" spans="2:18" x14ac:dyDescent="0.25">
      <c r="B2154" s="14"/>
      <c r="C2154" s="14"/>
      <c r="D2154" s="15"/>
      <c r="E2154" s="15"/>
      <c r="F2154" s="15"/>
      <c r="G2154" s="19"/>
      <c r="H2154" s="15"/>
      <c r="I2154" s="15"/>
      <c r="J2154" s="15"/>
      <c r="K2154" s="15"/>
      <c r="L2154" s="15"/>
      <c r="N2154" s="17">
        <f>SUMIFS(ENTREES!$F$2:$F$65536,ENTREES!$D$2:$D$65536,F2154,ENTREES!$E$2:$E$65536,G2154)</f>
        <v>0</v>
      </c>
      <c r="O2154" s="15">
        <f>SUMIFS(SORTIES!$F$3:$F$65537,SORTIES!$D$3:$D$65537,F2154,SORTIES!$E$3:$E$65537,G2154)</f>
        <v>0</v>
      </c>
      <c r="P2154" s="15">
        <f t="shared" si="99"/>
        <v>0</v>
      </c>
      <c r="Q2154" s="15">
        <f t="shared" si="100"/>
        <v>0</v>
      </c>
      <c r="R2154" s="18">
        <f t="shared" si="101"/>
        <v>0</v>
      </c>
    </row>
    <row r="2155" spans="2:18" x14ac:dyDescent="0.25">
      <c r="B2155" s="14"/>
      <c r="C2155" s="14"/>
      <c r="D2155" s="15"/>
      <c r="E2155" s="15"/>
      <c r="F2155" s="15"/>
      <c r="G2155" s="19"/>
      <c r="H2155" s="15"/>
      <c r="I2155" s="15"/>
      <c r="J2155" s="15"/>
      <c r="K2155" s="15"/>
      <c r="L2155" s="15"/>
      <c r="N2155" s="17">
        <f>SUMIFS(ENTREES!$F$2:$F$65536,ENTREES!$D$2:$D$65536,F2155,ENTREES!$E$2:$E$65536,G2155)</f>
        <v>0</v>
      </c>
      <c r="O2155" s="15">
        <f>SUMIFS(SORTIES!$F$3:$F$65537,SORTIES!$D$3:$D$65537,F2155,SORTIES!$E$3:$E$65537,G2155)</f>
        <v>0</v>
      </c>
      <c r="P2155" s="15">
        <f t="shared" si="99"/>
        <v>0</v>
      </c>
      <c r="Q2155" s="15">
        <f t="shared" si="100"/>
        <v>0</v>
      </c>
      <c r="R2155" s="18">
        <f t="shared" si="101"/>
        <v>0</v>
      </c>
    </row>
    <row r="2156" spans="2:18" x14ac:dyDescent="0.25">
      <c r="B2156" s="14"/>
      <c r="C2156" s="14"/>
      <c r="D2156" s="15"/>
      <c r="E2156" s="15"/>
      <c r="F2156" s="15"/>
      <c r="G2156" s="19"/>
      <c r="H2156" s="15"/>
      <c r="I2156" s="15"/>
      <c r="J2156" s="15"/>
      <c r="K2156" s="15"/>
      <c r="L2156" s="15"/>
      <c r="N2156" s="17">
        <f>SUMIFS(ENTREES!$F$2:$F$65536,ENTREES!$D$2:$D$65536,F2156,ENTREES!$E$2:$E$65536,G2156)</f>
        <v>0</v>
      </c>
      <c r="O2156" s="15">
        <f>SUMIFS(SORTIES!$F$3:$F$65537,SORTIES!$D$3:$D$65537,F2156,SORTIES!$E$3:$E$65537,G2156)</f>
        <v>0</v>
      </c>
      <c r="P2156" s="15">
        <f t="shared" si="99"/>
        <v>0</v>
      </c>
      <c r="Q2156" s="15">
        <f t="shared" si="100"/>
        <v>0</v>
      </c>
      <c r="R2156" s="18">
        <f t="shared" si="101"/>
        <v>0</v>
      </c>
    </row>
    <row r="2157" spans="2:18" x14ac:dyDescent="0.25">
      <c r="B2157" s="14"/>
      <c r="C2157" s="14"/>
      <c r="D2157" s="15"/>
      <c r="E2157" s="15"/>
      <c r="F2157" s="15"/>
      <c r="G2157" s="19"/>
      <c r="H2157" s="15"/>
      <c r="I2157" s="15"/>
      <c r="J2157" s="15"/>
      <c r="K2157" s="15"/>
      <c r="L2157" s="15"/>
      <c r="N2157" s="17">
        <f>SUMIFS(ENTREES!$F$2:$F$65536,ENTREES!$D$2:$D$65536,F2157,ENTREES!$E$2:$E$65536,G2157)</f>
        <v>0</v>
      </c>
      <c r="O2157" s="15">
        <f>SUMIFS(SORTIES!$F$3:$F$65537,SORTIES!$D$3:$D$65537,F2157,SORTIES!$E$3:$E$65537,G2157)</f>
        <v>0</v>
      </c>
      <c r="P2157" s="15">
        <f t="shared" si="99"/>
        <v>0</v>
      </c>
      <c r="Q2157" s="15">
        <f t="shared" si="100"/>
        <v>0</v>
      </c>
      <c r="R2157" s="18">
        <f t="shared" si="101"/>
        <v>0</v>
      </c>
    </row>
    <row r="2158" spans="2:18" x14ac:dyDescent="0.25">
      <c r="B2158" s="14"/>
      <c r="C2158" s="14"/>
      <c r="D2158" s="15"/>
      <c r="E2158" s="15"/>
      <c r="F2158" s="15"/>
      <c r="G2158" s="19"/>
      <c r="H2158" s="15"/>
      <c r="I2158" s="15"/>
      <c r="J2158" s="15"/>
      <c r="K2158" s="15"/>
      <c r="L2158" s="15"/>
      <c r="N2158" s="17">
        <f>SUMIFS(ENTREES!$F$2:$F$65536,ENTREES!$D$2:$D$65536,F2158,ENTREES!$E$2:$E$65536,G2158)</f>
        <v>0</v>
      </c>
      <c r="O2158" s="15">
        <f>SUMIFS(SORTIES!$F$3:$F$65537,SORTIES!$D$3:$D$65537,F2158,SORTIES!$E$3:$E$65537,G2158)</f>
        <v>0</v>
      </c>
      <c r="P2158" s="15">
        <f t="shared" si="99"/>
        <v>0</v>
      </c>
      <c r="Q2158" s="15">
        <f t="shared" si="100"/>
        <v>0</v>
      </c>
      <c r="R2158" s="18">
        <f t="shared" si="101"/>
        <v>0</v>
      </c>
    </row>
    <row r="2159" spans="2:18" x14ac:dyDescent="0.25">
      <c r="B2159" s="14"/>
      <c r="C2159" s="14"/>
      <c r="D2159" s="15"/>
      <c r="E2159" s="15"/>
      <c r="F2159" s="15"/>
      <c r="G2159" s="19"/>
      <c r="H2159" s="15"/>
      <c r="I2159" s="15"/>
      <c r="J2159" s="15"/>
      <c r="K2159" s="15"/>
      <c r="L2159" s="15"/>
      <c r="N2159" s="17">
        <f>SUMIFS(ENTREES!$F$2:$F$65536,ENTREES!$D$2:$D$65536,F2159,ENTREES!$E$2:$E$65536,G2159)</f>
        <v>0</v>
      </c>
      <c r="O2159" s="15">
        <f>SUMIFS(SORTIES!$F$3:$F$65537,SORTIES!$D$3:$D$65537,F2159,SORTIES!$E$3:$E$65537,G2159)</f>
        <v>0</v>
      </c>
      <c r="P2159" s="15">
        <f t="shared" si="99"/>
        <v>0</v>
      </c>
      <c r="Q2159" s="15">
        <f t="shared" si="100"/>
        <v>0</v>
      </c>
      <c r="R2159" s="18">
        <f t="shared" si="101"/>
        <v>0</v>
      </c>
    </row>
    <row r="2160" spans="2:18" x14ac:dyDescent="0.25">
      <c r="B2160" s="14"/>
      <c r="C2160" s="14"/>
      <c r="D2160" s="15"/>
      <c r="E2160" s="15"/>
      <c r="F2160" s="15"/>
      <c r="G2160" s="19"/>
      <c r="H2160" s="15"/>
      <c r="I2160" s="15"/>
      <c r="J2160" s="15"/>
      <c r="K2160" s="15"/>
      <c r="L2160" s="15"/>
      <c r="N2160" s="17">
        <f>SUMIFS(ENTREES!$F$2:$F$65536,ENTREES!$D$2:$D$65536,F2160,ENTREES!$E$2:$E$65536,G2160)</f>
        <v>0</v>
      </c>
      <c r="O2160" s="15">
        <f>SUMIFS(SORTIES!$F$3:$F$65537,SORTIES!$D$3:$D$65537,F2160,SORTIES!$E$3:$E$65537,G2160)</f>
        <v>0</v>
      </c>
      <c r="P2160" s="15">
        <f t="shared" si="99"/>
        <v>0</v>
      </c>
      <c r="Q2160" s="15">
        <f t="shared" si="100"/>
        <v>0</v>
      </c>
      <c r="R2160" s="18">
        <f t="shared" si="101"/>
        <v>0</v>
      </c>
    </row>
    <row r="2161" spans="2:18" x14ac:dyDescent="0.25">
      <c r="B2161" s="14"/>
      <c r="C2161" s="14"/>
      <c r="D2161" s="15"/>
      <c r="E2161" s="15"/>
      <c r="F2161" s="15"/>
      <c r="G2161" s="19"/>
      <c r="H2161" s="15"/>
      <c r="I2161" s="15"/>
      <c r="J2161" s="15"/>
      <c r="K2161" s="15"/>
      <c r="L2161" s="15"/>
      <c r="N2161" s="17">
        <f>SUMIFS(ENTREES!$F$2:$F$65536,ENTREES!$D$2:$D$65536,F2161,ENTREES!$E$2:$E$65536,G2161)</f>
        <v>0</v>
      </c>
      <c r="O2161" s="15">
        <f>SUMIFS(SORTIES!$F$3:$F$65537,SORTIES!$D$3:$D$65537,F2161,SORTIES!$E$3:$E$65537,G2161)</f>
        <v>0</v>
      </c>
      <c r="P2161" s="15">
        <f t="shared" si="99"/>
        <v>0</v>
      </c>
      <c r="Q2161" s="15">
        <f t="shared" si="100"/>
        <v>0</v>
      </c>
      <c r="R2161" s="18">
        <f t="shared" si="101"/>
        <v>0</v>
      </c>
    </row>
    <row r="2162" spans="2:18" x14ac:dyDescent="0.25">
      <c r="B2162" s="14"/>
      <c r="C2162" s="14"/>
      <c r="D2162" s="15"/>
      <c r="E2162" s="15"/>
      <c r="F2162" s="15"/>
      <c r="G2162" s="19"/>
      <c r="H2162" s="15"/>
      <c r="I2162" s="15"/>
      <c r="J2162" s="15"/>
      <c r="K2162" s="15"/>
      <c r="L2162" s="15"/>
      <c r="N2162" s="17">
        <f>SUMIFS(ENTREES!$F$2:$F$65536,ENTREES!$D$2:$D$65536,F2162,ENTREES!$E$2:$E$65536,G2162)</f>
        <v>0</v>
      </c>
      <c r="O2162" s="15">
        <f>SUMIFS(SORTIES!$F$3:$F$65537,SORTIES!$D$3:$D$65537,F2162,SORTIES!$E$3:$E$65537,G2162)</f>
        <v>0</v>
      </c>
      <c r="P2162" s="15">
        <f t="shared" si="99"/>
        <v>0</v>
      </c>
      <c r="Q2162" s="15">
        <f t="shared" si="100"/>
        <v>0</v>
      </c>
      <c r="R2162" s="18">
        <f t="shared" si="101"/>
        <v>0</v>
      </c>
    </row>
    <row r="2163" spans="2:18" x14ac:dyDescent="0.25">
      <c r="B2163" s="14"/>
      <c r="C2163" s="14"/>
      <c r="D2163" s="15"/>
      <c r="E2163" s="15"/>
      <c r="F2163" s="15"/>
      <c r="G2163" s="19"/>
      <c r="H2163" s="15"/>
      <c r="I2163" s="15"/>
      <c r="J2163" s="15"/>
      <c r="K2163" s="15"/>
      <c r="L2163" s="15"/>
      <c r="N2163" s="17">
        <f>SUMIFS(ENTREES!$F$2:$F$65536,ENTREES!$D$2:$D$65536,F2163,ENTREES!$E$2:$E$65536,G2163)</f>
        <v>0</v>
      </c>
      <c r="O2163" s="15">
        <f>SUMIFS(SORTIES!$F$3:$F$65537,SORTIES!$D$3:$D$65537,F2163,SORTIES!$E$3:$E$65537,G2163)</f>
        <v>0</v>
      </c>
      <c r="P2163" s="15">
        <f t="shared" si="99"/>
        <v>0</v>
      </c>
      <c r="Q2163" s="15">
        <f t="shared" si="100"/>
        <v>0</v>
      </c>
      <c r="R2163" s="18">
        <f t="shared" si="101"/>
        <v>0</v>
      </c>
    </row>
    <row r="2164" spans="2:18" x14ac:dyDescent="0.25">
      <c r="B2164" s="14"/>
      <c r="C2164" s="14"/>
      <c r="D2164" s="15"/>
      <c r="E2164" s="15"/>
      <c r="F2164" s="15"/>
      <c r="G2164" s="19"/>
      <c r="H2164" s="15"/>
      <c r="I2164" s="15"/>
      <c r="J2164" s="15"/>
      <c r="K2164" s="15"/>
      <c r="L2164" s="15"/>
      <c r="N2164" s="17">
        <f>SUMIFS(ENTREES!$F$2:$F$65536,ENTREES!$D$2:$D$65536,F2164,ENTREES!$E$2:$E$65536,G2164)</f>
        <v>0</v>
      </c>
      <c r="O2164" s="15">
        <f>SUMIFS(SORTIES!$F$3:$F$65537,SORTIES!$D$3:$D$65537,F2164,SORTIES!$E$3:$E$65537,G2164)</f>
        <v>0</v>
      </c>
      <c r="P2164" s="15">
        <f t="shared" si="99"/>
        <v>0</v>
      </c>
      <c r="Q2164" s="15">
        <f t="shared" si="100"/>
        <v>0</v>
      </c>
      <c r="R2164" s="18">
        <f t="shared" si="101"/>
        <v>0</v>
      </c>
    </row>
    <row r="2165" spans="2:18" x14ac:dyDescent="0.25">
      <c r="B2165" s="14"/>
      <c r="C2165" s="14"/>
      <c r="D2165" s="15"/>
      <c r="E2165" s="15"/>
      <c r="F2165" s="15"/>
      <c r="G2165" s="19"/>
      <c r="H2165" s="15"/>
      <c r="I2165" s="15"/>
      <c r="J2165" s="15"/>
      <c r="K2165" s="15"/>
      <c r="L2165" s="15"/>
      <c r="N2165" s="17">
        <f>SUMIFS(ENTREES!$F$2:$F$65536,ENTREES!$D$2:$D$65536,F2165,ENTREES!$E$2:$E$65536,G2165)</f>
        <v>0</v>
      </c>
      <c r="O2165" s="15">
        <f>SUMIFS(SORTIES!$F$3:$F$65537,SORTIES!$D$3:$D$65537,F2165,SORTIES!$E$3:$E$65537,G2165)</f>
        <v>0</v>
      </c>
      <c r="P2165" s="15">
        <f t="shared" si="99"/>
        <v>0</v>
      </c>
      <c r="Q2165" s="15">
        <f t="shared" si="100"/>
        <v>0</v>
      </c>
      <c r="R2165" s="18">
        <f t="shared" si="101"/>
        <v>0</v>
      </c>
    </row>
    <row r="2166" spans="2:18" x14ac:dyDescent="0.25">
      <c r="B2166" s="14"/>
      <c r="C2166" s="14"/>
      <c r="D2166" s="15"/>
      <c r="E2166" s="15"/>
      <c r="F2166" s="15"/>
      <c r="G2166" s="19"/>
      <c r="H2166" s="15"/>
      <c r="I2166" s="15"/>
      <c r="J2166" s="15"/>
      <c r="K2166" s="15"/>
      <c r="L2166" s="15"/>
      <c r="N2166" s="17">
        <f>SUMIFS(ENTREES!$F$2:$F$65536,ENTREES!$D$2:$D$65536,F2166,ENTREES!$E$2:$E$65536,G2166)</f>
        <v>0</v>
      </c>
      <c r="O2166" s="15">
        <f>SUMIFS(SORTIES!$F$3:$F$65537,SORTIES!$D$3:$D$65537,F2166,SORTIES!$E$3:$E$65537,G2166)</f>
        <v>0</v>
      </c>
      <c r="P2166" s="15">
        <f t="shared" si="99"/>
        <v>0</v>
      </c>
      <c r="Q2166" s="15">
        <f t="shared" si="100"/>
        <v>0</v>
      </c>
      <c r="R2166" s="18">
        <f t="shared" si="101"/>
        <v>0</v>
      </c>
    </row>
    <row r="2167" spans="2:18" x14ac:dyDescent="0.25">
      <c r="B2167" s="14"/>
      <c r="C2167" s="14"/>
      <c r="D2167" s="15"/>
      <c r="E2167" s="15"/>
      <c r="F2167" s="15"/>
      <c r="G2167" s="19"/>
      <c r="H2167" s="15"/>
      <c r="I2167" s="15"/>
      <c r="J2167" s="15"/>
      <c r="K2167" s="15"/>
      <c r="L2167" s="15"/>
      <c r="N2167" s="17">
        <f>SUMIFS(ENTREES!$F$2:$F$65536,ENTREES!$D$2:$D$65536,F2167,ENTREES!$E$2:$E$65536,G2167)</f>
        <v>0</v>
      </c>
      <c r="O2167" s="15">
        <f>SUMIFS(SORTIES!$F$3:$F$65537,SORTIES!$D$3:$D$65537,F2167,SORTIES!$E$3:$E$65537,G2167)</f>
        <v>0</v>
      </c>
      <c r="P2167" s="15">
        <f t="shared" si="99"/>
        <v>0</v>
      </c>
      <c r="Q2167" s="15">
        <f t="shared" si="100"/>
        <v>0</v>
      </c>
      <c r="R2167" s="18">
        <f t="shared" si="101"/>
        <v>0</v>
      </c>
    </row>
    <row r="2168" spans="2:18" x14ac:dyDescent="0.25">
      <c r="B2168" s="14"/>
      <c r="C2168" s="14"/>
      <c r="D2168" s="15"/>
      <c r="E2168" s="15"/>
      <c r="F2168" s="15"/>
      <c r="G2168" s="19"/>
      <c r="H2168" s="15"/>
      <c r="I2168" s="15"/>
      <c r="J2168" s="15"/>
      <c r="K2168" s="15"/>
      <c r="L2168" s="15"/>
      <c r="N2168" s="17">
        <f>SUMIFS(ENTREES!$F$2:$F$65536,ENTREES!$D$2:$D$65536,F2168,ENTREES!$E$2:$E$65536,G2168)</f>
        <v>0</v>
      </c>
      <c r="O2168" s="15">
        <f>SUMIFS(SORTIES!$F$3:$F$65537,SORTIES!$D$3:$D$65537,F2168,SORTIES!$E$3:$E$65537,G2168)</f>
        <v>0</v>
      </c>
      <c r="P2168" s="15">
        <f t="shared" si="99"/>
        <v>0</v>
      </c>
      <c r="Q2168" s="15">
        <f t="shared" si="100"/>
        <v>0</v>
      </c>
      <c r="R2168" s="18">
        <f t="shared" si="101"/>
        <v>0</v>
      </c>
    </row>
    <row r="2169" spans="2:18" x14ac:dyDescent="0.25">
      <c r="B2169" s="14"/>
      <c r="C2169" s="14"/>
      <c r="D2169" s="15"/>
      <c r="E2169" s="15"/>
      <c r="F2169" s="15"/>
      <c r="G2169" s="19"/>
      <c r="H2169" s="15"/>
      <c r="I2169" s="15"/>
      <c r="J2169" s="15"/>
      <c r="K2169" s="15"/>
      <c r="L2169" s="15"/>
      <c r="N2169" s="17">
        <f>SUMIFS(ENTREES!$F$2:$F$65536,ENTREES!$D$2:$D$65536,F2169,ENTREES!$E$2:$E$65536,G2169)</f>
        <v>0</v>
      </c>
      <c r="O2169" s="15">
        <f>SUMIFS(SORTIES!$F$3:$F$65537,SORTIES!$D$3:$D$65537,F2169,SORTIES!$E$3:$E$65537,G2169)</f>
        <v>0</v>
      </c>
      <c r="P2169" s="15">
        <f t="shared" si="99"/>
        <v>0</v>
      </c>
      <c r="Q2169" s="15">
        <f t="shared" si="100"/>
        <v>0</v>
      </c>
      <c r="R2169" s="18">
        <f t="shared" si="101"/>
        <v>0</v>
      </c>
    </row>
    <row r="2170" spans="2:18" x14ac:dyDescent="0.25">
      <c r="B2170" s="14"/>
      <c r="C2170" s="14"/>
      <c r="D2170" s="15"/>
      <c r="E2170" s="15"/>
      <c r="F2170" s="15"/>
      <c r="G2170" s="19"/>
      <c r="H2170" s="15"/>
      <c r="I2170" s="15"/>
      <c r="J2170" s="15"/>
      <c r="K2170" s="15"/>
      <c r="L2170" s="15"/>
      <c r="N2170" s="17">
        <f>SUMIFS(ENTREES!$F$2:$F$65536,ENTREES!$D$2:$D$65536,F2170,ENTREES!$E$2:$E$65536,G2170)</f>
        <v>0</v>
      </c>
      <c r="O2170" s="15">
        <f>SUMIFS(SORTIES!$F$3:$F$65537,SORTIES!$D$3:$D$65537,F2170,SORTIES!$E$3:$E$65537,G2170)</f>
        <v>0</v>
      </c>
      <c r="P2170" s="15">
        <f t="shared" si="99"/>
        <v>0</v>
      </c>
      <c r="Q2170" s="15">
        <f t="shared" si="100"/>
        <v>0</v>
      </c>
      <c r="R2170" s="18">
        <f t="shared" si="101"/>
        <v>0</v>
      </c>
    </row>
    <row r="2171" spans="2:18" x14ac:dyDescent="0.25">
      <c r="B2171" s="14"/>
      <c r="C2171" s="14"/>
      <c r="D2171" s="15"/>
      <c r="E2171" s="15"/>
      <c r="F2171" s="15"/>
      <c r="G2171" s="19"/>
      <c r="H2171" s="15"/>
      <c r="I2171" s="15"/>
      <c r="J2171" s="15"/>
      <c r="K2171" s="15"/>
      <c r="L2171" s="15"/>
      <c r="N2171" s="17">
        <f>SUMIFS(ENTREES!$F$2:$F$65536,ENTREES!$D$2:$D$65536,F2171,ENTREES!$E$2:$E$65536,G2171)</f>
        <v>0</v>
      </c>
      <c r="O2171" s="15">
        <f>SUMIFS(SORTIES!$F$3:$F$65537,SORTIES!$D$3:$D$65537,F2171,SORTIES!$E$3:$E$65537,G2171)</f>
        <v>0</v>
      </c>
      <c r="P2171" s="15">
        <f t="shared" si="99"/>
        <v>0</v>
      </c>
      <c r="Q2171" s="15">
        <f t="shared" si="100"/>
        <v>0</v>
      </c>
      <c r="R2171" s="18">
        <f t="shared" si="101"/>
        <v>0</v>
      </c>
    </row>
    <row r="2172" spans="2:18" x14ac:dyDescent="0.25">
      <c r="B2172" s="14"/>
      <c r="C2172" s="14"/>
      <c r="D2172" s="15"/>
      <c r="E2172" s="15"/>
      <c r="F2172" s="15"/>
      <c r="G2172" s="19"/>
      <c r="H2172" s="15"/>
      <c r="I2172" s="15"/>
      <c r="J2172" s="15"/>
      <c r="K2172" s="15"/>
      <c r="L2172" s="15"/>
      <c r="N2172" s="17">
        <f>SUMIFS(ENTREES!$F$2:$F$65536,ENTREES!$D$2:$D$65536,F2172,ENTREES!$E$2:$E$65536,G2172)</f>
        <v>0</v>
      </c>
      <c r="O2172" s="15">
        <f>SUMIFS(SORTIES!$F$3:$F$65537,SORTIES!$D$3:$D$65537,F2172,SORTIES!$E$3:$E$65537,G2172)</f>
        <v>0</v>
      </c>
      <c r="P2172" s="15">
        <f t="shared" si="99"/>
        <v>0</v>
      </c>
      <c r="Q2172" s="15">
        <f t="shared" si="100"/>
        <v>0</v>
      </c>
      <c r="R2172" s="18">
        <f t="shared" si="101"/>
        <v>0</v>
      </c>
    </row>
    <row r="2173" spans="2:18" x14ac:dyDescent="0.25">
      <c r="B2173" s="14"/>
      <c r="C2173" s="14"/>
      <c r="D2173" s="15"/>
      <c r="E2173" s="15"/>
      <c r="F2173" s="15"/>
      <c r="G2173" s="19"/>
      <c r="H2173" s="15"/>
      <c r="I2173" s="15"/>
      <c r="J2173" s="15"/>
      <c r="K2173" s="15"/>
      <c r="L2173" s="15"/>
      <c r="N2173" s="17">
        <f>SUMIFS(ENTREES!$F$2:$F$65536,ENTREES!$D$2:$D$65536,F2173,ENTREES!$E$2:$E$65536,G2173)</f>
        <v>0</v>
      </c>
      <c r="O2173" s="15">
        <f>SUMIFS(SORTIES!$F$3:$F$65537,SORTIES!$D$3:$D$65537,F2173,SORTIES!$E$3:$E$65537,G2173)</f>
        <v>0</v>
      </c>
      <c r="P2173" s="15">
        <f t="shared" si="99"/>
        <v>0</v>
      </c>
      <c r="Q2173" s="15">
        <f t="shared" si="100"/>
        <v>0</v>
      </c>
      <c r="R2173" s="18">
        <f t="shared" si="101"/>
        <v>0</v>
      </c>
    </row>
    <row r="2174" spans="2:18" x14ac:dyDescent="0.25">
      <c r="B2174" s="14"/>
      <c r="C2174" s="14"/>
      <c r="D2174" s="15"/>
      <c r="E2174" s="15"/>
      <c r="F2174" s="15"/>
      <c r="G2174" s="19"/>
      <c r="H2174" s="15"/>
      <c r="I2174" s="15"/>
      <c r="J2174" s="15"/>
      <c r="K2174" s="15"/>
      <c r="L2174" s="15"/>
      <c r="N2174" s="17">
        <f>SUMIFS(ENTREES!$F$2:$F$65536,ENTREES!$D$2:$D$65536,F2174,ENTREES!$E$2:$E$65536,G2174)</f>
        <v>0</v>
      </c>
      <c r="O2174" s="15">
        <f>SUMIFS(SORTIES!$F$3:$F$65537,SORTIES!$D$3:$D$65537,F2174,SORTIES!$E$3:$E$65537,G2174)</f>
        <v>0</v>
      </c>
      <c r="P2174" s="15">
        <f t="shared" si="99"/>
        <v>0</v>
      </c>
      <c r="Q2174" s="15">
        <f t="shared" si="100"/>
        <v>0</v>
      </c>
      <c r="R2174" s="18">
        <f t="shared" si="101"/>
        <v>0</v>
      </c>
    </row>
    <row r="2175" spans="2:18" x14ac:dyDescent="0.25">
      <c r="B2175" s="14"/>
      <c r="C2175" s="14"/>
      <c r="D2175" s="15"/>
      <c r="E2175" s="15"/>
      <c r="F2175" s="15"/>
      <c r="G2175" s="19"/>
      <c r="H2175" s="15"/>
      <c r="I2175" s="15"/>
      <c r="J2175" s="15"/>
      <c r="K2175" s="15"/>
      <c r="L2175" s="15"/>
      <c r="N2175" s="17">
        <f>SUMIFS(ENTREES!$F$2:$F$65536,ENTREES!$D$2:$D$65536,F2175,ENTREES!$E$2:$E$65536,G2175)</f>
        <v>0</v>
      </c>
      <c r="O2175" s="15">
        <f>SUMIFS(SORTIES!$F$3:$F$65537,SORTIES!$D$3:$D$65537,F2175,SORTIES!$E$3:$E$65537,G2175)</f>
        <v>0</v>
      </c>
      <c r="P2175" s="15">
        <f t="shared" si="99"/>
        <v>0</v>
      </c>
      <c r="Q2175" s="15">
        <f t="shared" si="100"/>
        <v>0</v>
      </c>
      <c r="R2175" s="18">
        <f t="shared" si="101"/>
        <v>0</v>
      </c>
    </row>
    <row r="2176" spans="2:18" x14ac:dyDescent="0.25">
      <c r="B2176" s="14"/>
      <c r="C2176" s="14"/>
      <c r="D2176" s="15"/>
      <c r="E2176" s="15"/>
      <c r="F2176" s="15"/>
      <c r="G2176" s="19"/>
      <c r="H2176" s="15"/>
      <c r="I2176" s="15"/>
      <c r="J2176" s="15"/>
      <c r="K2176" s="15"/>
      <c r="L2176" s="15"/>
      <c r="N2176" s="17">
        <f>SUMIFS(ENTREES!$F$2:$F$65536,ENTREES!$D$2:$D$65536,F2176,ENTREES!$E$2:$E$65536,G2176)</f>
        <v>0</v>
      </c>
      <c r="O2176" s="15">
        <f>SUMIFS(SORTIES!$F$3:$F$65537,SORTIES!$D$3:$D$65537,F2176,SORTIES!$E$3:$E$65537,G2176)</f>
        <v>0</v>
      </c>
      <c r="P2176" s="15">
        <f t="shared" si="99"/>
        <v>0</v>
      </c>
      <c r="Q2176" s="15">
        <f t="shared" si="100"/>
        <v>0</v>
      </c>
      <c r="R2176" s="18">
        <f t="shared" si="101"/>
        <v>0</v>
      </c>
    </row>
    <row r="2177" spans="2:18" x14ac:dyDescent="0.25">
      <c r="B2177" s="14"/>
      <c r="C2177" s="14"/>
      <c r="D2177" s="15"/>
      <c r="E2177" s="15"/>
      <c r="F2177" s="15"/>
      <c r="G2177" s="19"/>
      <c r="H2177" s="15"/>
      <c r="I2177" s="15"/>
      <c r="J2177" s="15"/>
      <c r="K2177" s="15"/>
      <c r="L2177" s="15"/>
      <c r="N2177" s="17">
        <f>SUMIFS(ENTREES!$F$2:$F$65536,ENTREES!$D$2:$D$65536,F2177,ENTREES!$E$2:$E$65536,G2177)</f>
        <v>0</v>
      </c>
      <c r="O2177" s="15">
        <f>SUMIFS(SORTIES!$F$3:$F$65537,SORTIES!$D$3:$D$65537,F2177,SORTIES!$E$3:$E$65537,G2177)</f>
        <v>0</v>
      </c>
      <c r="P2177" s="15">
        <f t="shared" si="99"/>
        <v>0</v>
      </c>
      <c r="Q2177" s="15">
        <f t="shared" si="100"/>
        <v>0</v>
      </c>
      <c r="R2177" s="18">
        <f t="shared" si="101"/>
        <v>0</v>
      </c>
    </row>
    <row r="2178" spans="2:18" x14ac:dyDescent="0.25">
      <c r="B2178" s="14"/>
      <c r="C2178" s="14"/>
      <c r="D2178" s="15"/>
      <c r="E2178" s="15"/>
      <c r="F2178" s="15"/>
      <c r="G2178" s="19"/>
      <c r="H2178" s="15"/>
      <c r="I2178" s="15"/>
      <c r="J2178" s="15"/>
      <c r="K2178" s="15"/>
      <c r="L2178" s="15"/>
      <c r="N2178" s="17">
        <f>SUMIFS(ENTREES!$F$2:$F$65536,ENTREES!$D$2:$D$65536,F2178,ENTREES!$E$2:$E$65536,G2178)</f>
        <v>0</v>
      </c>
      <c r="O2178" s="15">
        <f>SUMIFS(SORTIES!$F$3:$F$65537,SORTIES!$D$3:$D$65537,F2178,SORTIES!$E$3:$E$65537,G2178)</f>
        <v>0</v>
      </c>
      <c r="P2178" s="15">
        <f t="shared" si="99"/>
        <v>0</v>
      </c>
      <c r="Q2178" s="15">
        <f t="shared" si="100"/>
        <v>0</v>
      </c>
      <c r="R2178" s="18">
        <f t="shared" si="101"/>
        <v>0</v>
      </c>
    </row>
    <row r="2179" spans="2:18" x14ac:dyDescent="0.25">
      <c r="B2179" s="14"/>
      <c r="C2179" s="14"/>
      <c r="D2179" s="15"/>
      <c r="E2179" s="15"/>
      <c r="F2179" s="15"/>
      <c r="G2179" s="19"/>
      <c r="H2179" s="15"/>
      <c r="I2179" s="15"/>
      <c r="J2179" s="15"/>
      <c r="K2179" s="15"/>
      <c r="L2179" s="15"/>
      <c r="N2179" s="17">
        <f>SUMIFS(ENTREES!$F$2:$F$65536,ENTREES!$D$2:$D$65536,F2179,ENTREES!$E$2:$E$65536,G2179)</f>
        <v>0</v>
      </c>
      <c r="O2179" s="15">
        <f>SUMIFS(SORTIES!$F$3:$F$65537,SORTIES!$D$3:$D$65537,F2179,SORTIES!$E$3:$E$65537,G2179)</f>
        <v>0</v>
      </c>
      <c r="P2179" s="15">
        <f t="shared" si="99"/>
        <v>0</v>
      </c>
      <c r="Q2179" s="15">
        <f t="shared" si="100"/>
        <v>0</v>
      </c>
      <c r="R2179" s="18">
        <f t="shared" si="101"/>
        <v>0</v>
      </c>
    </row>
    <row r="2180" spans="2:18" x14ac:dyDescent="0.25">
      <c r="B2180" s="14"/>
      <c r="C2180" s="14"/>
      <c r="D2180" s="15"/>
      <c r="E2180" s="15"/>
      <c r="F2180" s="15"/>
      <c r="G2180" s="19"/>
      <c r="H2180" s="15"/>
      <c r="I2180" s="15"/>
      <c r="J2180" s="15"/>
      <c r="K2180" s="15"/>
      <c r="L2180" s="15"/>
      <c r="N2180" s="17">
        <f>SUMIFS(ENTREES!$F$2:$F$65536,ENTREES!$D$2:$D$65536,F2180,ENTREES!$E$2:$E$65536,G2180)</f>
        <v>0</v>
      </c>
      <c r="O2180" s="15">
        <f>SUMIFS(SORTIES!$F$3:$F$65537,SORTIES!$D$3:$D$65537,F2180,SORTIES!$E$3:$E$65537,G2180)</f>
        <v>0</v>
      </c>
      <c r="P2180" s="15">
        <f t="shared" si="99"/>
        <v>0</v>
      </c>
      <c r="Q2180" s="15">
        <f t="shared" si="100"/>
        <v>0</v>
      </c>
      <c r="R2180" s="18">
        <f t="shared" si="101"/>
        <v>0</v>
      </c>
    </row>
    <row r="2181" spans="2:18" x14ac:dyDescent="0.25">
      <c r="B2181" s="14"/>
      <c r="C2181" s="14"/>
      <c r="D2181" s="15"/>
      <c r="E2181" s="15"/>
      <c r="F2181" s="15"/>
      <c r="G2181" s="19"/>
      <c r="H2181" s="15"/>
      <c r="I2181" s="15"/>
      <c r="J2181" s="15"/>
      <c r="K2181" s="15"/>
      <c r="L2181" s="15"/>
      <c r="N2181" s="17">
        <f>SUMIFS(ENTREES!$F$2:$F$65536,ENTREES!$D$2:$D$65536,F2181,ENTREES!$E$2:$E$65536,G2181)</f>
        <v>0</v>
      </c>
      <c r="O2181" s="15">
        <f>SUMIFS(SORTIES!$F$3:$F$65537,SORTIES!$D$3:$D$65537,F2181,SORTIES!$E$3:$E$65537,G2181)</f>
        <v>0</v>
      </c>
      <c r="P2181" s="15">
        <f t="shared" si="99"/>
        <v>0</v>
      </c>
      <c r="Q2181" s="15">
        <f t="shared" si="100"/>
        <v>0</v>
      </c>
      <c r="R2181" s="18">
        <f t="shared" si="101"/>
        <v>0</v>
      </c>
    </row>
    <row r="2182" spans="2:18" x14ac:dyDescent="0.25">
      <c r="B2182" s="14"/>
      <c r="C2182" s="14"/>
      <c r="D2182" s="15"/>
      <c r="E2182" s="15"/>
      <c r="F2182" s="15"/>
      <c r="G2182" s="19"/>
      <c r="H2182" s="15"/>
      <c r="I2182" s="15"/>
      <c r="J2182" s="15"/>
      <c r="K2182" s="15"/>
      <c r="L2182" s="15"/>
      <c r="N2182" s="17">
        <f>SUMIFS(ENTREES!$F$2:$F$65536,ENTREES!$D$2:$D$65536,F2182,ENTREES!$E$2:$E$65536,G2182)</f>
        <v>0</v>
      </c>
      <c r="O2182" s="15">
        <f>SUMIFS(SORTIES!$F$3:$F$65537,SORTIES!$D$3:$D$65537,F2182,SORTIES!$E$3:$E$65537,G2182)</f>
        <v>0</v>
      </c>
      <c r="P2182" s="15">
        <f t="shared" si="99"/>
        <v>0</v>
      </c>
      <c r="Q2182" s="15">
        <f t="shared" si="100"/>
        <v>0</v>
      </c>
      <c r="R2182" s="18">
        <f t="shared" si="101"/>
        <v>0</v>
      </c>
    </row>
    <row r="2183" spans="2:18" x14ac:dyDescent="0.25">
      <c r="B2183" s="14"/>
      <c r="C2183" s="14"/>
      <c r="D2183" s="15"/>
      <c r="E2183" s="15"/>
      <c r="F2183" s="15"/>
      <c r="G2183" s="19"/>
      <c r="H2183" s="15"/>
      <c r="I2183" s="15"/>
      <c r="J2183" s="15"/>
      <c r="K2183" s="15"/>
      <c r="L2183" s="15"/>
      <c r="N2183" s="17">
        <f>SUMIFS(ENTREES!$F$2:$F$65536,ENTREES!$D$2:$D$65536,F2183,ENTREES!$E$2:$E$65536,G2183)</f>
        <v>0</v>
      </c>
      <c r="O2183" s="15">
        <f>SUMIFS(SORTIES!$F$3:$F$65537,SORTIES!$D$3:$D$65537,F2183,SORTIES!$E$3:$E$65537,G2183)</f>
        <v>0</v>
      </c>
      <c r="P2183" s="15">
        <f t="shared" si="99"/>
        <v>0</v>
      </c>
      <c r="Q2183" s="15">
        <f t="shared" si="100"/>
        <v>0</v>
      </c>
      <c r="R2183" s="18">
        <f t="shared" si="101"/>
        <v>0</v>
      </c>
    </row>
    <row r="2184" spans="2:18" x14ac:dyDescent="0.25">
      <c r="B2184" s="14"/>
      <c r="C2184" s="14"/>
      <c r="D2184" s="15"/>
      <c r="E2184" s="15"/>
      <c r="F2184" s="15"/>
      <c r="G2184" s="19"/>
      <c r="H2184" s="15"/>
      <c r="I2184" s="15"/>
      <c r="J2184" s="15"/>
      <c r="K2184" s="15"/>
      <c r="L2184" s="15"/>
      <c r="N2184" s="17">
        <f>SUMIFS(ENTREES!$F$2:$F$65536,ENTREES!$D$2:$D$65536,F2184,ENTREES!$E$2:$E$65536,G2184)</f>
        <v>0</v>
      </c>
      <c r="O2184" s="15">
        <f>SUMIFS(SORTIES!$F$3:$F$65537,SORTIES!$D$3:$D$65537,F2184,SORTIES!$E$3:$E$65537,G2184)</f>
        <v>0</v>
      </c>
      <c r="P2184" s="15">
        <f t="shared" ref="P2184:P2247" si="102">N2184-O2184</f>
        <v>0</v>
      </c>
      <c r="Q2184" s="15">
        <f t="shared" si="100"/>
        <v>0</v>
      </c>
      <c r="R2184" s="18">
        <f t="shared" si="101"/>
        <v>0</v>
      </c>
    </row>
    <row r="2185" spans="2:18" x14ac:dyDescent="0.25">
      <c r="B2185" s="14"/>
      <c r="C2185" s="14"/>
      <c r="D2185" s="15"/>
      <c r="E2185" s="15"/>
      <c r="F2185" s="15"/>
      <c r="G2185" s="19"/>
      <c r="H2185" s="15"/>
      <c r="I2185" s="15"/>
      <c r="J2185" s="15"/>
      <c r="K2185" s="15"/>
      <c r="L2185" s="15"/>
      <c r="N2185" s="17">
        <f>SUMIFS(ENTREES!$F$2:$F$65536,ENTREES!$D$2:$D$65536,F2185,ENTREES!$E$2:$E$65536,G2185)</f>
        <v>0</v>
      </c>
      <c r="O2185" s="15">
        <f>SUMIFS(SORTIES!$F$3:$F$65537,SORTIES!$D$3:$D$65537,F2185,SORTIES!$E$3:$E$65537,G2185)</f>
        <v>0</v>
      </c>
      <c r="P2185" s="15">
        <f t="shared" si="102"/>
        <v>0</v>
      </c>
      <c r="Q2185" s="15">
        <f t="shared" ref="Q2185:Q2248" si="103">IF(F2185&lt;&gt;"",IF(P2185&lt;=I2185,1,0),0)</f>
        <v>0</v>
      </c>
      <c r="R2185" s="18">
        <f t="shared" ref="R2185:R2248" si="104">IF(F2185&lt;&gt;"",IF(P2185&lt;=0,1,0),0)</f>
        <v>0</v>
      </c>
    </row>
    <row r="2186" spans="2:18" x14ac:dyDescent="0.25">
      <c r="B2186" s="14"/>
      <c r="C2186" s="14"/>
      <c r="D2186" s="15"/>
      <c r="E2186" s="15"/>
      <c r="F2186" s="15"/>
      <c r="G2186" s="19"/>
      <c r="H2186" s="15"/>
      <c r="I2186" s="15"/>
      <c r="J2186" s="15"/>
      <c r="K2186" s="15"/>
      <c r="L2186" s="15"/>
      <c r="N2186" s="17">
        <f>SUMIFS(ENTREES!$F$2:$F$65536,ENTREES!$D$2:$D$65536,F2186,ENTREES!$E$2:$E$65536,G2186)</f>
        <v>0</v>
      </c>
      <c r="O2186" s="15">
        <f>SUMIFS(SORTIES!$F$3:$F$65537,SORTIES!$D$3:$D$65537,F2186,SORTIES!$E$3:$E$65537,G2186)</f>
        <v>0</v>
      </c>
      <c r="P2186" s="15">
        <f t="shared" si="102"/>
        <v>0</v>
      </c>
      <c r="Q2186" s="15">
        <f t="shared" si="103"/>
        <v>0</v>
      </c>
      <c r="R2186" s="18">
        <f t="shared" si="104"/>
        <v>0</v>
      </c>
    </row>
    <row r="2187" spans="2:18" x14ac:dyDescent="0.25">
      <c r="B2187" s="14"/>
      <c r="C2187" s="14"/>
      <c r="D2187" s="15"/>
      <c r="E2187" s="15"/>
      <c r="F2187" s="15"/>
      <c r="G2187" s="19"/>
      <c r="H2187" s="15"/>
      <c r="I2187" s="15"/>
      <c r="J2187" s="15"/>
      <c r="K2187" s="15"/>
      <c r="L2187" s="15"/>
      <c r="N2187" s="17">
        <f>SUMIFS(ENTREES!$F$2:$F$65536,ENTREES!$D$2:$D$65536,F2187,ENTREES!$E$2:$E$65536,G2187)</f>
        <v>0</v>
      </c>
      <c r="O2187" s="15">
        <f>SUMIFS(SORTIES!$F$3:$F$65537,SORTIES!$D$3:$D$65537,F2187,SORTIES!$E$3:$E$65537,G2187)</f>
        <v>0</v>
      </c>
      <c r="P2187" s="15">
        <f t="shared" si="102"/>
        <v>0</v>
      </c>
      <c r="Q2187" s="15">
        <f t="shared" si="103"/>
        <v>0</v>
      </c>
      <c r="R2187" s="18">
        <f t="shared" si="104"/>
        <v>0</v>
      </c>
    </row>
    <row r="2188" spans="2:18" x14ac:dyDescent="0.25">
      <c r="B2188" s="14"/>
      <c r="C2188" s="14"/>
      <c r="D2188" s="15"/>
      <c r="E2188" s="15"/>
      <c r="F2188" s="15"/>
      <c r="G2188" s="19"/>
      <c r="H2188" s="15"/>
      <c r="I2188" s="15"/>
      <c r="J2188" s="15"/>
      <c r="K2188" s="15"/>
      <c r="L2188" s="15"/>
      <c r="N2188" s="17">
        <f>SUMIFS(ENTREES!$F$2:$F$65536,ENTREES!$D$2:$D$65536,F2188,ENTREES!$E$2:$E$65536,G2188)</f>
        <v>0</v>
      </c>
      <c r="O2188" s="15">
        <f>SUMIFS(SORTIES!$F$3:$F$65537,SORTIES!$D$3:$D$65537,F2188,SORTIES!$E$3:$E$65537,G2188)</f>
        <v>0</v>
      </c>
      <c r="P2188" s="15">
        <f t="shared" si="102"/>
        <v>0</v>
      </c>
      <c r="Q2188" s="15">
        <f t="shared" si="103"/>
        <v>0</v>
      </c>
      <c r="R2188" s="18">
        <f t="shared" si="104"/>
        <v>0</v>
      </c>
    </row>
    <row r="2189" spans="2:18" x14ac:dyDescent="0.25">
      <c r="B2189" s="14"/>
      <c r="C2189" s="14"/>
      <c r="D2189" s="15"/>
      <c r="E2189" s="15"/>
      <c r="F2189" s="15"/>
      <c r="G2189" s="19"/>
      <c r="H2189" s="15"/>
      <c r="I2189" s="15"/>
      <c r="J2189" s="15"/>
      <c r="K2189" s="15"/>
      <c r="L2189" s="15"/>
      <c r="N2189" s="17">
        <f>SUMIFS(ENTREES!$F$2:$F$65536,ENTREES!$D$2:$D$65536,F2189,ENTREES!$E$2:$E$65536,G2189)</f>
        <v>0</v>
      </c>
      <c r="O2189" s="15">
        <f>SUMIFS(SORTIES!$F$3:$F$65537,SORTIES!$D$3:$D$65537,F2189,SORTIES!$E$3:$E$65537,G2189)</f>
        <v>0</v>
      </c>
      <c r="P2189" s="15">
        <f t="shared" si="102"/>
        <v>0</v>
      </c>
      <c r="Q2189" s="15">
        <f t="shared" si="103"/>
        <v>0</v>
      </c>
      <c r="R2189" s="18">
        <f t="shared" si="104"/>
        <v>0</v>
      </c>
    </row>
    <row r="2190" spans="2:18" x14ac:dyDescent="0.25">
      <c r="B2190" s="14"/>
      <c r="C2190" s="14"/>
      <c r="D2190" s="15"/>
      <c r="E2190" s="15"/>
      <c r="F2190" s="15"/>
      <c r="G2190" s="19"/>
      <c r="H2190" s="15"/>
      <c r="I2190" s="15"/>
      <c r="J2190" s="15"/>
      <c r="K2190" s="15"/>
      <c r="L2190" s="15"/>
      <c r="N2190" s="17">
        <f>SUMIFS(ENTREES!$F$2:$F$65536,ENTREES!$D$2:$D$65536,F2190,ENTREES!$E$2:$E$65536,G2190)</f>
        <v>0</v>
      </c>
      <c r="O2190" s="15">
        <f>SUMIFS(SORTIES!$F$3:$F$65537,SORTIES!$D$3:$D$65537,F2190,SORTIES!$E$3:$E$65537,G2190)</f>
        <v>0</v>
      </c>
      <c r="P2190" s="15">
        <f t="shared" si="102"/>
        <v>0</v>
      </c>
      <c r="Q2190" s="15">
        <f t="shared" si="103"/>
        <v>0</v>
      </c>
      <c r="R2190" s="18">
        <f t="shared" si="104"/>
        <v>0</v>
      </c>
    </row>
    <row r="2191" spans="2:18" x14ac:dyDescent="0.25">
      <c r="B2191" s="14"/>
      <c r="C2191" s="14"/>
      <c r="D2191" s="15"/>
      <c r="E2191" s="15"/>
      <c r="F2191" s="15"/>
      <c r="G2191" s="19"/>
      <c r="H2191" s="15"/>
      <c r="I2191" s="15"/>
      <c r="J2191" s="15"/>
      <c r="K2191" s="15"/>
      <c r="L2191" s="15"/>
      <c r="N2191" s="17">
        <f>SUMIFS(ENTREES!$F$2:$F$65536,ENTREES!$D$2:$D$65536,F2191,ENTREES!$E$2:$E$65536,G2191)</f>
        <v>0</v>
      </c>
      <c r="O2191" s="15">
        <f>SUMIFS(SORTIES!$F$3:$F$65537,SORTIES!$D$3:$D$65537,F2191,SORTIES!$E$3:$E$65537,G2191)</f>
        <v>0</v>
      </c>
      <c r="P2191" s="15">
        <f t="shared" si="102"/>
        <v>0</v>
      </c>
      <c r="Q2191" s="15">
        <f t="shared" si="103"/>
        <v>0</v>
      </c>
      <c r="R2191" s="18">
        <f t="shared" si="104"/>
        <v>0</v>
      </c>
    </row>
    <row r="2192" spans="2:18" x14ac:dyDescent="0.25">
      <c r="B2192" s="14"/>
      <c r="C2192" s="14"/>
      <c r="D2192" s="15"/>
      <c r="E2192" s="15"/>
      <c r="F2192" s="15"/>
      <c r="G2192" s="19"/>
      <c r="H2192" s="15"/>
      <c r="I2192" s="15"/>
      <c r="J2192" s="15"/>
      <c r="K2192" s="15"/>
      <c r="L2192" s="15"/>
      <c r="N2192" s="17">
        <f>SUMIFS(ENTREES!$F$2:$F$65536,ENTREES!$D$2:$D$65536,F2192,ENTREES!$E$2:$E$65536,G2192)</f>
        <v>0</v>
      </c>
      <c r="O2192" s="15">
        <f>SUMIFS(SORTIES!$F$3:$F$65537,SORTIES!$D$3:$D$65537,F2192,SORTIES!$E$3:$E$65537,G2192)</f>
        <v>0</v>
      </c>
      <c r="P2192" s="15">
        <f t="shared" si="102"/>
        <v>0</v>
      </c>
      <c r="Q2192" s="15">
        <f t="shared" si="103"/>
        <v>0</v>
      </c>
      <c r="R2192" s="18">
        <f t="shared" si="104"/>
        <v>0</v>
      </c>
    </row>
    <row r="2193" spans="2:18" x14ac:dyDescent="0.25">
      <c r="B2193" s="14"/>
      <c r="C2193" s="14"/>
      <c r="D2193" s="15"/>
      <c r="E2193" s="15"/>
      <c r="F2193" s="15"/>
      <c r="G2193" s="19"/>
      <c r="H2193" s="15"/>
      <c r="I2193" s="15"/>
      <c r="J2193" s="15"/>
      <c r="K2193" s="15"/>
      <c r="L2193" s="15"/>
      <c r="N2193" s="17">
        <f>SUMIFS(ENTREES!$F$2:$F$65536,ENTREES!$D$2:$D$65536,F2193,ENTREES!$E$2:$E$65536,G2193)</f>
        <v>0</v>
      </c>
      <c r="O2193" s="15">
        <f>SUMIFS(SORTIES!$F$3:$F$65537,SORTIES!$D$3:$D$65537,F2193,SORTIES!$E$3:$E$65537,G2193)</f>
        <v>0</v>
      </c>
      <c r="P2193" s="15">
        <f t="shared" si="102"/>
        <v>0</v>
      </c>
      <c r="Q2193" s="15">
        <f t="shared" si="103"/>
        <v>0</v>
      </c>
      <c r="R2193" s="18">
        <f t="shared" si="104"/>
        <v>0</v>
      </c>
    </row>
    <row r="2194" spans="2:18" x14ac:dyDescent="0.25">
      <c r="B2194" s="14"/>
      <c r="C2194" s="14"/>
      <c r="D2194" s="15"/>
      <c r="E2194" s="15"/>
      <c r="F2194" s="15"/>
      <c r="G2194" s="19"/>
      <c r="H2194" s="15"/>
      <c r="I2194" s="15"/>
      <c r="J2194" s="15"/>
      <c r="K2194" s="15"/>
      <c r="L2194" s="15"/>
      <c r="N2194" s="17">
        <f>SUMIFS(ENTREES!$F$2:$F$65536,ENTREES!$D$2:$D$65536,F2194,ENTREES!$E$2:$E$65536,G2194)</f>
        <v>0</v>
      </c>
      <c r="O2194" s="15">
        <f>SUMIFS(SORTIES!$F$3:$F$65537,SORTIES!$D$3:$D$65537,F2194,SORTIES!$E$3:$E$65537,G2194)</f>
        <v>0</v>
      </c>
      <c r="P2194" s="15">
        <f t="shared" si="102"/>
        <v>0</v>
      </c>
      <c r="Q2194" s="15">
        <f t="shared" si="103"/>
        <v>0</v>
      </c>
      <c r="R2194" s="18">
        <f t="shared" si="104"/>
        <v>0</v>
      </c>
    </row>
    <row r="2195" spans="2:18" x14ac:dyDescent="0.25">
      <c r="B2195" s="14"/>
      <c r="C2195" s="14"/>
      <c r="D2195" s="15"/>
      <c r="E2195" s="15"/>
      <c r="F2195" s="15"/>
      <c r="G2195" s="19"/>
      <c r="H2195" s="15"/>
      <c r="I2195" s="15"/>
      <c r="J2195" s="15"/>
      <c r="K2195" s="15"/>
      <c r="L2195" s="15"/>
      <c r="N2195" s="17">
        <f>SUMIFS(ENTREES!$F$2:$F$65536,ENTREES!$D$2:$D$65536,F2195,ENTREES!$E$2:$E$65536,G2195)</f>
        <v>0</v>
      </c>
      <c r="O2195" s="15">
        <f>SUMIFS(SORTIES!$F$3:$F$65537,SORTIES!$D$3:$D$65537,F2195,SORTIES!$E$3:$E$65537,G2195)</f>
        <v>0</v>
      </c>
      <c r="P2195" s="15">
        <f t="shared" si="102"/>
        <v>0</v>
      </c>
      <c r="Q2195" s="15">
        <f t="shared" si="103"/>
        <v>0</v>
      </c>
      <c r="R2195" s="18">
        <f t="shared" si="104"/>
        <v>0</v>
      </c>
    </row>
    <row r="2196" spans="2:18" x14ac:dyDescent="0.25">
      <c r="B2196" s="14"/>
      <c r="C2196" s="14"/>
      <c r="D2196" s="15"/>
      <c r="E2196" s="15"/>
      <c r="F2196" s="15"/>
      <c r="G2196" s="19"/>
      <c r="H2196" s="15"/>
      <c r="I2196" s="15"/>
      <c r="J2196" s="15"/>
      <c r="K2196" s="15"/>
      <c r="L2196" s="15"/>
      <c r="N2196" s="17">
        <f>SUMIFS(ENTREES!$F$2:$F$65536,ENTREES!$D$2:$D$65536,F2196,ENTREES!$E$2:$E$65536,G2196)</f>
        <v>0</v>
      </c>
      <c r="O2196" s="15">
        <f>SUMIFS(SORTIES!$F$3:$F$65537,SORTIES!$D$3:$D$65537,F2196,SORTIES!$E$3:$E$65537,G2196)</f>
        <v>0</v>
      </c>
      <c r="P2196" s="15">
        <f t="shared" si="102"/>
        <v>0</v>
      </c>
      <c r="Q2196" s="15">
        <f t="shared" si="103"/>
        <v>0</v>
      </c>
      <c r="R2196" s="18">
        <f t="shared" si="104"/>
        <v>0</v>
      </c>
    </row>
    <row r="2197" spans="2:18" x14ac:dyDescent="0.25">
      <c r="B2197" s="14"/>
      <c r="C2197" s="14"/>
      <c r="D2197" s="15"/>
      <c r="E2197" s="15"/>
      <c r="F2197" s="15"/>
      <c r="G2197" s="19"/>
      <c r="H2197" s="15"/>
      <c r="I2197" s="15"/>
      <c r="J2197" s="15"/>
      <c r="K2197" s="15"/>
      <c r="L2197" s="15"/>
      <c r="N2197" s="17">
        <f>SUMIFS(ENTREES!$F$2:$F$65536,ENTREES!$D$2:$D$65536,F2197,ENTREES!$E$2:$E$65536,G2197)</f>
        <v>0</v>
      </c>
      <c r="O2197" s="15">
        <f>SUMIFS(SORTIES!$F$3:$F$65537,SORTIES!$D$3:$D$65537,F2197,SORTIES!$E$3:$E$65537,G2197)</f>
        <v>0</v>
      </c>
      <c r="P2197" s="15">
        <f t="shared" si="102"/>
        <v>0</v>
      </c>
      <c r="Q2197" s="15">
        <f t="shared" si="103"/>
        <v>0</v>
      </c>
      <c r="R2197" s="18">
        <f t="shared" si="104"/>
        <v>0</v>
      </c>
    </row>
    <row r="2198" spans="2:18" x14ac:dyDescent="0.25">
      <c r="B2198" s="14"/>
      <c r="C2198" s="14"/>
      <c r="D2198" s="15"/>
      <c r="E2198" s="15"/>
      <c r="F2198" s="15"/>
      <c r="G2198" s="19"/>
      <c r="H2198" s="15"/>
      <c r="I2198" s="15"/>
      <c r="J2198" s="15"/>
      <c r="K2198" s="15"/>
      <c r="L2198" s="15"/>
      <c r="N2198" s="17">
        <f>SUMIFS(ENTREES!$F$2:$F$65536,ENTREES!$D$2:$D$65536,F2198,ENTREES!$E$2:$E$65536,G2198)</f>
        <v>0</v>
      </c>
      <c r="O2198" s="15">
        <f>SUMIFS(SORTIES!$F$3:$F$65537,SORTIES!$D$3:$D$65537,F2198,SORTIES!$E$3:$E$65537,G2198)</f>
        <v>0</v>
      </c>
      <c r="P2198" s="15">
        <f t="shared" si="102"/>
        <v>0</v>
      </c>
      <c r="Q2198" s="15">
        <f t="shared" si="103"/>
        <v>0</v>
      </c>
      <c r="R2198" s="18">
        <f t="shared" si="104"/>
        <v>0</v>
      </c>
    </row>
    <row r="2199" spans="2:18" x14ac:dyDescent="0.25">
      <c r="B2199" s="14"/>
      <c r="C2199" s="14"/>
      <c r="D2199" s="15"/>
      <c r="E2199" s="15"/>
      <c r="F2199" s="15"/>
      <c r="G2199" s="19"/>
      <c r="H2199" s="15"/>
      <c r="I2199" s="15"/>
      <c r="J2199" s="15"/>
      <c r="K2199" s="15"/>
      <c r="L2199" s="15"/>
      <c r="N2199" s="17">
        <f>SUMIFS(ENTREES!$F$2:$F$65536,ENTREES!$D$2:$D$65536,F2199,ENTREES!$E$2:$E$65536,G2199)</f>
        <v>0</v>
      </c>
      <c r="O2199" s="15">
        <f>SUMIFS(SORTIES!$F$3:$F$65537,SORTIES!$D$3:$D$65537,F2199,SORTIES!$E$3:$E$65537,G2199)</f>
        <v>0</v>
      </c>
      <c r="P2199" s="15">
        <f t="shared" si="102"/>
        <v>0</v>
      </c>
      <c r="Q2199" s="15">
        <f t="shared" si="103"/>
        <v>0</v>
      </c>
      <c r="R2199" s="18">
        <f t="shared" si="104"/>
        <v>0</v>
      </c>
    </row>
    <row r="2200" spans="2:18" x14ac:dyDescent="0.25">
      <c r="B2200" s="14"/>
      <c r="C2200" s="14"/>
      <c r="D2200" s="15"/>
      <c r="E2200" s="15"/>
      <c r="F2200" s="15"/>
      <c r="G2200" s="19"/>
      <c r="H2200" s="15"/>
      <c r="I2200" s="15"/>
      <c r="J2200" s="15"/>
      <c r="K2200" s="15"/>
      <c r="L2200" s="15"/>
      <c r="N2200" s="17">
        <f>SUMIFS(ENTREES!$F$2:$F$65536,ENTREES!$D$2:$D$65536,F2200,ENTREES!$E$2:$E$65536,G2200)</f>
        <v>0</v>
      </c>
      <c r="O2200" s="15">
        <f>SUMIFS(SORTIES!$F$3:$F$65537,SORTIES!$D$3:$D$65537,F2200,SORTIES!$E$3:$E$65537,G2200)</f>
        <v>0</v>
      </c>
      <c r="P2200" s="15">
        <f t="shared" si="102"/>
        <v>0</v>
      </c>
      <c r="Q2200" s="15">
        <f t="shared" si="103"/>
        <v>0</v>
      </c>
      <c r="R2200" s="18">
        <f t="shared" si="104"/>
        <v>0</v>
      </c>
    </row>
    <row r="2201" spans="2:18" x14ac:dyDescent="0.25">
      <c r="B2201" s="14"/>
      <c r="C2201" s="14"/>
      <c r="D2201" s="15"/>
      <c r="E2201" s="15"/>
      <c r="F2201" s="15"/>
      <c r="G2201" s="19"/>
      <c r="H2201" s="15"/>
      <c r="I2201" s="15"/>
      <c r="J2201" s="15"/>
      <c r="K2201" s="15"/>
      <c r="L2201" s="15"/>
      <c r="N2201" s="17">
        <f>SUMIFS(ENTREES!$F$2:$F$65536,ENTREES!$D$2:$D$65536,F2201,ENTREES!$E$2:$E$65536,G2201)</f>
        <v>0</v>
      </c>
      <c r="O2201" s="15">
        <f>SUMIFS(SORTIES!$F$3:$F$65537,SORTIES!$D$3:$D$65537,F2201,SORTIES!$E$3:$E$65537,G2201)</f>
        <v>0</v>
      </c>
      <c r="P2201" s="15">
        <f t="shared" si="102"/>
        <v>0</v>
      </c>
      <c r="Q2201" s="15">
        <f t="shared" si="103"/>
        <v>0</v>
      </c>
      <c r="R2201" s="18">
        <f t="shared" si="104"/>
        <v>0</v>
      </c>
    </row>
    <row r="2202" spans="2:18" x14ac:dyDescent="0.25">
      <c r="B2202" s="14"/>
      <c r="C2202" s="14"/>
      <c r="D2202" s="15"/>
      <c r="E2202" s="15"/>
      <c r="F2202" s="15"/>
      <c r="G2202" s="19"/>
      <c r="H2202" s="15"/>
      <c r="I2202" s="15"/>
      <c r="J2202" s="15"/>
      <c r="K2202" s="15"/>
      <c r="L2202" s="15"/>
      <c r="N2202" s="17">
        <f>SUMIFS(ENTREES!$F$2:$F$65536,ENTREES!$D$2:$D$65536,F2202,ENTREES!$E$2:$E$65536,G2202)</f>
        <v>0</v>
      </c>
      <c r="O2202" s="15">
        <f>SUMIFS(SORTIES!$F$3:$F$65537,SORTIES!$D$3:$D$65537,F2202,SORTIES!$E$3:$E$65537,G2202)</f>
        <v>0</v>
      </c>
      <c r="P2202" s="15">
        <f t="shared" si="102"/>
        <v>0</v>
      </c>
      <c r="Q2202" s="15">
        <f t="shared" si="103"/>
        <v>0</v>
      </c>
      <c r="R2202" s="18">
        <f t="shared" si="104"/>
        <v>0</v>
      </c>
    </row>
    <row r="2203" spans="2:18" x14ac:dyDescent="0.25">
      <c r="B2203" s="14"/>
      <c r="C2203" s="14"/>
      <c r="D2203" s="15"/>
      <c r="E2203" s="15"/>
      <c r="F2203" s="15"/>
      <c r="G2203" s="19"/>
      <c r="H2203" s="15"/>
      <c r="I2203" s="15"/>
      <c r="J2203" s="15"/>
      <c r="K2203" s="15"/>
      <c r="L2203" s="15"/>
      <c r="N2203" s="17">
        <f>SUMIFS(ENTREES!$F$2:$F$65536,ENTREES!$D$2:$D$65536,F2203,ENTREES!$E$2:$E$65536,G2203)</f>
        <v>0</v>
      </c>
      <c r="O2203" s="15">
        <f>SUMIFS(SORTIES!$F$3:$F$65537,SORTIES!$D$3:$D$65537,F2203,SORTIES!$E$3:$E$65537,G2203)</f>
        <v>0</v>
      </c>
      <c r="P2203" s="15">
        <f t="shared" si="102"/>
        <v>0</v>
      </c>
      <c r="Q2203" s="15">
        <f t="shared" si="103"/>
        <v>0</v>
      </c>
      <c r="R2203" s="18">
        <f t="shared" si="104"/>
        <v>0</v>
      </c>
    </row>
    <row r="2204" spans="2:18" x14ac:dyDescent="0.25">
      <c r="B2204" s="14"/>
      <c r="C2204" s="14"/>
      <c r="D2204" s="15"/>
      <c r="E2204" s="15"/>
      <c r="F2204" s="15"/>
      <c r="G2204" s="19"/>
      <c r="H2204" s="15"/>
      <c r="I2204" s="15"/>
      <c r="J2204" s="15"/>
      <c r="K2204" s="15"/>
      <c r="L2204" s="15"/>
      <c r="N2204" s="17">
        <f>SUMIFS(ENTREES!$F$2:$F$65536,ENTREES!$D$2:$D$65536,F2204,ENTREES!$E$2:$E$65536,G2204)</f>
        <v>0</v>
      </c>
      <c r="O2204" s="15">
        <f>SUMIFS(SORTIES!$F$3:$F$65537,SORTIES!$D$3:$D$65537,F2204,SORTIES!$E$3:$E$65537,G2204)</f>
        <v>0</v>
      </c>
      <c r="P2204" s="15">
        <f t="shared" si="102"/>
        <v>0</v>
      </c>
      <c r="Q2204" s="15">
        <f t="shared" si="103"/>
        <v>0</v>
      </c>
      <c r="R2204" s="18">
        <f t="shared" si="104"/>
        <v>0</v>
      </c>
    </row>
    <row r="2205" spans="2:18" x14ac:dyDescent="0.25">
      <c r="B2205" s="14"/>
      <c r="C2205" s="14"/>
      <c r="D2205" s="15"/>
      <c r="E2205" s="15"/>
      <c r="F2205" s="15"/>
      <c r="G2205" s="19"/>
      <c r="H2205" s="15"/>
      <c r="I2205" s="15"/>
      <c r="J2205" s="15"/>
      <c r="K2205" s="15"/>
      <c r="L2205" s="15"/>
      <c r="N2205" s="17">
        <f>SUMIFS(ENTREES!$F$2:$F$65536,ENTREES!$D$2:$D$65536,F2205,ENTREES!$E$2:$E$65536,G2205)</f>
        <v>0</v>
      </c>
      <c r="O2205" s="15">
        <f>SUMIFS(SORTIES!$F$3:$F$65537,SORTIES!$D$3:$D$65537,F2205,SORTIES!$E$3:$E$65537,G2205)</f>
        <v>0</v>
      </c>
      <c r="P2205" s="15">
        <f t="shared" si="102"/>
        <v>0</v>
      </c>
      <c r="Q2205" s="15">
        <f t="shared" si="103"/>
        <v>0</v>
      </c>
      <c r="R2205" s="18">
        <f t="shared" si="104"/>
        <v>0</v>
      </c>
    </row>
    <row r="2206" spans="2:18" x14ac:dyDescent="0.25">
      <c r="B2206" s="14"/>
      <c r="C2206" s="14"/>
      <c r="D2206" s="15"/>
      <c r="E2206" s="15"/>
      <c r="F2206" s="15"/>
      <c r="G2206" s="19"/>
      <c r="H2206" s="15"/>
      <c r="I2206" s="15"/>
      <c r="J2206" s="15"/>
      <c r="K2206" s="15"/>
      <c r="L2206" s="15"/>
      <c r="N2206" s="17">
        <f>SUMIFS(ENTREES!$F$2:$F$65536,ENTREES!$D$2:$D$65536,F2206,ENTREES!$E$2:$E$65536,G2206)</f>
        <v>0</v>
      </c>
      <c r="O2206" s="15">
        <f>SUMIFS(SORTIES!$F$3:$F$65537,SORTIES!$D$3:$D$65537,F2206,SORTIES!$E$3:$E$65537,G2206)</f>
        <v>0</v>
      </c>
      <c r="P2206" s="15">
        <f t="shared" si="102"/>
        <v>0</v>
      </c>
      <c r="Q2206" s="15">
        <f t="shared" si="103"/>
        <v>0</v>
      </c>
      <c r="R2206" s="18">
        <f t="shared" si="104"/>
        <v>0</v>
      </c>
    </row>
    <row r="2207" spans="2:18" x14ac:dyDescent="0.25">
      <c r="B2207" s="14"/>
      <c r="C2207" s="14"/>
      <c r="D2207" s="15"/>
      <c r="E2207" s="15"/>
      <c r="F2207" s="15"/>
      <c r="G2207" s="19"/>
      <c r="H2207" s="15"/>
      <c r="I2207" s="15"/>
      <c r="J2207" s="15"/>
      <c r="K2207" s="15"/>
      <c r="L2207" s="15"/>
      <c r="N2207" s="17">
        <f>SUMIFS(ENTREES!$F$2:$F$65536,ENTREES!$D$2:$D$65536,F2207,ENTREES!$E$2:$E$65536,G2207)</f>
        <v>0</v>
      </c>
      <c r="O2207" s="15">
        <f>SUMIFS(SORTIES!$F$3:$F$65537,SORTIES!$D$3:$D$65537,F2207,SORTIES!$E$3:$E$65537,G2207)</f>
        <v>0</v>
      </c>
      <c r="P2207" s="15">
        <f t="shared" si="102"/>
        <v>0</v>
      </c>
      <c r="Q2207" s="15">
        <f t="shared" si="103"/>
        <v>0</v>
      </c>
      <c r="R2207" s="18">
        <f t="shared" si="104"/>
        <v>0</v>
      </c>
    </row>
    <row r="2208" spans="2:18" x14ac:dyDescent="0.25">
      <c r="B2208" s="14"/>
      <c r="C2208" s="14"/>
      <c r="D2208" s="15"/>
      <c r="E2208" s="15"/>
      <c r="F2208" s="15"/>
      <c r="G2208" s="19"/>
      <c r="H2208" s="15"/>
      <c r="I2208" s="15"/>
      <c r="J2208" s="15"/>
      <c r="K2208" s="15"/>
      <c r="L2208" s="15"/>
      <c r="N2208" s="17">
        <f>SUMIFS(ENTREES!$F$2:$F$65536,ENTREES!$D$2:$D$65536,F2208,ENTREES!$E$2:$E$65536,G2208)</f>
        <v>0</v>
      </c>
      <c r="O2208" s="15">
        <f>SUMIFS(SORTIES!$F$3:$F$65537,SORTIES!$D$3:$D$65537,F2208,SORTIES!$E$3:$E$65537,G2208)</f>
        <v>0</v>
      </c>
      <c r="P2208" s="15">
        <f t="shared" si="102"/>
        <v>0</v>
      </c>
      <c r="Q2208" s="15">
        <f t="shared" si="103"/>
        <v>0</v>
      </c>
      <c r="R2208" s="18">
        <f t="shared" si="104"/>
        <v>0</v>
      </c>
    </row>
    <row r="2209" spans="2:18" x14ac:dyDescent="0.25">
      <c r="B2209" s="14"/>
      <c r="C2209" s="14"/>
      <c r="D2209" s="15"/>
      <c r="E2209" s="15"/>
      <c r="F2209" s="15"/>
      <c r="G2209" s="19"/>
      <c r="H2209" s="15"/>
      <c r="I2209" s="15"/>
      <c r="J2209" s="15"/>
      <c r="K2209" s="15"/>
      <c r="L2209" s="15"/>
      <c r="N2209" s="17">
        <f>SUMIFS(ENTREES!$F$2:$F$65536,ENTREES!$D$2:$D$65536,F2209,ENTREES!$E$2:$E$65536,G2209)</f>
        <v>0</v>
      </c>
      <c r="O2209" s="15">
        <f>SUMIFS(SORTIES!$F$3:$F$65537,SORTIES!$D$3:$D$65537,F2209,SORTIES!$E$3:$E$65537,G2209)</f>
        <v>0</v>
      </c>
      <c r="P2209" s="15">
        <f t="shared" si="102"/>
        <v>0</v>
      </c>
      <c r="Q2209" s="15">
        <f t="shared" si="103"/>
        <v>0</v>
      </c>
      <c r="R2209" s="18">
        <f t="shared" si="104"/>
        <v>0</v>
      </c>
    </row>
    <row r="2210" spans="2:18" x14ac:dyDescent="0.25">
      <c r="B2210" s="14"/>
      <c r="C2210" s="14"/>
      <c r="D2210" s="15"/>
      <c r="E2210" s="15"/>
      <c r="F2210" s="15"/>
      <c r="G2210" s="19"/>
      <c r="H2210" s="15"/>
      <c r="I2210" s="15"/>
      <c r="J2210" s="15"/>
      <c r="K2210" s="15"/>
      <c r="L2210" s="15"/>
      <c r="N2210" s="17">
        <f>SUMIFS(ENTREES!$F$2:$F$65536,ENTREES!$D$2:$D$65536,F2210,ENTREES!$E$2:$E$65536,G2210)</f>
        <v>0</v>
      </c>
      <c r="O2210" s="15">
        <f>SUMIFS(SORTIES!$F$3:$F$65537,SORTIES!$D$3:$D$65537,F2210,SORTIES!$E$3:$E$65537,G2210)</f>
        <v>0</v>
      </c>
      <c r="P2210" s="15">
        <f t="shared" si="102"/>
        <v>0</v>
      </c>
      <c r="Q2210" s="15">
        <f t="shared" si="103"/>
        <v>0</v>
      </c>
      <c r="R2210" s="18">
        <f t="shared" si="104"/>
        <v>0</v>
      </c>
    </row>
    <row r="2211" spans="2:18" x14ac:dyDescent="0.25">
      <c r="B2211" s="14"/>
      <c r="C2211" s="14"/>
      <c r="D2211" s="15"/>
      <c r="E2211" s="15"/>
      <c r="F2211" s="15"/>
      <c r="G2211" s="19"/>
      <c r="H2211" s="15"/>
      <c r="I2211" s="15"/>
      <c r="J2211" s="15"/>
      <c r="K2211" s="15"/>
      <c r="L2211" s="15"/>
      <c r="N2211" s="17">
        <f>SUMIFS(ENTREES!$F$2:$F$65536,ENTREES!$D$2:$D$65536,F2211,ENTREES!$E$2:$E$65536,G2211)</f>
        <v>0</v>
      </c>
      <c r="O2211" s="15">
        <f>SUMIFS(SORTIES!$F$3:$F$65537,SORTIES!$D$3:$D$65537,F2211,SORTIES!$E$3:$E$65537,G2211)</f>
        <v>0</v>
      </c>
      <c r="P2211" s="15">
        <f t="shared" si="102"/>
        <v>0</v>
      </c>
      <c r="Q2211" s="15">
        <f t="shared" si="103"/>
        <v>0</v>
      </c>
      <c r="R2211" s="18">
        <f t="shared" si="104"/>
        <v>0</v>
      </c>
    </row>
    <row r="2212" spans="2:18" x14ac:dyDescent="0.25">
      <c r="B2212" s="14"/>
      <c r="C2212" s="14"/>
      <c r="D2212" s="15"/>
      <c r="E2212" s="15"/>
      <c r="F2212" s="15"/>
      <c r="G2212" s="19"/>
      <c r="H2212" s="15"/>
      <c r="I2212" s="15"/>
      <c r="J2212" s="15"/>
      <c r="K2212" s="15"/>
      <c r="L2212" s="15"/>
      <c r="N2212" s="17">
        <f>SUMIFS(ENTREES!$F$2:$F$65536,ENTREES!$D$2:$D$65536,F2212,ENTREES!$E$2:$E$65536,G2212)</f>
        <v>0</v>
      </c>
      <c r="O2212" s="15">
        <f>SUMIFS(SORTIES!$F$3:$F$65537,SORTIES!$D$3:$D$65537,F2212,SORTIES!$E$3:$E$65537,G2212)</f>
        <v>0</v>
      </c>
      <c r="P2212" s="15">
        <f t="shared" si="102"/>
        <v>0</v>
      </c>
      <c r="Q2212" s="15">
        <f t="shared" si="103"/>
        <v>0</v>
      </c>
      <c r="R2212" s="18">
        <f t="shared" si="104"/>
        <v>0</v>
      </c>
    </row>
    <row r="2213" spans="2:18" x14ac:dyDescent="0.25">
      <c r="B2213" s="14"/>
      <c r="C2213" s="14"/>
      <c r="D2213" s="15"/>
      <c r="E2213" s="15"/>
      <c r="F2213" s="15"/>
      <c r="G2213" s="19"/>
      <c r="H2213" s="15"/>
      <c r="I2213" s="15"/>
      <c r="J2213" s="15"/>
      <c r="K2213" s="15"/>
      <c r="L2213" s="15"/>
      <c r="N2213" s="17">
        <f>SUMIFS(ENTREES!$F$2:$F$65536,ENTREES!$D$2:$D$65536,F2213,ENTREES!$E$2:$E$65536,G2213)</f>
        <v>0</v>
      </c>
      <c r="O2213" s="15">
        <f>SUMIFS(SORTIES!$F$3:$F$65537,SORTIES!$D$3:$D$65537,F2213,SORTIES!$E$3:$E$65537,G2213)</f>
        <v>0</v>
      </c>
      <c r="P2213" s="15">
        <f t="shared" si="102"/>
        <v>0</v>
      </c>
      <c r="Q2213" s="15">
        <f t="shared" si="103"/>
        <v>0</v>
      </c>
      <c r="R2213" s="18">
        <f t="shared" si="104"/>
        <v>0</v>
      </c>
    </row>
    <row r="2214" spans="2:18" x14ac:dyDescent="0.25">
      <c r="B2214" s="14"/>
      <c r="C2214" s="14"/>
      <c r="D2214" s="15"/>
      <c r="E2214" s="15"/>
      <c r="F2214" s="15"/>
      <c r="G2214" s="19"/>
      <c r="H2214" s="15"/>
      <c r="I2214" s="15"/>
      <c r="J2214" s="15"/>
      <c r="K2214" s="15"/>
      <c r="L2214" s="15"/>
      <c r="N2214" s="17">
        <f>SUMIFS(ENTREES!$F$2:$F$65536,ENTREES!$D$2:$D$65536,F2214,ENTREES!$E$2:$E$65536,G2214)</f>
        <v>0</v>
      </c>
      <c r="O2214" s="15">
        <f>SUMIFS(SORTIES!$F$3:$F$65537,SORTIES!$D$3:$D$65537,F2214,SORTIES!$E$3:$E$65537,G2214)</f>
        <v>0</v>
      </c>
      <c r="P2214" s="15">
        <f t="shared" si="102"/>
        <v>0</v>
      </c>
      <c r="Q2214" s="15">
        <f t="shared" si="103"/>
        <v>0</v>
      </c>
      <c r="R2214" s="18">
        <f t="shared" si="104"/>
        <v>0</v>
      </c>
    </row>
    <row r="2215" spans="2:18" x14ac:dyDescent="0.25">
      <c r="B2215" s="14"/>
      <c r="C2215" s="14"/>
      <c r="D2215" s="15"/>
      <c r="E2215" s="15"/>
      <c r="F2215" s="15"/>
      <c r="G2215" s="19"/>
      <c r="H2215" s="15"/>
      <c r="I2215" s="15"/>
      <c r="J2215" s="15"/>
      <c r="K2215" s="15"/>
      <c r="L2215" s="15"/>
      <c r="N2215" s="17">
        <f>SUMIFS(ENTREES!$F$2:$F$65536,ENTREES!$D$2:$D$65536,F2215,ENTREES!$E$2:$E$65536,G2215)</f>
        <v>0</v>
      </c>
      <c r="O2215" s="15">
        <f>SUMIFS(SORTIES!$F$3:$F$65537,SORTIES!$D$3:$D$65537,F2215,SORTIES!$E$3:$E$65537,G2215)</f>
        <v>0</v>
      </c>
      <c r="P2215" s="15">
        <f t="shared" si="102"/>
        <v>0</v>
      </c>
      <c r="Q2215" s="15">
        <f t="shared" si="103"/>
        <v>0</v>
      </c>
      <c r="R2215" s="18">
        <f t="shared" si="104"/>
        <v>0</v>
      </c>
    </row>
    <row r="2216" spans="2:18" x14ac:dyDescent="0.25">
      <c r="B2216" s="14"/>
      <c r="C2216" s="14"/>
      <c r="D2216" s="15"/>
      <c r="E2216" s="15"/>
      <c r="F2216" s="15"/>
      <c r="G2216" s="19"/>
      <c r="H2216" s="15"/>
      <c r="I2216" s="15"/>
      <c r="J2216" s="15"/>
      <c r="K2216" s="15"/>
      <c r="L2216" s="15"/>
      <c r="N2216" s="17">
        <f>SUMIFS(ENTREES!$F$2:$F$65536,ENTREES!$D$2:$D$65536,F2216,ENTREES!$E$2:$E$65536,G2216)</f>
        <v>0</v>
      </c>
      <c r="O2216" s="15">
        <f>SUMIFS(SORTIES!$F$3:$F$65537,SORTIES!$D$3:$D$65537,F2216,SORTIES!$E$3:$E$65537,G2216)</f>
        <v>0</v>
      </c>
      <c r="P2216" s="15">
        <f t="shared" si="102"/>
        <v>0</v>
      </c>
      <c r="Q2216" s="15">
        <f t="shared" si="103"/>
        <v>0</v>
      </c>
      <c r="R2216" s="18">
        <f t="shared" si="104"/>
        <v>0</v>
      </c>
    </row>
    <row r="2217" spans="2:18" x14ac:dyDescent="0.25">
      <c r="B2217" s="14"/>
      <c r="C2217" s="14"/>
      <c r="D2217" s="15"/>
      <c r="E2217" s="15"/>
      <c r="F2217" s="15"/>
      <c r="G2217" s="19"/>
      <c r="H2217" s="15"/>
      <c r="I2217" s="15"/>
      <c r="J2217" s="15"/>
      <c r="K2217" s="15"/>
      <c r="L2217" s="15"/>
      <c r="N2217" s="17">
        <f>SUMIFS(ENTREES!$F$2:$F$65536,ENTREES!$D$2:$D$65536,F2217,ENTREES!$E$2:$E$65536,G2217)</f>
        <v>0</v>
      </c>
      <c r="O2217" s="15">
        <f>SUMIFS(SORTIES!$F$3:$F$65537,SORTIES!$D$3:$D$65537,F2217,SORTIES!$E$3:$E$65537,G2217)</f>
        <v>0</v>
      </c>
      <c r="P2217" s="15">
        <f t="shared" si="102"/>
        <v>0</v>
      </c>
      <c r="Q2217" s="15">
        <f t="shared" si="103"/>
        <v>0</v>
      </c>
      <c r="R2217" s="18">
        <f t="shared" si="104"/>
        <v>0</v>
      </c>
    </row>
    <row r="2218" spans="2:18" x14ac:dyDescent="0.25">
      <c r="B2218" s="14"/>
      <c r="C2218" s="14"/>
      <c r="D2218" s="15"/>
      <c r="E2218" s="15"/>
      <c r="F2218" s="15"/>
      <c r="G2218" s="19"/>
      <c r="H2218" s="15"/>
      <c r="I2218" s="15"/>
      <c r="J2218" s="15"/>
      <c r="K2218" s="15"/>
      <c r="L2218" s="15"/>
      <c r="N2218" s="17">
        <f>SUMIFS(ENTREES!$F$2:$F$65536,ENTREES!$D$2:$D$65536,F2218,ENTREES!$E$2:$E$65536,G2218)</f>
        <v>0</v>
      </c>
      <c r="O2218" s="15">
        <f>SUMIFS(SORTIES!$F$3:$F$65537,SORTIES!$D$3:$D$65537,F2218,SORTIES!$E$3:$E$65537,G2218)</f>
        <v>0</v>
      </c>
      <c r="P2218" s="15">
        <f t="shared" si="102"/>
        <v>0</v>
      </c>
      <c r="Q2218" s="15">
        <f t="shared" si="103"/>
        <v>0</v>
      </c>
      <c r="R2218" s="18">
        <f t="shared" si="104"/>
        <v>0</v>
      </c>
    </row>
    <row r="2219" spans="2:18" x14ac:dyDescent="0.25">
      <c r="B2219" s="14"/>
      <c r="C2219" s="14"/>
      <c r="D2219" s="15"/>
      <c r="E2219" s="15"/>
      <c r="F2219" s="15"/>
      <c r="G2219" s="19"/>
      <c r="H2219" s="15"/>
      <c r="I2219" s="15"/>
      <c r="J2219" s="15"/>
      <c r="K2219" s="15"/>
      <c r="L2219" s="15"/>
      <c r="N2219" s="17">
        <f>SUMIFS(ENTREES!$F$2:$F$65536,ENTREES!$D$2:$D$65536,F2219,ENTREES!$E$2:$E$65536,G2219)</f>
        <v>0</v>
      </c>
      <c r="O2219" s="15">
        <f>SUMIFS(SORTIES!$F$3:$F$65537,SORTIES!$D$3:$D$65537,F2219,SORTIES!$E$3:$E$65537,G2219)</f>
        <v>0</v>
      </c>
      <c r="P2219" s="15">
        <f t="shared" si="102"/>
        <v>0</v>
      </c>
      <c r="Q2219" s="15">
        <f t="shared" si="103"/>
        <v>0</v>
      </c>
      <c r="R2219" s="18">
        <f t="shared" si="104"/>
        <v>0</v>
      </c>
    </row>
    <row r="2220" spans="2:18" x14ac:dyDescent="0.25">
      <c r="B2220" s="14"/>
      <c r="C2220" s="14"/>
      <c r="D2220" s="15"/>
      <c r="E2220" s="15"/>
      <c r="F2220" s="15"/>
      <c r="G2220" s="19"/>
      <c r="H2220" s="15"/>
      <c r="I2220" s="15"/>
      <c r="J2220" s="15"/>
      <c r="K2220" s="15"/>
      <c r="L2220" s="15"/>
      <c r="N2220" s="17">
        <f>SUMIFS(ENTREES!$F$2:$F$65536,ENTREES!$D$2:$D$65536,F2220,ENTREES!$E$2:$E$65536,G2220)</f>
        <v>0</v>
      </c>
      <c r="O2220" s="15">
        <f>SUMIFS(SORTIES!$F$3:$F$65537,SORTIES!$D$3:$D$65537,F2220,SORTIES!$E$3:$E$65537,G2220)</f>
        <v>0</v>
      </c>
      <c r="P2220" s="15">
        <f t="shared" si="102"/>
        <v>0</v>
      </c>
      <c r="Q2220" s="15">
        <f t="shared" si="103"/>
        <v>0</v>
      </c>
      <c r="R2220" s="18">
        <f t="shared" si="104"/>
        <v>0</v>
      </c>
    </row>
    <row r="2221" spans="2:18" x14ac:dyDescent="0.25">
      <c r="B2221" s="14"/>
      <c r="C2221" s="14"/>
      <c r="D2221" s="15"/>
      <c r="E2221" s="15"/>
      <c r="F2221" s="15"/>
      <c r="G2221" s="19"/>
      <c r="H2221" s="15"/>
      <c r="I2221" s="15"/>
      <c r="J2221" s="15"/>
      <c r="K2221" s="15"/>
      <c r="L2221" s="15"/>
      <c r="N2221" s="17">
        <f>SUMIFS(ENTREES!$F$2:$F$65536,ENTREES!$D$2:$D$65536,F2221,ENTREES!$E$2:$E$65536,G2221)</f>
        <v>0</v>
      </c>
      <c r="O2221" s="15">
        <f>SUMIFS(SORTIES!$F$3:$F$65537,SORTIES!$D$3:$D$65537,F2221,SORTIES!$E$3:$E$65537,G2221)</f>
        <v>0</v>
      </c>
      <c r="P2221" s="15">
        <f t="shared" si="102"/>
        <v>0</v>
      </c>
      <c r="Q2221" s="15">
        <f t="shared" si="103"/>
        <v>0</v>
      </c>
      <c r="R2221" s="18">
        <f t="shared" si="104"/>
        <v>0</v>
      </c>
    </row>
    <row r="2222" spans="2:18" x14ac:dyDescent="0.25">
      <c r="B2222" s="14"/>
      <c r="C2222" s="14"/>
      <c r="D2222" s="15"/>
      <c r="E2222" s="15"/>
      <c r="F2222" s="15"/>
      <c r="G2222" s="19"/>
      <c r="H2222" s="15"/>
      <c r="I2222" s="15"/>
      <c r="J2222" s="15"/>
      <c r="K2222" s="15"/>
      <c r="L2222" s="15"/>
      <c r="N2222" s="17">
        <f>SUMIFS(ENTREES!$F$2:$F$65536,ENTREES!$D$2:$D$65536,F2222,ENTREES!$E$2:$E$65536,G2222)</f>
        <v>0</v>
      </c>
      <c r="O2222" s="15">
        <f>SUMIFS(SORTIES!$F$3:$F$65537,SORTIES!$D$3:$D$65537,F2222,SORTIES!$E$3:$E$65537,G2222)</f>
        <v>0</v>
      </c>
      <c r="P2222" s="15">
        <f t="shared" si="102"/>
        <v>0</v>
      </c>
      <c r="Q2222" s="15">
        <f t="shared" si="103"/>
        <v>0</v>
      </c>
      <c r="R2222" s="18">
        <f t="shared" si="104"/>
        <v>0</v>
      </c>
    </row>
    <row r="2223" spans="2:18" x14ac:dyDescent="0.25">
      <c r="B2223" s="14"/>
      <c r="C2223" s="14"/>
      <c r="D2223" s="15"/>
      <c r="E2223" s="15"/>
      <c r="F2223" s="15"/>
      <c r="G2223" s="19"/>
      <c r="H2223" s="15"/>
      <c r="I2223" s="15"/>
      <c r="J2223" s="15"/>
      <c r="K2223" s="15"/>
      <c r="L2223" s="15"/>
      <c r="N2223" s="17">
        <f>SUMIFS(ENTREES!$F$2:$F$65536,ENTREES!$D$2:$D$65536,F2223,ENTREES!$E$2:$E$65536,G2223)</f>
        <v>0</v>
      </c>
      <c r="O2223" s="15">
        <f>SUMIFS(SORTIES!$F$3:$F$65537,SORTIES!$D$3:$D$65537,F2223,SORTIES!$E$3:$E$65537,G2223)</f>
        <v>0</v>
      </c>
      <c r="P2223" s="15">
        <f t="shared" si="102"/>
        <v>0</v>
      </c>
      <c r="Q2223" s="15">
        <f t="shared" si="103"/>
        <v>0</v>
      </c>
      <c r="R2223" s="18">
        <f t="shared" si="104"/>
        <v>0</v>
      </c>
    </row>
    <row r="2224" spans="2:18" x14ac:dyDescent="0.25">
      <c r="B2224" s="14"/>
      <c r="C2224" s="14"/>
      <c r="D2224" s="15"/>
      <c r="E2224" s="15"/>
      <c r="F2224" s="15"/>
      <c r="G2224" s="19"/>
      <c r="H2224" s="15"/>
      <c r="I2224" s="15"/>
      <c r="J2224" s="15"/>
      <c r="K2224" s="15"/>
      <c r="L2224" s="15"/>
      <c r="N2224" s="17">
        <f>SUMIFS(ENTREES!$F$2:$F$65536,ENTREES!$D$2:$D$65536,F2224,ENTREES!$E$2:$E$65536,G2224)</f>
        <v>0</v>
      </c>
      <c r="O2224" s="15">
        <f>SUMIFS(SORTIES!$F$3:$F$65537,SORTIES!$D$3:$D$65537,F2224,SORTIES!$E$3:$E$65537,G2224)</f>
        <v>0</v>
      </c>
      <c r="P2224" s="15">
        <f t="shared" si="102"/>
        <v>0</v>
      </c>
      <c r="Q2224" s="15">
        <f t="shared" si="103"/>
        <v>0</v>
      </c>
      <c r="R2224" s="18">
        <f t="shared" si="104"/>
        <v>0</v>
      </c>
    </row>
    <row r="2225" spans="2:18" x14ac:dyDescent="0.25">
      <c r="B2225" s="14"/>
      <c r="C2225" s="14"/>
      <c r="D2225" s="15"/>
      <c r="E2225" s="15"/>
      <c r="F2225" s="15"/>
      <c r="G2225" s="19"/>
      <c r="H2225" s="15"/>
      <c r="I2225" s="15"/>
      <c r="J2225" s="15"/>
      <c r="K2225" s="15"/>
      <c r="L2225" s="15"/>
      <c r="N2225" s="17">
        <f>SUMIFS(ENTREES!$F$2:$F$65536,ENTREES!$D$2:$D$65536,F2225,ENTREES!$E$2:$E$65536,G2225)</f>
        <v>0</v>
      </c>
      <c r="O2225" s="15">
        <f>SUMIFS(SORTIES!$F$3:$F$65537,SORTIES!$D$3:$D$65537,F2225,SORTIES!$E$3:$E$65537,G2225)</f>
        <v>0</v>
      </c>
      <c r="P2225" s="15">
        <f t="shared" si="102"/>
        <v>0</v>
      </c>
      <c r="Q2225" s="15">
        <f t="shared" si="103"/>
        <v>0</v>
      </c>
      <c r="R2225" s="18">
        <f t="shared" si="104"/>
        <v>0</v>
      </c>
    </row>
    <row r="2226" spans="2:18" x14ac:dyDescent="0.25">
      <c r="B2226" s="14"/>
      <c r="C2226" s="14"/>
      <c r="D2226" s="15"/>
      <c r="E2226" s="15"/>
      <c r="F2226" s="15"/>
      <c r="G2226" s="19"/>
      <c r="H2226" s="15"/>
      <c r="I2226" s="15"/>
      <c r="J2226" s="15"/>
      <c r="K2226" s="15"/>
      <c r="L2226" s="15"/>
      <c r="N2226" s="17">
        <f>SUMIFS(ENTREES!$F$2:$F$65536,ENTREES!$D$2:$D$65536,F2226,ENTREES!$E$2:$E$65536,G2226)</f>
        <v>0</v>
      </c>
      <c r="O2226" s="15">
        <f>SUMIFS(SORTIES!$F$3:$F$65537,SORTIES!$D$3:$D$65537,F2226,SORTIES!$E$3:$E$65537,G2226)</f>
        <v>0</v>
      </c>
      <c r="P2226" s="15">
        <f t="shared" si="102"/>
        <v>0</v>
      </c>
      <c r="Q2226" s="15">
        <f t="shared" si="103"/>
        <v>0</v>
      </c>
      <c r="R2226" s="18">
        <f t="shared" si="104"/>
        <v>0</v>
      </c>
    </row>
    <row r="2227" spans="2:18" x14ac:dyDescent="0.25">
      <c r="B2227" s="14"/>
      <c r="C2227" s="14"/>
      <c r="D2227" s="15"/>
      <c r="E2227" s="15"/>
      <c r="F2227" s="15"/>
      <c r="G2227" s="19"/>
      <c r="H2227" s="15"/>
      <c r="I2227" s="15"/>
      <c r="J2227" s="15"/>
      <c r="K2227" s="15"/>
      <c r="L2227" s="15"/>
      <c r="N2227" s="17">
        <f>SUMIFS(ENTREES!$F$2:$F$65536,ENTREES!$D$2:$D$65536,F2227,ENTREES!$E$2:$E$65536,G2227)</f>
        <v>0</v>
      </c>
      <c r="O2227" s="15">
        <f>SUMIFS(SORTIES!$F$3:$F$65537,SORTIES!$D$3:$D$65537,F2227,SORTIES!$E$3:$E$65537,G2227)</f>
        <v>0</v>
      </c>
      <c r="P2227" s="15">
        <f t="shared" si="102"/>
        <v>0</v>
      </c>
      <c r="Q2227" s="15">
        <f t="shared" si="103"/>
        <v>0</v>
      </c>
      <c r="R2227" s="18">
        <f t="shared" si="104"/>
        <v>0</v>
      </c>
    </row>
    <row r="2228" spans="2:18" x14ac:dyDescent="0.25">
      <c r="B2228" s="14"/>
      <c r="C2228" s="14"/>
      <c r="D2228" s="15"/>
      <c r="E2228" s="15"/>
      <c r="F2228" s="15"/>
      <c r="G2228" s="19"/>
      <c r="H2228" s="15"/>
      <c r="I2228" s="15"/>
      <c r="J2228" s="15"/>
      <c r="K2228" s="15"/>
      <c r="L2228" s="15"/>
      <c r="N2228" s="17">
        <f>SUMIFS(ENTREES!$F$2:$F$65536,ENTREES!$D$2:$D$65536,F2228,ENTREES!$E$2:$E$65536,G2228)</f>
        <v>0</v>
      </c>
      <c r="O2228" s="15">
        <f>SUMIFS(SORTIES!$F$3:$F$65537,SORTIES!$D$3:$D$65537,F2228,SORTIES!$E$3:$E$65537,G2228)</f>
        <v>0</v>
      </c>
      <c r="P2228" s="15">
        <f t="shared" si="102"/>
        <v>0</v>
      </c>
      <c r="Q2228" s="15">
        <f t="shared" si="103"/>
        <v>0</v>
      </c>
      <c r="R2228" s="18">
        <f t="shared" si="104"/>
        <v>0</v>
      </c>
    </row>
    <row r="2229" spans="2:18" x14ac:dyDescent="0.25">
      <c r="B2229" s="14"/>
      <c r="C2229" s="14"/>
      <c r="D2229" s="15"/>
      <c r="E2229" s="15"/>
      <c r="F2229" s="15"/>
      <c r="G2229" s="19"/>
      <c r="H2229" s="15"/>
      <c r="I2229" s="15"/>
      <c r="J2229" s="15"/>
      <c r="K2229" s="15"/>
      <c r="L2229" s="15"/>
      <c r="N2229" s="17">
        <f>SUMIFS(ENTREES!$F$2:$F$65536,ENTREES!$D$2:$D$65536,F2229,ENTREES!$E$2:$E$65536,G2229)</f>
        <v>0</v>
      </c>
      <c r="O2229" s="15">
        <f>SUMIFS(SORTIES!$F$3:$F$65537,SORTIES!$D$3:$D$65537,F2229,SORTIES!$E$3:$E$65537,G2229)</f>
        <v>0</v>
      </c>
      <c r="P2229" s="15">
        <f t="shared" si="102"/>
        <v>0</v>
      </c>
      <c r="Q2229" s="15">
        <f t="shared" si="103"/>
        <v>0</v>
      </c>
      <c r="R2229" s="18">
        <f t="shared" si="104"/>
        <v>0</v>
      </c>
    </row>
    <row r="2230" spans="2:18" x14ac:dyDescent="0.25">
      <c r="B2230" s="14"/>
      <c r="C2230" s="14"/>
      <c r="D2230" s="15"/>
      <c r="E2230" s="15"/>
      <c r="F2230" s="15"/>
      <c r="G2230" s="19"/>
      <c r="H2230" s="15"/>
      <c r="I2230" s="15"/>
      <c r="J2230" s="15"/>
      <c r="K2230" s="15"/>
      <c r="L2230" s="15"/>
      <c r="N2230" s="17">
        <f>SUMIFS(ENTREES!$F$2:$F$65536,ENTREES!$D$2:$D$65536,F2230,ENTREES!$E$2:$E$65536,G2230)</f>
        <v>0</v>
      </c>
      <c r="O2230" s="15">
        <f>SUMIFS(SORTIES!$F$3:$F$65537,SORTIES!$D$3:$D$65537,F2230,SORTIES!$E$3:$E$65537,G2230)</f>
        <v>0</v>
      </c>
      <c r="P2230" s="15">
        <f t="shared" si="102"/>
        <v>0</v>
      </c>
      <c r="Q2230" s="15">
        <f t="shared" si="103"/>
        <v>0</v>
      </c>
      <c r="R2230" s="18">
        <f t="shared" si="104"/>
        <v>0</v>
      </c>
    </row>
    <row r="2231" spans="2:18" x14ac:dyDescent="0.25">
      <c r="B2231" s="14"/>
      <c r="C2231" s="14"/>
      <c r="D2231" s="15"/>
      <c r="E2231" s="15"/>
      <c r="F2231" s="15"/>
      <c r="G2231" s="19"/>
      <c r="H2231" s="15"/>
      <c r="I2231" s="15"/>
      <c r="J2231" s="15"/>
      <c r="K2231" s="15"/>
      <c r="L2231" s="15"/>
      <c r="N2231" s="17">
        <f>SUMIFS(ENTREES!$F$2:$F$65536,ENTREES!$D$2:$D$65536,F2231,ENTREES!$E$2:$E$65536,G2231)</f>
        <v>0</v>
      </c>
      <c r="O2231" s="15">
        <f>SUMIFS(SORTIES!$F$3:$F$65537,SORTIES!$D$3:$D$65537,F2231,SORTIES!$E$3:$E$65537,G2231)</f>
        <v>0</v>
      </c>
      <c r="P2231" s="15">
        <f t="shared" si="102"/>
        <v>0</v>
      </c>
      <c r="Q2231" s="15">
        <f t="shared" si="103"/>
        <v>0</v>
      </c>
      <c r="R2231" s="18">
        <f t="shared" si="104"/>
        <v>0</v>
      </c>
    </row>
    <row r="2232" spans="2:18" x14ac:dyDescent="0.25">
      <c r="B2232" s="14"/>
      <c r="C2232" s="14"/>
      <c r="D2232" s="15"/>
      <c r="E2232" s="15"/>
      <c r="F2232" s="15"/>
      <c r="G2232" s="19"/>
      <c r="H2232" s="15"/>
      <c r="I2232" s="15"/>
      <c r="J2232" s="15"/>
      <c r="K2232" s="15"/>
      <c r="L2232" s="15"/>
      <c r="N2232" s="17">
        <f>SUMIFS(ENTREES!$F$2:$F$65536,ENTREES!$D$2:$D$65536,F2232,ENTREES!$E$2:$E$65536,G2232)</f>
        <v>0</v>
      </c>
      <c r="O2232" s="15">
        <f>SUMIFS(SORTIES!$F$3:$F$65537,SORTIES!$D$3:$D$65537,F2232,SORTIES!$E$3:$E$65537,G2232)</f>
        <v>0</v>
      </c>
      <c r="P2232" s="15">
        <f t="shared" si="102"/>
        <v>0</v>
      </c>
      <c r="Q2232" s="15">
        <f t="shared" si="103"/>
        <v>0</v>
      </c>
      <c r="R2232" s="18">
        <f t="shared" si="104"/>
        <v>0</v>
      </c>
    </row>
    <row r="2233" spans="2:18" x14ac:dyDescent="0.25">
      <c r="B2233" s="14"/>
      <c r="C2233" s="14"/>
      <c r="D2233" s="15"/>
      <c r="E2233" s="15"/>
      <c r="F2233" s="15"/>
      <c r="G2233" s="19"/>
      <c r="H2233" s="15"/>
      <c r="I2233" s="15"/>
      <c r="J2233" s="15"/>
      <c r="K2233" s="15"/>
      <c r="L2233" s="15"/>
      <c r="N2233" s="17">
        <f>SUMIFS(ENTREES!$F$2:$F$65536,ENTREES!$D$2:$D$65536,F2233,ENTREES!$E$2:$E$65536,G2233)</f>
        <v>0</v>
      </c>
      <c r="O2233" s="15">
        <f>SUMIFS(SORTIES!$F$3:$F$65537,SORTIES!$D$3:$D$65537,F2233,SORTIES!$E$3:$E$65537,G2233)</f>
        <v>0</v>
      </c>
      <c r="P2233" s="15">
        <f t="shared" si="102"/>
        <v>0</v>
      </c>
      <c r="Q2233" s="15">
        <f t="shared" si="103"/>
        <v>0</v>
      </c>
      <c r="R2233" s="18">
        <f t="shared" si="104"/>
        <v>0</v>
      </c>
    </row>
    <row r="2234" spans="2:18" x14ac:dyDescent="0.25">
      <c r="B2234" s="14"/>
      <c r="C2234" s="14"/>
      <c r="D2234" s="15"/>
      <c r="E2234" s="15"/>
      <c r="F2234" s="15"/>
      <c r="G2234" s="19"/>
      <c r="H2234" s="15"/>
      <c r="I2234" s="15"/>
      <c r="J2234" s="15"/>
      <c r="K2234" s="15"/>
      <c r="L2234" s="15"/>
      <c r="N2234" s="17">
        <f>SUMIFS(ENTREES!$F$2:$F$65536,ENTREES!$D$2:$D$65536,F2234,ENTREES!$E$2:$E$65536,G2234)</f>
        <v>0</v>
      </c>
      <c r="O2234" s="15">
        <f>SUMIFS(SORTIES!$F$3:$F$65537,SORTIES!$D$3:$D$65537,F2234,SORTIES!$E$3:$E$65537,G2234)</f>
        <v>0</v>
      </c>
      <c r="P2234" s="15">
        <f t="shared" si="102"/>
        <v>0</v>
      </c>
      <c r="Q2234" s="15">
        <f t="shared" si="103"/>
        <v>0</v>
      </c>
      <c r="R2234" s="18">
        <f t="shared" si="104"/>
        <v>0</v>
      </c>
    </row>
    <row r="2235" spans="2:18" x14ac:dyDescent="0.25">
      <c r="B2235" s="14"/>
      <c r="C2235" s="14"/>
      <c r="D2235" s="15"/>
      <c r="E2235" s="15"/>
      <c r="F2235" s="15"/>
      <c r="G2235" s="19"/>
      <c r="H2235" s="15"/>
      <c r="I2235" s="15"/>
      <c r="J2235" s="15"/>
      <c r="K2235" s="15"/>
      <c r="L2235" s="15"/>
      <c r="N2235" s="17">
        <f>SUMIFS(ENTREES!$F$2:$F$65536,ENTREES!$D$2:$D$65536,F2235,ENTREES!$E$2:$E$65536,G2235)</f>
        <v>0</v>
      </c>
      <c r="O2235" s="15">
        <f>SUMIFS(SORTIES!$F$3:$F$65537,SORTIES!$D$3:$D$65537,F2235,SORTIES!$E$3:$E$65537,G2235)</f>
        <v>0</v>
      </c>
      <c r="P2235" s="15">
        <f t="shared" si="102"/>
        <v>0</v>
      </c>
      <c r="Q2235" s="15">
        <f t="shared" si="103"/>
        <v>0</v>
      </c>
      <c r="R2235" s="18">
        <f t="shared" si="104"/>
        <v>0</v>
      </c>
    </row>
    <row r="2236" spans="2:18" x14ac:dyDescent="0.25">
      <c r="B2236" s="14"/>
      <c r="C2236" s="14"/>
      <c r="D2236" s="15"/>
      <c r="E2236" s="15"/>
      <c r="F2236" s="15"/>
      <c r="G2236" s="19"/>
      <c r="H2236" s="15"/>
      <c r="I2236" s="15"/>
      <c r="J2236" s="15"/>
      <c r="K2236" s="15"/>
      <c r="L2236" s="15"/>
      <c r="N2236" s="17">
        <f>SUMIFS(ENTREES!$F$2:$F$65536,ENTREES!$D$2:$D$65536,F2236,ENTREES!$E$2:$E$65536,G2236)</f>
        <v>0</v>
      </c>
      <c r="O2236" s="15">
        <f>SUMIFS(SORTIES!$F$3:$F$65537,SORTIES!$D$3:$D$65537,F2236,SORTIES!$E$3:$E$65537,G2236)</f>
        <v>0</v>
      </c>
      <c r="P2236" s="15">
        <f t="shared" si="102"/>
        <v>0</v>
      </c>
      <c r="Q2236" s="15">
        <f t="shared" si="103"/>
        <v>0</v>
      </c>
      <c r="R2236" s="18">
        <f t="shared" si="104"/>
        <v>0</v>
      </c>
    </row>
    <row r="2237" spans="2:18" x14ac:dyDescent="0.25">
      <c r="B2237" s="14"/>
      <c r="C2237" s="14"/>
      <c r="D2237" s="15"/>
      <c r="E2237" s="15"/>
      <c r="F2237" s="15"/>
      <c r="G2237" s="19"/>
      <c r="H2237" s="15"/>
      <c r="I2237" s="15"/>
      <c r="J2237" s="15"/>
      <c r="K2237" s="15"/>
      <c r="L2237" s="15"/>
      <c r="N2237" s="17">
        <f>SUMIFS(ENTREES!$F$2:$F$65536,ENTREES!$D$2:$D$65536,F2237,ENTREES!$E$2:$E$65536,G2237)</f>
        <v>0</v>
      </c>
      <c r="O2237" s="15">
        <f>SUMIFS(SORTIES!$F$3:$F$65537,SORTIES!$D$3:$D$65537,F2237,SORTIES!$E$3:$E$65537,G2237)</f>
        <v>0</v>
      </c>
      <c r="P2237" s="15">
        <f t="shared" si="102"/>
        <v>0</v>
      </c>
      <c r="Q2237" s="15">
        <f t="shared" si="103"/>
        <v>0</v>
      </c>
      <c r="R2237" s="18">
        <f t="shared" si="104"/>
        <v>0</v>
      </c>
    </row>
    <row r="2238" spans="2:18" x14ac:dyDescent="0.25">
      <c r="B2238" s="14"/>
      <c r="C2238" s="14"/>
      <c r="D2238" s="15"/>
      <c r="E2238" s="15"/>
      <c r="F2238" s="15"/>
      <c r="G2238" s="19"/>
      <c r="H2238" s="15"/>
      <c r="I2238" s="15"/>
      <c r="J2238" s="15"/>
      <c r="K2238" s="15"/>
      <c r="L2238" s="15"/>
      <c r="N2238" s="17">
        <f>SUMIFS(ENTREES!$F$2:$F$65536,ENTREES!$D$2:$D$65536,F2238,ENTREES!$E$2:$E$65536,G2238)</f>
        <v>0</v>
      </c>
      <c r="O2238" s="15">
        <f>SUMIFS(SORTIES!$F$3:$F$65537,SORTIES!$D$3:$D$65537,F2238,SORTIES!$E$3:$E$65537,G2238)</f>
        <v>0</v>
      </c>
      <c r="P2238" s="15">
        <f t="shared" si="102"/>
        <v>0</v>
      </c>
      <c r="Q2238" s="15">
        <f t="shared" si="103"/>
        <v>0</v>
      </c>
      <c r="R2238" s="18">
        <f t="shared" si="104"/>
        <v>0</v>
      </c>
    </row>
    <row r="2239" spans="2:18" x14ac:dyDescent="0.25">
      <c r="B2239" s="14"/>
      <c r="C2239" s="14"/>
      <c r="D2239" s="15"/>
      <c r="E2239" s="15"/>
      <c r="F2239" s="15"/>
      <c r="G2239" s="19"/>
      <c r="H2239" s="15"/>
      <c r="I2239" s="15"/>
      <c r="J2239" s="15"/>
      <c r="K2239" s="15"/>
      <c r="L2239" s="15"/>
      <c r="N2239" s="17">
        <f>SUMIFS(ENTREES!$F$2:$F$65536,ENTREES!$D$2:$D$65536,F2239,ENTREES!$E$2:$E$65536,G2239)</f>
        <v>0</v>
      </c>
      <c r="O2239" s="15">
        <f>SUMIFS(SORTIES!$F$3:$F$65537,SORTIES!$D$3:$D$65537,F2239,SORTIES!$E$3:$E$65537,G2239)</f>
        <v>0</v>
      </c>
      <c r="P2239" s="15">
        <f t="shared" si="102"/>
        <v>0</v>
      </c>
      <c r="Q2239" s="15">
        <f t="shared" si="103"/>
        <v>0</v>
      </c>
      <c r="R2239" s="18">
        <f t="shared" si="104"/>
        <v>0</v>
      </c>
    </row>
    <row r="2240" spans="2:18" x14ac:dyDescent="0.25">
      <c r="B2240" s="14"/>
      <c r="C2240" s="14"/>
      <c r="D2240" s="15"/>
      <c r="E2240" s="15"/>
      <c r="F2240" s="15"/>
      <c r="G2240" s="19"/>
      <c r="H2240" s="15"/>
      <c r="I2240" s="15"/>
      <c r="J2240" s="15"/>
      <c r="K2240" s="15"/>
      <c r="L2240" s="15"/>
      <c r="N2240" s="17">
        <f>SUMIFS(ENTREES!$F$2:$F$65536,ENTREES!$D$2:$D$65536,F2240,ENTREES!$E$2:$E$65536,G2240)</f>
        <v>0</v>
      </c>
      <c r="O2240" s="15">
        <f>SUMIFS(SORTIES!$F$3:$F$65537,SORTIES!$D$3:$D$65537,F2240,SORTIES!$E$3:$E$65537,G2240)</f>
        <v>0</v>
      </c>
      <c r="P2240" s="15">
        <f t="shared" si="102"/>
        <v>0</v>
      </c>
      <c r="Q2240" s="15">
        <f t="shared" si="103"/>
        <v>0</v>
      </c>
      <c r="R2240" s="18">
        <f t="shared" si="104"/>
        <v>0</v>
      </c>
    </row>
    <row r="2241" spans="2:18" x14ac:dyDescent="0.25">
      <c r="B2241" s="14"/>
      <c r="C2241" s="14"/>
      <c r="D2241" s="15"/>
      <c r="E2241" s="15"/>
      <c r="F2241" s="15"/>
      <c r="G2241" s="19"/>
      <c r="H2241" s="15"/>
      <c r="I2241" s="15"/>
      <c r="J2241" s="15"/>
      <c r="K2241" s="15"/>
      <c r="L2241" s="15"/>
      <c r="N2241" s="17">
        <f>SUMIFS(ENTREES!$F$2:$F$65536,ENTREES!$D$2:$D$65536,F2241,ENTREES!$E$2:$E$65536,G2241)</f>
        <v>0</v>
      </c>
      <c r="O2241" s="15">
        <f>SUMIFS(SORTIES!$F$3:$F$65537,SORTIES!$D$3:$D$65537,F2241,SORTIES!$E$3:$E$65537,G2241)</f>
        <v>0</v>
      </c>
      <c r="P2241" s="15">
        <f t="shared" si="102"/>
        <v>0</v>
      </c>
      <c r="Q2241" s="15">
        <f t="shared" si="103"/>
        <v>0</v>
      </c>
      <c r="R2241" s="18">
        <f t="shared" si="104"/>
        <v>0</v>
      </c>
    </row>
    <row r="2242" spans="2:18" x14ac:dyDescent="0.25">
      <c r="B2242" s="14"/>
      <c r="C2242" s="14"/>
      <c r="D2242" s="15"/>
      <c r="E2242" s="15"/>
      <c r="F2242" s="15"/>
      <c r="G2242" s="19"/>
      <c r="H2242" s="15"/>
      <c r="I2242" s="15"/>
      <c r="J2242" s="15"/>
      <c r="K2242" s="15"/>
      <c r="L2242" s="15"/>
      <c r="N2242" s="17">
        <f>SUMIFS(ENTREES!$F$2:$F$65536,ENTREES!$D$2:$D$65536,F2242,ENTREES!$E$2:$E$65536,G2242)</f>
        <v>0</v>
      </c>
      <c r="O2242" s="15">
        <f>SUMIFS(SORTIES!$F$3:$F$65537,SORTIES!$D$3:$D$65537,F2242,SORTIES!$E$3:$E$65537,G2242)</f>
        <v>0</v>
      </c>
      <c r="P2242" s="15">
        <f t="shared" si="102"/>
        <v>0</v>
      </c>
      <c r="Q2242" s="15">
        <f t="shared" si="103"/>
        <v>0</v>
      </c>
      <c r="R2242" s="18">
        <f t="shared" si="104"/>
        <v>0</v>
      </c>
    </row>
    <row r="2243" spans="2:18" x14ac:dyDescent="0.25">
      <c r="B2243" s="14"/>
      <c r="C2243" s="14"/>
      <c r="D2243" s="15"/>
      <c r="E2243" s="15"/>
      <c r="F2243" s="15"/>
      <c r="G2243" s="19"/>
      <c r="H2243" s="15"/>
      <c r="I2243" s="15"/>
      <c r="J2243" s="15"/>
      <c r="K2243" s="15"/>
      <c r="L2243" s="15"/>
      <c r="N2243" s="17">
        <f>SUMIFS(ENTREES!$F$2:$F$65536,ENTREES!$D$2:$D$65536,F2243,ENTREES!$E$2:$E$65536,G2243)</f>
        <v>0</v>
      </c>
      <c r="O2243" s="15">
        <f>SUMIFS(SORTIES!$F$3:$F$65537,SORTIES!$D$3:$D$65537,F2243,SORTIES!$E$3:$E$65537,G2243)</f>
        <v>0</v>
      </c>
      <c r="P2243" s="15">
        <f t="shared" si="102"/>
        <v>0</v>
      </c>
      <c r="Q2243" s="15">
        <f t="shared" si="103"/>
        <v>0</v>
      </c>
      <c r="R2243" s="18">
        <f t="shared" si="104"/>
        <v>0</v>
      </c>
    </row>
    <row r="2244" spans="2:18" x14ac:dyDescent="0.25">
      <c r="B2244" s="14"/>
      <c r="C2244" s="14"/>
      <c r="D2244" s="15"/>
      <c r="E2244" s="15"/>
      <c r="F2244" s="15"/>
      <c r="G2244" s="19"/>
      <c r="H2244" s="15"/>
      <c r="I2244" s="15"/>
      <c r="J2244" s="15"/>
      <c r="K2244" s="15"/>
      <c r="L2244" s="15"/>
      <c r="N2244" s="17">
        <f>SUMIFS(ENTREES!$F$2:$F$65536,ENTREES!$D$2:$D$65536,F2244,ENTREES!$E$2:$E$65536,G2244)</f>
        <v>0</v>
      </c>
      <c r="O2244" s="15">
        <f>SUMIFS(SORTIES!$F$3:$F$65537,SORTIES!$D$3:$D$65537,F2244,SORTIES!$E$3:$E$65537,G2244)</f>
        <v>0</v>
      </c>
      <c r="P2244" s="15">
        <f t="shared" si="102"/>
        <v>0</v>
      </c>
      <c r="Q2244" s="15">
        <f t="shared" si="103"/>
        <v>0</v>
      </c>
      <c r="R2244" s="18">
        <f t="shared" si="104"/>
        <v>0</v>
      </c>
    </row>
    <row r="2245" spans="2:18" x14ac:dyDescent="0.25">
      <c r="B2245" s="14"/>
      <c r="C2245" s="14"/>
      <c r="D2245" s="15"/>
      <c r="E2245" s="15"/>
      <c r="F2245" s="15"/>
      <c r="G2245" s="19"/>
      <c r="H2245" s="15"/>
      <c r="I2245" s="15"/>
      <c r="J2245" s="15"/>
      <c r="K2245" s="15"/>
      <c r="L2245" s="15"/>
      <c r="N2245" s="17">
        <f>SUMIFS(ENTREES!$F$2:$F$65536,ENTREES!$D$2:$D$65536,F2245,ENTREES!$E$2:$E$65536,G2245)</f>
        <v>0</v>
      </c>
      <c r="O2245" s="15">
        <f>SUMIFS(SORTIES!$F$3:$F$65537,SORTIES!$D$3:$D$65537,F2245,SORTIES!$E$3:$E$65537,G2245)</f>
        <v>0</v>
      </c>
      <c r="P2245" s="15">
        <f t="shared" si="102"/>
        <v>0</v>
      </c>
      <c r="Q2245" s="15">
        <f t="shared" si="103"/>
        <v>0</v>
      </c>
      <c r="R2245" s="18">
        <f t="shared" si="104"/>
        <v>0</v>
      </c>
    </row>
    <row r="2246" spans="2:18" x14ac:dyDescent="0.25">
      <c r="B2246" s="14"/>
      <c r="C2246" s="14"/>
      <c r="D2246" s="15"/>
      <c r="E2246" s="15"/>
      <c r="F2246" s="15"/>
      <c r="G2246" s="19"/>
      <c r="H2246" s="15"/>
      <c r="I2246" s="15"/>
      <c r="J2246" s="15"/>
      <c r="K2246" s="15"/>
      <c r="L2246" s="15"/>
      <c r="N2246" s="17">
        <f>SUMIFS(ENTREES!$F$2:$F$65536,ENTREES!$D$2:$D$65536,F2246,ENTREES!$E$2:$E$65536,G2246)</f>
        <v>0</v>
      </c>
      <c r="O2246" s="15">
        <f>SUMIFS(SORTIES!$F$3:$F$65537,SORTIES!$D$3:$D$65537,F2246,SORTIES!$E$3:$E$65537,G2246)</f>
        <v>0</v>
      </c>
      <c r="P2246" s="15">
        <f t="shared" si="102"/>
        <v>0</v>
      </c>
      <c r="Q2246" s="15">
        <f t="shared" si="103"/>
        <v>0</v>
      </c>
      <c r="R2246" s="18">
        <f t="shared" si="104"/>
        <v>0</v>
      </c>
    </row>
    <row r="2247" spans="2:18" x14ac:dyDescent="0.25">
      <c r="B2247" s="14"/>
      <c r="C2247" s="14"/>
      <c r="D2247" s="15"/>
      <c r="E2247" s="15"/>
      <c r="F2247" s="15"/>
      <c r="G2247" s="19"/>
      <c r="H2247" s="15"/>
      <c r="I2247" s="15"/>
      <c r="J2247" s="15"/>
      <c r="K2247" s="15"/>
      <c r="L2247" s="15"/>
      <c r="N2247" s="17">
        <f>SUMIFS(ENTREES!$F$2:$F$65536,ENTREES!$D$2:$D$65536,F2247,ENTREES!$E$2:$E$65536,G2247)</f>
        <v>0</v>
      </c>
      <c r="O2247" s="15">
        <f>SUMIFS(SORTIES!$F$3:$F$65537,SORTIES!$D$3:$D$65537,F2247,SORTIES!$E$3:$E$65537,G2247)</f>
        <v>0</v>
      </c>
      <c r="P2247" s="15">
        <f t="shared" si="102"/>
        <v>0</v>
      </c>
      <c r="Q2247" s="15">
        <f t="shared" si="103"/>
        <v>0</v>
      </c>
      <c r="R2247" s="18">
        <f t="shared" si="104"/>
        <v>0</v>
      </c>
    </row>
    <row r="2248" spans="2:18" x14ac:dyDescent="0.25">
      <c r="B2248" s="14"/>
      <c r="C2248" s="14"/>
      <c r="D2248" s="15"/>
      <c r="E2248" s="15"/>
      <c r="F2248" s="15"/>
      <c r="G2248" s="19"/>
      <c r="H2248" s="15"/>
      <c r="I2248" s="15"/>
      <c r="J2248" s="15"/>
      <c r="K2248" s="15"/>
      <c r="L2248" s="15"/>
      <c r="N2248" s="17">
        <f>SUMIFS(ENTREES!$F$2:$F$65536,ENTREES!$D$2:$D$65536,F2248,ENTREES!$E$2:$E$65536,G2248)</f>
        <v>0</v>
      </c>
      <c r="O2248" s="15">
        <f>SUMIFS(SORTIES!$F$3:$F$65537,SORTIES!$D$3:$D$65537,F2248,SORTIES!$E$3:$E$65537,G2248)</f>
        <v>0</v>
      </c>
      <c r="P2248" s="15">
        <f t="shared" ref="P2248:P2311" si="105">N2248-O2248</f>
        <v>0</v>
      </c>
      <c r="Q2248" s="15">
        <f t="shared" si="103"/>
        <v>0</v>
      </c>
      <c r="R2248" s="18">
        <f t="shared" si="104"/>
        <v>0</v>
      </c>
    </row>
    <row r="2249" spans="2:18" x14ac:dyDescent="0.25">
      <c r="B2249" s="14"/>
      <c r="C2249" s="14"/>
      <c r="D2249" s="15"/>
      <c r="E2249" s="15"/>
      <c r="F2249" s="15"/>
      <c r="G2249" s="19"/>
      <c r="H2249" s="15"/>
      <c r="I2249" s="15"/>
      <c r="J2249" s="15"/>
      <c r="K2249" s="15"/>
      <c r="L2249" s="15"/>
      <c r="N2249" s="17">
        <f>SUMIFS(ENTREES!$F$2:$F$65536,ENTREES!$D$2:$D$65536,F2249,ENTREES!$E$2:$E$65536,G2249)</f>
        <v>0</v>
      </c>
      <c r="O2249" s="15">
        <f>SUMIFS(SORTIES!$F$3:$F$65537,SORTIES!$D$3:$D$65537,F2249,SORTIES!$E$3:$E$65537,G2249)</f>
        <v>0</v>
      </c>
      <c r="P2249" s="15">
        <f t="shared" si="105"/>
        <v>0</v>
      </c>
      <c r="Q2249" s="15">
        <f t="shared" ref="Q2249:Q2312" si="106">IF(F2249&lt;&gt;"",IF(P2249&lt;=I2249,1,0),0)</f>
        <v>0</v>
      </c>
      <c r="R2249" s="18">
        <f t="shared" ref="R2249:R2312" si="107">IF(F2249&lt;&gt;"",IF(P2249&lt;=0,1,0),0)</f>
        <v>0</v>
      </c>
    </row>
    <row r="2250" spans="2:18" x14ac:dyDescent="0.25">
      <c r="B2250" s="14"/>
      <c r="C2250" s="14"/>
      <c r="D2250" s="15"/>
      <c r="E2250" s="15"/>
      <c r="F2250" s="15"/>
      <c r="G2250" s="19"/>
      <c r="H2250" s="15"/>
      <c r="I2250" s="15"/>
      <c r="J2250" s="15"/>
      <c r="K2250" s="15"/>
      <c r="L2250" s="15"/>
      <c r="N2250" s="17">
        <f>SUMIFS(ENTREES!$F$2:$F$65536,ENTREES!$D$2:$D$65536,F2250,ENTREES!$E$2:$E$65536,G2250)</f>
        <v>0</v>
      </c>
      <c r="O2250" s="15">
        <f>SUMIFS(SORTIES!$F$3:$F$65537,SORTIES!$D$3:$D$65537,F2250,SORTIES!$E$3:$E$65537,G2250)</f>
        <v>0</v>
      </c>
      <c r="P2250" s="15">
        <f t="shared" si="105"/>
        <v>0</v>
      </c>
      <c r="Q2250" s="15">
        <f t="shared" si="106"/>
        <v>0</v>
      </c>
      <c r="R2250" s="18">
        <f t="shared" si="107"/>
        <v>0</v>
      </c>
    </row>
    <row r="2251" spans="2:18" x14ac:dyDescent="0.25">
      <c r="B2251" s="14"/>
      <c r="C2251" s="14"/>
      <c r="D2251" s="15"/>
      <c r="E2251" s="15"/>
      <c r="F2251" s="15"/>
      <c r="G2251" s="19"/>
      <c r="H2251" s="15"/>
      <c r="I2251" s="15"/>
      <c r="J2251" s="15"/>
      <c r="K2251" s="15"/>
      <c r="L2251" s="15"/>
      <c r="N2251" s="17">
        <f>SUMIFS(ENTREES!$F$2:$F$65536,ENTREES!$D$2:$D$65536,F2251,ENTREES!$E$2:$E$65536,G2251)</f>
        <v>0</v>
      </c>
      <c r="O2251" s="15">
        <f>SUMIFS(SORTIES!$F$3:$F$65537,SORTIES!$D$3:$D$65537,F2251,SORTIES!$E$3:$E$65537,G2251)</f>
        <v>0</v>
      </c>
      <c r="P2251" s="15">
        <f t="shared" si="105"/>
        <v>0</v>
      </c>
      <c r="Q2251" s="15">
        <f t="shared" si="106"/>
        <v>0</v>
      </c>
      <c r="R2251" s="18">
        <f t="shared" si="107"/>
        <v>0</v>
      </c>
    </row>
    <row r="2252" spans="2:18" x14ac:dyDescent="0.25">
      <c r="B2252" s="14"/>
      <c r="C2252" s="14"/>
      <c r="D2252" s="15"/>
      <c r="E2252" s="15"/>
      <c r="F2252" s="15"/>
      <c r="G2252" s="19"/>
      <c r="H2252" s="15"/>
      <c r="I2252" s="15"/>
      <c r="J2252" s="15"/>
      <c r="K2252" s="15"/>
      <c r="L2252" s="15"/>
      <c r="N2252" s="17">
        <f>SUMIFS(ENTREES!$F$2:$F$65536,ENTREES!$D$2:$D$65536,F2252,ENTREES!$E$2:$E$65536,G2252)</f>
        <v>0</v>
      </c>
      <c r="O2252" s="15">
        <f>SUMIFS(SORTIES!$F$3:$F$65537,SORTIES!$D$3:$D$65537,F2252,SORTIES!$E$3:$E$65537,G2252)</f>
        <v>0</v>
      </c>
      <c r="P2252" s="15">
        <f t="shared" si="105"/>
        <v>0</v>
      </c>
      <c r="Q2252" s="15">
        <f t="shared" si="106"/>
        <v>0</v>
      </c>
      <c r="R2252" s="18">
        <f t="shared" si="107"/>
        <v>0</v>
      </c>
    </row>
    <row r="2253" spans="2:18" x14ac:dyDescent="0.25">
      <c r="B2253" s="14"/>
      <c r="C2253" s="14"/>
      <c r="D2253" s="15"/>
      <c r="E2253" s="15"/>
      <c r="F2253" s="15"/>
      <c r="G2253" s="19"/>
      <c r="H2253" s="15"/>
      <c r="I2253" s="15"/>
      <c r="J2253" s="15"/>
      <c r="K2253" s="15"/>
      <c r="L2253" s="15"/>
      <c r="N2253" s="17">
        <f>SUMIFS(ENTREES!$F$2:$F$65536,ENTREES!$D$2:$D$65536,F2253,ENTREES!$E$2:$E$65536,G2253)</f>
        <v>0</v>
      </c>
      <c r="O2253" s="15">
        <f>SUMIFS(SORTIES!$F$3:$F$65537,SORTIES!$D$3:$D$65537,F2253,SORTIES!$E$3:$E$65537,G2253)</f>
        <v>0</v>
      </c>
      <c r="P2253" s="15">
        <f t="shared" si="105"/>
        <v>0</v>
      </c>
      <c r="Q2253" s="15">
        <f t="shared" si="106"/>
        <v>0</v>
      </c>
      <c r="R2253" s="18">
        <f t="shared" si="107"/>
        <v>0</v>
      </c>
    </row>
    <row r="2254" spans="2:18" x14ac:dyDescent="0.25">
      <c r="B2254" s="14"/>
      <c r="C2254" s="14"/>
      <c r="D2254" s="15"/>
      <c r="E2254" s="15"/>
      <c r="F2254" s="15"/>
      <c r="G2254" s="19"/>
      <c r="H2254" s="15"/>
      <c r="I2254" s="15"/>
      <c r="J2254" s="15"/>
      <c r="K2254" s="15"/>
      <c r="L2254" s="15"/>
      <c r="N2254" s="17">
        <f>SUMIFS(ENTREES!$F$2:$F$65536,ENTREES!$D$2:$D$65536,F2254,ENTREES!$E$2:$E$65536,G2254)</f>
        <v>0</v>
      </c>
      <c r="O2254" s="15">
        <f>SUMIFS(SORTIES!$F$3:$F$65537,SORTIES!$D$3:$D$65537,F2254,SORTIES!$E$3:$E$65537,G2254)</f>
        <v>0</v>
      </c>
      <c r="P2254" s="15">
        <f t="shared" si="105"/>
        <v>0</v>
      </c>
      <c r="Q2254" s="15">
        <f t="shared" si="106"/>
        <v>0</v>
      </c>
      <c r="R2254" s="18">
        <f t="shared" si="107"/>
        <v>0</v>
      </c>
    </row>
    <row r="2255" spans="2:18" x14ac:dyDescent="0.25">
      <c r="B2255" s="14"/>
      <c r="C2255" s="14"/>
      <c r="D2255" s="15"/>
      <c r="E2255" s="15"/>
      <c r="F2255" s="15"/>
      <c r="G2255" s="19"/>
      <c r="H2255" s="15"/>
      <c r="I2255" s="15"/>
      <c r="J2255" s="15"/>
      <c r="K2255" s="15"/>
      <c r="L2255" s="15"/>
      <c r="N2255" s="17">
        <f>SUMIFS(ENTREES!$F$2:$F$65536,ENTREES!$D$2:$D$65536,F2255,ENTREES!$E$2:$E$65536,G2255)</f>
        <v>0</v>
      </c>
      <c r="O2255" s="15">
        <f>SUMIFS(SORTIES!$F$3:$F$65537,SORTIES!$D$3:$D$65537,F2255,SORTIES!$E$3:$E$65537,G2255)</f>
        <v>0</v>
      </c>
      <c r="P2255" s="15">
        <f t="shared" si="105"/>
        <v>0</v>
      </c>
      <c r="Q2255" s="15">
        <f t="shared" si="106"/>
        <v>0</v>
      </c>
      <c r="R2255" s="18">
        <f t="shared" si="107"/>
        <v>0</v>
      </c>
    </row>
    <row r="2256" spans="2:18" x14ac:dyDescent="0.25">
      <c r="B2256" s="14"/>
      <c r="C2256" s="14"/>
      <c r="D2256" s="15"/>
      <c r="E2256" s="15"/>
      <c r="F2256" s="15"/>
      <c r="G2256" s="19"/>
      <c r="H2256" s="15"/>
      <c r="I2256" s="15"/>
      <c r="J2256" s="15"/>
      <c r="K2256" s="15"/>
      <c r="L2256" s="15"/>
      <c r="N2256" s="17">
        <f>SUMIFS(ENTREES!$F$2:$F$65536,ENTREES!$D$2:$D$65536,F2256,ENTREES!$E$2:$E$65536,G2256)</f>
        <v>0</v>
      </c>
      <c r="O2256" s="15">
        <f>SUMIFS(SORTIES!$F$3:$F$65537,SORTIES!$D$3:$D$65537,F2256,SORTIES!$E$3:$E$65537,G2256)</f>
        <v>0</v>
      </c>
      <c r="P2256" s="15">
        <f t="shared" si="105"/>
        <v>0</v>
      </c>
      <c r="Q2256" s="15">
        <f t="shared" si="106"/>
        <v>0</v>
      </c>
      <c r="R2256" s="18">
        <f t="shared" si="107"/>
        <v>0</v>
      </c>
    </row>
    <row r="2257" spans="2:18" x14ac:dyDescent="0.25">
      <c r="B2257" s="14"/>
      <c r="C2257" s="14"/>
      <c r="D2257" s="15"/>
      <c r="E2257" s="15"/>
      <c r="F2257" s="15"/>
      <c r="G2257" s="19"/>
      <c r="H2257" s="15"/>
      <c r="I2257" s="15"/>
      <c r="J2257" s="15"/>
      <c r="K2257" s="15"/>
      <c r="L2257" s="15"/>
      <c r="N2257" s="17">
        <f>SUMIFS(ENTREES!$F$2:$F$65536,ENTREES!$D$2:$D$65536,F2257,ENTREES!$E$2:$E$65536,G2257)</f>
        <v>0</v>
      </c>
      <c r="O2257" s="15">
        <f>SUMIFS(SORTIES!$F$3:$F$65537,SORTIES!$D$3:$D$65537,F2257,SORTIES!$E$3:$E$65537,G2257)</f>
        <v>0</v>
      </c>
      <c r="P2257" s="15">
        <f t="shared" si="105"/>
        <v>0</v>
      </c>
      <c r="Q2257" s="15">
        <f t="shared" si="106"/>
        <v>0</v>
      </c>
      <c r="R2257" s="18">
        <f t="shared" si="107"/>
        <v>0</v>
      </c>
    </row>
    <row r="2258" spans="2:18" x14ac:dyDescent="0.25">
      <c r="B2258" s="14"/>
      <c r="C2258" s="14"/>
      <c r="D2258" s="15"/>
      <c r="E2258" s="15"/>
      <c r="F2258" s="15"/>
      <c r="G2258" s="19"/>
      <c r="H2258" s="15"/>
      <c r="I2258" s="15"/>
      <c r="J2258" s="15"/>
      <c r="K2258" s="15"/>
      <c r="L2258" s="15"/>
      <c r="N2258" s="17">
        <f>SUMIFS(ENTREES!$F$2:$F$65536,ENTREES!$D$2:$D$65536,F2258,ENTREES!$E$2:$E$65536,G2258)</f>
        <v>0</v>
      </c>
      <c r="O2258" s="15">
        <f>SUMIFS(SORTIES!$F$3:$F$65537,SORTIES!$D$3:$D$65537,F2258,SORTIES!$E$3:$E$65537,G2258)</f>
        <v>0</v>
      </c>
      <c r="P2258" s="15">
        <f t="shared" si="105"/>
        <v>0</v>
      </c>
      <c r="Q2258" s="15">
        <f t="shared" si="106"/>
        <v>0</v>
      </c>
      <c r="R2258" s="18">
        <f t="shared" si="107"/>
        <v>0</v>
      </c>
    </row>
    <row r="2259" spans="2:18" x14ac:dyDescent="0.25">
      <c r="B2259" s="14"/>
      <c r="C2259" s="14"/>
      <c r="D2259" s="15"/>
      <c r="E2259" s="15"/>
      <c r="F2259" s="15"/>
      <c r="G2259" s="19"/>
      <c r="H2259" s="15"/>
      <c r="I2259" s="15"/>
      <c r="J2259" s="15"/>
      <c r="K2259" s="15"/>
      <c r="L2259" s="15"/>
      <c r="N2259" s="17">
        <f>SUMIFS(ENTREES!$F$2:$F$65536,ENTREES!$D$2:$D$65536,F2259,ENTREES!$E$2:$E$65536,G2259)</f>
        <v>0</v>
      </c>
      <c r="O2259" s="15">
        <f>SUMIFS(SORTIES!$F$3:$F$65537,SORTIES!$D$3:$D$65537,F2259,SORTIES!$E$3:$E$65537,G2259)</f>
        <v>0</v>
      </c>
      <c r="P2259" s="15">
        <f t="shared" si="105"/>
        <v>0</v>
      </c>
      <c r="Q2259" s="15">
        <f t="shared" si="106"/>
        <v>0</v>
      </c>
      <c r="R2259" s="18">
        <f t="shared" si="107"/>
        <v>0</v>
      </c>
    </row>
    <row r="2260" spans="2:18" x14ac:dyDescent="0.25">
      <c r="B2260" s="14"/>
      <c r="C2260" s="14"/>
      <c r="D2260" s="15"/>
      <c r="E2260" s="15"/>
      <c r="F2260" s="15"/>
      <c r="G2260" s="19"/>
      <c r="H2260" s="15"/>
      <c r="I2260" s="15"/>
      <c r="J2260" s="15"/>
      <c r="K2260" s="15"/>
      <c r="L2260" s="15"/>
      <c r="N2260" s="17">
        <f>SUMIFS(ENTREES!$F$2:$F$65536,ENTREES!$D$2:$D$65536,F2260,ENTREES!$E$2:$E$65536,G2260)</f>
        <v>0</v>
      </c>
      <c r="O2260" s="15">
        <f>SUMIFS(SORTIES!$F$3:$F$65537,SORTIES!$D$3:$D$65537,F2260,SORTIES!$E$3:$E$65537,G2260)</f>
        <v>0</v>
      </c>
      <c r="P2260" s="15">
        <f t="shared" si="105"/>
        <v>0</v>
      </c>
      <c r="Q2260" s="15">
        <f t="shared" si="106"/>
        <v>0</v>
      </c>
      <c r="R2260" s="18">
        <f t="shared" si="107"/>
        <v>0</v>
      </c>
    </row>
    <row r="2261" spans="2:18" x14ac:dyDescent="0.25">
      <c r="B2261" s="14"/>
      <c r="C2261" s="14"/>
      <c r="D2261" s="15"/>
      <c r="E2261" s="15"/>
      <c r="F2261" s="15"/>
      <c r="G2261" s="19"/>
      <c r="H2261" s="15"/>
      <c r="I2261" s="15"/>
      <c r="J2261" s="15"/>
      <c r="K2261" s="15"/>
      <c r="L2261" s="15"/>
      <c r="N2261" s="17">
        <f>SUMIFS(ENTREES!$F$2:$F$65536,ENTREES!$D$2:$D$65536,F2261,ENTREES!$E$2:$E$65536,G2261)</f>
        <v>0</v>
      </c>
      <c r="O2261" s="15">
        <f>SUMIFS(SORTIES!$F$3:$F$65537,SORTIES!$D$3:$D$65537,F2261,SORTIES!$E$3:$E$65537,G2261)</f>
        <v>0</v>
      </c>
      <c r="P2261" s="15">
        <f t="shared" si="105"/>
        <v>0</v>
      </c>
      <c r="Q2261" s="15">
        <f t="shared" si="106"/>
        <v>0</v>
      </c>
      <c r="R2261" s="18">
        <f t="shared" si="107"/>
        <v>0</v>
      </c>
    </row>
    <row r="2262" spans="2:18" x14ac:dyDescent="0.25">
      <c r="B2262" s="14"/>
      <c r="C2262" s="14"/>
      <c r="D2262" s="15"/>
      <c r="E2262" s="15"/>
      <c r="F2262" s="15"/>
      <c r="G2262" s="19"/>
      <c r="H2262" s="15"/>
      <c r="I2262" s="15"/>
      <c r="J2262" s="15"/>
      <c r="K2262" s="15"/>
      <c r="L2262" s="15"/>
      <c r="N2262" s="17">
        <f>SUMIFS(ENTREES!$F$2:$F$65536,ENTREES!$D$2:$D$65536,F2262,ENTREES!$E$2:$E$65536,G2262)</f>
        <v>0</v>
      </c>
      <c r="O2262" s="15">
        <f>SUMIFS(SORTIES!$F$3:$F$65537,SORTIES!$D$3:$D$65537,F2262,SORTIES!$E$3:$E$65537,G2262)</f>
        <v>0</v>
      </c>
      <c r="P2262" s="15">
        <f t="shared" si="105"/>
        <v>0</v>
      </c>
      <c r="Q2262" s="15">
        <f t="shared" si="106"/>
        <v>0</v>
      </c>
      <c r="R2262" s="18">
        <f t="shared" si="107"/>
        <v>0</v>
      </c>
    </row>
    <row r="2263" spans="2:18" x14ac:dyDescent="0.25">
      <c r="B2263" s="14"/>
      <c r="C2263" s="14"/>
      <c r="D2263" s="15"/>
      <c r="E2263" s="15"/>
      <c r="F2263" s="15"/>
      <c r="G2263" s="19"/>
      <c r="H2263" s="15"/>
      <c r="I2263" s="15"/>
      <c r="J2263" s="15"/>
      <c r="K2263" s="15"/>
      <c r="L2263" s="15"/>
      <c r="N2263" s="17">
        <f>SUMIFS(ENTREES!$F$2:$F$65536,ENTREES!$D$2:$D$65536,F2263,ENTREES!$E$2:$E$65536,G2263)</f>
        <v>0</v>
      </c>
      <c r="O2263" s="15">
        <f>SUMIFS(SORTIES!$F$3:$F$65537,SORTIES!$D$3:$D$65537,F2263,SORTIES!$E$3:$E$65537,G2263)</f>
        <v>0</v>
      </c>
      <c r="P2263" s="15">
        <f t="shared" si="105"/>
        <v>0</v>
      </c>
      <c r="Q2263" s="15">
        <f t="shared" si="106"/>
        <v>0</v>
      </c>
      <c r="R2263" s="18">
        <f t="shared" si="107"/>
        <v>0</v>
      </c>
    </row>
    <row r="2264" spans="2:18" x14ac:dyDescent="0.25">
      <c r="B2264" s="14"/>
      <c r="C2264" s="14"/>
      <c r="D2264" s="15"/>
      <c r="E2264" s="15"/>
      <c r="F2264" s="15"/>
      <c r="G2264" s="19"/>
      <c r="H2264" s="15"/>
      <c r="I2264" s="15"/>
      <c r="J2264" s="15"/>
      <c r="K2264" s="15"/>
      <c r="L2264" s="15"/>
      <c r="N2264" s="17">
        <f>SUMIFS(ENTREES!$F$2:$F$65536,ENTREES!$D$2:$D$65536,F2264,ENTREES!$E$2:$E$65536,G2264)</f>
        <v>0</v>
      </c>
      <c r="O2264" s="15">
        <f>SUMIFS(SORTIES!$F$3:$F$65537,SORTIES!$D$3:$D$65537,F2264,SORTIES!$E$3:$E$65537,G2264)</f>
        <v>0</v>
      </c>
      <c r="P2264" s="15">
        <f t="shared" si="105"/>
        <v>0</v>
      </c>
      <c r="Q2264" s="15">
        <f t="shared" si="106"/>
        <v>0</v>
      </c>
      <c r="R2264" s="18">
        <f t="shared" si="107"/>
        <v>0</v>
      </c>
    </row>
    <row r="2265" spans="2:18" x14ac:dyDescent="0.25">
      <c r="B2265" s="14"/>
      <c r="C2265" s="14"/>
      <c r="D2265" s="15"/>
      <c r="E2265" s="15"/>
      <c r="F2265" s="15"/>
      <c r="G2265" s="19"/>
      <c r="H2265" s="15"/>
      <c r="I2265" s="15"/>
      <c r="J2265" s="15"/>
      <c r="K2265" s="15"/>
      <c r="L2265" s="15"/>
      <c r="N2265" s="17">
        <f>SUMIFS(ENTREES!$F$2:$F$65536,ENTREES!$D$2:$D$65536,F2265,ENTREES!$E$2:$E$65536,G2265)</f>
        <v>0</v>
      </c>
      <c r="O2265" s="15">
        <f>SUMIFS(SORTIES!$F$3:$F$65537,SORTIES!$D$3:$D$65537,F2265,SORTIES!$E$3:$E$65537,G2265)</f>
        <v>0</v>
      </c>
      <c r="P2265" s="15">
        <f t="shared" si="105"/>
        <v>0</v>
      </c>
      <c r="Q2265" s="15">
        <f t="shared" si="106"/>
        <v>0</v>
      </c>
      <c r="R2265" s="18">
        <f t="shared" si="107"/>
        <v>0</v>
      </c>
    </row>
    <row r="2266" spans="2:18" x14ac:dyDescent="0.25">
      <c r="B2266" s="14"/>
      <c r="C2266" s="14"/>
      <c r="D2266" s="15"/>
      <c r="E2266" s="15"/>
      <c r="F2266" s="15"/>
      <c r="G2266" s="19"/>
      <c r="H2266" s="15"/>
      <c r="I2266" s="15"/>
      <c r="J2266" s="15"/>
      <c r="K2266" s="15"/>
      <c r="L2266" s="15"/>
      <c r="N2266" s="17">
        <f>SUMIFS(ENTREES!$F$2:$F$65536,ENTREES!$D$2:$D$65536,F2266,ENTREES!$E$2:$E$65536,G2266)</f>
        <v>0</v>
      </c>
      <c r="O2266" s="15">
        <f>SUMIFS(SORTIES!$F$3:$F$65537,SORTIES!$D$3:$D$65537,F2266,SORTIES!$E$3:$E$65537,G2266)</f>
        <v>0</v>
      </c>
      <c r="P2266" s="15">
        <f t="shared" si="105"/>
        <v>0</v>
      </c>
      <c r="Q2266" s="15">
        <f t="shared" si="106"/>
        <v>0</v>
      </c>
      <c r="R2266" s="18">
        <f t="shared" si="107"/>
        <v>0</v>
      </c>
    </row>
    <row r="2267" spans="2:18" x14ac:dyDescent="0.25">
      <c r="B2267" s="14"/>
      <c r="C2267" s="14"/>
      <c r="D2267" s="15"/>
      <c r="E2267" s="15"/>
      <c r="F2267" s="15"/>
      <c r="G2267" s="19"/>
      <c r="H2267" s="15"/>
      <c r="I2267" s="15"/>
      <c r="J2267" s="15"/>
      <c r="K2267" s="15"/>
      <c r="L2267" s="15"/>
      <c r="N2267" s="17">
        <f>SUMIFS(ENTREES!$F$2:$F$65536,ENTREES!$D$2:$D$65536,F2267,ENTREES!$E$2:$E$65536,G2267)</f>
        <v>0</v>
      </c>
      <c r="O2267" s="15">
        <f>SUMIFS(SORTIES!$F$3:$F$65537,SORTIES!$D$3:$D$65537,F2267,SORTIES!$E$3:$E$65537,G2267)</f>
        <v>0</v>
      </c>
      <c r="P2267" s="15">
        <f t="shared" si="105"/>
        <v>0</v>
      </c>
      <c r="Q2267" s="15">
        <f t="shared" si="106"/>
        <v>0</v>
      </c>
      <c r="R2267" s="18">
        <f t="shared" si="107"/>
        <v>0</v>
      </c>
    </row>
    <row r="2268" spans="2:18" x14ac:dyDescent="0.25">
      <c r="B2268" s="14"/>
      <c r="C2268" s="14"/>
      <c r="D2268" s="15"/>
      <c r="E2268" s="15"/>
      <c r="F2268" s="15"/>
      <c r="G2268" s="19"/>
      <c r="H2268" s="15"/>
      <c r="I2268" s="15"/>
      <c r="J2268" s="15"/>
      <c r="K2268" s="15"/>
      <c r="L2268" s="15"/>
      <c r="N2268" s="17">
        <f>SUMIFS(ENTREES!$F$2:$F$65536,ENTREES!$D$2:$D$65536,F2268,ENTREES!$E$2:$E$65536,G2268)</f>
        <v>0</v>
      </c>
      <c r="O2268" s="15">
        <f>SUMIFS(SORTIES!$F$3:$F$65537,SORTIES!$D$3:$D$65537,F2268,SORTIES!$E$3:$E$65537,G2268)</f>
        <v>0</v>
      </c>
      <c r="P2268" s="15">
        <f t="shared" si="105"/>
        <v>0</v>
      </c>
      <c r="Q2268" s="15">
        <f t="shared" si="106"/>
        <v>0</v>
      </c>
      <c r="R2268" s="18">
        <f t="shared" si="107"/>
        <v>0</v>
      </c>
    </row>
    <row r="2269" spans="2:18" x14ac:dyDescent="0.25">
      <c r="B2269" s="14"/>
      <c r="C2269" s="14"/>
      <c r="D2269" s="15"/>
      <c r="E2269" s="15"/>
      <c r="F2269" s="15"/>
      <c r="G2269" s="19"/>
      <c r="H2269" s="15"/>
      <c r="I2269" s="15"/>
      <c r="J2269" s="15"/>
      <c r="K2269" s="15"/>
      <c r="L2269" s="15"/>
      <c r="N2269" s="17">
        <f>SUMIFS(ENTREES!$F$2:$F$65536,ENTREES!$D$2:$D$65536,F2269,ENTREES!$E$2:$E$65536,G2269)</f>
        <v>0</v>
      </c>
      <c r="O2269" s="15">
        <f>SUMIFS(SORTIES!$F$3:$F$65537,SORTIES!$D$3:$D$65537,F2269,SORTIES!$E$3:$E$65537,G2269)</f>
        <v>0</v>
      </c>
      <c r="P2269" s="15">
        <f t="shared" si="105"/>
        <v>0</v>
      </c>
      <c r="Q2269" s="15">
        <f t="shared" si="106"/>
        <v>0</v>
      </c>
      <c r="R2269" s="18">
        <f t="shared" si="107"/>
        <v>0</v>
      </c>
    </row>
    <row r="2270" spans="2:18" x14ac:dyDescent="0.25">
      <c r="B2270" s="14"/>
      <c r="C2270" s="14"/>
      <c r="D2270" s="15"/>
      <c r="E2270" s="15"/>
      <c r="F2270" s="15"/>
      <c r="G2270" s="19"/>
      <c r="H2270" s="15"/>
      <c r="I2270" s="15"/>
      <c r="J2270" s="15"/>
      <c r="K2270" s="15"/>
      <c r="L2270" s="15"/>
      <c r="N2270" s="17">
        <f>SUMIFS(ENTREES!$F$2:$F$65536,ENTREES!$D$2:$D$65536,F2270,ENTREES!$E$2:$E$65536,G2270)</f>
        <v>0</v>
      </c>
      <c r="O2270" s="15">
        <f>SUMIFS(SORTIES!$F$3:$F$65537,SORTIES!$D$3:$D$65537,F2270,SORTIES!$E$3:$E$65537,G2270)</f>
        <v>0</v>
      </c>
      <c r="P2270" s="15">
        <f t="shared" si="105"/>
        <v>0</v>
      </c>
      <c r="Q2270" s="15">
        <f t="shared" si="106"/>
        <v>0</v>
      </c>
      <c r="R2270" s="18">
        <f t="shared" si="107"/>
        <v>0</v>
      </c>
    </row>
    <row r="2271" spans="2:18" x14ac:dyDescent="0.25">
      <c r="B2271" s="14"/>
      <c r="C2271" s="14"/>
      <c r="D2271" s="15"/>
      <c r="E2271" s="15"/>
      <c r="F2271" s="15"/>
      <c r="G2271" s="19"/>
      <c r="H2271" s="15"/>
      <c r="I2271" s="15"/>
      <c r="J2271" s="15"/>
      <c r="K2271" s="15"/>
      <c r="L2271" s="15"/>
      <c r="N2271" s="17">
        <f>SUMIFS(ENTREES!$F$2:$F$65536,ENTREES!$D$2:$D$65536,F2271,ENTREES!$E$2:$E$65536,G2271)</f>
        <v>0</v>
      </c>
      <c r="O2271" s="15">
        <f>SUMIFS(SORTIES!$F$3:$F$65537,SORTIES!$D$3:$D$65537,F2271,SORTIES!$E$3:$E$65537,G2271)</f>
        <v>0</v>
      </c>
      <c r="P2271" s="15">
        <f t="shared" si="105"/>
        <v>0</v>
      </c>
      <c r="Q2271" s="15">
        <f t="shared" si="106"/>
        <v>0</v>
      </c>
      <c r="R2271" s="18">
        <f t="shared" si="107"/>
        <v>0</v>
      </c>
    </row>
    <row r="2272" spans="2:18" x14ac:dyDescent="0.25">
      <c r="B2272" s="14"/>
      <c r="C2272" s="14"/>
      <c r="D2272" s="15"/>
      <c r="E2272" s="15"/>
      <c r="F2272" s="15"/>
      <c r="G2272" s="19"/>
      <c r="H2272" s="15"/>
      <c r="I2272" s="15"/>
      <c r="J2272" s="15"/>
      <c r="K2272" s="15"/>
      <c r="L2272" s="15"/>
      <c r="N2272" s="17">
        <f>SUMIFS(ENTREES!$F$2:$F$65536,ENTREES!$D$2:$D$65536,F2272,ENTREES!$E$2:$E$65536,G2272)</f>
        <v>0</v>
      </c>
      <c r="O2272" s="15">
        <f>SUMIFS(SORTIES!$F$3:$F$65537,SORTIES!$D$3:$D$65537,F2272,SORTIES!$E$3:$E$65537,G2272)</f>
        <v>0</v>
      </c>
      <c r="P2272" s="15">
        <f t="shared" si="105"/>
        <v>0</v>
      </c>
      <c r="Q2272" s="15">
        <f t="shared" si="106"/>
        <v>0</v>
      </c>
      <c r="R2272" s="18">
        <f t="shared" si="107"/>
        <v>0</v>
      </c>
    </row>
    <row r="2273" spans="2:18" x14ac:dyDescent="0.25">
      <c r="B2273" s="14"/>
      <c r="C2273" s="14"/>
      <c r="D2273" s="15"/>
      <c r="E2273" s="15"/>
      <c r="F2273" s="15"/>
      <c r="G2273" s="19"/>
      <c r="H2273" s="15"/>
      <c r="I2273" s="15"/>
      <c r="J2273" s="15"/>
      <c r="K2273" s="15"/>
      <c r="L2273" s="15"/>
      <c r="N2273" s="17">
        <f>SUMIFS(ENTREES!$F$2:$F$65536,ENTREES!$D$2:$D$65536,F2273,ENTREES!$E$2:$E$65536,G2273)</f>
        <v>0</v>
      </c>
      <c r="O2273" s="15">
        <f>SUMIFS(SORTIES!$F$3:$F$65537,SORTIES!$D$3:$D$65537,F2273,SORTIES!$E$3:$E$65537,G2273)</f>
        <v>0</v>
      </c>
      <c r="P2273" s="15">
        <f t="shared" si="105"/>
        <v>0</v>
      </c>
      <c r="Q2273" s="15">
        <f t="shared" si="106"/>
        <v>0</v>
      </c>
      <c r="R2273" s="18">
        <f t="shared" si="107"/>
        <v>0</v>
      </c>
    </row>
    <row r="2274" spans="2:18" x14ac:dyDescent="0.25">
      <c r="B2274" s="14"/>
      <c r="C2274" s="14"/>
      <c r="D2274" s="15"/>
      <c r="E2274" s="15"/>
      <c r="F2274" s="15"/>
      <c r="G2274" s="19"/>
      <c r="H2274" s="15"/>
      <c r="I2274" s="15"/>
      <c r="J2274" s="15"/>
      <c r="K2274" s="15"/>
      <c r="L2274" s="15"/>
      <c r="N2274" s="17">
        <f>SUMIFS(ENTREES!$F$2:$F$65536,ENTREES!$D$2:$D$65536,F2274,ENTREES!$E$2:$E$65536,G2274)</f>
        <v>0</v>
      </c>
      <c r="O2274" s="15">
        <f>SUMIFS(SORTIES!$F$3:$F$65537,SORTIES!$D$3:$D$65537,F2274,SORTIES!$E$3:$E$65537,G2274)</f>
        <v>0</v>
      </c>
      <c r="P2274" s="15">
        <f t="shared" si="105"/>
        <v>0</v>
      </c>
      <c r="Q2274" s="15">
        <f t="shared" si="106"/>
        <v>0</v>
      </c>
      <c r="R2274" s="18">
        <f t="shared" si="107"/>
        <v>0</v>
      </c>
    </row>
    <row r="2275" spans="2:18" x14ac:dyDescent="0.25">
      <c r="B2275" s="14"/>
      <c r="C2275" s="14"/>
      <c r="D2275" s="15"/>
      <c r="E2275" s="15"/>
      <c r="F2275" s="15"/>
      <c r="G2275" s="19"/>
      <c r="H2275" s="15"/>
      <c r="I2275" s="15"/>
      <c r="J2275" s="15"/>
      <c r="K2275" s="15"/>
      <c r="L2275" s="15"/>
      <c r="N2275" s="17">
        <f>SUMIFS(ENTREES!$F$2:$F$65536,ENTREES!$D$2:$D$65536,F2275,ENTREES!$E$2:$E$65536,G2275)</f>
        <v>0</v>
      </c>
      <c r="O2275" s="15">
        <f>SUMIFS(SORTIES!$F$3:$F$65537,SORTIES!$D$3:$D$65537,F2275,SORTIES!$E$3:$E$65537,G2275)</f>
        <v>0</v>
      </c>
      <c r="P2275" s="15">
        <f t="shared" si="105"/>
        <v>0</v>
      </c>
      <c r="Q2275" s="15">
        <f t="shared" si="106"/>
        <v>0</v>
      </c>
      <c r="R2275" s="18">
        <f t="shared" si="107"/>
        <v>0</v>
      </c>
    </row>
    <row r="2276" spans="2:18" x14ac:dyDescent="0.25">
      <c r="B2276" s="14"/>
      <c r="C2276" s="14"/>
      <c r="D2276" s="15"/>
      <c r="E2276" s="15"/>
      <c r="F2276" s="15"/>
      <c r="G2276" s="19"/>
      <c r="H2276" s="15"/>
      <c r="I2276" s="15"/>
      <c r="J2276" s="15"/>
      <c r="K2276" s="15"/>
      <c r="L2276" s="15"/>
      <c r="N2276" s="17">
        <f>SUMIFS(ENTREES!$F$2:$F$65536,ENTREES!$D$2:$D$65536,F2276,ENTREES!$E$2:$E$65536,G2276)</f>
        <v>0</v>
      </c>
      <c r="O2276" s="15">
        <f>SUMIFS(SORTIES!$F$3:$F$65537,SORTIES!$D$3:$D$65537,F2276,SORTIES!$E$3:$E$65537,G2276)</f>
        <v>0</v>
      </c>
      <c r="P2276" s="15">
        <f t="shared" si="105"/>
        <v>0</v>
      </c>
      <c r="Q2276" s="15">
        <f t="shared" si="106"/>
        <v>0</v>
      </c>
      <c r="R2276" s="18">
        <f t="shared" si="107"/>
        <v>0</v>
      </c>
    </row>
    <row r="2277" spans="2:18" x14ac:dyDescent="0.25">
      <c r="B2277" s="14"/>
      <c r="C2277" s="14"/>
      <c r="D2277" s="15"/>
      <c r="E2277" s="15"/>
      <c r="F2277" s="15"/>
      <c r="G2277" s="19"/>
      <c r="H2277" s="15"/>
      <c r="I2277" s="15"/>
      <c r="J2277" s="15"/>
      <c r="K2277" s="15"/>
      <c r="L2277" s="15"/>
      <c r="N2277" s="17">
        <f>SUMIFS(ENTREES!$F$2:$F$65536,ENTREES!$D$2:$D$65536,F2277,ENTREES!$E$2:$E$65536,G2277)</f>
        <v>0</v>
      </c>
      <c r="O2277" s="15">
        <f>SUMIFS(SORTIES!$F$3:$F$65537,SORTIES!$D$3:$D$65537,F2277,SORTIES!$E$3:$E$65537,G2277)</f>
        <v>0</v>
      </c>
      <c r="P2277" s="15">
        <f t="shared" si="105"/>
        <v>0</v>
      </c>
      <c r="Q2277" s="15">
        <f t="shared" si="106"/>
        <v>0</v>
      </c>
      <c r="R2277" s="18">
        <f t="shared" si="107"/>
        <v>0</v>
      </c>
    </row>
    <row r="2278" spans="2:18" x14ac:dyDescent="0.25">
      <c r="B2278" s="14"/>
      <c r="C2278" s="14"/>
      <c r="D2278" s="15"/>
      <c r="E2278" s="15"/>
      <c r="F2278" s="15"/>
      <c r="G2278" s="19"/>
      <c r="H2278" s="15"/>
      <c r="I2278" s="15"/>
      <c r="J2278" s="15"/>
      <c r="K2278" s="15"/>
      <c r="L2278" s="15"/>
      <c r="N2278" s="17">
        <f>SUMIFS(ENTREES!$F$2:$F$65536,ENTREES!$D$2:$D$65536,F2278,ENTREES!$E$2:$E$65536,G2278)</f>
        <v>0</v>
      </c>
      <c r="O2278" s="15">
        <f>SUMIFS(SORTIES!$F$3:$F$65537,SORTIES!$D$3:$D$65537,F2278,SORTIES!$E$3:$E$65537,G2278)</f>
        <v>0</v>
      </c>
      <c r="P2278" s="15">
        <f t="shared" si="105"/>
        <v>0</v>
      </c>
      <c r="Q2278" s="15">
        <f t="shared" si="106"/>
        <v>0</v>
      </c>
      <c r="R2278" s="18">
        <f t="shared" si="107"/>
        <v>0</v>
      </c>
    </row>
    <row r="2279" spans="2:18" x14ac:dyDescent="0.25">
      <c r="B2279" s="14"/>
      <c r="C2279" s="14"/>
      <c r="D2279" s="15"/>
      <c r="E2279" s="15"/>
      <c r="F2279" s="15"/>
      <c r="G2279" s="19"/>
      <c r="H2279" s="15"/>
      <c r="I2279" s="15"/>
      <c r="J2279" s="15"/>
      <c r="K2279" s="15"/>
      <c r="L2279" s="15"/>
      <c r="N2279" s="17">
        <f>SUMIFS(ENTREES!$F$2:$F$65536,ENTREES!$D$2:$D$65536,F2279,ENTREES!$E$2:$E$65536,G2279)</f>
        <v>0</v>
      </c>
      <c r="O2279" s="15">
        <f>SUMIFS(SORTIES!$F$3:$F$65537,SORTIES!$D$3:$D$65537,F2279,SORTIES!$E$3:$E$65537,G2279)</f>
        <v>0</v>
      </c>
      <c r="P2279" s="15">
        <f t="shared" si="105"/>
        <v>0</v>
      </c>
      <c r="Q2279" s="15">
        <f t="shared" si="106"/>
        <v>0</v>
      </c>
      <c r="R2279" s="18">
        <f t="shared" si="107"/>
        <v>0</v>
      </c>
    </row>
    <row r="2280" spans="2:18" x14ac:dyDescent="0.25">
      <c r="B2280" s="14"/>
      <c r="C2280" s="14"/>
      <c r="D2280" s="15"/>
      <c r="E2280" s="15"/>
      <c r="F2280" s="15"/>
      <c r="G2280" s="19"/>
      <c r="H2280" s="15"/>
      <c r="I2280" s="15"/>
      <c r="J2280" s="15"/>
      <c r="K2280" s="15"/>
      <c r="L2280" s="15"/>
      <c r="N2280" s="17">
        <f>SUMIFS(ENTREES!$F$2:$F$65536,ENTREES!$D$2:$D$65536,F2280,ENTREES!$E$2:$E$65536,G2280)</f>
        <v>0</v>
      </c>
      <c r="O2280" s="15">
        <f>SUMIFS(SORTIES!$F$3:$F$65537,SORTIES!$D$3:$D$65537,F2280,SORTIES!$E$3:$E$65537,G2280)</f>
        <v>0</v>
      </c>
      <c r="P2280" s="15">
        <f t="shared" si="105"/>
        <v>0</v>
      </c>
      <c r="Q2280" s="15">
        <f t="shared" si="106"/>
        <v>0</v>
      </c>
      <c r="R2280" s="18">
        <f t="shared" si="107"/>
        <v>0</v>
      </c>
    </row>
    <row r="2281" spans="2:18" x14ac:dyDescent="0.25">
      <c r="B2281" s="14"/>
      <c r="C2281" s="14"/>
      <c r="D2281" s="15"/>
      <c r="E2281" s="15"/>
      <c r="F2281" s="15"/>
      <c r="G2281" s="19"/>
      <c r="H2281" s="15"/>
      <c r="I2281" s="15"/>
      <c r="J2281" s="15"/>
      <c r="K2281" s="15"/>
      <c r="L2281" s="15"/>
      <c r="N2281" s="17">
        <f>SUMIFS(ENTREES!$F$2:$F$65536,ENTREES!$D$2:$D$65536,F2281,ENTREES!$E$2:$E$65536,G2281)</f>
        <v>0</v>
      </c>
      <c r="O2281" s="15">
        <f>SUMIFS(SORTIES!$F$3:$F$65537,SORTIES!$D$3:$D$65537,F2281,SORTIES!$E$3:$E$65537,G2281)</f>
        <v>0</v>
      </c>
      <c r="P2281" s="15">
        <f t="shared" si="105"/>
        <v>0</v>
      </c>
      <c r="Q2281" s="15">
        <f t="shared" si="106"/>
        <v>0</v>
      </c>
      <c r="R2281" s="18">
        <f t="shared" si="107"/>
        <v>0</v>
      </c>
    </row>
    <row r="2282" spans="2:18" x14ac:dyDescent="0.25">
      <c r="B2282" s="14"/>
      <c r="C2282" s="14"/>
      <c r="D2282" s="15"/>
      <c r="E2282" s="15"/>
      <c r="F2282" s="15"/>
      <c r="G2282" s="19"/>
      <c r="H2282" s="15"/>
      <c r="I2282" s="15"/>
      <c r="J2282" s="15"/>
      <c r="K2282" s="15"/>
      <c r="L2282" s="15"/>
      <c r="N2282" s="17">
        <f>SUMIFS(ENTREES!$F$2:$F$65536,ENTREES!$D$2:$D$65536,F2282,ENTREES!$E$2:$E$65536,G2282)</f>
        <v>0</v>
      </c>
      <c r="O2282" s="15">
        <f>SUMIFS(SORTIES!$F$3:$F$65537,SORTIES!$D$3:$D$65537,F2282,SORTIES!$E$3:$E$65537,G2282)</f>
        <v>0</v>
      </c>
      <c r="P2282" s="15">
        <f t="shared" si="105"/>
        <v>0</v>
      </c>
      <c r="Q2282" s="15">
        <f t="shared" si="106"/>
        <v>0</v>
      </c>
      <c r="R2282" s="18">
        <f t="shared" si="107"/>
        <v>0</v>
      </c>
    </row>
    <row r="2283" spans="2:18" x14ac:dyDescent="0.25">
      <c r="B2283" s="14"/>
      <c r="C2283" s="14"/>
      <c r="D2283" s="15"/>
      <c r="E2283" s="15"/>
      <c r="F2283" s="15"/>
      <c r="G2283" s="19"/>
      <c r="H2283" s="15"/>
      <c r="I2283" s="15"/>
      <c r="J2283" s="15"/>
      <c r="K2283" s="15"/>
      <c r="L2283" s="15"/>
      <c r="N2283" s="17">
        <f>SUMIFS(ENTREES!$F$2:$F$65536,ENTREES!$D$2:$D$65536,F2283,ENTREES!$E$2:$E$65536,G2283)</f>
        <v>0</v>
      </c>
      <c r="O2283" s="15">
        <f>SUMIFS(SORTIES!$F$3:$F$65537,SORTIES!$D$3:$D$65537,F2283,SORTIES!$E$3:$E$65537,G2283)</f>
        <v>0</v>
      </c>
      <c r="P2283" s="15">
        <f t="shared" si="105"/>
        <v>0</v>
      </c>
      <c r="Q2283" s="15">
        <f t="shared" si="106"/>
        <v>0</v>
      </c>
      <c r="R2283" s="18">
        <f t="shared" si="107"/>
        <v>0</v>
      </c>
    </row>
    <row r="2284" spans="2:18" x14ac:dyDescent="0.25">
      <c r="B2284" s="14"/>
      <c r="C2284" s="14"/>
      <c r="D2284" s="15"/>
      <c r="E2284" s="15"/>
      <c r="F2284" s="15"/>
      <c r="G2284" s="19"/>
      <c r="H2284" s="15"/>
      <c r="I2284" s="15"/>
      <c r="J2284" s="15"/>
      <c r="K2284" s="15"/>
      <c r="L2284" s="15"/>
      <c r="N2284" s="17">
        <f>SUMIFS(ENTREES!$F$2:$F$65536,ENTREES!$D$2:$D$65536,F2284,ENTREES!$E$2:$E$65536,G2284)</f>
        <v>0</v>
      </c>
      <c r="O2284" s="15">
        <f>SUMIFS(SORTIES!$F$3:$F$65537,SORTIES!$D$3:$D$65537,F2284,SORTIES!$E$3:$E$65537,G2284)</f>
        <v>0</v>
      </c>
      <c r="P2284" s="15">
        <f t="shared" si="105"/>
        <v>0</v>
      </c>
      <c r="Q2284" s="15">
        <f t="shared" si="106"/>
        <v>0</v>
      </c>
      <c r="R2284" s="18">
        <f t="shared" si="107"/>
        <v>0</v>
      </c>
    </row>
    <row r="2285" spans="2:18" x14ac:dyDescent="0.25">
      <c r="B2285" s="14"/>
      <c r="C2285" s="14"/>
      <c r="D2285" s="15"/>
      <c r="E2285" s="15"/>
      <c r="F2285" s="15"/>
      <c r="G2285" s="19"/>
      <c r="H2285" s="15"/>
      <c r="I2285" s="15"/>
      <c r="J2285" s="15"/>
      <c r="K2285" s="15"/>
      <c r="L2285" s="15"/>
      <c r="N2285" s="17">
        <f>SUMIFS(ENTREES!$F$2:$F$65536,ENTREES!$D$2:$D$65536,F2285,ENTREES!$E$2:$E$65536,G2285)</f>
        <v>0</v>
      </c>
      <c r="O2285" s="15">
        <f>SUMIFS(SORTIES!$F$3:$F$65537,SORTIES!$D$3:$D$65537,F2285,SORTIES!$E$3:$E$65537,G2285)</f>
        <v>0</v>
      </c>
      <c r="P2285" s="15">
        <f t="shared" si="105"/>
        <v>0</v>
      </c>
      <c r="Q2285" s="15">
        <f t="shared" si="106"/>
        <v>0</v>
      </c>
      <c r="R2285" s="18">
        <f t="shared" si="107"/>
        <v>0</v>
      </c>
    </row>
    <row r="2286" spans="2:18" x14ac:dyDescent="0.25">
      <c r="B2286" s="14"/>
      <c r="C2286" s="14"/>
      <c r="D2286" s="15"/>
      <c r="E2286" s="15"/>
      <c r="F2286" s="15"/>
      <c r="G2286" s="19"/>
      <c r="H2286" s="15"/>
      <c r="I2286" s="15"/>
      <c r="J2286" s="15"/>
      <c r="K2286" s="15"/>
      <c r="L2286" s="15"/>
      <c r="N2286" s="17">
        <f>SUMIFS(ENTREES!$F$2:$F$65536,ENTREES!$D$2:$D$65536,F2286,ENTREES!$E$2:$E$65536,G2286)</f>
        <v>0</v>
      </c>
      <c r="O2286" s="15">
        <f>SUMIFS(SORTIES!$F$3:$F$65537,SORTIES!$D$3:$D$65537,F2286,SORTIES!$E$3:$E$65537,G2286)</f>
        <v>0</v>
      </c>
      <c r="P2286" s="15">
        <f t="shared" si="105"/>
        <v>0</v>
      </c>
      <c r="Q2286" s="15">
        <f t="shared" si="106"/>
        <v>0</v>
      </c>
      <c r="R2286" s="18">
        <f t="shared" si="107"/>
        <v>0</v>
      </c>
    </row>
    <row r="2287" spans="2:18" x14ac:dyDescent="0.25">
      <c r="B2287" s="14"/>
      <c r="C2287" s="14"/>
      <c r="D2287" s="15"/>
      <c r="E2287" s="15"/>
      <c r="F2287" s="15"/>
      <c r="G2287" s="19"/>
      <c r="H2287" s="15"/>
      <c r="I2287" s="15"/>
      <c r="J2287" s="15"/>
      <c r="K2287" s="15"/>
      <c r="L2287" s="15"/>
      <c r="N2287" s="17">
        <f>SUMIFS(ENTREES!$F$2:$F$65536,ENTREES!$D$2:$D$65536,F2287,ENTREES!$E$2:$E$65536,G2287)</f>
        <v>0</v>
      </c>
      <c r="O2287" s="15">
        <f>SUMIFS(SORTIES!$F$3:$F$65537,SORTIES!$D$3:$D$65537,F2287,SORTIES!$E$3:$E$65537,G2287)</f>
        <v>0</v>
      </c>
      <c r="P2287" s="15">
        <f t="shared" si="105"/>
        <v>0</v>
      </c>
      <c r="Q2287" s="15">
        <f t="shared" si="106"/>
        <v>0</v>
      </c>
      <c r="R2287" s="18">
        <f t="shared" si="107"/>
        <v>0</v>
      </c>
    </row>
    <row r="2288" spans="2:18" x14ac:dyDescent="0.25">
      <c r="B2288" s="14"/>
      <c r="C2288" s="14"/>
      <c r="D2288" s="15"/>
      <c r="E2288" s="15"/>
      <c r="F2288" s="15"/>
      <c r="G2288" s="19"/>
      <c r="H2288" s="15"/>
      <c r="I2288" s="15"/>
      <c r="J2288" s="15"/>
      <c r="K2288" s="15"/>
      <c r="L2288" s="15"/>
      <c r="N2288" s="17">
        <f>SUMIFS(ENTREES!$F$2:$F$65536,ENTREES!$D$2:$D$65536,F2288,ENTREES!$E$2:$E$65536,G2288)</f>
        <v>0</v>
      </c>
      <c r="O2288" s="15">
        <f>SUMIFS(SORTIES!$F$3:$F$65537,SORTIES!$D$3:$D$65537,F2288,SORTIES!$E$3:$E$65537,G2288)</f>
        <v>0</v>
      </c>
      <c r="P2288" s="15">
        <f t="shared" si="105"/>
        <v>0</v>
      </c>
      <c r="Q2288" s="15">
        <f t="shared" si="106"/>
        <v>0</v>
      </c>
      <c r="R2288" s="18">
        <f t="shared" si="107"/>
        <v>0</v>
      </c>
    </row>
    <row r="2289" spans="2:18" x14ac:dyDescent="0.25">
      <c r="B2289" s="14"/>
      <c r="C2289" s="14"/>
      <c r="D2289" s="15"/>
      <c r="E2289" s="15"/>
      <c r="F2289" s="15"/>
      <c r="G2289" s="19"/>
      <c r="H2289" s="15"/>
      <c r="I2289" s="15"/>
      <c r="J2289" s="15"/>
      <c r="K2289" s="15"/>
      <c r="L2289" s="15"/>
      <c r="N2289" s="17">
        <f>SUMIFS(ENTREES!$F$2:$F$65536,ENTREES!$D$2:$D$65536,F2289,ENTREES!$E$2:$E$65536,G2289)</f>
        <v>0</v>
      </c>
      <c r="O2289" s="15">
        <f>SUMIFS(SORTIES!$F$3:$F$65537,SORTIES!$D$3:$D$65537,F2289,SORTIES!$E$3:$E$65537,G2289)</f>
        <v>0</v>
      </c>
      <c r="P2289" s="15">
        <f t="shared" si="105"/>
        <v>0</v>
      </c>
      <c r="Q2289" s="15">
        <f t="shared" si="106"/>
        <v>0</v>
      </c>
      <c r="R2289" s="18">
        <f t="shared" si="107"/>
        <v>0</v>
      </c>
    </row>
    <row r="2290" spans="2:18" x14ac:dyDescent="0.25">
      <c r="B2290" s="14"/>
      <c r="C2290" s="14"/>
      <c r="D2290" s="15"/>
      <c r="E2290" s="15"/>
      <c r="F2290" s="15"/>
      <c r="G2290" s="19"/>
      <c r="H2290" s="15"/>
      <c r="I2290" s="15"/>
      <c r="J2290" s="15"/>
      <c r="K2290" s="15"/>
      <c r="L2290" s="15"/>
      <c r="N2290" s="17">
        <f>SUMIFS(ENTREES!$F$2:$F$65536,ENTREES!$D$2:$D$65536,F2290,ENTREES!$E$2:$E$65536,G2290)</f>
        <v>0</v>
      </c>
      <c r="O2290" s="15">
        <f>SUMIFS(SORTIES!$F$3:$F$65537,SORTIES!$D$3:$D$65537,F2290,SORTIES!$E$3:$E$65537,G2290)</f>
        <v>0</v>
      </c>
      <c r="P2290" s="15">
        <f t="shared" si="105"/>
        <v>0</v>
      </c>
      <c r="Q2290" s="15">
        <f t="shared" si="106"/>
        <v>0</v>
      </c>
      <c r="R2290" s="18">
        <f t="shared" si="107"/>
        <v>0</v>
      </c>
    </row>
    <row r="2291" spans="2:18" x14ac:dyDescent="0.25">
      <c r="B2291" s="14"/>
      <c r="C2291" s="14"/>
      <c r="D2291" s="15"/>
      <c r="E2291" s="15"/>
      <c r="F2291" s="15"/>
      <c r="G2291" s="19"/>
      <c r="H2291" s="15"/>
      <c r="I2291" s="15"/>
      <c r="J2291" s="15"/>
      <c r="K2291" s="15"/>
      <c r="L2291" s="15"/>
      <c r="N2291" s="17">
        <f>SUMIFS(ENTREES!$F$2:$F$65536,ENTREES!$D$2:$D$65536,F2291,ENTREES!$E$2:$E$65536,G2291)</f>
        <v>0</v>
      </c>
      <c r="O2291" s="15">
        <f>SUMIFS(SORTIES!$F$3:$F$65537,SORTIES!$D$3:$D$65537,F2291,SORTIES!$E$3:$E$65537,G2291)</f>
        <v>0</v>
      </c>
      <c r="P2291" s="15">
        <f t="shared" si="105"/>
        <v>0</v>
      </c>
      <c r="Q2291" s="15">
        <f t="shared" si="106"/>
        <v>0</v>
      </c>
      <c r="R2291" s="18">
        <f t="shared" si="107"/>
        <v>0</v>
      </c>
    </row>
    <row r="2292" spans="2:18" x14ac:dyDescent="0.25">
      <c r="B2292" s="14"/>
      <c r="C2292" s="14"/>
      <c r="D2292" s="15"/>
      <c r="E2292" s="15"/>
      <c r="F2292" s="15"/>
      <c r="G2292" s="19"/>
      <c r="H2292" s="15"/>
      <c r="I2292" s="15"/>
      <c r="J2292" s="15"/>
      <c r="K2292" s="15"/>
      <c r="L2292" s="15"/>
      <c r="N2292" s="17">
        <f>SUMIFS(ENTREES!$F$2:$F$65536,ENTREES!$D$2:$D$65536,F2292,ENTREES!$E$2:$E$65536,G2292)</f>
        <v>0</v>
      </c>
      <c r="O2292" s="15">
        <f>SUMIFS(SORTIES!$F$3:$F$65537,SORTIES!$D$3:$D$65537,F2292,SORTIES!$E$3:$E$65537,G2292)</f>
        <v>0</v>
      </c>
      <c r="P2292" s="15">
        <f t="shared" si="105"/>
        <v>0</v>
      </c>
      <c r="Q2292" s="15">
        <f t="shared" si="106"/>
        <v>0</v>
      </c>
      <c r="R2292" s="18">
        <f t="shared" si="107"/>
        <v>0</v>
      </c>
    </row>
    <row r="2293" spans="2:18" x14ac:dyDescent="0.25">
      <c r="B2293" s="14"/>
      <c r="C2293" s="14"/>
      <c r="D2293" s="15"/>
      <c r="E2293" s="15"/>
      <c r="F2293" s="15"/>
      <c r="G2293" s="19"/>
      <c r="H2293" s="15"/>
      <c r="I2293" s="15"/>
      <c r="J2293" s="15"/>
      <c r="K2293" s="15"/>
      <c r="L2293" s="15"/>
      <c r="N2293" s="17">
        <f>SUMIFS(ENTREES!$F$2:$F$65536,ENTREES!$D$2:$D$65536,F2293,ENTREES!$E$2:$E$65536,G2293)</f>
        <v>0</v>
      </c>
      <c r="O2293" s="15">
        <f>SUMIFS(SORTIES!$F$3:$F$65537,SORTIES!$D$3:$D$65537,F2293,SORTIES!$E$3:$E$65537,G2293)</f>
        <v>0</v>
      </c>
      <c r="P2293" s="15">
        <f t="shared" si="105"/>
        <v>0</v>
      </c>
      <c r="Q2293" s="15">
        <f t="shared" si="106"/>
        <v>0</v>
      </c>
      <c r="R2293" s="18">
        <f t="shared" si="107"/>
        <v>0</v>
      </c>
    </row>
    <row r="2294" spans="2:18" x14ac:dyDescent="0.25">
      <c r="B2294" s="14"/>
      <c r="C2294" s="14"/>
      <c r="D2294" s="15"/>
      <c r="E2294" s="15"/>
      <c r="F2294" s="15"/>
      <c r="G2294" s="19"/>
      <c r="H2294" s="15"/>
      <c r="I2294" s="15"/>
      <c r="J2294" s="15"/>
      <c r="K2294" s="15"/>
      <c r="L2294" s="15"/>
      <c r="N2294" s="17">
        <f>SUMIFS(ENTREES!$F$2:$F$65536,ENTREES!$D$2:$D$65536,F2294,ENTREES!$E$2:$E$65536,G2294)</f>
        <v>0</v>
      </c>
      <c r="O2294" s="15">
        <f>SUMIFS(SORTIES!$F$3:$F$65537,SORTIES!$D$3:$D$65537,F2294,SORTIES!$E$3:$E$65537,G2294)</f>
        <v>0</v>
      </c>
      <c r="P2294" s="15">
        <f t="shared" si="105"/>
        <v>0</v>
      </c>
      <c r="Q2294" s="15">
        <f t="shared" si="106"/>
        <v>0</v>
      </c>
      <c r="R2294" s="18">
        <f t="shared" si="107"/>
        <v>0</v>
      </c>
    </row>
    <row r="2295" spans="2:18" x14ac:dyDescent="0.25">
      <c r="B2295" s="14"/>
      <c r="C2295" s="14"/>
      <c r="D2295" s="15"/>
      <c r="E2295" s="15"/>
      <c r="F2295" s="15"/>
      <c r="G2295" s="19"/>
      <c r="H2295" s="15"/>
      <c r="I2295" s="15"/>
      <c r="J2295" s="15"/>
      <c r="K2295" s="15"/>
      <c r="L2295" s="15"/>
      <c r="N2295" s="17">
        <f>SUMIFS(ENTREES!$F$2:$F$65536,ENTREES!$D$2:$D$65536,F2295,ENTREES!$E$2:$E$65536,G2295)</f>
        <v>0</v>
      </c>
      <c r="O2295" s="15">
        <f>SUMIFS(SORTIES!$F$3:$F$65537,SORTIES!$D$3:$D$65537,F2295,SORTIES!$E$3:$E$65537,G2295)</f>
        <v>0</v>
      </c>
      <c r="P2295" s="15">
        <f t="shared" si="105"/>
        <v>0</v>
      </c>
      <c r="Q2295" s="15">
        <f t="shared" si="106"/>
        <v>0</v>
      </c>
      <c r="R2295" s="18">
        <f t="shared" si="107"/>
        <v>0</v>
      </c>
    </row>
    <row r="2296" spans="2:18" x14ac:dyDescent="0.25">
      <c r="B2296" s="14"/>
      <c r="C2296" s="14"/>
      <c r="D2296" s="15"/>
      <c r="E2296" s="15"/>
      <c r="F2296" s="15"/>
      <c r="G2296" s="19"/>
      <c r="H2296" s="15"/>
      <c r="I2296" s="15"/>
      <c r="J2296" s="15"/>
      <c r="K2296" s="15"/>
      <c r="L2296" s="15"/>
      <c r="N2296" s="17">
        <f>SUMIFS(ENTREES!$F$2:$F$65536,ENTREES!$D$2:$D$65536,F2296,ENTREES!$E$2:$E$65536,G2296)</f>
        <v>0</v>
      </c>
      <c r="O2296" s="15">
        <f>SUMIFS(SORTIES!$F$3:$F$65537,SORTIES!$D$3:$D$65537,F2296,SORTIES!$E$3:$E$65537,G2296)</f>
        <v>0</v>
      </c>
      <c r="P2296" s="15">
        <f t="shared" si="105"/>
        <v>0</v>
      </c>
      <c r="Q2296" s="15">
        <f t="shared" si="106"/>
        <v>0</v>
      </c>
      <c r="R2296" s="18">
        <f t="shared" si="107"/>
        <v>0</v>
      </c>
    </row>
    <row r="2297" spans="2:18" x14ac:dyDescent="0.25">
      <c r="B2297" s="14"/>
      <c r="C2297" s="14"/>
      <c r="D2297" s="15"/>
      <c r="E2297" s="15"/>
      <c r="F2297" s="15"/>
      <c r="G2297" s="19"/>
      <c r="H2297" s="15"/>
      <c r="I2297" s="15"/>
      <c r="J2297" s="15"/>
      <c r="K2297" s="15"/>
      <c r="L2297" s="15"/>
      <c r="N2297" s="17">
        <f>SUMIFS(ENTREES!$F$2:$F$65536,ENTREES!$D$2:$D$65536,F2297,ENTREES!$E$2:$E$65536,G2297)</f>
        <v>0</v>
      </c>
      <c r="O2297" s="15">
        <f>SUMIFS(SORTIES!$F$3:$F$65537,SORTIES!$D$3:$D$65537,F2297,SORTIES!$E$3:$E$65537,G2297)</f>
        <v>0</v>
      </c>
      <c r="P2297" s="15">
        <f t="shared" si="105"/>
        <v>0</v>
      </c>
      <c r="Q2297" s="15">
        <f t="shared" si="106"/>
        <v>0</v>
      </c>
      <c r="R2297" s="18">
        <f t="shared" si="107"/>
        <v>0</v>
      </c>
    </row>
    <row r="2298" spans="2:18" x14ac:dyDescent="0.25">
      <c r="B2298" s="14"/>
      <c r="C2298" s="14"/>
      <c r="D2298" s="15"/>
      <c r="E2298" s="15"/>
      <c r="F2298" s="15"/>
      <c r="G2298" s="19"/>
      <c r="H2298" s="15"/>
      <c r="I2298" s="15"/>
      <c r="J2298" s="15"/>
      <c r="K2298" s="15"/>
      <c r="L2298" s="15"/>
      <c r="N2298" s="17">
        <f>SUMIFS(ENTREES!$F$2:$F$65536,ENTREES!$D$2:$D$65536,F2298,ENTREES!$E$2:$E$65536,G2298)</f>
        <v>0</v>
      </c>
      <c r="O2298" s="15">
        <f>SUMIFS(SORTIES!$F$3:$F$65537,SORTIES!$D$3:$D$65537,F2298,SORTIES!$E$3:$E$65537,G2298)</f>
        <v>0</v>
      </c>
      <c r="P2298" s="15">
        <f t="shared" si="105"/>
        <v>0</v>
      </c>
      <c r="Q2298" s="15">
        <f t="shared" si="106"/>
        <v>0</v>
      </c>
      <c r="R2298" s="18">
        <f t="shared" si="107"/>
        <v>0</v>
      </c>
    </row>
    <row r="2299" spans="2:18" x14ac:dyDescent="0.25">
      <c r="B2299" s="14"/>
      <c r="C2299" s="14"/>
      <c r="D2299" s="15"/>
      <c r="E2299" s="15"/>
      <c r="F2299" s="15"/>
      <c r="G2299" s="19"/>
      <c r="H2299" s="15"/>
      <c r="I2299" s="15"/>
      <c r="J2299" s="15"/>
      <c r="K2299" s="15"/>
      <c r="L2299" s="15"/>
      <c r="N2299" s="17">
        <f>SUMIFS(ENTREES!$F$2:$F$65536,ENTREES!$D$2:$D$65536,F2299,ENTREES!$E$2:$E$65536,G2299)</f>
        <v>0</v>
      </c>
      <c r="O2299" s="15">
        <f>SUMIFS(SORTIES!$F$3:$F$65537,SORTIES!$D$3:$D$65537,F2299,SORTIES!$E$3:$E$65537,G2299)</f>
        <v>0</v>
      </c>
      <c r="P2299" s="15">
        <f t="shared" si="105"/>
        <v>0</v>
      </c>
      <c r="Q2299" s="15">
        <f t="shared" si="106"/>
        <v>0</v>
      </c>
      <c r="R2299" s="18">
        <f t="shared" si="107"/>
        <v>0</v>
      </c>
    </row>
    <row r="2300" spans="2:18" x14ac:dyDescent="0.25">
      <c r="B2300" s="14"/>
      <c r="C2300" s="14"/>
      <c r="D2300" s="15"/>
      <c r="E2300" s="15"/>
      <c r="F2300" s="15"/>
      <c r="G2300" s="19"/>
      <c r="H2300" s="15"/>
      <c r="I2300" s="15"/>
      <c r="J2300" s="15"/>
      <c r="K2300" s="15"/>
      <c r="L2300" s="15"/>
      <c r="N2300" s="17">
        <f>SUMIFS(ENTREES!$F$2:$F$65536,ENTREES!$D$2:$D$65536,F2300,ENTREES!$E$2:$E$65536,G2300)</f>
        <v>0</v>
      </c>
      <c r="O2300" s="15">
        <f>SUMIFS(SORTIES!$F$3:$F$65537,SORTIES!$D$3:$D$65537,F2300,SORTIES!$E$3:$E$65537,G2300)</f>
        <v>0</v>
      </c>
      <c r="P2300" s="15">
        <f t="shared" si="105"/>
        <v>0</v>
      </c>
      <c r="Q2300" s="15">
        <f t="shared" si="106"/>
        <v>0</v>
      </c>
      <c r="R2300" s="18">
        <f t="shared" si="107"/>
        <v>0</v>
      </c>
    </row>
    <row r="2301" spans="2:18" x14ac:dyDescent="0.25">
      <c r="B2301" s="14"/>
      <c r="C2301" s="14"/>
      <c r="D2301" s="15"/>
      <c r="E2301" s="15"/>
      <c r="F2301" s="15"/>
      <c r="G2301" s="19"/>
      <c r="H2301" s="15"/>
      <c r="I2301" s="15"/>
      <c r="J2301" s="15"/>
      <c r="K2301" s="15"/>
      <c r="L2301" s="15"/>
      <c r="N2301" s="17">
        <f>SUMIFS(ENTREES!$F$2:$F$65536,ENTREES!$D$2:$D$65536,F2301,ENTREES!$E$2:$E$65536,G2301)</f>
        <v>0</v>
      </c>
      <c r="O2301" s="15">
        <f>SUMIFS(SORTIES!$F$3:$F$65537,SORTIES!$D$3:$D$65537,F2301,SORTIES!$E$3:$E$65537,G2301)</f>
        <v>0</v>
      </c>
      <c r="P2301" s="15">
        <f t="shared" si="105"/>
        <v>0</v>
      </c>
      <c r="Q2301" s="15">
        <f t="shared" si="106"/>
        <v>0</v>
      </c>
      <c r="R2301" s="18">
        <f t="shared" si="107"/>
        <v>0</v>
      </c>
    </row>
    <row r="2302" spans="2:18" x14ac:dyDescent="0.25">
      <c r="B2302" s="14"/>
      <c r="C2302" s="14"/>
      <c r="D2302" s="15"/>
      <c r="E2302" s="15"/>
      <c r="F2302" s="15"/>
      <c r="G2302" s="19"/>
      <c r="H2302" s="15"/>
      <c r="I2302" s="15"/>
      <c r="J2302" s="15"/>
      <c r="K2302" s="15"/>
      <c r="L2302" s="15"/>
      <c r="N2302" s="17">
        <f>SUMIFS(ENTREES!$F$2:$F$65536,ENTREES!$D$2:$D$65536,F2302,ENTREES!$E$2:$E$65536,G2302)</f>
        <v>0</v>
      </c>
      <c r="O2302" s="15">
        <f>SUMIFS(SORTIES!$F$3:$F$65537,SORTIES!$D$3:$D$65537,F2302,SORTIES!$E$3:$E$65537,G2302)</f>
        <v>0</v>
      </c>
      <c r="P2302" s="15">
        <f t="shared" si="105"/>
        <v>0</v>
      </c>
      <c r="Q2302" s="15">
        <f t="shared" si="106"/>
        <v>0</v>
      </c>
      <c r="R2302" s="18">
        <f t="shared" si="107"/>
        <v>0</v>
      </c>
    </row>
    <row r="2303" spans="2:18" x14ac:dyDescent="0.25">
      <c r="B2303" s="14"/>
      <c r="C2303" s="14"/>
      <c r="D2303" s="15"/>
      <c r="E2303" s="15"/>
      <c r="F2303" s="15"/>
      <c r="G2303" s="19"/>
      <c r="H2303" s="15"/>
      <c r="I2303" s="15"/>
      <c r="J2303" s="15"/>
      <c r="K2303" s="15"/>
      <c r="L2303" s="15"/>
      <c r="N2303" s="17">
        <f>SUMIFS(ENTREES!$F$2:$F$65536,ENTREES!$D$2:$D$65536,F2303,ENTREES!$E$2:$E$65536,G2303)</f>
        <v>0</v>
      </c>
      <c r="O2303" s="15">
        <f>SUMIFS(SORTIES!$F$3:$F$65537,SORTIES!$D$3:$D$65537,F2303,SORTIES!$E$3:$E$65537,G2303)</f>
        <v>0</v>
      </c>
      <c r="P2303" s="15">
        <f t="shared" si="105"/>
        <v>0</v>
      </c>
      <c r="Q2303" s="15">
        <f t="shared" si="106"/>
        <v>0</v>
      </c>
      <c r="R2303" s="18">
        <f t="shared" si="107"/>
        <v>0</v>
      </c>
    </row>
    <row r="2304" spans="2:18" x14ac:dyDescent="0.25">
      <c r="B2304" s="14"/>
      <c r="C2304" s="14"/>
      <c r="D2304" s="15"/>
      <c r="E2304" s="15"/>
      <c r="F2304" s="15"/>
      <c r="G2304" s="19"/>
      <c r="H2304" s="15"/>
      <c r="I2304" s="15"/>
      <c r="J2304" s="15"/>
      <c r="K2304" s="15"/>
      <c r="L2304" s="15"/>
      <c r="N2304" s="17">
        <f>SUMIFS(ENTREES!$F$2:$F$65536,ENTREES!$D$2:$D$65536,F2304,ENTREES!$E$2:$E$65536,G2304)</f>
        <v>0</v>
      </c>
      <c r="O2304" s="15">
        <f>SUMIFS(SORTIES!$F$3:$F$65537,SORTIES!$D$3:$D$65537,F2304,SORTIES!$E$3:$E$65537,G2304)</f>
        <v>0</v>
      </c>
      <c r="P2304" s="15">
        <f t="shared" si="105"/>
        <v>0</v>
      </c>
      <c r="Q2304" s="15">
        <f t="shared" si="106"/>
        <v>0</v>
      </c>
      <c r="R2304" s="18">
        <f t="shared" si="107"/>
        <v>0</v>
      </c>
    </row>
    <row r="2305" spans="2:18" x14ac:dyDescent="0.25">
      <c r="B2305" s="14"/>
      <c r="C2305" s="14"/>
      <c r="D2305" s="15"/>
      <c r="E2305" s="15"/>
      <c r="F2305" s="15"/>
      <c r="G2305" s="19"/>
      <c r="H2305" s="15"/>
      <c r="I2305" s="15"/>
      <c r="J2305" s="15"/>
      <c r="K2305" s="15"/>
      <c r="L2305" s="15"/>
      <c r="N2305" s="17">
        <f>SUMIFS(ENTREES!$F$2:$F$65536,ENTREES!$D$2:$D$65536,F2305,ENTREES!$E$2:$E$65536,G2305)</f>
        <v>0</v>
      </c>
      <c r="O2305" s="15">
        <f>SUMIFS(SORTIES!$F$3:$F$65537,SORTIES!$D$3:$D$65537,F2305,SORTIES!$E$3:$E$65537,G2305)</f>
        <v>0</v>
      </c>
      <c r="P2305" s="15">
        <f t="shared" si="105"/>
        <v>0</v>
      </c>
      <c r="Q2305" s="15">
        <f t="shared" si="106"/>
        <v>0</v>
      </c>
      <c r="R2305" s="18">
        <f t="shared" si="107"/>
        <v>0</v>
      </c>
    </row>
    <row r="2306" spans="2:18" x14ac:dyDescent="0.25">
      <c r="B2306" s="14"/>
      <c r="C2306" s="14"/>
      <c r="D2306" s="15"/>
      <c r="E2306" s="15"/>
      <c r="F2306" s="15"/>
      <c r="G2306" s="19"/>
      <c r="H2306" s="15"/>
      <c r="I2306" s="15"/>
      <c r="J2306" s="15"/>
      <c r="K2306" s="15"/>
      <c r="L2306" s="15"/>
      <c r="N2306" s="17">
        <f>SUMIFS(ENTREES!$F$2:$F$65536,ENTREES!$D$2:$D$65536,F2306,ENTREES!$E$2:$E$65536,G2306)</f>
        <v>0</v>
      </c>
      <c r="O2306" s="15">
        <f>SUMIFS(SORTIES!$F$3:$F$65537,SORTIES!$D$3:$D$65537,F2306,SORTIES!$E$3:$E$65537,G2306)</f>
        <v>0</v>
      </c>
      <c r="P2306" s="15">
        <f t="shared" si="105"/>
        <v>0</v>
      </c>
      <c r="Q2306" s="15">
        <f t="shared" si="106"/>
        <v>0</v>
      </c>
      <c r="R2306" s="18">
        <f t="shared" si="107"/>
        <v>0</v>
      </c>
    </row>
    <row r="2307" spans="2:18" x14ac:dyDescent="0.25">
      <c r="B2307" s="14"/>
      <c r="C2307" s="14"/>
      <c r="D2307" s="15"/>
      <c r="E2307" s="15"/>
      <c r="F2307" s="15"/>
      <c r="G2307" s="19"/>
      <c r="H2307" s="15"/>
      <c r="I2307" s="15"/>
      <c r="J2307" s="15"/>
      <c r="K2307" s="15"/>
      <c r="L2307" s="15"/>
      <c r="N2307" s="17">
        <f>SUMIFS(ENTREES!$F$2:$F$65536,ENTREES!$D$2:$D$65536,F2307,ENTREES!$E$2:$E$65536,G2307)</f>
        <v>0</v>
      </c>
      <c r="O2307" s="15">
        <f>SUMIFS(SORTIES!$F$3:$F$65537,SORTIES!$D$3:$D$65537,F2307,SORTIES!$E$3:$E$65537,G2307)</f>
        <v>0</v>
      </c>
      <c r="P2307" s="15">
        <f t="shared" si="105"/>
        <v>0</v>
      </c>
      <c r="Q2307" s="15">
        <f t="shared" si="106"/>
        <v>0</v>
      </c>
      <c r="R2307" s="18">
        <f t="shared" si="107"/>
        <v>0</v>
      </c>
    </row>
    <row r="2308" spans="2:18" x14ac:dyDescent="0.25">
      <c r="B2308" s="14"/>
      <c r="C2308" s="14"/>
      <c r="D2308" s="15"/>
      <c r="E2308" s="15"/>
      <c r="F2308" s="15"/>
      <c r="G2308" s="19"/>
      <c r="H2308" s="15"/>
      <c r="I2308" s="15"/>
      <c r="J2308" s="15"/>
      <c r="K2308" s="15"/>
      <c r="L2308" s="15"/>
      <c r="N2308" s="17">
        <f>SUMIFS(ENTREES!$F$2:$F$65536,ENTREES!$D$2:$D$65536,F2308,ENTREES!$E$2:$E$65536,G2308)</f>
        <v>0</v>
      </c>
      <c r="O2308" s="15">
        <f>SUMIFS(SORTIES!$F$3:$F$65537,SORTIES!$D$3:$D$65537,F2308,SORTIES!$E$3:$E$65537,G2308)</f>
        <v>0</v>
      </c>
      <c r="P2308" s="15">
        <f t="shared" si="105"/>
        <v>0</v>
      </c>
      <c r="Q2308" s="15">
        <f t="shared" si="106"/>
        <v>0</v>
      </c>
      <c r="R2308" s="18">
        <f t="shared" si="107"/>
        <v>0</v>
      </c>
    </row>
    <row r="2309" spans="2:18" x14ac:dyDescent="0.25">
      <c r="B2309" s="14"/>
      <c r="C2309" s="14"/>
      <c r="D2309" s="15"/>
      <c r="E2309" s="15"/>
      <c r="F2309" s="15"/>
      <c r="G2309" s="19"/>
      <c r="H2309" s="15"/>
      <c r="I2309" s="15"/>
      <c r="J2309" s="15"/>
      <c r="K2309" s="15"/>
      <c r="L2309" s="15"/>
      <c r="N2309" s="17">
        <f>SUMIFS(ENTREES!$F$2:$F$65536,ENTREES!$D$2:$D$65536,F2309,ENTREES!$E$2:$E$65536,G2309)</f>
        <v>0</v>
      </c>
      <c r="O2309" s="15">
        <f>SUMIFS(SORTIES!$F$3:$F$65537,SORTIES!$D$3:$D$65537,F2309,SORTIES!$E$3:$E$65537,G2309)</f>
        <v>0</v>
      </c>
      <c r="P2309" s="15">
        <f t="shared" si="105"/>
        <v>0</v>
      </c>
      <c r="Q2309" s="15">
        <f t="shared" si="106"/>
        <v>0</v>
      </c>
      <c r="R2309" s="18">
        <f t="shared" si="107"/>
        <v>0</v>
      </c>
    </row>
    <row r="2310" spans="2:18" x14ac:dyDescent="0.25">
      <c r="B2310" s="14"/>
      <c r="C2310" s="14"/>
      <c r="D2310" s="15"/>
      <c r="E2310" s="15"/>
      <c r="F2310" s="15"/>
      <c r="G2310" s="19"/>
      <c r="H2310" s="15"/>
      <c r="I2310" s="15"/>
      <c r="J2310" s="15"/>
      <c r="K2310" s="15"/>
      <c r="L2310" s="15"/>
      <c r="N2310" s="17">
        <f>SUMIFS(ENTREES!$F$2:$F$65536,ENTREES!$D$2:$D$65536,F2310,ENTREES!$E$2:$E$65536,G2310)</f>
        <v>0</v>
      </c>
      <c r="O2310" s="15">
        <f>SUMIFS(SORTIES!$F$3:$F$65537,SORTIES!$D$3:$D$65537,F2310,SORTIES!$E$3:$E$65537,G2310)</f>
        <v>0</v>
      </c>
      <c r="P2310" s="15">
        <f t="shared" si="105"/>
        <v>0</v>
      </c>
      <c r="Q2310" s="15">
        <f t="shared" si="106"/>
        <v>0</v>
      </c>
      <c r="R2310" s="18">
        <f t="shared" si="107"/>
        <v>0</v>
      </c>
    </row>
    <row r="2311" spans="2:18" x14ac:dyDescent="0.25">
      <c r="B2311" s="14"/>
      <c r="C2311" s="14"/>
      <c r="D2311" s="15"/>
      <c r="E2311" s="15"/>
      <c r="F2311" s="15"/>
      <c r="G2311" s="19"/>
      <c r="H2311" s="15"/>
      <c r="I2311" s="15"/>
      <c r="J2311" s="15"/>
      <c r="K2311" s="15"/>
      <c r="L2311" s="15"/>
      <c r="N2311" s="17">
        <f>SUMIFS(ENTREES!$F$2:$F$65536,ENTREES!$D$2:$D$65536,F2311,ENTREES!$E$2:$E$65536,G2311)</f>
        <v>0</v>
      </c>
      <c r="O2311" s="15">
        <f>SUMIFS(SORTIES!$F$3:$F$65537,SORTIES!$D$3:$D$65537,F2311,SORTIES!$E$3:$E$65537,G2311)</f>
        <v>0</v>
      </c>
      <c r="P2311" s="15">
        <f t="shared" si="105"/>
        <v>0</v>
      </c>
      <c r="Q2311" s="15">
        <f t="shared" si="106"/>
        <v>0</v>
      </c>
      <c r="R2311" s="18">
        <f t="shared" si="107"/>
        <v>0</v>
      </c>
    </row>
    <row r="2312" spans="2:18" x14ac:dyDescent="0.25">
      <c r="B2312" s="14"/>
      <c r="C2312" s="14"/>
      <c r="D2312" s="15"/>
      <c r="E2312" s="15"/>
      <c r="F2312" s="15"/>
      <c r="G2312" s="19"/>
      <c r="H2312" s="15"/>
      <c r="I2312" s="15"/>
      <c r="J2312" s="15"/>
      <c r="K2312" s="15"/>
      <c r="L2312" s="15"/>
      <c r="N2312" s="17">
        <f>SUMIFS(ENTREES!$F$2:$F$65536,ENTREES!$D$2:$D$65536,F2312,ENTREES!$E$2:$E$65536,G2312)</f>
        <v>0</v>
      </c>
      <c r="O2312" s="15">
        <f>SUMIFS(SORTIES!$F$3:$F$65537,SORTIES!$D$3:$D$65537,F2312,SORTIES!$E$3:$E$65537,G2312)</f>
        <v>0</v>
      </c>
      <c r="P2312" s="15">
        <f t="shared" ref="P2312:P2375" si="108">N2312-O2312</f>
        <v>0</v>
      </c>
      <c r="Q2312" s="15">
        <f t="shared" si="106"/>
        <v>0</v>
      </c>
      <c r="R2312" s="18">
        <f t="shared" si="107"/>
        <v>0</v>
      </c>
    </row>
    <row r="2313" spans="2:18" x14ac:dyDescent="0.25">
      <c r="B2313" s="14"/>
      <c r="C2313" s="14"/>
      <c r="D2313" s="15"/>
      <c r="E2313" s="15"/>
      <c r="F2313" s="15"/>
      <c r="G2313" s="19"/>
      <c r="H2313" s="15"/>
      <c r="I2313" s="15"/>
      <c r="J2313" s="15"/>
      <c r="K2313" s="15"/>
      <c r="L2313" s="15"/>
      <c r="N2313" s="17">
        <f>SUMIFS(ENTREES!$F$2:$F$65536,ENTREES!$D$2:$D$65536,F2313,ENTREES!$E$2:$E$65536,G2313)</f>
        <v>0</v>
      </c>
      <c r="O2313" s="15">
        <f>SUMIFS(SORTIES!$F$3:$F$65537,SORTIES!$D$3:$D$65537,F2313,SORTIES!$E$3:$E$65537,G2313)</f>
        <v>0</v>
      </c>
      <c r="P2313" s="15">
        <f t="shared" si="108"/>
        <v>0</v>
      </c>
      <c r="Q2313" s="15">
        <f t="shared" ref="Q2313:Q2376" si="109">IF(F2313&lt;&gt;"",IF(P2313&lt;=I2313,1,0),0)</f>
        <v>0</v>
      </c>
      <c r="R2313" s="18">
        <f t="shared" ref="R2313:R2376" si="110">IF(F2313&lt;&gt;"",IF(P2313&lt;=0,1,0),0)</f>
        <v>0</v>
      </c>
    </row>
    <row r="2314" spans="2:18" x14ac:dyDescent="0.25">
      <c r="B2314" s="14"/>
      <c r="C2314" s="14"/>
      <c r="D2314" s="15"/>
      <c r="E2314" s="15"/>
      <c r="F2314" s="15"/>
      <c r="G2314" s="19"/>
      <c r="H2314" s="15"/>
      <c r="I2314" s="15"/>
      <c r="J2314" s="15"/>
      <c r="K2314" s="15"/>
      <c r="L2314" s="15"/>
      <c r="N2314" s="17">
        <f>SUMIFS(ENTREES!$F$2:$F$65536,ENTREES!$D$2:$D$65536,F2314,ENTREES!$E$2:$E$65536,G2314)</f>
        <v>0</v>
      </c>
      <c r="O2314" s="15">
        <f>SUMIFS(SORTIES!$F$3:$F$65537,SORTIES!$D$3:$D$65537,F2314,SORTIES!$E$3:$E$65537,G2314)</f>
        <v>0</v>
      </c>
      <c r="P2314" s="15">
        <f t="shared" si="108"/>
        <v>0</v>
      </c>
      <c r="Q2314" s="15">
        <f t="shared" si="109"/>
        <v>0</v>
      </c>
      <c r="R2314" s="18">
        <f t="shared" si="110"/>
        <v>0</v>
      </c>
    </row>
    <row r="2315" spans="2:18" x14ac:dyDescent="0.25">
      <c r="B2315" s="14"/>
      <c r="C2315" s="14"/>
      <c r="D2315" s="15"/>
      <c r="E2315" s="15"/>
      <c r="F2315" s="15"/>
      <c r="G2315" s="19"/>
      <c r="H2315" s="15"/>
      <c r="I2315" s="15"/>
      <c r="J2315" s="15"/>
      <c r="K2315" s="15"/>
      <c r="L2315" s="15"/>
      <c r="N2315" s="17">
        <f>SUMIFS(ENTREES!$F$2:$F$65536,ENTREES!$D$2:$D$65536,F2315,ENTREES!$E$2:$E$65536,G2315)</f>
        <v>0</v>
      </c>
      <c r="O2315" s="15">
        <f>SUMIFS(SORTIES!$F$3:$F$65537,SORTIES!$D$3:$D$65537,F2315,SORTIES!$E$3:$E$65537,G2315)</f>
        <v>0</v>
      </c>
      <c r="P2315" s="15">
        <f t="shared" si="108"/>
        <v>0</v>
      </c>
      <c r="Q2315" s="15">
        <f t="shared" si="109"/>
        <v>0</v>
      </c>
      <c r="R2315" s="18">
        <f t="shared" si="110"/>
        <v>0</v>
      </c>
    </row>
    <row r="2316" spans="2:18" x14ac:dyDescent="0.25">
      <c r="B2316" s="14"/>
      <c r="C2316" s="14"/>
      <c r="D2316" s="15"/>
      <c r="E2316" s="15"/>
      <c r="F2316" s="15"/>
      <c r="G2316" s="19"/>
      <c r="H2316" s="15"/>
      <c r="I2316" s="15"/>
      <c r="J2316" s="15"/>
      <c r="K2316" s="15"/>
      <c r="L2316" s="15"/>
      <c r="N2316" s="17">
        <f>SUMIFS(ENTREES!$F$2:$F$65536,ENTREES!$D$2:$D$65536,F2316,ENTREES!$E$2:$E$65536,G2316)</f>
        <v>0</v>
      </c>
      <c r="O2316" s="15">
        <f>SUMIFS(SORTIES!$F$3:$F$65537,SORTIES!$D$3:$D$65537,F2316,SORTIES!$E$3:$E$65537,G2316)</f>
        <v>0</v>
      </c>
      <c r="P2316" s="15">
        <f t="shared" si="108"/>
        <v>0</v>
      </c>
      <c r="Q2316" s="15">
        <f t="shared" si="109"/>
        <v>0</v>
      </c>
      <c r="R2316" s="18">
        <f t="shared" si="110"/>
        <v>0</v>
      </c>
    </row>
    <row r="2317" spans="2:18" x14ac:dyDescent="0.25">
      <c r="B2317" s="14"/>
      <c r="C2317" s="14"/>
      <c r="D2317" s="15"/>
      <c r="E2317" s="15"/>
      <c r="F2317" s="15"/>
      <c r="G2317" s="19"/>
      <c r="H2317" s="15"/>
      <c r="I2317" s="15"/>
      <c r="J2317" s="15"/>
      <c r="K2317" s="15"/>
      <c r="L2317" s="15"/>
      <c r="N2317" s="17">
        <f>SUMIFS(ENTREES!$F$2:$F$65536,ENTREES!$D$2:$D$65536,F2317,ENTREES!$E$2:$E$65536,G2317)</f>
        <v>0</v>
      </c>
      <c r="O2317" s="15">
        <f>SUMIFS(SORTIES!$F$3:$F$65537,SORTIES!$D$3:$D$65537,F2317,SORTIES!$E$3:$E$65537,G2317)</f>
        <v>0</v>
      </c>
      <c r="P2317" s="15">
        <f t="shared" si="108"/>
        <v>0</v>
      </c>
      <c r="Q2317" s="15">
        <f t="shared" si="109"/>
        <v>0</v>
      </c>
      <c r="R2317" s="18">
        <f t="shared" si="110"/>
        <v>0</v>
      </c>
    </row>
    <row r="2318" spans="2:18" x14ac:dyDescent="0.25">
      <c r="B2318" s="14"/>
      <c r="C2318" s="14"/>
      <c r="D2318" s="15"/>
      <c r="E2318" s="15"/>
      <c r="F2318" s="15"/>
      <c r="G2318" s="19"/>
      <c r="H2318" s="15"/>
      <c r="I2318" s="15"/>
      <c r="J2318" s="15"/>
      <c r="K2318" s="15"/>
      <c r="L2318" s="15"/>
      <c r="N2318" s="17">
        <f>SUMIFS(ENTREES!$F$2:$F$65536,ENTREES!$D$2:$D$65536,F2318,ENTREES!$E$2:$E$65536,G2318)</f>
        <v>0</v>
      </c>
      <c r="O2318" s="15">
        <f>SUMIFS(SORTIES!$F$3:$F$65537,SORTIES!$D$3:$D$65537,F2318,SORTIES!$E$3:$E$65537,G2318)</f>
        <v>0</v>
      </c>
      <c r="P2318" s="15">
        <f t="shared" si="108"/>
        <v>0</v>
      </c>
      <c r="Q2318" s="15">
        <f t="shared" si="109"/>
        <v>0</v>
      </c>
      <c r="R2318" s="18">
        <f t="shared" si="110"/>
        <v>0</v>
      </c>
    </row>
    <row r="2319" spans="2:18" x14ac:dyDescent="0.25">
      <c r="B2319" s="14"/>
      <c r="C2319" s="14"/>
      <c r="D2319" s="15"/>
      <c r="E2319" s="15"/>
      <c r="F2319" s="15"/>
      <c r="G2319" s="19"/>
      <c r="H2319" s="15"/>
      <c r="I2319" s="15"/>
      <c r="J2319" s="15"/>
      <c r="K2319" s="15"/>
      <c r="L2319" s="15"/>
      <c r="N2319" s="17">
        <f>SUMIFS(ENTREES!$F$2:$F$65536,ENTREES!$D$2:$D$65536,F2319,ENTREES!$E$2:$E$65536,G2319)</f>
        <v>0</v>
      </c>
      <c r="O2319" s="15">
        <f>SUMIFS(SORTIES!$F$3:$F$65537,SORTIES!$D$3:$D$65537,F2319,SORTIES!$E$3:$E$65537,G2319)</f>
        <v>0</v>
      </c>
      <c r="P2319" s="15">
        <f t="shared" si="108"/>
        <v>0</v>
      </c>
      <c r="Q2319" s="15">
        <f t="shared" si="109"/>
        <v>0</v>
      </c>
      <c r="R2319" s="18">
        <f t="shared" si="110"/>
        <v>0</v>
      </c>
    </row>
    <row r="2320" spans="2:18" x14ac:dyDescent="0.25">
      <c r="B2320" s="14"/>
      <c r="C2320" s="14"/>
      <c r="D2320" s="15"/>
      <c r="E2320" s="15"/>
      <c r="F2320" s="15"/>
      <c r="G2320" s="19"/>
      <c r="H2320" s="15"/>
      <c r="I2320" s="15"/>
      <c r="J2320" s="15"/>
      <c r="K2320" s="15"/>
      <c r="L2320" s="15"/>
      <c r="N2320" s="17">
        <f>SUMIFS(ENTREES!$F$2:$F$65536,ENTREES!$D$2:$D$65536,F2320,ENTREES!$E$2:$E$65536,G2320)</f>
        <v>0</v>
      </c>
      <c r="O2320" s="15">
        <f>SUMIFS(SORTIES!$F$3:$F$65537,SORTIES!$D$3:$D$65537,F2320,SORTIES!$E$3:$E$65537,G2320)</f>
        <v>0</v>
      </c>
      <c r="P2320" s="15">
        <f t="shared" si="108"/>
        <v>0</v>
      </c>
      <c r="Q2320" s="15">
        <f t="shared" si="109"/>
        <v>0</v>
      </c>
      <c r="R2320" s="18">
        <f t="shared" si="110"/>
        <v>0</v>
      </c>
    </row>
    <row r="2321" spans="2:18" x14ac:dyDescent="0.25">
      <c r="B2321" s="14"/>
      <c r="C2321" s="14"/>
      <c r="D2321" s="15"/>
      <c r="E2321" s="15"/>
      <c r="F2321" s="15"/>
      <c r="G2321" s="19"/>
      <c r="H2321" s="15"/>
      <c r="I2321" s="15"/>
      <c r="J2321" s="15"/>
      <c r="K2321" s="15"/>
      <c r="L2321" s="15"/>
      <c r="N2321" s="17">
        <f>SUMIFS(ENTREES!$F$2:$F$65536,ENTREES!$D$2:$D$65536,F2321,ENTREES!$E$2:$E$65536,G2321)</f>
        <v>0</v>
      </c>
      <c r="O2321" s="15">
        <f>SUMIFS(SORTIES!$F$3:$F$65537,SORTIES!$D$3:$D$65537,F2321,SORTIES!$E$3:$E$65537,G2321)</f>
        <v>0</v>
      </c>
      <c r="P2321" s="15">
        <f t="shared" si="108"/>
        <v>0</v>
      </c>
      <c r="Q2321" s="15">
        <f t="shared" si="109"/>
        <v>0</v>
      </c>
      <c r="R2321" s="18">
        <f t="shared" si="110"/>
        <v>0</v>
      </c>
    </row>
    <row r="2322" spans="2:18" x14ac:dyDescent="0.25">
      <c r="B2322" s="14"/>
      <c r="C2322" s="14"/>
      <c r="D2322" s="15"/>
      <c r="E2322" s="15"/>
      <c r="F2322" s="15"/>
      <c r="G2322" s="19"/>
      <c r="H2322" s="15"/>
      <c r="I2322" s="15"/>
      <c r="J2322" s="15"/>
      <c r="K2322" s="15"/>
      <c r="L2322" s="15"/>
      <c r="N2322" s="17">
        <f>SUMIFS(ENTREES!$F$2:$F$65536,ENTREES!$D$2:$D$65536,F2322,ENTREES!$E$2:$E$65536,G2322)</f>
        <v>0</v>
      </c>
      <c r="O2322" s="15">
        <f>SUMIFS(SORTIES!$F$3:$F$65537,SORTIES!$D$3:$D$65537,F2322,SORTIES!$E$3:$E$65537,G2322)</f>
        <v>0</v>
      </c>
      <c r="P2322" s="15">
        <f t="shared" si="108"/>
        <v>0</v>
      </c>
      <c r="Q2322" s="15">
        <f t="shared" si="109"/>
        <v>0</v>
      </c>
      <c r="R2322" s="18">
        <f t="shared" si="110"/>
        <v>0</v>
      </c>
    </row>
    <row r="2323" spans="2:18" x14ac:dyDescent="0.25">
      <c r="B2323" s="14"/>
      <c r="C2323" s="14"/>
      <c r="D2323" s="15"/>
      <c r="E2323" s="15"/>
      <c r="F2323" s="15"/>
      <c r="G2323" s="19"/>
      <c r="H2323" s="15"/>
      <c r="I2323" s="15"/>
      <c r="J2323" s="15"/>
      <c r="K2323" s="15"/>
      <c r="L2323" s="15"/>
      <c r="N2323" s="17">
        <f>SUMIFS(ENTREES!$F$2:$F$65536,ENTREES!$D$2:$D$65536,F2323,ENTREES!$E$2:$E$65536,G2323)</f>
        <v>0</v>
      </c>
      <c r="O2323" s="15">
        <f>SUMIFS(SORTIES!$F$3:$F$65537,SORTIES!$D$3:$D$65537,F2323,SORTIES!$E$3:$E$65537,G2323)</f>
        <v>0</v>
      </c>
      <c r="P2323" s="15">
        <f t="shared" si="108"/>
        <v>0</v>
      </c>
      <c r="Q2323" s="15">
        <f t="shared" si="109"/>
        <v>0</v>
      </c>
      <c r="R2323" s="18">
        <f t="shared" si="110"/>
        <v>0</v>
      </c>
    </row>
    <row r="2324" spans="2:18" x14ac:dyDescent="0.25">
      <c r="B2324" s="14"/>
      <c r="C2324" s="14"/>
      <c r="D2324" s="15"/>
      <c r="E2324" s="15"/>
      <c r="F2324" s="15"/>
      <c r="G2324" s="19"/>
      <c r="H2324" s="15"/>
      <c r="I2324" s="15"/>
      <c r="J2324" s="15"/>
      <c r="K2324" s="15"/>
      <c r="L2324" s="15"/>
      <c r="N2324" s="17">
        <f>SUMIFS(ENTREES!$F$2:$F$65536,ENTREES!$D$2:$D$65536,F2324,ENTREES!$E$2:$E$65536,G2324)</f>
        <v>0</v>
      </c>
      <c r="O2324" s="15">
        <f>SUMIFS(SORTIES!$F$3:$F$65537,SORTIES!$D$3:$D$65537,F2324,SORTIES!$E$3:$E$65537,G2324)</f>
        <v>0</v>
      </c>
      <c r="P2324" s="15">
        <f t="shared" si="108"/>
        <v>0</v>
      </c>
      <c r="Q2324" s="15">
        <f t="shared" si="109"/>
        <v>0</v>
      </c>
      <c r="R2324" s="18">
        <f t="shared" si="110"/>
        <v>0</v>
      </c>
    </row>
    <row r="2325" spans="2:18" x14ac:dyDescent="0.25">
      <c r="B2325" s="14"/>
      <c r="C2325" s="14"/>
      <c r="D2325" s="15"/>
      <c r="E2325" s="15"/>
      <c r="F2325" s="15"/>
      <c r="G2325" s="19"/>
      <c r="H2325" s="15"/>
      <c r="I2325" s="15"/>
      <c r="J2325" s="15"/>
      <c r="K2325" s="15"/>
      <c r="L2325" s="15"/>
      <c r="N2325" s="17">
        <f>SUMIFS(ENTREES!$F$2:$F$65536,ENTREES!$D$2:$D$65536,F2325,ENTREES!$E$2:$E$65536,G2325)</f>
        <v>0</v>
      </c>
      <c r="O2325" s="15">
        <f>SUMIFS(SORTIES!$F$3:$F$65537,SORTIES!$D$3:$D$65537,F2325,SORTIES!$E$3:$E$65537,G2325)</f>
        <v>0</v>
      </c>
      <c r="P2325" s="15">
        <f t="shared" si="108"/>
        <v>0</v>
      </c>
      <c r="Q2325" s="15">
        <f t="shared" si="109"/>
        <v>0</v>
      </c>
      <c r="R2325" s="18">
        <f t="shared" si="110"/>
        <v>0</v>
      </c>
    </row>
    <row r="2326" spans="2:18" x14ac:dyDescent="0.25">
      <c r="B2326" s="14"/>
      <c r="C2326" s="14"/>
      <c r="D2326" s="15"/>
      <c r="E2326" s="15"/>
      <c r="F2326" s="15"/>
      <c r="G2326" s="19"/>
      <c r="H2326" s="15"/>
      <c r="I2326" s="15"/>
      <c r="J2326" s="15"/>
      <c r="K2326" s="15"/>
      <c r="L2326" s="15"/>
      <c r="N2326" s="17">
        <f>SUMIFS(ENTREES!$F$2:$F$65536,ENTREES!$D$2:$D$65536,F2326,ENTREES!$E$2:$E$65536,G2326)</f>
        <v>0</v>
      </c>
      <c r="O2326" s="15">
        <f>SUMIFS(SORTIES!$F$3:$F$65537,SORTIES!$D$3:$D$65537,F2326,SORTIES!$E$3:$E$65537,G2326)</f>
        <v>0</v>
      </c>
      <c r="P2326" s="15">
        <f t="shared" si="108"/>
        <v>0</v>
      </c>
      <c r="Q2326" s="15">
        <f t="shared" si="109"/>
        <v>0</v>
      </c>
      <c r="R2326" s="18">
        <f t="shared" si="110"/>
        <v>0</v>
      </c>
    </row>
    <row r="2327" spans="2:18" x14ac:dyDescent="0.25">
      <c r="B2327" s="14"/>
      <c r="C2327" s="14"/>
      <c r="D2327" s="15"/>
      <c r="E2327" s="15"/>
      <c r="F2327" s="15"/>
      <c r="G2327" s="19"/>
      <c r="H2327" s="15"/>
      <c r="I2327" s="15"/>
      <c r="J2327" s="15"/>
      <c r="K2327" s="15"/>
      <c r="L2327" s="15"/>
      <c r="N2327" s="17">
        <f>SUMIFS(ENTREES!$F$2:$F$65536,ENTREES!$D$2:$D$65536,F2327,ENTREES!$E$2:$E$65536,G2327)</f>
        <v>0</v>
      </c>
      <c r="O2327" s="15">
        <f>SUMIFS(SORTIES!$F$3:$F$65537,SORTIES!$D$3:$D$65537,F2327,SORTIES!$E$3:$E$65537,G2327)</f>
        <v>0</v>
      </c>
      <c r="P2327" s="15">
        <f t="shared" si="108"/>
        <v>0</v>
      </c>
      <c r="Q2327" s="15">
        <f t="shared" si="109"/>
        <v>0</v>
      </c>
      <c r="R2327" s="18">
        <f t="shared" si="110"/>
        <v>0</v>
      </c>
    </row>
    <row r="2328" spans="2:18" x14ac:dyDescent="0.25">
      <c r="B2328" s="14"/>
      <c r="C2328" s="14"/>
      <c r="D2328" s="15"/>
      <c r="E2328" s="15"/>
      <c r="F2328" s="15"/>
      <c r="G2328" s="19"/>
      <c r="H2328" s="15"/>
      <c r="I2328" s="15"/>
      <c r="J2328" s="15"/>
      <c r="K2328" s="15"/>
      <c r="L2328" s="15"/>
      <c r="N2328" s="17">
        <f>SUMIFS(ENTREES!$F$2:$F$65536,ENTREES!$D$2:$D$65536,F2328,ENTREES!$E$2:$E$65536,G2328)</f>
        <v>0</v>
      </c>
      <c r="O2328" s="15">
        <f>SUMIFS(SORTIES!$F$3:$F$65537,SORTIES!$D$3:$D$65537,F2328,SORTIES!$E$3:$E$65537,G2328)</f>
        <v>0</v>
      </c>
      <c r="P2328" s="15">
        <f t="shared" si="108"/>
        <v>0</v>
      </c>
      <c r="Q2328" s="15">
        <f t="shared" si="109"/>
        <v>0</v>
      </c>
      <c r="R2328" s="18">
        <f t="shared" si="110"/>
        <v>0</v>
      </c>
    </row>
    <row r="2329" spans="2:18" x14ac:dyDescent="0.25">
      <c r="B2329" s="14"/>
      <c r="C2329" s="14"/>
      <c r="D2329" s="15"/>
      <c r="E2329" s="15"/>
      <c r="F2329" s="15"/>
      <c r="G2329" s="19"/>
      <c r="H2329" s="15"/>
      <c r="I2329" s="15"/>
      <c r="J2329" s="15"/>
      <c r="K2329" s="15"/>
      <c r="L2329" s="15"/>
      <c r="N2329" s="17">
        <f>SUMIFS(ENTREES!$F$2:$F$65536,ENTREES!$D$2:$D$65536,F2329,ENTREES!$E$2:$E$65536,G2329)</f>
        <v>0</v>
      </c>
      <c r="O2329" s="15">
        <f>SUMIFS(SORTIES!$F$3:$F$65537,SORTIES!$D$3:$D$65537,F2329,SORTIES!$E$3:$E$65537,G2329)</f>
        <v>0</v>
      </c>
      <c r="P2329" s="15">
        <f t="shared" si="108"/>
        <v>0</v>
      </c>
      <c r="Q2329" s="15">
        <f t="shared" si="109"/>
        <v>0</v>
      </c>
      <c r="R2329" s="18">
        <f t="shared" si="110"/>
        <v>0</v>
      </c>
    </row>
    <row r="2330" spans="2:18" x14ac:dyDescent="0.25">
      <c r="B2330" s="14"/>
      <c r="C2330" s="14"/>
      <c r="D2330" s="15"/>
      <c r="E2330" s="15"/>
      <c r="F2330" s="15"/>
      <c r="G2330" s="19"/>
      <c r="H2330" s="15"/>
      <c r="I2330" s="15"/>
      <c r="J2330" s="15"/>
      <c r="K2330" s="15"/>
      <c r="L2330" s="15"/>
      <c r="N2330" s="17">
        <f>SUMIFS(ENTREES!$F$2:$F$65536,ENTREES!$D$2:$D$65536,F2330,ENTREES!$E$2:$E$65536,G2330)</f>
        <v>0</v>
      </c>
      <c r="O2330" s="15">
        <f>SUMIFS(SORTIES!$F$3:$F$65537,SORTIES!$D$3:$D$65537,F2330,SORTIES!$E$3:$E$65537,G2330)</f>
        <v>0</v>
      </c>
      <c r="P2330" s="15">
        <f t="shared" si="108"/>
        <v>0</v>
      </c>
      <c r="Q2330" s="15">
        <f t="shared" si="109"/>
        <v>0</v>
      </c>
      <c r="R2330" s="18">
        <f t="shared" si="110"/>
        <v>0</v>
      </c>
    </row>
    <row r="2331" spans="2:18" x14ac:dyDescent="0.25">
      <c r="B2331" s="14"/>
      <c r="C2331" s="14"/>
      <c r="D2331" s="15"/>
      <c r="E2331" s="15"/>
      <c r="F2331" s="15"/>
      <c r="G2331" s="19"/>
      <c r="H2331" s="15"/>
      <c r="I2331" s="15"/>
      <c r="J2331" s="15"/>
      <c r="K2331" s="15"/>
      <c r="L2331" s="15"/>
      <c r="N2331" s="17">
        <f>SUMIFS(ENTREES!$F$2:$F$65536,ENTREES!$D$2:$D$65536,F2331,ENTREES!$E$2:$E$65536,G2331)</f>
        <v>0</v>
      </c>
      <c r="O2331" s="15">
        <f>SUMIFS(SORTIES!$F$3:$F$65537,SORTIES!$D$3:$D$65537,F2331,SORTIES!$E$3:$E$65537,G2331)</f>
        <v>0</v>
      </c>
      <c r="P2331" s="15">
        <f t="shared" si="108"/>
        <v>0</v>
      </c>
      <c r="Q2331" s="15">
        <f t="shared" si="109"/>
        <v>0</v>
      </c>
      <c r="R2331" s="18">
        <f t="shared" si="110"/>
        <v>0</v>
      </c>
    </row>
    <row r="2332" spans="2:18" x14ac:dyDescent="0.25">
      <c r="B2332" s="14"/>
      <c r="C2332" s="14"/>
      <c r="D2332" s="15"/>
      <c r="E2332" s="15"/>
      <c r="F2332" s="15"/>
      <c r="G2332" s="19"/>
      <c r="H2332" s="15"/>
      <c r="I2332" s="15"/>
      <c r="J2332" s="15"/>
      <c r="K2332" s="15"/>
      <c r="L2332" s="15"/>
      <c r="N2332" s="17">
        <f>SUMIFS(ENTREES!$F$2:$F$65536,ENTREES!$D$2:$D$65536,F2332,ENTREES!$E$2:$E$65536,G2332)</f>
        <v>0</v>
      </c>
      <c r="O2332" s="15">
        <f>SUMIFS(SORTIES!$F$3:$F$65537,SORTIES!$D$3:$D$65537,F2332,SORTIES!$E$3:$E$65537,G2332)</f>
        <v>0</v>
      </c>
      <c r="P2332" s="15">
        <f t="shared" si="108"/>
        <v>0</v>
      </c>
      <c r="Q2332" s="15">
        <f t="shared" si="109"/>
        <v>0</v>
      </c>
      <c r="R2332" s="18">
        <f t="shared" si="110"/>
        <v>0</v>
      </c>
    </row>
    <row r="2333" spans="2:18" x14ac:dyDescent="0.25">
      <c r="B2333" s="14"/>
      <c r="C2333" s="14"/>
      <c r="D2333" s="15"/>
      <c r="E2333" s="15"/>
      <c r="F2333" s="15"/>
      <c r="G2333" s="19"/>
      <c r="H2333" s="15"/>
      <c r="I2333" s="15"/>
      <c r="J2333" s="15"/>
      <c r="K2333" s="15"/>
      <c r="L2333" s="15"/>
      <c r="N2333" s="17">
        <f>SUMIFS(ENTREES!$F$2:$F$65536,ENTREES!$D$2:$D$65536,F2333,ENTREES!$E$2:$E$65536,G2333)</f>
        <v>0</v>
      </c>
      <c r="O2333" s="15">
        <f>SUMIFS(SORTIES!$F$3:$F$65537,SORTIES!$D$3:$D$65537,F2333,SORTIES!$E$3:$E$65537,G2333)</f>
        <v>0</v>
      </c>
      <c r="P2333" s="15">
        <f t="shared" si="108"/>
        <v>0</v>
      </c>
      <c r="Q2333" s="15">
        <f t="shared" si="109"/>
        <v>0</v>
      </c>
      <c r="R2333" s="18">
        <f t="shared" si="110"/>
        <v>0</v>
      </c>
    </row>
    <row r="2334" spans="2:18" x14ac:dyDescent="0.25">
      <c r="B2334" s="14"/>
      <c r="C2334" s="14"/>
      <c r="D2334" s="15"/>
      <c r="E2334" s="15"/>
      <c r="F2334" s="15"/>
      <c r="G2334" s="19"/>
      <c r="H2334" s="15"/>
      <c r="I2334" s="15"/>
      <c r="J2334" s="15"/>
      <c r="K2334" s="15"/>
      <c r="L2334" s="15"/>
      <c r="N2334" s="17">
        <f>SUMIFS(ENTREES!$F$2:$F$65536,ENTREES!$D$2:$D$65536,F2334,ENTREES!$E$2:$E$65536,G2334)</f>
        <v>0</v>
      </c>
      <c r="O2334" s="15">
        <f>SUMIFS(SORTIES!$F$3:$F$65537,SORTIES!$D$3:$D$65537,F2334,SORTIES!$E$3:$E$65537,G2334)</f>
        <v>0</v>
      </c>
      <c r="P2334" s="15">
        <f t="shared" si="108"/>
        <v>0</v>
      </c>
      <c r="Q2334" s="15">
        <f t="shared" si="109"/>
        <v>0</v>
      </c>
      <c r="R2334" s="18">
        <f t="shared" si="110"/>
        <v>0</v>
      </c>
    </row>
    <row r="2335" spans="2:18" x14ac:dyDescent="0.25">
      <c r="B2335" s="14"/>
      <c r="C2335" s="14"/>
      <c r="D2335" s="15"/>
      <c r="E2335" s="15"/>
      <c r="F2335" s="15"/>
      <c r="G2335" s="19"/>
      <c r="H2335" s="15"/>
      <c r="I2335" s="15"/>
      <c r="J2335" s="15"/>
      <c r="K2335" s="15"/>
      <c r="L2335" s="15"/>
      <c r="N2335" s="17">
        <f>SUMIFS(ENTREES!$F$2:$F$65536,ENTREES!$D$2:$D$65536,F2335,ENTREES!$E$2:$E$65536,G2335)</f>
        <v>0</v>
      </c>
      <c r="O2335" s="15">
        <f>SUMIFS(SORTIES!$F$3:$F$65537,SORTIES!$D$3:$D$65537,F2335,SORTIES!$E$3:$E$65537,G2335)</f>
        <v>0</v>
      </c>
      <c r="P2335" s="15">
        <f t="shared" si="108"/>
        <v>0</v>
      </c>
      <c r="Q2335" s="15">
        <f t="shared" si="109"/>
        <v>0</v>
      </c>
      <c r="R2335" s="18">
        <f t="shared" si="110"/>
        <v>0</v>
      </c>
    </row>
    <row r="2336" spans="2:18" x14ac:dyDescent="0.25">
      <c r="B2336" s="14"/>
      <c r="C2336" s="14"/>
      <c r="D2336" s="15"/>
      <c r="E2336" s="15"/>
      <c r="F2336" s="15"/>
      <c r="G2336" s="19"/>
      <c r="H2336" s="15"/>
      <c r="I2336" s="15"/>
      <c r="J2336" s="15"/>
      <c r="K2336" s="15"/>
      <c r="L2336" s="15"/>
      <c r="N2336" s="17">
        <f>SUMIFS(ENTREES!$F$2:$F$65536,ENTREES!$D$2:$D$65536,F2336,ENTREES!$E$2:$E$65536,G2336)</f>
        <v>0</v>
      </c>
      <c r="O2336" s="15">
        <f>SUMIFS(SORTIES!$F$3:$F$65537,SORTIES!$D$3:$D$65537,F2336,SORTIES!$E$3:$E$65537,G2336)</f>
        <v>0</v>
      </c>
      <c r="P2336" s="15">
        <f t="shared" si="108"/>
        <v>0</v>
      </c>
      <c r="Q2336" s="15">
        <f t="shared" si="109"/>
        <v>0</v>
      </c>
      <c r="R2336" s="18">
        <f t="shared" si="110"/>
        <v>0</v>
      </c>
    </row>
    <row r="2337" spans="2:18" x14ac:dyDescent="0.25">
      <c r="B2337" s="14"/>
      <c r="C2337" s="14"/>
      <c r="D2337" s="15"/>
      <c r="E2337" s="15"/>
      <c r="F2337" s="15"/>
      <c r="G2337" s="19"/>
      <c r="H2337" s="15"/>
      <c r="I2337" s="15"/>
      <c r="J2337" s="15"/>
      <c r="K2337" s="15"/>
      <c r="L2337" s="15"/>
      <c r="N2337" s="17">
        <f>SUMIFS(ENTREES!$F$2:$F$65536,ENTREES!$D$2:$D$65536,F2337,ENTREES!$E$2:$E$65536,G2337)</f>
        <v>0</v>
      </c>
      <c r="O2337" s="15">
        <f>SUMIFS(SORTIES!$F$3:$F$65537,SORTIES!$D$3:$D$65537,F2337,SORTIES!$E$3:$E$65537,G2337)</f>
        <v>0</v>
      </c>
      <c r="P2337" s="15">
        <f t="shared" si="108"/>
        <v>0</v>
      </c>
      <c r="Q2337" s="15">
        <f t="shared" si="109"/>
        <v>0</v>
      </c>
      <c r="R2337" s="18">
        <f t="shared" si="110"/>
        <v>0</v>
      </c>
    </row>
    <row r="2338" spans="2:18" x14ac:dyDescent="0.25">
      <c r="B2338" s="14"/>
      <c r="C2338" s="14"/>
      <c r="D2338" s="15"/>
      <c r="E2338" s="15"/>
      <c r="F2338" s="15"/>
      <c r="G2338" s="19"/>
      <c r="H2338" s="15"/>
      <c r="I2338" s="15"/>
      <c r="J2338" s="15"/>
      <c r="K2338" s="15"/>
      <c r="L2338" s="15"/>
      <c r="N2338" s="17">
        <f>SUMIFS(ENTREES!$F$2:$F$65536,ENTREES!$D$2:$D$65536,F2338,ENTREES!$E$2:$E$65536,G2338)</f>
        <v>0</v>
      </c>
      <c r="O2338" s="15">
        <f>SUMIFS(SORTIES!$F$3:$F$65537,SORTIES!$D$3:$D$65537,F2338,SORTIES!$E$3:$E$65537,G2338)</f>
        <v>0</v>
      </c>
      <c r="P2338" s="15">
        <f t="shared" si="108"/>
        <v>0</v>
      </c>
      <c r="Q2338" s="15">
        <f t="shared" si="109"/>
        <v>0</v>
      </c>
      <c r="R2338" s="18">
        <f t="shared" si="110"/>
        <v>0</v>
      </c>
    </row>
    <row r="2339" spans="2:18" x14ac:dyDescent="0.25">
      <c r="B2339" s="14"/>
      <c r="C2339" s="14"/>
      <c r="D2339" s="15"/>
      <c r="E2339" s="15"/>
      <c r="F2339" s="15"/>
      <c r="G2339" s="19"/>
      <c r="H2339" s="15"/>
      <c r="I2339" s="15"/>
      <c r="J2339" s="15"/>
      <c r="K2339" s="15"/>
      <c r="L2339" s="15"/>
      <c r="N2339" s="17">
        <f>SUMIFS(ENTREES!$F$2:$F$65536,ENTREES!$D$2:$D$65536,F2339,ENTREES!$E$2:$E$65536,G2339)</f>
        <v>0</v>
      </c>
      <c r="O2339" s="15">
        <f>SUMIFS(SORTIES!$F$3:$F$65537,SORTIES!$D$3:$D$65537,F2339,SORTIES!$E$3:$E$65537,G2339)</f>
        <v>0</v>
      </c>
      <c r="P2339" s="15">
        <f t="shared" si="108"/>
        <v>0</v>
      </c>
      <c r="Q2339" s="15">
        <f t="shared" si="109"/>
        <v>0</v>
      </c>
      <c r="R2339" s="18">
        <f t="shared" si="110"/>
        <v>0</v>
      </c>
    </row>
    <row r="2340" spans="2:18" x14ac:dyDescent="0.25">
      <c r="B2340" s="14"/>
      <c r="C2340" s="14"/>
      <c r="D2340" s="15"/>
      <c r="E2340" s="15"/>
      <c r="F2340" s="15"/>
      <c r="G2340" s="19"/>
      <c r="H2340" s="15"/>
      <c r="I2340" s="15"/>
      <c r="J2340" s="15"/>
      <c r="K2340" s="15"/>
      <c r="L2340" s="15"/>
      <c r="N2340" s="17">
        <f>SUMIFS(ENTREES!$F$2:$F$65536,ENTREES!$D$2:$D$65536,F2340,ENTREES!$E$2:$E$65536,G2340)</f>
        <v>0</v>
      </c>
      <c r="O2340" s="15">
        <f>SUMIFS(SORTIES!$F$3:$F$65537,SORTIES!$D$3:$D$65537,F2340,SORTIES!$E$3:$E$65537,G2340)</f>
        <v>0</v>
      </c>
      <c r="P2340" s="15">
        <f t="shared" si="108"/>
        <v>0</v>
      </c>
      <c r="Q2340" s="15">
        <f t="shared" si="109"/>
        <v>0</v>
      </c>
      <c r="R2340" s="18">
        <f t="shared" si="110"/>
        <v>0</v>
      </c>
    </row>
    <row r="2341" spans="2:18" x14ac:dyDescent="0.25">
      <c r="B2341" s="14"/>
      <c r="C2341" s="14"/>
      <c r="D2341" s="15"/>
      <c r="E2341" s="15"/>
      <c r="F2341" s="15"/>
      <c r="G2341" s="19"/>
      <c r="H2341" s="15"/>
      <c r="I2341" s="15"/>
      <c r="J2341" s="15"/>
      <c r="K2341" s="15"/>
      <c r="L2341" s="15"/>
      <c r="N2341" s="17">
        <f>SUMIFS(ENTREES!$F$2:$F$65536,ENTREES!$D$2:$D$65536,F2341,ENTREES!$E$2:$E$65536,G2341)</f>
        <v>0</v>
      </c>
      <c r="O2341" s="15">
        <f>SUMIFS(SORTIES!$F$3:$F$65537,SORTIES!$D$3:$D$65537,F2341,SORTIES!$E$3:$E$65537,G2341)</f>
        <v>0</v>
      </c>
      <c r="P2341" s="15">
        <f t="shared" si="108"/>
        <v>0</v>
      </c>
      <c r="Q2341" s="15">
        <f t="shared" si="109"/>
        <v>0</v>
      </c>
      <c r="R2341" s="18">
        <f t="shared" si="110"/>
        <v>0</v>
      </c>
    </row>
    <row r="2342" spans="2:18" x14ac:dyDescent="0.25">
      <c r="B2342" s="14"/>
      <c r="C2342" s="14"/>
      <c r="D2342" s="15"/>
      <c r="E2342" s="15"/>
      <c r="F2342" s="15"/>
      <c r="G2342" s="19"/>
      <c r="H2342" s="15"/>
      <c r="I2342" s="15"/>
      <c r="J2342" s="15"/>
      <c r="K2342" s="15"/>
      <c r="L2342" s="15"/>
      <c r="N2342" s="17">
        <f>SUMIFS(ENTREES!$F$2:$F$65536,ENTREES!$D$2:$D$65536,F2342,ENTREES!$E$2:$E$65536,G2342)</f>
        <v>0</v>
      </c>
      <c r="O2342" s="15">
        <f>SUMIFS(SORTIES!$F$3:$F$65537,SORTIES!$D$3:$D$65537,F2342,SORTIES!$E$3:$E$65537,G2342)</f>
        <v>0</v>
      </c>
      <c r="P2342" s="15">
        <f t="shared" si="108"/>
        <v>0</v>
      </c>
      <c r="Q2342" s="15">
        <f t="shared" si="109"/>
        <v>0</v>
      </c>
      <c r="R2342" s="18">
        <f t="shared" si="110"/>
        <v>0</v>
      </c>
    </row>
    <row r="2343" spans="2:18" x14ac:dyDescent="0.25">
      <c r="B2343" s="14"/>
      <c r="C2343" s="14"/>
      <c r="D2343" s="15"/>
      <c r="E2343" s="15"/>
      <c r="F2343" s="15"/>
      <c r="G2343" s="19"/>
      <c r="H2343" s="15"/>
      <c r="I2343" s="15"/>
      <c r="J2343" s="15"/>
      <c r="K2343" s="15"/>
      <c r="L2343" s="15"/>
      <c r="N2343" s="17">
        <f>SUMIFS(ENTREES!$F$2:$F$65536,ENTREES!$D$2:$D$65536,F2343,ENTREES!$E$2:$E$65536,G2343)</f>
        <v>0</v>
      </c>
      <c r="O2343" s="15">
        <f>SUMIFS(SORTIES!$F$3:$F$65537,SORTIES!$D$3:$D$65537,F2343,SORTIES!$E$3:$E$65537,G2343)</f>
        <v>0</v>
      </c>
      <c r="P2343" s="15">
        <f t="shared" si="108"/>
        <v>0</v>
      </c>
      <c r="Q2343" s="15">
        <f t="shared" si="109"/>
        <v>0</v>
      </c>
      <c r="R2343" s="18">
        <f t="shared" si="110"/>
        <v>0</v>
      </c>
    </row>
    <row r="2344" spans="2:18" x14ac:dyDescent="0.25">
      <c r="B2344" s="14"/>
      <c r="C2344" s="14"/>
      <c r="D2344" s="15"/>
      <c r="E2344" s="15"/>
      <c r="F2344" s="15"/>
      <c r="G2344" s="19"/>
      <c r="H2344" s="15"/>
      <c r="I2344" s="15"/>
      <c r="J2344" s="15"/>
      <c r="K2344" s="15"/>
      <c r="L2344" s="15"/>
      <c r="N2344" s="17">
        <f>SUMIFS(ENTREES!$F$2:$F$65536,ENTREES!$D$2:$D$65536,F2344,ENTREES!$E$2:$E$65536,G2344)</f>
        <v>0</v>
      </c>
      <c r="O2344" s="15">
        <f>SUMIFS(SORTIES!$F$3:$F$65537,SORTIES!$D$3:$D$65537,F2344,SORTIES!$E$3:$E$65537,G2344)</f>
        <v>0</v>
      </c>
      <c r="P2344" s="15">
        <f t="shared" si="108"/>
        <v>0</v>
      </c>
      <c r="Q2344" s="15">
        <f t="shared" si="109"/>
        <v>0</v>
      </c>
      <c r="R2344" s="18">
        <f t="shared" si="110"/>
        <v>0</v>
      </c>
    </row>
    <row r="2345" spans="2:18" x14ac:dyDescent="0.25">
      <c r="B2345" s="14"/>
      <c r="C2345" s="14"/>
      <c r="D2345" s="15"/>
      <c r="E2345" s="15"/>
      <c r="F2345" s="15"/>
      <c r="G2345" s="19"/>
      <c r="H2345" s="15"/>
      <c r="I2345" s="15"/>
      <c r="J2345" s="15"/>
      <c r="K2345" s="15"/>
      <c r="L2345" s="15"/>
      <c r="N2345" s="17">
        <f>SUMIFS(ENTREES!$F$2:$F$65536,ENTREES!$D$2:$D$65536,F2345,ENTREES!$E$2:$E$65536,G2345)</f>
        <v>0</v>
      </c>
      <c r="O2345" s="15">
        <f>SUMIFS(SORTIES!$F$3:$F$65537,SORTIES!$D$3:$D$65537,F2345,SORTIES!$E$3:$E$65537,G2345)</f>
        <v>0</v>
      </c>
      <c r="P2345" s="15">
        <f t="shared" si="108"/>
        <v>0</v>
      </c>
      <c r="Q2345" s="15">
        <f t="shared" si="109"/>
        <v>0</v>
      </c>
      <c r="R2345" s="18">
        <f t="shared" si="110"/>
        <v>0</v>
      </c>
    </row>
    <row r="2346" spans="2:18" x14ac:dyDescent="0.25">
      <c r="B2346" s="14"/>
      <c r="C2346" s="14"/>
      <c r="D2346" s="15"/>
      <c r="E2346" s="15"/>
      <c r="F2346" s="15"/>
      <c r="G2346" s="19"/>
      <c r="H2346" s="15"/>
      <c r="I2346" s="15"/>
      <c r="J2346" s="15"/>
      <c r="K2346" s="15"/>
      <c r="L2346" s="15"/>
      <c r="N2346" s="17">
        <f>SUMIFS(ENTREES!$F$2:$F$65536,ENTREES!$D$2:$D$65536,F2346,ENTREES!$E$2:$E$65536,G2346)</f>
        <v>0</v>
      </c>
      <c r="O2346" s="15">
        <f>SUMIFS(SORTIES!$F$3:$F$65537,SORTIES!$D$3:$D$65537,F2346,SORTIES!$E$3:$E$65537,G2346)</f>
        <v>0</v>
      </c>
      <c r="P2346" s="15">
        <f t="shared" si="108"/>
        <v>0</v>
      </c>
      <c r="Q2346" s="15">
        <f t="shared" si="109"/>
        <v>0</v>
      </c>
      <c r="R2346" s="18">
        <f t="shared" si="110"/>
        <v>0</v>
      </c>
    </row>
    <row r="2347" spans="2:18" x14ac:dyDescent="0.25">
      <c r="B2347" s="14"/>
      <c r="C2347" s="14"/>
      <c r="D2347" s="15"/>
      <c r="E2347" s="15"/>
      <c r="F2347" s="15"/>
      <c r="G2347" s="19"/>
      <c r="H2347" s="15"/>
      <c r="I2347" s="15"/>
      <c r="J2347" s="15"/>
      <c r="K2347" s="15"/>
      <c r="L2347" s="15"/>
      <c r="N2347" s="17">
        <f>SUMIFS(ENTREES!$F$2:$F$65536,ENTREES!$D$2:$D$65536,F2347,ENTREES!$E$2:$E$65536,G2347)</f>
        <v>0</v>
      </c>
      <c r="O2347" s="15">
        <f>SUMIFS(SORTIES!$F$3:$F$65537,SORTIES!$D$3:$D$65537,F2347,SORTIES!$E$3:$E$65537,G2347)</f>
        <v>0</v>
      </c>
      <c r="P2347" s="15">
        <f t="shared" si="108"/>
        <v>0</v>
      </c>
      <c r="Q2347" s="15">
        <f t="shared" si="109"/>
        <v>0</v>
      </c>
      <c r="R2347" s="18">
        <f t="shared" si="110"/>
        <v>0</v>
      </c>
    </row>
    <row r="2348" spans="2:18" x14ac:dyDescent="0.25">
      <c r="B2348" s="14"/>
      <c r="C2348" s="14"/>
      <c r="D2348" s="15"/>
      <c r="E2348" s="15"/>
      <c r="F2348" s="15"/>
      <c r="G2348" s="19"/>
      <c r="H2348" s="15"/>
      <c r="I2348" s="15"/>
      <c r="J2348" s="15"/>
      <c r="K2348" s="15"/>
      <c r="L2348" s="15"/>
      <c r="N2348" s="17">
        <f>SUMIFS(ENTREES!$F$2:$F$65536,ENTREES!$D$2:$D$65536,F2348,ENTREES!$E$2:$E$65536,G2348)</f>
        <v>0</v>
      </c>
      <c r="O2348" s="15">
        <f>SUMIFS(SORTIES!$F$3:$F$65537,SORTIES!$D$3:$D$65537,F2348,SORTIES!$E$3:$E$65537,G2348)</f>
        <v>0</v>
      </c>
      <c r="P2348" s="15">
        <f t="shared" si="108"/>
        <v>0</v>
      </c>
      <c r="Q2348" s="15">
        <f t="shared" si="109"/>
        <v>0</v>
      </c>
      <c r="R2348" s="18">
        <f t="shared" si="110"/>
        <v>0</v>
      </c>
    </row>
    <row r="2349" spans="2:18" x14ac:dyDescent="0.25">
      <c r="B2349" s="14"/>
      <c r="C2349" s="14"/>
      <c r="D2349" s="15"/>
      <c r="E2349" s="15"/>
      <c r="F2349" s="15"/>
      <c r="G2349" s="19"/>
      <c r="H2349" s="15"/>
      <c r="I2349" s="15"/>
      <c r="J2349" s="15"/>
      <c r="K2349" s="15"/>
      <c r="L2349" s="15"/>
      <c r="N2349" s="17">
        <f>SUMIFS(ENTREES!$F$2:$F$65536,ENTREES!$D$2:$D$65536,F2349,ENTREES!$E$2:$E$65536,G2349)</f>
        <v>0</v>
      </c>
      <c r="O2349" s="15">
        <f>SUMIFS(SORTIES!$F$3:$F$65537,SORTIES!$D$3:$D$65537,F2349,SORTIES!$E$3:$E$65537,G2349)</f>
        <v>0</v>
      </c>
      <c r="P2349" s="15">
        <f t="shared" si="108"/>
        <v>0</v>
      </c>
      <c r="Q2349" s="15">
        <f t="shared" si="109"/>
        <v>0</v>
      </c>
      <c r="R2349" s="18">
        <f t="shared" si="110"/>
        <v>0</v>
      </c>
    </row>
    <row r="2350" spans="2:18" x14ac:dyDescent="0.25">
      <c r="B2350" s="14"/>
      <c r="C2350" s="14"/>
      <c r="D2350" s="15"/>
      <c r="E2350" s="15"/>
      <c r="F2350" s="15"/>
      <c r="G2350" s="19"/>
      <c r="H2350" s="15"/>
      <c r="I2350" s="15"/>
      <c r="J2350" s="15"/>
      <c r="K2350" s="15"/>
      <c r="L2350" s="15"/>
      <c r="N2350" s="17">
        <f>SUMIFS(ENTREES!$F$2:$F$65536,ENTREES!$D$2:$D$65536,F2350,ENTREES!$E$2:$E$65536,G2350)</f>
        <v>0</v>
      </c>
      <c r="O2350" s="15">
        <f>SUMIFS(SORTIES!$F$3:$F$65537,SORTIES!$D$3:$D$65537,F2350,SORTIES!$E$3:$E$65537,G2350)</f>
        <v>0</v>
      </c>
      <c r="P2350" s="15">
        <f t="shared" si="108"/>
        <v>0</v>
      </c>
      <c r="Q2350" s="15">
        <f t="shared" si="109"/>
        <v>0</v>
      </c>
      <c r="R2350" s="18">
        <f t="shared" si="110"/>
        <v>0</v>
      </c>
    </row>
    <row r="2351" spans="2:18" x14ac:dyDescent="0.25">
      <c r="B2351" s="14"/>
      <c r="C2351" s="14"/>
      <c r="D2351" s="15"/>
      <c r="E2351" s="15"/>
      <c r="F2351" s="15"/>
      <c r="G2351" s="19"/>
      <c r="H2351" s="15"/>
      <c r="I2351" s="15"/>
      <c r="J2351" s="15"/>
      <c r="K2351" s="15"/>
      <c r="L2351" s="15"/>
      <c r="N2351" s="17">
        <f>SUMIFS(ENTREES!$F$2:$F$65536,ENTREES!$D$2:$D$65536,F2351,ENTREES!$E$2:$E$65536,G2351)</f>
        <v>0</v>
      </c>
      <c r="O2351" s="15">
        <f>SUMIFS(SORTIES!$F$3:$F$65537,SORTIES!$D$3:$D$65537,F2351,SORTIES!$E$3:$E$65537,G2351)</f>
        <v>0</v>
      </c>
      <c r="P2351" s="15">
        <f t="shared" si="108"/>
        <v>0</v>
      </c>
      <c r="Q2351" s="15">
        <f t="shared" si="109"/>
        <v>0</v>
      </c>
      <c r="R2351" s="18">
        <f t="shared" si="110"/>
        <v>0</v>
      </c>
    </row>
    <row r="2352" spans="2:18" x14ac:dyDescent="0.25">
      <c r="B2352" s="14"/>
      <c r="C2352" s="14"/>
      <c r="D2352" s="15"/>
      <c r="E2352" s="15"/>
      <c r="F2352" s="15"/>
      <c r="G2352" s="19"/>
      <c r="H2352" s="15"/>
      <c r="I2352" s="15"/>
      <c r="J2352" s="15"/>
      <c r="K2352" s="15"/>
      <c r="L2352" s="15"/>
      <c r="N2352" s="17">
        <f>SUMIFS(ENTREES!$F$2:$F$65536,ENTREES!$D$2:$D$65536,F2352,ENTREES!$E$2:$E$65536,G2352)</f>
        <v>0</v>
      </c>
      <c r="O2352" s="15">
        <f>SUMIFS(SORTIES!$F$3:$F$65537,SORTIES!$D$3:$D$65537,F2352,SORTIES!$E$3:$E$65537,G2352)</f>
        <v>0</v>
      </c>
      <c r="P2352" s="15">
        <f t="shared" si="108"/>
        <v>0</v>
      </c>
      <c r="Q2352" s="15">
        <f t="shared" si="109"/>
        <v>0</v>
      </c>
      <c r="R2352" s="18">
        <f t="shared" si="110"/>
        <v>0</v>
      </c>
    </row>
    <row r="2353" spans="2:18" x14ac:dyDescent="0.25">
      <c r="B2353" s="14"/>
      <c r="C2353" s="14"/>
      <c r="D2353" s="15"/>
      <c r="E2353" s="15"/>
      <c r="F2353" s="15"/>
      <c r="G2353" s="19"/>
      <c r="H2353" s="15"/>
      <c r="I2353" s="15"/>
      <c r="J2353" s="15"/>
      <c r="K2353" s="15"/>
      <c r="L2353" s="15"/>
      <c r="N2353" s="17">
        <f>SUMIFS(ENTREES!$F$2:$F$65536,ENTREES!$D$2:$D$65536,F2353,ENTREES!$E$2:$E$65536,G2353)</f>
        <v>0</v>
      </c>
      <c r="O2353" s="15">
        <f>SUMIFS(SORTIES!$F$3:$F$65537,SORTIES!$D$3:$D$65537,F2353,SORTIES!$E$3:$E$65537,G2353)</f>
        <v>0</v>
      </c>
      <c r="P2353" s="15">
        <f t="shared" si="108"/>
        <v>0</v>
      </c>
      <c r="Q2353" s="15">
        <f t="shared" si="109"/>
        <v>0</v>
      </c>
      <c r="R2353" s="18">
        <f t="shared" si="110"/>
        <v>0</v>
      </c>
    </row>
    <row r="2354" spans="2:18" x14ac:dyDescent="0.25">
      <c r="B2354" s="14"/>
      <c r="C2354" s="14"/>
      <c r="D2354" s="15"/>
      <c r="E2354" s="15"/>
      <c r="F2354" s="15"/>
      <c r="G2354" s="19"/>
      <c r="H2354" s="15"/>
      <c r="I2354" s="15"/>
      <c r="J2354" s="15"/>
      <c r="K2354" s="15"/>
      <c r="L2354" s="15"/>
      <c r="N2354" s="17">
        <f>SUMIFS(ENTREES!$F$2:$F$65536,ENTREES!$D$2:$D$65536,F2354,ENTREES!$E$2:$E$65536,G2354)</f>
        <v>0</v>
      </c>
      <c r="O2354" s="15">
        <f>SUMIFS(SORTIES!$F$3:$F$65537,SORTIES!$D$3:$D$65537,F2354,SORTIES!$E$3:$E$65537,G2354)</f>
        <v>0</v>
      </c>
      <c r="P2354" s="15">
        <f t="shared" si="108"/>
        <v>0</v>
      </c>
      <c r="Q2354" s="15">
        <f t="shared" si="109"/>
        <v>0</v>
      </c>
      <c r="R2354" s="18">
        <f t="shared" si="110"/>
        <v>0</v>
      </c>
    </row>
    <row r="2355" spans="2:18" x14ac:dyDescent="0.25">
      <c r="B2355" s="14"/>
      <c r="C2355" s="14"/>
      <c r="D2355" s="15"/>
      <c r="E2355" s="15"/>
      <c r="F2355" s="15"/>
      <c r="G2355" s="19"/>
      <c r="H2355" s="15"/>
      <c r="I2355" s="15"/>
      <c r="J2355" s="15"/>
      <c r="K2355" s="15"/>
      <c r="L2355" s="15"/>
      <c r="N2355" s="17">
        <f>SUMIFS(ENTREES!$F$2:$F$65536,ENTREES!$D$2:$D$65536,F2355,ENTREES!$E$2:$E$65536,G2355)</f>
        <v>0</v>
      </c>
      <c r="O2355" s="15">
        <f>SUMIFS(SORTIES!$F$3:$F$65537,SORTIES!$D$3:$D$65537,F2355,SORTIES!$E$3:$E$65537,G2355)</f>
        <v>0</v>
      </c>
      <c r="P2355" s="15">
        <f t="shared" si="108"/>
        <v>0</v>
      </c>
      <c r="Q2355" s="15">
        <f t="shared" si="109"/>
        <v>0</v>
      </c>
      <c r="R2355" s="18">
        <f t="shared" si="110"/>
        <v>0</v>
      </c>
    </row>
    <row r="2356" spans="2:18" x14ac:dyDescent="0.25">
      <c r="B2356" s="14"/>
      <c r="C2356" s="14"/>
      <c r="D2356" s="15"/>
      <c r="E2356" s="15"/>
      <c r="F2356" s="15"/>
      <c r="G2356" s="19"/>
      <c r="H2356" s="15"/>
      <c r="I2356" s="15"/>
      <c r="J2356" s="15"/>
      <c r="K2356" s="15"/>
      <c r="L2356" s="15"/>
      <c r="N2356" s="17">
        <f>SUMIFS(ENTREES!$F$2:$F$65536,ENTREES!$D$2:$D$65536,F2356,ENTREES!$E$2:$E$65536,G2356)</f>
        <v>0</v>
      </c>
      <c r="O2356" s="15">
        <f>SUMIFS(SORTIES!$F$3:$F$65537,SORTIES!$D$3:$D$65537,F2356,SORTIES!$E$3:$E$65537,G2356)</f>
        <v>0</v>
      </c>
      <c r="P2356" s="15">
        <f t="shared" si="108"/>
        <v>0</v>
      </c>
      <c r="Q2356" s="15">
        <f t="shared" si="109"/>
        <v>0</v>
      </c>
      <c r="R2356" s="18">
        <f t="shared" si="110"/>
        <v>0</v>
      </c>
    </row>
    <row r="2357" spans="2:18" x14ac:dyDescent="0.25">
      <c r="B2357" s="14"/>
      <c r="C2357" s="14"/>
      <c r="D2357" s="15"/>
      <c r="E2357" s="15"/>
      <c r="F2357" s="15"/>
      <c r="G2357" s="19"/>
      <c r="H2357" s="15"/>
      <c r="I2357" s="15"/>
      <c r="J2357" s="15"/>
      <c r="K2357" s="15"/>
      <c r="L2357" s="15"/>
      <c r="N2357" s="17">
        <f>SUMIFS(ENTREES!$F$2:$F$65536,ENTREES!$D$2:$D$65536,F2357,ENTREES!$E$2:$E$65536,G2357)</f>
        <v>0</v>
      </c>
      <c r="O2357" s="15">
        <f>SUMIFS(SORTIES!$F$3:$F$65537,SORTIES!$D$3:$D$65537,F2357,SORTIES!$E$3:$E$65537,G2357)</f>
        <v>0</v>
      </c>
      <c r="P2357" s="15">
        <f t="shared" si="108"/>
        <v>0</v>
      </c>
      <c r="Q2357" s="15">
        <f t="shared" si="109"/>
        <v>0</v>
      </c>
      <c r="R2357" s="18">
        <f t="shared" si="110"/>
        <v>0</v>
      </c>
    </row>
    <row r="2358" spans="2:18" x14ac:dyDescent="0.25">
      <c r="B2358" s="14"/>
      <c r="C2358" s="14"/>
      <c r="D2358" s="15"/>
      <c r="E2358" s="15"/>
      <c r="F2358" s="15"/>
      <c r="G2358" s="19"/>
      <c r="H2358" s="15"/>
      <c r="I2358" s="15"/>
      <c r="J2358" s="15"/>
      <c r="K2358" s="15"/>
      <c r="L2358" s="15"/>
      <c r="N2358" s="17">
        <f>SUMIFS(ENTREES!$F$2:$F$65536,ENTREES!$D$2:$D$65536,F2358,ENTREES!$E$2:$E$65536,G2358)</f>
        <v>0</v>
      </c>
      <c r="O2358" s="15">
        <f>SUMIFS(SORTIES!$F$3:$F$65537,SORTIES!$D$3:$D$65537,F2358,SORTIES!$E$3:$E$65537,G2358)</f>
        <v>0</v>
      </c>
      <c r="P2358" s="15">
        <f t="shared" si="108"/>
        <v>0</v>
      </c>
      <c r="Q2358" s="15">
        <f t="shared" si="109"/>
        <v>0</v>
      </c>
      <c r="R2358" s="18">
        <f t="shared" si="110"/>
        <v>0</v>
      </c>
    </row>
    <row r="2359" spans="2:18" x14ac:dyDescent="0.25">
      <c r="B2359" s="14"/>
      <c r="C2359" s="14"/>
      <c r="D2359" s="15"/>
      <c r="E2359" s="15"/>
      <c r="F2359" s="15"/>
      <c r="G2359" s="19"/>
      <c r="H2359" s="15"/>
      <c r="I2359" s="15"/>
      <c r="J2359" s="15"/>
      <c r="K2359" s="15"/>
      <c r="L2359" s="15"/>
      <c r="N2359" s="17">
        <f>SUMIFS(ENTREES!$F$2:$F$65536,ENTREES!$D$2:$D$65536,F2359,ENTREES!$E$2:$E$65536,G2359)</f>
        <v>0</v>
      </c>
      <c r="O2359" s="15">
        <f>SUMIFS(SORTIES!$F$3:$F$65537,SORTIES!$D$3:$D$65537,F2359,SORTIES!$E$3:$E$65537,G2359)</f>
        <v>0</v>
      </c>
      <c r="P2359" s="15">
        <f t="shared" si="108"/>
        <v>0</v>
      </c>
      <c r="Q2359" s="15">
        <f t="shared" si="109"/>
        <v>0</v>
      </c>
      <c r="R2359" s="18">
        <f t="shared" si="110"/>
        <v>0</v>
      </c>
    </row>
    <row r="2360" spans="2:18" x14ac:dyDescent="0.25">
      <c r="B2360" s="14"/>
      <c r="C2360" s="14"/>
      <c r="D2360" s="15"/>
      <c r="E2360" s="15"/>
      <c r="F2360" s="15"/>
      <c r="G2360" s="19"/>
      <c r="H2360" s="15"/>
      <c r="I2360" s="15"/>
      <c r="J2360" s="15"/>
      <c r="K2360" s="15"/>
      <c r="L2360" s="15"/>
      <c r="N2360" s="17">
        <f>SUMIFS(ENTREES!$F$2:$F$65536,ENTREES!$D$2:$D$65536,F2360,ENTREES!$E$2:$E$65536,G2360)</f>
        <v>0</v>
      </c>
      <c r="O2360" s="15">
        <f>SUMIFS(SORTIES!$F$3:$F$65537,SORTIES!$D$3:$D$65537,F2360,SORTIES!$E$3:$E$65537,G2360)</f>
        <v>0</v>
      </c>
      <c r="P2360" s="15">
        <f t="shared" si="108"/>
        <v>0</v>
      </c>
      <c r="Q2360" s="15">
        <f t="shared" si="109"/>
        <v>0</v>
      </c>
      <c r="R2360" s="18">
        <f t="shared" si="110"/>
        <v>0</v>
      </c>
    </row>
    <row r="2361" spans="2:18" x14ac:dyDescent="0.25">
      <c r="B2361" s="14"/>
      <c r="C2361" s="14"/>
      <c r="D2361" s="15"/>
      <c r="E2361" s="15"/>
      <c r="F2361" s="15"/>
      <c r="G2361" s="19"/>
      <c r="H2361" s="15"/>
      <c r="I2361" s="15"/>
      <c r="J2361" s="15"/>
      <c r="K2361" s="15"/>
      <c r="L2361" s="15"/>
      <c r="N2361" s="17">
        <f>SUMIFS(ENTREES!$F$2:$F$65536,ENTREES!$D$2:$D$65536,F2361,ENTREES!$E$2:$E$65536,G2361)</f>
        <v>0</v>
      </c>
      <c r="O2361" s="15">
        <f>SUMIFS(SORTIES!$F$3:$F$65537,SORTIES!$D$3:$D$65537,F2361,SORTIES!$E$3:$E$65537,G2361)</f>
        <v>0</v>
      </c>
      <c r="P2361" s="15">
        <f t="shared" si="108"/>
        <v>0</v>
      </c>
      <c r="Q2361" s="15">
        <f t="shared" si="109"/>
        <v>0</v>
      </c>
      <c r="R2361" s="18">
        <f t="shared" si="110"/>
        <v>0</v>
      </c>
    </row>
    <row r="2362" spans="2:18" x14ac:dyDescent="0.25">
      <c r="B2362" s="14"/>
      <c r="C2362" s="14"/>
      <c r="D2362" s="15"/>
      <c r="E2362" s="15"/>
      <c r="F2362" s="15"/>
      <c r="G2362" s="19"/>
      <c r="H2362" s="15"/>
      <c r="I2362" s="15"/>
      <c r="J2362" s="15"/>
      <c r="K2362" s="15"/>
      <c r="L2362" s="15"/>
      <c r="N2362" s="17">
        <f>SUMIFS(ENTREES!$F$2:$F$65536,ENTREES!$D$2:$D$65536,F2362,ENTREES!$E$2:$E$65536,G2362)</f>
        <v>0</v>
      </c>
      <c r="O2362" s="15">
        <f>SUMIFS(SORTIES!$F$3:$F$65537,SORTIES!$D$3:$D$65537,F2362,SORTIES!$E$3:$E$65537,G2362)</f>
        <v>0</v>
      </c>
      <c r="P2362" s="15">
        <f t="shared" si="108"/>
        <v>0</v>
      </c>
      <c r="Q2362" s="15">
        <f t="shared" si="109"/>
        <v>0</v>
      </c>
      <c r="R2362" s="18">
        <f t="shared" si="110"/>
        <v>0</v>
      </c>
    </row>
    <row r="2363" spans="2:18" x14ac:dyDescent="0.25">
      <c r="B2363" s="14"/>
      <c r="C2363" s="14"/>
      <c r="D2363" s="15"/>
      <c r="E2363" s="15"/>
      <c r="F2363" s="15"/>
      <c r="G2363" s="19"/>
      <c r="H2363" s="15"/>
      <c r="I2363" s="15"/>
      <c r="J2363" s="15"/>
      <c r="K2363" s="15"/>
      <c r="L2363" s="15"/>
      <c r="N2363" s="17">
        <f>SUMIFS(ENTREES!$F$2:$F$65536,ENTREES!$D$2:$D$65536,F2363,ENTREES!$E$2:$E$65536,G2363)</f>
        <v>0</v>
      </c>
      <c r="O2363" s="15">
        <f>SUMIFS(SORTIES!$F$3:$F$65537,SORTIES!$D$3:$D$65537,F2363,SORTIES!$E$3:$E$65537,G2363)</f>
        <v>0</v>
      </c>
      <c r="P2363" s="15">
        <f t="shared" si="108"/>
        <v>0</v>
      </c>
      <c r="Q2363" s="15">
        <f t="shared" si="109"/>
        <v>0</v>
      </c>
      <c r="R2363" s="18">
        <f t="shared" si="110"/>
        <v>0</v>
      </c>
    </row>
    <row r="2364" spans="2:18" x14ac:dyDescent="0.25">
      <c r="B2364" s="14"/>
      <c r="C2364" s="14"/>
      <c r="D2364" s="15"/>
      <c r="E2364" s="15"/>
      <c r="F2364" s="15"/>
      <c r="G2364" s="19"/>
      <c r="H2364" s="15"/>
      <c r="I2364" s="15"/>
      <c r="J2364" s="15"/>
      <c r="K2364" s="15"/>
      <c r="L2364" s="15"/>
      <c r="N2364" s="17">
        <f>SUMIFS(ENTREES!$F$2:$F$65536,ENTREES!$D$2:$D$65536,F2364,ENTREES!$E$2:$E$65536,G2364)</f>
        <v>0</v>
      </c>
      <c r="O2364" s="15">
        <f>SUMIFS(SORTIES!$F$3:$F$65537,SORTIES!$D$3:$D$65537,F2364,SORTIES!$E$3:$E$65537,G2364)</f>
        <v>0</v>
      </c>
      <c r="P2364" s="15">
        <f t="shared" si="108"/>
        <v>0</v>
      </c>
      <c r="Q2364" s="15">
        <f t="shared" si="109"/>
        <v>0</v>
      </c>
      <c r="R2364" s="18">
        <f t="shared" si="110"/>
        <v>0</v>
      </c>
    </row>
    <row r="2365" spans="2:18" x14ac:dyDescent="0.25">
      <c r="B2365" s="14"/>
      <c r="C2365" s="14"/>
      <c r="D2365" s="15"/>
      <c r="E2365" s="15"/>
      <c r="F2365" s="15"/>
      <c r="G2365" s="19"/>
      <c r="H2365" s="15"/>
      <c r="I2365" s="15"/>
      <c r="J2365" s="15"/>
      <c r="K2365" s="15"/>
      <c r="L2365" s="15"/>
      <c r="N2365" s="17">
        <f>SUMIFS(ENTREES!$F$2:$F$65536,ENTREES!$D$2:$D$65536,F2365,ENTREES!$E$2:$E$65536,G2365)</f>
        <v>0</v>
      </c>
      <c r="O2365" s="15">
        <f>SUMIFS(SORTIES!$F$3:$F$65537,SORTIES!$D$3:$D$65537,F2365,SORTIES!$E$3:$E$65537,G2365)</f>
        <v>0</v>
      </c>
      <c r="P2365" s="15">
        <f t="shared" si="108"/>
        <v>0</v>
      </c>
      <c r="Q2365" s="15">
        <f t="shared" si="109"/>
        <v>0</v>
      </c>
      <c r="R2365" s="18">
        <f t="shared" si="110"/>
        <v>0</v>
      </c>
    </row>
    <row r="2366" spans="2:18" x14ac:dyDescent="0.25">
      <c r="B2366" s="14"/>
      <c r="C2366" s="14"/>
      <c r="D2366" s="15"/>
      <c r="E2366" s="15"/>
      <c r="F2366" s="15"/>
      <c r="G2366" s="19"/>
      <c r="H2366" s="15"/>
      <c r="I2366" s="15"/>
      <c r="J2366" s="15"/>
      <c r="K2366" s="15"/>
      <c r="L2366" s="15"/>
      <c r="N2366" s="17">
        <f>SUMIFS(ENTREES!$F$2:$F$65536,ENTREES!$D$2:$D$65536,F2366,ENTREES!$E$2:$E$65536,G2366)</f>
        <v>0</v>
      </c>
      <c r="O2366" s="15">
        <f>SUMIFS(SORTIES!$F$3:$F$65537,SORTIES!$D$3:$D$65537,F2366,SORTIES!$E$3:$E$65537,G2366)</f>
        <v>0</v>
      </c>
      <c r="P2366" s="15">
        <f t="shared" si="108"/>
        <v>0</v>
      </c>
      <c r="Q2366" s="15">
        <f t="shared" si="109"/>
        <v>0</v>
      </c>
      <c r="R2366" s="18">
        <f t="shared" si="110"/>
        <v>0</v>
      </c>
    </row>
    <row r="2367" spans="2:18" x14ac:dyDescent="0.25">
      <c r="B2367" s="14"/>
      <c r="C2367" s="14"/>
      <c r="D2367" s="15"/>
      <c r="E2367" s="15"/>
      <c r="F2367" s="15"/>
      <c r="G2367" s="19"/>
      <c r="H2367" s="15"/>
      <c r="I2367" s="15"/>
      <c r="J2367" s="15"/>
      <c r="K2367" s="15"/>
      <c r="L2367" s="15"/>
      <c r="N2367" s="17">
        <f>SUMIFS(ENTREES!$F$2:$F$65536,ENTREES!$D$2:$D$65536,F2367,ENTREES!$E$2:$E$65536,G2367)</f>
        <v>0</v>
      </c>
      <c r="O2367" s="15">
        <f>SUMIFS(SORTIES!$F$3:$F$65537,SORTIES!$D$3:$D$65537,F2367,SORTIES!$E$3:$E$65537,G2367)</f>
        <v>0</v>
      </c>
      <c r="P2367" s="15">
        <f t="shared" si="108"/>
        <v>0</v>
      </c>
      <c r="Q2367" s="15">
        <f t="shared" si="109"/>
        <v>0</v>
      </c>
      <c r="R2367" s="18">
        <f t="shared" si="110"/>
        <v>0</v>
      </c>
    </row>
    <row r="2368" spans="2:18" x14ac:dyDescent="0.25">
      <c r="B2368" s="14"/>
      <c r="C2368" s="14"/>
      <c r="D2368" s="15"/>
      <c r="E2368" s="15"/>
      <c r="F2368" s="15"/>
      <c r="G2368" s="19"/>
      <c r="H2368" s="15"/>
      <c r="I2368" s="15"/>
      <c r="J2368" s="15"/>
      <c r="K2368" s="15"/>
      <c r="L2368" s="15"/>
      <c r="N2368" s="17">
        <f>SUMIFS(ENTREES!$F$2:$F$65536,ENTREES!$D$2:$D$65536,F2368,ENTREES!$E$2:$E$65536,G2368)</f>
        <v>0</v>
      </c>
      <c r="O2368" s="15">
        <f>SUMIFS(SORTIES!$F$3:$F$65537,SORTIES!$D$3:$D$65537,F2368,SORTIES!$E$3:$E$65537,G2368)</f>
        <v>0</v>
      </c>
      <c r="P2368" s="15">
        <f t="shared" si="108"/>
        <v>0</v>
      </c>
      <c r="Q2368" s="15">
        <f t="shared" si="109"/>
        <v>0</v>
      </c>
      <c r="R2368" s="18">
        <f t="shared" si="110"/>
        <v>0</v>
      </c>
    </row>
    <row r="2369" spans="2:18" x14ac:dyDescent="0.25">
      <c r="B2369" s="14"/>
      <c r="C2369" s="14"/>
      <c r="D2369" s="15"/>
      <c r="E2369" s="15"/>
      <c r="F2369" s="15"/>
      <c r="G2369" s="19"/>
      <c r="H2369" s="15"/>
      <c r="I2369" s="15"/>
      <c r="J2369" s="15"/>
      <c r="K2369" s="15"/>
      <c r="L2369" s="15"/>
      <c r="N2369" s="17">
        <f>SUMIFS(ENTREES!$F$2:$F$65536,ENTREES!$D$2:$D$65536,F2369,ENTREES!$E$2:$E$65536,G2369)</f>
        <v>0</v>
      </c>
      <c r="O2369" s="15">
        <f>SUMIFS(SORTIES!$F$3:$F$65537,SORTIES!$D$3:$D$65537,F2369,SORTIES!$E$3:$E$65537,G2369)</f>
        <v>0</v>
      </c>
      <c r="P2369" s="15">
        <f t="shared" si="108"/>
        <v>0</v>
      </c>
      <c r="Q2369" s="15">
        <f t="shared" si="109"/>
        <v>0</v>
      </c>
      <c r="R2369" s="18">
        <f t="shared" si="110"/>
        <v>0</v>
      </c>
    </row>
    <row r="2370" spans="2:18" x14ac:dyDescent="0.25">
      <c r="B2370" s="14"/>
      <c r="C2370" s="14"/>
      <c r="D2370" s="15"/>
      <c r="E2370" s="15"/>
      <c r="F2370" s="15"/>
      <c r="G2370" s="19"/>
      <c r="H2370" s="15"/>
      <c r="I2370" s="15"/>
      <c r="J2370" s="15"/>
      <c r="K2370" s="15"/>
      <c r="L2370" s="15"/>
      <c r="N2370" s="17">
        <f>SUMIFS(ENTREES!$F$2:$F$65536,ENTREES!$D$2:$D$65536,F2370,ENTREES!$E$2:$E$65536,G2370)</f>
        <v>0</v>
      </c>
      <c r="O2370" s="15">
        <f>SUMIFS(SORTIES!$F$3:$F$65537,SORTIES!$D$3:$D$65537,F2370,SORTIES!$E$3:$E$65537,G2370)</f>
        <v>0</v>
      </c>
      <c r="P2370" s="15">
        <f t="shared" si="108"/>
        <v>0</v>
      </c>
      <c r="Q2370" s="15">
        <f t="shared" si="109"/>
        <v>0</v>
      </c>
      <c r="R2370" s="18">
        <f t="shared" si="110"/>
        <v>0</v>
      </c>
    </row>
    <row r="2371" spans="2:18" x14ac:dyDescent="0.25">
      <c r="B2371" s="14"/>
      <c r="C2371" s="14"/>
      <c r="D2371" s="15"/>
      <c r="E2371" s="15"/>
      <c r="F2371" s="15"/>
      <c r="G2371" s="19"/>
      <c r="H2371" s="15"/>
      <c r="I2371" s="15"/>
      <c r="J2371" s="15"/>
      <c r="K2371" s="15"/>
      <c r="L2371" s="15"/>
      <c r="N2371" s="17">
        <f>SUMIFS(ENTREES!$F$2:$F$65536,ENTREES!$D$2:$D$65536,F2371,ENTREES!$E$2:$E$65536,G2371)</f>
        <v>0</v>
      </c>
      <c r="O2371" s="15">
        <f>SUMIFS(SORTIES!$F$3:$F$65537,SORTIES!$D$3:$D$65537,F2371,SORTIES!$E$3:$E$65537,G2371)</f>
        <v>0</v>
      </c>
      <c r="P2371" s="15">
        <f t="shared" si="108"/>
        <v>0</v>
      </c>
      <c r="Q2371" s="15">
        <f t="shared" si="109"/>
        <v>0</v>
      </c>
      <c r="R2371" s="18">
        <f t="shared" si="110"/>
        <v>0</v>
      </c>
    </row>
    <row r="2372" spans="2:18" x14ac:dyDescent="0.25">
      <c r="B2372" s="14"/>
      <c r="C2372" s="14"/>
      <c r="D2372" s="15"/>
      <c r="E2372" s="15"/>
      <c r="F2372" s="15"/>
      <c r="G2372" s="19"/>
      <c r="H2372" s="15"/>
      <c r="I2372" s="15"/>
      <c r="J2372" s="15"/>
      <c r="K2372" s="15"/>
      <c r="L2372" s="15"/>
      <c r="N2372" s="17">
        <f>SUMIFS(ENTREES!$F$2:$F$65536,ENTREES!$D$2:$D$65536,F2372,ENTREES!$E$2:$E$65536,G2372)</f>
        <v>0</v>
      </c>
      <c r="O2372" s="15">
        <f>SUMIFS(SORTIES!$F$3:$F$65537,SORTIES!$D$3:$D$65537,F2372,SORTIES!$E$3:$E$65537,G2372)</f>
        <v>0</v>
      </c>
      <c r="P2372" s="15">
        <f t="shared" si="108"/>
        <v>0</v>
      </c>
      <c r="Q2372" s="15">
        <f t="shared" si="109"/>
        <v>0</v>
      </c>
      <c r="R2372" s="18">
        <f t="shared" si="110"/>
        <v>0</v>
      </c>
    </row>
    <row r="2373" spans="2:18" x14ac:dyDescent="0.25">
      <c r="B2373" s="14"/>
      <c r="C2373" s="14"/>
      <c r="D2373" s="15"/>
      <c r="E2373" s="15"/>
      <c r="F2373" s="15"/>
      <c r="G2373" s="19"/>
      <c r="H2373" s="15"/>
      <c r="I2373" s="15"/>
      <c r="J2373" s="15"/>
      <c r="K2373" s="15"/>
      <c r="L2373" s="15"/>
      <c r="N2373" s="17">
        <f>SUMIFS(ENTREES!$F$2:$F$65536,ENTREES!$D$2:$D$65536,F2373,ENTREES!$E$2:$E$65536,G2373)</f>
        <v>0</v>
      </c>
      <c r="O2373" s="15">
        <f>SUMIFS(SORTIES!$F$3:$F$65537,SORTIES!$D$3:$D$65537,F2373,SORTIES!$E$3:$E$65537,G2373)</f>
        <v>0</v>
      </c>
      <c r="P2373" s="15">
        <f t="shared" si="108"/>
        <v>0</v>
      </c>
      <c r="Q2373" s="15">
        <f t="shared" si="109"/>
        <v>0</v>
      </c>
      <c r="R2373" s="18">
        <f t="shared" si="110"/>
        <v>0</v>
      </c>
    </row>
    <row r="2374" spans="2:18" x14ac:dyDescent="0.25">
      <c r="B2374" s="14"/>
      <c r="C2374" s="14"/>
      <c r="D2374" s="15"/>
      <c r="E2374" s="15"/>
      <c r="F2374" s="15"/>
      <c r="G2374" s="19"/>
      <c r="H2374" s="15"/>
      <c r="I2374" s="15"/>
      <c r="J2374" s="15"/>
      <c r="K2374" s="15"/>
      <c r="L2374" s="15"/>
      <c r="N2374" s="17">
        <f>SUMIFS(ENTREES!$F$2:$F$65536,ENTREES!$D$2:$D$65536,F2374,ENTREES!$E$2:$E$65536,G2374)</f>
        <v>0</v>
      </c>
      <c r="O2374" s="15">
        <f>SUMIFS(SORTIES!$F$3:$F$65537,SORTIES!$D$3:$D$65537,F2374,SORTIES!$E$3:$E$65537,G2374)</f>
        <v>0</v>
      </c>
      <c r="P2374" s="15">
        <f t="shared" si="108"/>
        <v>0</v>
      </c>
      <c r="Q2374" s="15">
        <f t="shared" si="109"/>
        <v>0</v>
      </c>
      <c r="R2374" s="18">
        <f t="shared" si="110"/>
        <v>0</v>
      </c>
    </row>
    <row r="2375" spans="2:18" x14ac:dyDescent="0.25">
      <c r="B2375" s="14"/>
      <c r="C2375" s="14"/>
      <c r="D2375" s="15"/>
      <c r="E2375" s="15"/>
      <c r="F2375" s="15"/>
      <c r="G2375" s="19"/>
      <c r="H2375" s="15"/>
      <c r="I2375" s="15"/>
      <c r="J2375" s="15"/>
      <c r="K2375" s="15"/>
      <c r="L2375" s="15"/>
      <c r="N2375" s="17">
        <f>SUMIFS(ENTREES!$F$2:$F$65536,ENTREES!$D$2:$D$65536,F2375,ENTREES!$E$2:$E$65536,G2375)</f>
        <v>0</v>
      </c>
      <c r="O2375" s="15">
        <f>SUMIFS(SORTIES!$F$3:$F$65537,SORTIES!$D$3:$D$65537,F2375,SORTIES!$E$3:$E$65537,G2375)</f>
        <v>0</v>
      </c>
      <c r="P2375" s="15">
        <f t="shared" si="108"/>
        <v>0</v>
      </c>
      <c r="Q2375" s="15">
        <f t="shared" si="109"/>
        <v>0</v>
      </c>
      <c r="R2375" s="18">
        <f t="shared" si="110"/>
        <v>0</v>
      </c>
    </row>
    <row r="2376" spans="2:18" x14ac:dyDescent="0.25">
      <c r="B2376" s="14"/>
      <c r="C2376" s="14"/>
      <c r="D2376" s="15"/>
      <c r="E2376" s="15"/>
      <c r="F2376" s="15"/>
      <c r="G2376" s="19"/>
      <c r="H2376" s="15"/>
      <c r="I2376" s="15"/>
      <c r="J2376" s="15"/>
      <c r="K2376" s="15"/>
      <c r="L2376" s="15"/>
      <c r="N2376" s="17">
        <f>SUMIFS(ENTREES!$F$2:$F$65536,ENTREES!$D$2:$D$65536,F2376,ENTREES!$E$2:$E$65536,G2376)</f>
        <v>0</v>
      </c>
      <c r="O2376" s="15">
        <f>SUMIFS(SORTIES!$F$3:$F$65537,SORTIES!$D$3:$D$65537,F2376,SORTIES!$E$3:$E$65537,G2376)</f>
        <v>0</v>
      </c>
      <c r="P2376" s="15">
        <f t="shared" ref="P2376:P2439" si="111">N2376-O2376</f>
        <v>0</v>
      </c>
      <c r="Q2376" s="15">
        <f t="shared" si="109"/>
        <v>0</v>
      </c>
      <c r="R2376" s="18">
        <f t="shared" si="110"/>
        <v>0</v>
      </c>
    </row>
    <row r="2377" spans="2:18" x14ac:dyDescent="0.25">
      <c r="B2377" s="14"/>
      <c r="C2377" s="14"/>
      <c r="D2377" s="15"/>
      <c r="E2377" s="15"/>
      <c r="F2377" s="15"/>
      <c r="G2377" s="19"/>
      <c r="H2377" s="15"/>
      <c r="I2377" s="15"/>
      <c r="J2377" s="15"/>
      <c r="K2377" s="15"/>
      <c r="L2377" s="15"/>
      <c r="N2377" s="17">
        <f>SUMIFS(ENTREES!$F$2:$F$65536,ENTREES!$D$2:$D$65536,F2377,ENTREES!$E$2:$E$65536,G2377)</f>
        <v>0</v>
      </c>
      <c r="O2377" s="15">
        <f>SUMIFS(SORTIES!$F$3:$F$65537,SORTIES!$D$3:$D$65537,F2377,SORTIES!$E$3:$E$65537,G2377)</f>
        <v>0</v>
      </c>
      <c r="P2377" s="15">
        <f t="shared" si="111"/>
        <v>0</v>
      </c>
      <c r="Q2377" s="15">
        <f t="shared" ref="Q2377:Q2440" si="112">IF(F2377&lt;&gt;"",IF(P2377&lt;=I2377,1,0),0)</f>
        <v>0</v>
      </c>
      <c r="R2377" s="18">
        <f t="shared" ref="R2377:R2440" si="113">IF(F2377&lt;&gt;"",IF(P2377&lt;=0,1,0),0)</f>
        <v>0</v>
      </c>
    </row>
    <row r="2378" spans="2:18" x14ac:dyDescent="0.25">
      <c r="B2378" s="14"/>
      <c r="C2378" s="14"/>
      <c r="D2378" s="15"/>
      <c r="E2378" s="15"/>
      <c r="F2378" s="15"/>
      <c r="G2378" s="19"/>
      <c r="H2378" s="15"/>
      <c r="I2378" s="15"/>
      <c r="J2378" s="15"/>
      <c r="K2378" s="15"/>
      <c r="L2378" s="15"/>
      <c r="N2378" s="17">
        <f>SUMIFS(ENTREES!$F$2:$F$65536,ENTREES!$D$2:$D$65536,F2378,ENTREES!$E$2:$E$65536,G2378)</f>
        <v>0</v>
      </c>
      <c r="O2378" s="15">
        <f>SUMIFS(SORTIES!$F$3:$F$65537,SORTIES!$D$3:$D$65537,F2378,SORTIES!$E$3:$E$65537,G2378)</f>
        <v>0</v>
      </c>
      <c r="P2378" s="15">
        <f t="shared" si="111"/>
        <v>0</v>
      </c>
      <c r="Q2378" s="15">
        <f t="shared" si="112"/>
        <v>0</v>
      </c>
      <c r="R2378" s="18">
        <f t="shared" si="113"/>
        <v>0</v>
      </c>
    </row>
    <row r="2379" spans="2:18" x14ac:dyDescent="0.25">
      <c r="B2379" s="14"/>
      <c r="C2379" s="14"/>
      <c r="D2379" s="15"/>
      <c r="E2379" s="15"/>
      <c r="F2379" s="15"/>
      <c r="G2379" s="19"/>
      <c r="H2379" s="15"/>
      <c r="I2379" s="15"/>
      <c r="J2379" s="15"/>
      <c r="K2379" s="15"/>
      <c r="L2379" s="15"/>
      <c r="N2379" s="17">
        <f>SUMIFS(ENTREES!$F$2:$F$65536,ENTREES!$D$2:$D$65536,F2379,ENTREES!$E$2:$E$65536,G2379)</f>
        <v>0</v>
      </c>
      <c r="O2379" s="15">
        <f>SUMIFS(SORTIES!$F$3:$F$65537,SORTIES!$D$3:$D$65537,F2379,SORTIES!$E$3:$E$65537,G2379)</f>
        <v>0</v>
      </c>
      <c r="P2379" s="15">
        <f t="shared" si="111"/>
        <v>0</v>
      </c>
      <c r="Q2379" s="15">
        <f t="shared" si="112"/>
        <v>0</v>
      </c>
      <c r="R2379" s="18">
        <f t="shared" si="113"/>
        <v>0</v>
      </c>
    </row>
    <row r="2380" spans="2:18" x14ac:dyDescent="0.25">
      <c r="B2380" s="14"/>
      <c r="C2380" s="14"/>
      <c r="D2380" s="15"/>
      <c r="E2380" s="15"/>
      <c r="F2380" s="15"/>
      <c r="G2380" s="19"/>
      <c r="H2380" s="15"/>
      <c r="I2380" s="15"/>
      <c r="J2380" s="15"/>
      <c r="K2380" s="15"/>
      <c r="L2380" s="15"/>
      <c r="N2380" s="17">
        <f>SUMIFS(ENTREES!$F$2:$F$65536,ENTREES!$D$2:$D$65536,F2380,ENTREES!$E$2:$E$65536,G2380)</f>
        <v>0</v>
      </c>
      <c r="O2380" s="15">
        <f>SUMIFS(SORTIES!$F$3:$F$65537,SORTIES!$D$3:$D$65537,F2380,SORTIES!$E$3:$E$65537,G2380)</f>
        <v>0</v>
      </c>
      <c r="P2380" s="15">
        <f t="shared" si="111"/>
        <v>0</v>
      </c>
      <c r="Q2380" s="15">
        <f t="shared" si="112"/>
        <v>0</v>
      </c>
      <c r="R2380" s="18">
        <f t="shared" si="113"/>
        <v>0</v>
      </c>
    </row>
    <row r="2381" spans="2:18" x14ac:dyDescent="0.25">
      <c r="B2381" s="14"/>
      <c r="C2381" s="14"/>
      <c r="D2381" s="15"/>
      <c r="E2381" s="15"/>
      <c r="F2381" s="15"/>
      <c r="G2381" s="19"/>
      <c r="H2381" s="15"/>
      <c r="I2381" s="15"/>
      <c r="J2381" s="15"/>
      <c r="K2381" s="15"/>
      <c r="L2381" s="15"/>
      <c r="N2381" s="17">
        <f>SUMIFS(ENTREES!$F$2:$F$65536,ENTREES!$D$2:$D$65536,F2381,ENTREES!$E$2:$E$65536,G2381)</f>
        <v>0</v>
      </c>
      <c r="O2381" s="15">
        <f>SUMIFS(SORTIES!$F$3:$F$65537,SORTIES!$D$3:$D$65537,F2381,SORTIES!$E$3:$E$65537,G2381)</f>
        <v>0</v>
      </c>
      <c r="P2381" s="15">
        <f t="shared" si="111"/>
        <v>0</v>
      </c>
      <c r="Q2381" s="15">
        <f t="shared" si="112"/>
        <v>0</v>
      </c>
      <c r="R2381" s="18">
        <f t="shared" si="113"/>
        <v>0</v>
      </c>
    </row>
    <row r="2382" spans="2:18" x14ac:dyDescent="0.25">
      <c r="B2382" s="14"/>
      <c r="C2382" s="14"/>
      <c r="D2382" s="15"/>
      <c r="E2382" s="15"/>
      <c r="F2382" s="15"/>
      <c r="G2382" s="19"/>
      <c r="H2382" s="15"/>
      <c r="I2382" s="15"/>
      <c r="J2382" s="15"/>
      <c r="K2382" s="15"/>
      <c r="L2382" s="15"/>
      <c r="N2382" s="17">
        <f>SUMIFS(ENTREES!$F$2:$F$65536,ENTREES!$D$2:$D$65536,F2382,ENTREES!$E$2:$E$65536,G2382)</f>
        <v>0</v>
      </c>
      <c r="O2382" s="15">
        <f>SUMIFS(SORTIES!$F$3:$F$65537,SORTIES!$D$3:$D$65537,F2382,SORTIES!$E$3:$E$65537,G2382)</f>
        <v>0</v>
      </c>
      <c r="P2382" s="15">
        <f t="shared" si="111"/>
        <v>0</v>
      </c>
      <c r="Q2382" s="15">
        <f t="shared" si="112"/>
        <v>0</v>
      </c>
      <c r="R2382" s="18">
        <f t="shared" si="113"/>
        <v>0</v>
      </c>
    </row>
    <row r="2383" spans="2:18" x14ac:dyDescent="0.25">
      <c r="B2383" s="14"/>
      <c r="C2383" s="14"/>
      <c r="D2383" s="15"/>
      <c r="E2383" s="15"/>
      <c r="F2383" s="15"/>
      <c r="G2383" s="19"/>
      <c r="H2383" s="15"/>
      <c r="I2383" s="15"/>
      <c r="J2383" s="15"/>
      <c r="K2383" s="15"/>
      <c r="L2383" s="15"/>
      <c r="N2383" s="17">
        <f>SUMIFS(ENTREES!$F$2:$F$65536,ENTREES!$D$2:$D$65536,F2383,ENTREES!$E$2:$E$65536,G2383)</f>
        <v>0</v>
      </c>
      <c r="O2383" s="15">
        <f>SUMIFS(SORTIES!$F$3:$F$65537,SORTIES!$D$3:$D$65537,F2383,SORTIES!$E$3:$E$65537,G2383)</f>
        <v>0</v>
      </c>
      <c r="P2383" s="15">
        <f t="shared" si="111"/>
        <v>0</v>
      </c>
      <c r="Q2383" s="15">
        <f t="shared" si="112"/>
        <v>0</v>
      </c>
      <c r="R2383" s="18">
        <f t="shared" si="113"/>
        <v>0</v>
      </c>
    </row>
    <row r="2384" spans="2:18" x14ac:dyDescent="0.25">
      <c r="B2384" s="14"/>
      <c r="C2384" s="14"/>
      <c r="D2384" s="15"/>
      <c r="E2384" s="15"/>
      <c r="F2384" s="15"/>
      <c r="G2384" s="19"/>
      <c r="H2384" s="15"/>
      <c r="I2384" s="15"/>
      <c r="J2384" s="15"/>
      <c r="K2384" s="15"/>
      <c r="L2384" s="15"/>
      <c r="N2384" s="17">
        <f>SUMIFS(ENTREES!$F$2:$F$65536,ENTREES!$D$2:$D$65536,F2384,ENTREES!$E$2:$E$65536,G2384)</f>
        <v>0</v>
      </c>
      <c r="O2384" s="15">
        <f>SUMIFS(SORTIES!$F$3:$F$65537,SORTIES!$D$3:$D$65537,F2384,SORTIES!$E$3:$E$65537,G2384)</f>
        <v>0</v>
      </c>
      <c r="P2384" s="15">
        <f t="shared" si="111"/>
        <v>0</v>
      </c>
      <c r="Q2384" s="15">
        <f t="shared" si="112"/>
        <v>0</v>
      </c>
      <c r="R2384" s="18">
        <f t="shared" si="113"/>
        <v>0</v>
      </c>
    </row>
    <row r="2385" spans="2:18" x14ac:dyDescent="0.25">
      <c r="B2385" s="14"/>
      <c r="C2385" s="14"/>
      <c r="D2385" s="15"/>
      <c r="E2385" s="15"/>
      <c r="F2385" s="15"/>
      <c r="G2385" s="19"/>
      <c r="H2385" s="15"/>
      <c r="I2385" s="15"/>
      <c r="J2385" s="15"/>
      <c r="K2385" s="15"/>
      <c r="L2385" s="15"/>
      <c r="N2385" s="17">
        <f>SUMIFS(ENTREES!$F$2:$F$65536,ENTREES!$D$2:$D$65536,F2385,ENTREES!$E$2:$E$65536,G2385)</f>
        <v>0</v>
      </c>
      <c r="O2385" s="15">
        <f>SUMIFS(SORTIES!$F$3:$F$65537,SORTIES!$D$3:$D$65537,F2385,SORTIES!$E$3:$E$65537,G2385)</f>
        <v>0</v>
      </c>
      <c r="P2385" s="15">
        <f t="shared" si="111"/>
        <v>0</v>
      </c>
      <c r="Q2385" s="15">
        <f t="shared" si="112"/>
        <v>0</v>
      </c>
      <c r="R2385" s="18">
        <f t="shared" si="113"/>
        <v>0</v>
      </c>
    </row>
    <row r="2386" spans="2:18" x14ac:dyDescent="0.25">
      <c r="B2386" s="14"/>
      <c r="C2386" s="14"/>
      <c r="D2386" s="15"/>
      <c r="E2386" s="15"/>
      <c r="F2386" s="15"/>
      <c r="G2386" s="19"/>
      <c r="H2386" s="15"/>
      <c r="I2386" s="15"/>
      <c r="J2386" s="15"/>
      <c r="K2386" s="15"/>
      <c r="L2386" s="15"/>
      <c r="N2386" s="17">
        <f>SUMIFS(ENTREES!$F$2:$F$65536,ENTREES!$D$2:$D$65536,F2386,ENTREES!$E$2:$E$65536,G2386)</f>
        <v>0</v>
      </c>
      <c r="O2386" s="15">
        <f>SUMIFS(SORTIES!$F$3:$F$65537,SORTIES!$D$3:$D$65537,F2386,SORTIES!$E$3:$E$65537,G2386)</f>
        <v>0</v>
      </c>
      <c r="P2386" s="15">
        <f t="shared" si="111"/>
        <v>0</v>
      </c>
      <c r="Q2386" s="15">
        <f t="shared" si="112"/>
        <v>0</v>
      </c>
      <c r="R2386" s="18">
        <f t="shared" si="113"/>
        <v>0</v>
      </c>
    </row>
    <row r="2387" spans="2:18" x14ac:dyDescent="0.25">
      <c r="B2387" s="14"/>
      <c r="C2387" s="14"/>
      <c r="D2387" s="15"/>
      <c r="E2387" s="15"/>
      <c r="F2387" s="15"/>
      <c r="G2387" s="19"/>
      <c r="H2387" s="15"/>
      <c r="I2387" s="15"/>
      <c r="J2387" s="15"/>
      <c r="K2387" s="15"/>
      <c r="L2387" s="15"/>
      <c r="N2387" s="17">
        <f>SUMIFS(ENTREES!$F$2:$F$65536,ENTREES!$D$2:$D$65536,F2387,ENTREES!$E$2:$E$65536,G2387)</f>
        <v>0</v>
      </c>
      <c r="O2387" s="15">
        <f>SUMIFS(SORTIES!$F$3:$F$65537,SORTIES!$D$3:$D$65537,F2387,SORTIES!$E$3:$E$65537,G2387)</f>
        <v>0</v>
      </c>
      <c r="P2387" s="15">
        <f t="shared" si="111"/>
        <v>0</v>
      </c>
      <c r="Q2387" s="15">
        <f t="shared" si="112"/>
        <v>0</v>
      </c>
      <c r="R2387" s="18">
        <f t="shared" si="113"/>
        <v>0</v>
      </c>
    </row>
    <row r="2388" spans="2:18" x14ac:dyDescent="0.25">
      <c r="B2388" s="14"/>
      <c r="C2388" s="14"/>
      <c r="D2388" s="15"/>
      <c r="E2388" s="15"/>
      <c r="F2388" s="15"/>
      <c r="G2388" s="19"/>
      <c r="H2388" s="15"/>
      <c r="I2388" s="15"/>
      <c r="J2388" s="15"/>
      <c r="K2388" s="15"/>
      <c r="L2388" s="15"/>
      <c r="N2388" s="17">
        <f>SUMIFS(ENTREES!$F$2:$F$65536,ENTREES!$D$2:$D$65536,F2388,ENTREES!$E$2:$E$65536,G2388)</f>
        <v>0</v>
      </c>
      <c r="O2388" s="15">
        <f>SUMIFS(SORTIES!$F$3:$F$65537,SORTIES!$D$3:$D$65537,F2388,SORTIES!$E$3:$E$65537,G2388)</f>
        <v>0</v>
      </c>
      <c r="P2388" s="15">
        <f t="shared" si="111"/>
        <v>0</v>
      </c>
      <c r="Q2388" s="15">
        <f t="shared" si="112"/>
        <v>0</v>
      </c>
      <c r="R2388" s="18">
        <f t="shared" si="113"/>
        <v>0</v>
      </c>
    </row>
    <row r="2389" spans="2:18" x14ac:dyDescent="0.25">
      <c r="B2389" s="14"/>
      <c r="C2389" s="14"/>
      <c r="D2389" s="15"/>
      <c r="E2389" s="15"/>
      <c r="F2389" s="15"/>
      <c r="G2389" s="19"/>
      <c r="H2389" s="15"/>
      <c r="I2389" s="15"/>
      <c r="J2389" s="15"/>
      <c r="K2389" s="15"/>
      <c r="L2389" s="15"/>
      <c r="N2389" s="17">
        <f>SUMIFS(ENTREES!$F$2:$F$65536,ENTREES!$D$2:$D$65536,F2389,ENTREES!$E$2:$E$65536,G2389)</f>
        <v>0</v>
      </c>
      <c r="O2389" s="15">
        <f>SUMIFS(SORTIES!$F$3:$F$65537,SORTIES!$D$3:$D$65537,F2389,SORTIES!$E$3:$E$65537,G2389)</f>
        <v>0</v>
      </c>
      <c r="P2389" s="15">
        <f t="shared" si="111"/>
        <v>0</v>
      </c>
      <c r="Q2389" s="15">
        <f t="shared" si="112"/>
        <v>0</v>
      </c>
      <c r="R2389" s="18">
        <f t="shared" si="113"/>
        <v>0</v>
      </c>
    </row>
    <row r="2390" spans="2:18" x14ac:dyDescent="0.25">
      <c r="B2390" s="14"/>
      <c r="C2390" s="14"/>
      <c r="D2390" s="15"/>
      <c r="E2390" s="15"/>
      <c r="F2390" s="15"/>
      <c r="G2390" s="19"/>
      <c r="H2390" s="15"/>
      <c r="I2390" s="15"/>
      <c r="J2390" s="15"/>
      <c r="K2390" s="15"/>
      <c r="L2390" s="15"/>
      <c r="N2390" s="17">
        <f>SUMIFS(ENTREES!$F$2:$F$65536,ENTREES!$D$2:$D$65536,F2390,ENTREES!$E$2:$E$65536,G2390)</f>
        <v>0</v>
      </c>
      <c r="O2390" s="15">
        <f>SUMIFS(SORTIES!$F$3:$F$65537,SORTIES!$D$3:$D$65537,F2390,SORTIES!$E$3:$E$65537,G2390)</f>
        <v>0</v>
      </c>
      <c r="P2390" s="15">
        <f t="shared" si="111"/>
        <v>0</v>
      </c>
      <c r="Q2390" s="15">
        <f t="shared" si="112"/>
        <v>0</v>
      </c>
      <c r="R2390" s="18">
        <f t="shared" si="113"/>
        <v>0</v>
      </c>
    </row>
    <row r="2391" spans="2:18" x14ac:dyDescent="0.25">
      <c r="B2391" s="14"/>
      <c r="C2391" s="14"/>
      <c r="D2391" s="15"/>
      <c r="E2391" s="15"/>
      <c r="F2391" s="15"/>
      <c r="G2391" s="19"/>
      <c r="H2391" s="15"/>
      <c r="I2391" s="15"/>
      <c r="J2391" s="15"/>
      <c r="K2391" s="15"/>
      <c r="L2391" s="15"/>
      <c r="N2391" s="17">
        <f>SUMIFS(ENTREES!$F$2:$F$65536,ENTREES!$D$2:$D$65536,F2391,ENTREES!$E$2:$E$65536,G2391)</f>
        <v>0</v>
      </c>
      <c r="O2391" s="15">
        <f>SUMIFS(SORTIES!$F$3:$F$65537,SORTIES!$D$3:$D$65537,F2391,SORTIES!$E$3:$E$65537,G2391)</f>
        <v>0</v>
      </c>
      <c r="P2391" s="15">
        <f t="shared" si="111"/>
        <v>0</v>
      </c>
      <c r="Q2391" s="15">
        <f t="shared" si="112"/>
        <v>0</v>
      </c>
      <c r="R2391" s="18">
        <f t="shared" si="113"/>
        <v>0</v>
      </c>
    </row>
    <row r="2392" spans="2:18" x14ac:dyDescent="0.25">
      <c r="B2392" s="14"/>
      <c r="C2392" s="14"/>
      <c r="D2392" s="15"/>
      <c r="E2392" s="15"/>
      <c r="F2392" s="15"/>
      <c r="G2392" s="19"/>
      <c r="H2392" s="15"/>
      <c r="I2392" s="15"/>
      <c r="J2392" s="15"/>
      <c r="K2392" s="15"/>
      <c r="L2392" s="15"/>
      <c r="N2392" s="17">
        <f>SUMIFS(ENTREES!$F$2:$F$65536,ENTREES!$D$2:$D$65536,F2392,ENTREES!$E$2:$E$65536,G2392)</f>
        <v>0</v>
      </c>
      <c r="O2392" s="15">
        <f>SUMIFS(SORTIES!$F$3:$F$65537,SORTIES!$D$3:$D$65537,F2392,SORTIES!$E$3:$E$65537,G2392)</f>
        <v>0</v>
      </c>
      <c r="P2392" s="15">
        <f t="shared" si="111"/>
        <v>0</v>
      </c>
      <c r="Q2392" s="15">
        <f t="shared" si="112"/>
        <v>0</v>
      </c>
      <c r="R2392" s="18">
        <f t="shared" si="113"/>
        <v>0</v>
      </c>
    </row>
    <row r="2393" spans="2:18" x14ac:dyDescent="0.25">
      <c r="B2393" s="14"/>
      <c r="C2393" s="14"/>
      <c r="D2393" s="15"/>
      <c r="E2393" s="15"/>
      <c r="F2393" s="15"/>
      <c r="G2393" s="19"/>
      <c r="H2393" s="15"/>
      <c r="I2393" s="15"/>
      <c r="J2393" s="15"/>
      <c r="K2393" s="15"/>
      <c r="L2393" s="15"/>
      <c r="N2393" s="17">
        <f>SUMIFS(ENTREES!$F$2:$F$65536,ENTREES!$D$2:$D$65536,F2393,ENTREES!$E$2:$E$65536,G2393)</f>
        <v>0</v>
      </c>
      <c r="O2393" s="15">
        <f>SUMIFS(SORTIES!$F$3:$F$65537,SORTIES!$D$3:$D$65537,F2393,SORTIES!$E$3:$E$65537,G2393)</f>
        <v>0</v>
      </c>
      <c r="P2393" s="15">
        <f t="shared" si="111"/>
        <v>0</v>
      </c>
      <c r="Q2393" s="15">
        <f t="shared" si="112"/>
        <v>0</v>
      </c>
      <c r="R2393" s="18">
        <f t="shared" si="113"/>
        <v>0</v>
      </c>
    </row>
    <row r="2394" spans="2:18" x14ac:dyDescent="0.25">
      <c r="B2394" s="14"/>
      <c r="C2394" s="14"/>
      <c r="D2394" s="15"/>
      <c r="E2394" s="15"/>
      <c r="F2394" s="15"/>
      <c r="G2394" s="19"/>
      <c r="H2394" s="15"/>
      <c r="I2394" s="15"/>
      <c r="J2394" s="15"/>
      <c r="K2394" s="15"/>
      <c r="L2394" s="15"/>
      <c r="N2394" s="17">
        <f>SUMIFS(ENTREES!$F$2:$F$65536,ENTREES!$D$2:$D$65536,F2394,ENTREES!$E$2:$E$65536,G2394)</f>
        <v>0</v>
      </c>
      <c r="O2394" s="15">
        <f>SUMIFS(SORTIES!$F$3:$F$65537,SORTIES!$D$3:$D$65537,F2394,SORTIES!$E$3:$E$65537,G2394)</f>
        <v>0</v>
      </c>
      <c r="P2394" s="15">
        <f t="shared" si="111"/>
        <v>0</v>
      </c>
      <c r="Q2394" s="15">
        <f t="shared" si="112"/>
        <v>0</v>
      </c>
      <c r="R2394" s="18">
        <f t="shared" si="113"/>
        <v>0</v>
      </c>
    </row>
    <row r="2395" spans="2:18" x14ac:dyDescent="0.25">
      <c r="B2395" s="14"/>
      <c r="C2395" s="14"/>
      <c r="D2395" s="15"/>
      <c r="E2395" s="15"/>
      <c r="F2395" s="15"/>
      <c r="G2395" s="19"/>
      <c r="H2395" s="15"/>
      <c r="I2395" s="15"/>
      <c r="J2395" s="15"/>
      <c r="K2395" s="15"/>
      <c r="L2395" s="15"/>
      <c r="N2395" s="17">
        <f>SUMIFS(ENTREES!$F$2:$F$65536,ENTREES!$D$2:$D$65536,F2395,ENTREES!$E$2:$E$65536,G2395)</f>
        <v>0</v>
      </c>
      <c r="O2395" s="15">
        <f>SUMIFS(SORTIES!$F$3:$F$65537,SORTIES!$D$3:$D$65537,F2395,SORTIES!$E$3:$E$65537,G2395)</f>
        <v>0</v>
      </c>
      <c r="P2395" s="15">
        <f t="shared" si="111"/>
        <v>0</v>
      </c>
      <c r="Q2395" s="15">
        <f t="shared" si="112"/>
        <v>0</v>
      </c>
      <c r="R2395" s="18">
        <f t="shared" si="113"/>
        <v>0</v>
      </c>
    </row>
    <row r="2396" spans="2:18" x14ac:dyDescent="0.25">
      <c r="B2396" s="14"/>
      <c r="C2396" s="14"/>
      <c r="D2396" s="15"/>
      <c r="E2396" s="15"/>
      <c r="F2396" s="15"/>
      <c r="G2396" s="19"/>
      <c r="H2396" s="15"/>
      <c r="I2396" s="15"/>
      <c r="J2396" s="15"/>
      <c r="K2396" s="15"/>
      <c r="L2396" s="15"/>
      <c r="N2396" s="17">
        <f>SUMIFS(ENTREES!$F$2:$F$65536,ENTREES!$D$2:$D$65536,F2396,ENTREES!$E$2:$E$65536,G2396)</f>
        <v>0</v>
      </c>
      <c r="O2396" s="15">
        <f>SUMIFS(SORTIES!$F$3:$F$65537,SORTIES!$D$3:$D$65537,F2396,SORTIES!$E$3:$E$65537,G2396)</f>
        <v>0</v>
      </c>
      <c r="P2396" s="15">
        <f t="shared" si="111"/>
        <v>0</v>
      </c>
      <c r="Q2396" s="15">
        <f t="shared" si="112"/>
        <v>0</v>
      </c>
      <c r="R2396" s="18">
        <f t="shared" si="113"/>
        <v>0</v>
      </c>
    </row>
    <row r="2397" spans="2:18" x14ac:dyDescent="0.25">
      <c r="B2397" s="14"/>
      <c r="C2397" s="14"/>
      <c r="D2397" s="15"/>
      <c r="E2397" s="15"/>
      <c r="F2397" s="15"/>
      <c r="G2397" s="19"/>
      <c r="H2397" s="15"/>
      <c r="I2397" s="15"/>
      <c r="J2397" s="15"/>
      <c r="K2397" s="15"/>
      <c r="L2397" s="15"/>
      <c r="N2397" s="17">
        <f>SUMIFS(ENTREES!$F$2:$F$65536,ENTREES!$D$2:$D$65536,F2397,ENTREES!$E$2:$E$65536,G2397)</f>
        <v>0</v>
      </c>
      <c r="O2397" s="15">
        <f>SUMIFS(SORTIES!$F$3:$F$65537,SORTIES!$D$3:$D$65537,F2397,SORTIES!$E$3:$E$65537,G2397)</f>
        <v>0</v>
      </c>
      <c r="P2397" s="15">
        <f t="shared" si="111"/>
        <v>0</v>
      </c>
      <c r="Q2397" s="15">
        <f t="shared" si="112"/>
        <v>0</v>
      </c>
      <c r="R2397" s="18">
        <f t="shared" si="113"/>
        <v>0</v>
      </c>
    </row>
    <row r="2398" spans="2:18" x14ac:dyDescent="0.25">
      <c r="B2398" s="14"/>
      <c r="C2398" s="14"/>
      <c r="D2398" s="15"/>
      <c r="E2398" s="15"/>
      <c r="F2398" s="15"/>
      <c r="G2398" s="19"/>
      <c r="H2398" s="15"/>
      <c r="I2398" s="15"/>
      <c r="J2398" s="15"/>
      <c r="K2398" s="15"/>
      <c r="L2398" s="15"/>
      <c r="N2398" s="17">
        <f>SUMIFS(ENTREES!$F$2:$F$65536,ENTREES!$D$2:$D$65536,F2398,ENTREES!$E$2:$E$65536,G2398)</f>
        <v>0</v>
      </c>
      <c r="O2398" s="15">
        <f>SUMIFS(SORTIES!$F$3:$F$65537,SORTIES!$D$3:$D$65537,F2398,SORTIES!$E$3:$E$65537,G2398)</f>
        <v>0</v>
      </c>
      <c r="P2398" s="15">
        <f t="shared" si="111"/>
        <v>0</v>
      </c>
      <c r="Q2398" s="15">
        <f t="shared" si="112"/>
        <v>0</v>
      </c>
      <c r="R2398" s="18">
        <f t="shared" si="113"/>
        <v>0</v>
      </c>
    </row>
    <row r="2399" spans="2:18" x14ac:dyDescent="0.25">
      <c r="B2399" s="14"/>
      <c r="C2399" s="14"/>
      <c r="D2399" s="15"/>
      <c r="E2399" s="15"/>
      <c r="F2399" s="15"/>
      <c r="G2399" s="19"/>
      <c r="H2399" s="15"/>
      <c r="I2399" s="15"/>
      <c r="J2399" s="15"/>
      <c r="K2399" s="15"/>
      <c r="L2399" s="15"/>
      <c r="N2399" s="17">
        <f>SUMIFS(ENTREES!$F$2:$F$65536,ENTREES!$D$2:$D$65536,F2399,ENTREES!$E$2:$E$65536,G2399)</f>
        <v>0</v>
      </c>
      <c r="O2399" s="15">
        <f>SUMIFS(SORTIES!$F$3:$F$65537,SORTIES!$D$3:$D$65537,F2399,SORTIES!$E$3:$E$65537,G2399)</f>
        <v>0</v>
      </c>
      <c r="P2399" s="15">
        <f t="shared" si="111"/>
        <v>0</v>
      </c>
      <c r="Q2399" s="15">
        <f t="shared" si="112"/>
        <v>0</v>
      </c>
      <c r="R2399" s="18">
        <f t="shared" si="113"/>
        <v>0</v>
      </c>
    </row>
    <row r="2400" spans="2:18" x14ac:dyDescent="0.25">
      <c r="B2400" s="14"/>
      <c r="C2400" s="14"/>
      <c r="D2400" s="15"/>
      <c r="E2400" s="15"/>
      <c r="F2400" s="15"/>
      <c r="G2400" s="19"/>
      <c r="H2400" s="15"/>
      <c r="I2400" s="15"/>
      <c r="J2400" s="15"/>
      <c r="K2400" s="15"/>
      <c r="L2400" s="15"/>
      <c r="N2400" s="17">
        <f>SUMIFS(ENTREES!$F$2:$F$65536,ENTREES!$D$2:$D$65536,F2400,ENTREES!$E$2:$E$65536,G2400)</f>
        <v>0</v>
      </c>
      <c r="O2400" s="15">
        <f>SUMIFS(SORTIES!$F$3:$F$65537,SORTIES!$D$3:$D$65537,F2400,SORTIES!$E$3:$E$65537,G2400)</f>
        <v>0</v>
      </c>
      <c r="P2400" s="15">
        <f t="shared" si="111"/>
        <v>0</v>
      </c>
      <c r="Q2400" s="15">
        <f t="shared" si="112"/>
        <v>0</v>
      </c>
      <c r="R2400" s="18">
        <f t="shared" si="113"/>
        <v>0</v>
      </c>
    </row>
    <row r="2401" spans="2:18" x14ac:dyDescent="0.25">
      <c r="B2401" s="14"/>
      <c r="C2401" s="14"/>
      <c r="D2401" s="15"/>
      <c r="E2401" s="15"/>
      <c r="F2401" s="15"/>
      <c r="G2401" s="19"/>
      <c r="H2401" s="15"/>
      <c r="I2401" s="15"/>
      <c r="J2401" s="15"/>
      <c r="K2401" s="15"/>
      <c r="L2401" s="15"/>
      <c r="N2401" s="17">
        <f>SUMIFS(ENTREES!$F$2:$F$65536,ENTREES!$D$2:$D$65536,F2401,ENTREES!$E$2:$E$65536,G2401)</f>
        <v>0</v>
      </c>
      <c r="O2401" s="15">
        <f>SUMIFS(SORTIES!$F$3:$F$65537,SORTIES!$D$3:$D$65537,F2401,SORTIES!$E$3:$E$65537,G2401)</f>
        <v>0</v>
      </c>
      <c r="P2401" s="15">
        <f t="shared" si="111"/>
        <v>0</v>
      </c>
      <c r="Q2401" s="15">
        <f t="shared" si="112"/>
        <v>0</v>
      </c>
      <c r="R2401" s="18">
        <f t="shared" si="113"/>
        <v>0</v>
      </c>
    </row>
    <row r="2402" spans="2:18" x14ac:dyDescent="0.25">
      <c r="B2402" s="14"/>
      <c r="C2402" s="14"/>
      <c r="D2402" s="15"/>
      <c r="E2402" s="15"/>
      <c r="F2402" s="15"/>
      <c r="G2402" s="19"/>
      <c r="H2402" s="15"/>
      <c r="I2402" s="15"/>
      <c r="J2402" s="15"/>
      <c r="K2402" s="15"/>
      <c r="L2402" s="15"/>
      <c r="N2402" s="17">
        <f>SUMIFS(ENTREES!$F$2:$F$65536,ENTREES!$D$2:$D$65536,F2402,ENTREES!$E$2:$E$65536,G2402)</f>
        <v>0</v>
      </c>
      <c r="O2402" s="15">
        <f>SUMIFS(SORTIES!$F$3:$F$65537,SORTIES!$D$3:$D$65537,F2402,SORTIES!$E$3:$E$65537,G2402)</f>
        <v>0</v>
      </c>
      <c r="P2402" s="15">
        <f t="shared" si="111"/>
        <v>0</v>
      </c>
      <c r="Q2402" s="15">
        <f t="shared" si="112"/>
        <v>0</v>
      </c>
      <c r="R2402" s="18">
        <f t="shared" si="113"/>
        <v>0</v>
      </c>
    </row>
    <row r="2403" spans="2:18" x14ac:dyDescent="0.25">
      <c r="B2403" s="14"/>
      <c r="C2403" s="14"/>
      <c r="D2403" s="15"/>
      <c r="E2403" s="15"/>
      <c r="F2403" s="15"/>
      <c r="G2403" s="19"/>
      <c r="H2403" s="15"/>
      <c r="I2403" s="15"/>
      <c r="J2403" s="15"/>
      <c r="K2403" s="15"/>
      <c r="L2403" s="15"/>
      <c r="N2403" s="17">
        <f>SUMIFS(ENTREES!$F$2:$F$65536,ENTREES!$D$2:$D$65536,F2403,ENTREES!$E$2:$E$65536,G2403)</f>
        <v>0</v>
      </c>
      <c r="O2403" s="15">
        <f>SUMIFS(SORTIES!$F$3:$F$65537,SORTIES!$D$3:$D$65537,F2403,SORTIES!$E$3:$E$65537,G2403)</f>
        <v>0</v>
      </c>
      <c r="P2403" s="15">
        <f t="shared" si="111"/>
        <v>0</v>
      </c>
      <c r="Q2403" s="15">
        <f t="shared" si="112"/>
        <v>0</v>
      </c>
      <c r="R2403" s="18">
        <f t="shared" si="113"/>
        <v>0</v>
      </c>
    </row>
    <row r="2404" spans="2:18" x14ac:dyDescent="0.25">
      <c r="B2404" s="14"/>
      <c r="C2404" s="14"/>
      <c r="D2404" s="15"/>
      <c r="E2404" s="15"/>
      <c r="F2404" s="15"/>
      <c r="G2404" s="19"/>
      <c r="H2404" s="15"/>
      <c r="I2404" s="15"/>
      <c r="J2404" s="15"/>
      <c r="K2404" s="15"/>
      <c r="L2404" s="15"/>
      <c r="N2404" s="17">
        <f>SUMIFS(ENTREES!$F$2:$F$65536,ENTREES!$D$2:$D$65536,F2404,ENTREES!$E$2:$E$65536,G2404)</f>
        <v>0</v>
      </c>
      <c r="O2404" s="15">
        <f>SUMIFS(SORTIES!$F$3:$F$65537,SORTIES!$D$3:$D$65537,F2404,SORTIES!$E$3:$E$65537,G2404)</f>
        <v>0</v>
      </c>
      <c r="P2404" s="15">
        <f t="shared" si="111"/>
        <v>0</v>
      </c>
      <c r="Q2404" s="15">
        <f t="shared" si="112"/>
        <v>0</v>
      </c>
      <c r="R2404" s="18">
        <f t="shared" si="113"/>
        <v>0</v>
      </c>
    </row>
    <row r="2405" spans="2:18" x14ac:dyDescent="0.25">
      <c r="B2405" s="14"/>
      <c r="C2405" s="14"/>
      <c r="D2405" s="15"/>
      <c r="E2405" s="15"/>
      <c r="F2405" s="15"/>
      <c r="G2405" s="19"/>
      <c r="H2405" s="15"/>
      <c r="I2405" s="15"/>
      <c r="J2405" s="15"/>
      <c r="K2405" s="15"/>
      <c r="L2405" s="15"/>
      <c r="N2405" s="17">
        <f>SUMIFS(ENTREES!$F$2:$F$65536,ENTREES!$D$2:$D$65536,F2405,ENTREES!$E$2:$E$65536,G2405)</f>
        <v>0</v>
      </c>
      <c r="O2405" s="15">
        <f>SUMIFS(SORTIES!$F$3:$F$65537,SORTIES!$D$3:$D$65537,F2405,SORTIES!$E$3:$E$65537,G2405)</f>
        <v>0</v>
      </c>
      <c r="P2405" s="15">
        <f t="shared" si="111"/>
        <v>0</v>
      </c>
      <c r="Q2405" s="15">
        <f t="shared" si="112"/>
        <v>0</v>
      </c>
      <c r="R2405" s="18">
        <f t="shared" si="113"/>
        <v>0</v>
      </c>
    </row>
    <row r="2406" spans="2:18" x14ac:dyDescent="0.25">
      <c r="B2406" s="14"/>
      <c r="C2406" s="14"/>
      <c r="D2406" s="15"/>
      <c r="E2406" s="15"/>
      <c r="F2406" s="15"/>
      <c r="G2406" s="19"/>
      <c r="H2406" s="15"/>
      <c r="I2406" s="15"/>
      <c r="J2406" s="15"/>
      <c r="K2406" s="15"/>
      <c r="L2406" s="15"/>
      <c r="N2406" s="17">
        <f>SUMIFS(ENTREES!$F$2:$F$65536,ENTREES!$D$2:$D$65536,F2406,ENTREES!$E$2:$E$65536,G2406)</f>
        <v>0</v>
      </c>
      <c r="O2406" s="15">
        <f>SUMIFS(SORTIES!$F$3:$F$65537,SORTIES!$D$3:$D$65537,F2406,SORTIES!$E$3:$E$65537,G2406)</f>
        <v>0</v>
      </c>
      <c r="P2406" s="15">
        <f t="shared" si="111"/>
        <v>0</v>
      </c>
      <c r="Q2406" s="15">
        <f t="shared" si="112"/>
        <v>0</v>
      </c>
      <c r="R2406" s="18">
        <f t="shared" si="113"/>
        <v>0</v>
      </c>
    </row>
    <row r="2407" spans="2:18" x14ac:dyDescent="0.25">
      <c r="B2407" s="14"/>
      <c r="C2407" s="14"/>
      <c r="D2407" s="15"/>
      <c r="E2407" s="15"/>
      <c r="F2407" s="15"/>
      <c r="G2407" s="19"/>
      <c r="H2407" s="15"/>
      <c r="I2407" s="15"/>
      <c r="J2407" s="15"/>
      <c r="K2407" s="15"/>
      <c r="L2407" s="15"/>
      <c r="N2407" s="17">
        <f>SUMIFS(ENTREES!$F$2:$F$65536,ENTREES!$D$2:$D$65536,F2407,ENTREES!$E$2:$E$65536,G2407)</f>
        <v>0</v>
      </c>
      <c r="O2407" s="15">
        <f>SUMIFS(SORTIES!$F$3:$F$65537,SORTIES!$D$3:$D$65537,F2407,SORTIES!$E$3:$E$65537,G2407)</f>
        <v>0</v>
      </c>
      <c r="P2407" s="15">
        <f t="shared" si="111"/>
        <v>0</v>
      </c>
      <c r="Q2407" s="15">
        <f t="shared" si="112"/>
        <v>0</v>
      </c>
      <c r="R2407" s="18">
        <f t="shared" si="113"/>
        <v>0</v>
      </c>
    </row>
    <row r="2408" spans="2:18" x14ac:dyDescent="0.25">
      <c r="B2408" s="14"/>
      <c r="C2408" s="14"/>
      <c r="D2408" s="15"/>
      <c r="E2408" s="15"/>
      <c r="F2408" s="15"/>
      <c r="G2408" s="19"/>
      <c r="H2408" s="15"/>
      <c r="I2408" s="15"/>
      <c r="J2408" s="15"/>
      <c r="K2408" s="15"/>
      <c r="L2408" s="15"/>
      <c r="N2408" s="17">
        <f>SUMIFS(ENTREES!$F$2:$F$65536,ENTREES!$D$2:$D$65536,F2408,ENTREES!$E$2:$E$65536,G2408)</f>
        <v>0</v>
      </c>
      <c r="O2408" s="15">
        <f>SUMIFS(SORTIES!$F$3:$F$65537,SORTIES!$D$3:$D$65537,F2408,SORTIES!$E$3:$E$65537,G2408)</f>
        <v>0</v>
      </c>
      <c r="P2408" s="15">
        <f t="shared" si="111"/>
        <v>0</v>
      </c>
      <c r="Q2408" s="15">
        <f t="shared" si="112"/>
        <v>0</v>
      </c>
      <c r="R2408" s="18">
        <f t="shared" si="113"/>
        <v>0</v>
      </c>
    </row>
    <row r="2409" spans="2:18" x14ac:dyDescent="0.25">
      <c r="B2409" s="14"/>
      <c r="C2409" s="14"/>
      <c r="D2409" s="15"/>
      <c r="E2409" s="15"/>
      <c r="F2409" s="15"/>
      <c r="G2409" s="19"/>
      <c r="H2409" s="15"/>
      <c r="I2409" s="15"/>
      <c r="J2409" s="15"/>
      <c r="K2409" s="15"/>
      <c r="L2409" s="15"/>
      <c r="N2409" s="17">
        <f>SUMIFS(ENTREES!$F$2:$F$65536,ENTREES!$D$2:$D$65536,F2409,ENTREES!$E$2:$E$65536,G2409)</f>
        <v>0</v>
      </c>
      <c r="O2409" s="15">
        <f>SUMIFS(SORTIES!$F$3:$F$65537,SORTIES!$D$3:$D$65537,F2409,SORTIES!$E$3:$E$65537,G2409)</f>
        <v>0</v>
      </c>
      <c r="P2409" s="15">
        <f t="shared" si="111"/>
        <v>0</v>
      </c>
      <c r="Q2409" s="15">
        <f t="shared" si="112"/>
        <v>0</v>
      </c>
      <c r="R2409" s="18">
        <f t="shared" si="113"/>
        <v>0</v>
      </c>
    </row>
    <row r="2410" spans="2:18" x14ac:dyDescent="0.25">
      <c r="B2410" s="14"/>
      <c r="C2410" s="14"/>
      <c r="D2410" s="15"/>
      <c r="E2410" s="15"/>
      <c r="F2410" s="15"/>
      <c r="G2410" s="19"/>
      <c r="H2410" s="15"/>
      <c r="I2410" s="15"/>
      <c r="J2410" s="15"/>
      <c r="K2410" s="15"/>
      <c r="L2410" s="15"/>
      <c r="N2410" s="17">
        <f>SUMIFS(ENTREES!$F$2:$F$65536,ENTREES!$D$2:$D$65536,F2410,ENTREES!$E$2:$E$65536,G2410)</f>
        <v>0</v>
      </c>
      <c r="O2410" s="15">
        <f>SUMIFS(SORTIES!$F$3:$F$65537,SORTIES!$D$3:$D$65537,F2410,SORTIES!$E$3:$E$65537,G2410)</f>
        <v>0</v>
      </c>
      <c r="P2410" s="15">
        <f t="shared" si="111"/>
        <v>0</v>
      </c>
      <c r="Q2410" s="15">
        <f t="shared" si="112"/>
        <v>0</v>
      </c>
      <c r="R2410" s="18">
        <f t="shared" si="113"/>
        <v>0</v>
      </c>
    </row>
    <row r="2411" spans="2:18" x14ac:dyDescent="0.25">
      <c r="B2411" s="14"/>
      <c r="C2411" s="14"/>
      <c r="D2411" s="15"/>
      <c r="E2411" s="15"/>
      <c r="F2411" s="15"/>
      <c r="G2411" s="19"/>
      <c r="H2411" s="15"/>
      <c r="I2411" s="15"/>
      <c r="J2411" s="15"/>
      <c r="K2411" s="15"/>
      <c r="L2411" s="15"/>
      <c r="N2411" s="17">
        <f>SUMIFS(ENTREES!$F$2:$F$65536,ENTREES!$D$2:$D$65536,F2411,ENTREES!$E$2:$E$65536,G2411)</f>
        <v>0</v>
      </c>
      <c r="O2411" s="15">
        <f>SUMIFS(SORTIES!$F$3:$F$65537,SORTIES!$D$3:$D$65537,F2411,SORTIES!$E$3:$E$65537,G2411)</f>
        <v>0</v>
      </c>
      <c r="P2411" s="15">
        <f t="shared" si="111"/>
        <v>0</v>
      </c>
      <c r="Q2411" s="15">
        <f t="shared" si="112"/>
        <v>0</v>
      </c>
      <c r="R2411" s="18">
        <f t="shared" si="113"/>
        <v>0</v>
      </c>
    </row>
    <row r="2412" spans="2:18" x14ac:dyDescent="0.25">
      <c r="B2412" s="14"/>
      <c r="C2412" s="14"/>
      <c r="D2412" s="15"/>
      <c r="E2412" s="15"/>
      <c r="F2412" s="15"/>
      <c r="G2412" s="19"/>
      <c r="H2412" s="15"/>
      <c r="I2412" s="15"/>
      <c r="J2412" s="15"/>
      <c r="K2412" s="15"/>
      <c r="L2412" s="15"/>
      <c r="N2412" s="17">
        <f>SUMIFS(ENTREES!$F$2:$F$65536,ENTREES!$D$2:$D$65536,F2412,ENTREES!$E$2:$E$65536,G2412)</f>
        <v>0</v>
      </c>
      <c r="O2412" s="15">
        <f>SUMIFS(SORTIES!$F$3:$F$65537,SORTIES!$D$3:$D$65537,F2412,SORTIES!$E$3:$E$65537,G2412)</f>
        <v>0</v>
      </c>
      <c r="P2412" s="15">
        <f t="shared" si="111"/>
        <v>0</v>
      </c>
      <c r="Q2412" s="15">
        <f t="shared" si="112"/>
        <v>0</v>
      </c>
      <c r="R2412" s="18">
        <f t="shared" si="113"/>
        <v>0</v>
      </c>
    </row>
    <row r="2413" spans="2:18" x14ac:dyDescent="0.25">
      <c r="B2413" s="14"/>
      <c r="C2413" s="14"/>
      <c r="D2413" s="15"/>
      <c r="E2413" s="15"/>
      <c r="F2413" s="15"/>
      <c r="G2413" s="19"/>
      <c r="H2413" s="15"/>
      <c r="I2413" s="15"/>
      <c r="J2413" s="15"/>
      <c r="K2413" s="15"/>
      <c r="L2413" s="15"/>
      <c r="N2413" s="17">
        <f>SUMIFS(ENTREES!$F$2:$F$65536,ENTREES!$D$2:$D$65536,F2413,ENTREES!$E$2:$E$65536,G2413)</f>
        <v>0</v>
      </c>
      <c r="O2413" s="15">
        <f>SUMIFS(SORTIES!$F$3:$F$65537,SORTIES!$D$3:$D$65537,F2413,SORTIES!$E$3:$E$65537,G2413)</f>
        <v>0</v>
      </c>
      <c r="P2413" s="15">
        <f t="shared" si="111"/>
        <v>0</v>
      </c>
      <c r="Q2413" s="15">
        <f t="shared" si="112"/>
        <v>0</v>
      </c>
      <c r="R2413" s="18">
        <f t="shared" si="113"/>
        <v>0</v>
      </c>
    </row>
    <row r="2414" spans="2:18" x14ac:dyDescent="0.25">
      <c r="B2414" s="14"/>
      <c r="C2414" s="14"/>
      <c r="D2414" s="15"/>
      <c r="E2414" s="15"/>
      <c r="F2414" s="15"/>
      <c r="G2414" s="19"/>
      <c r="H2414" s="15"/>
      <c r="I2414" s="15"/>
      <c r="J2414" s="15"/>
      <c r="K2414" s="15"/>
      <c r="L2414" s="15"/>
      <c r="N2414" s="17">
        <f>SUMIFS(ENTREES!$F$2:$F$65536,ENTREES!$D$2:$D$65536,F2414,ENTREES!$E$2:$E$65536,G2414)</f>
        <v>0</v>
      </c>
      <c r="O2414" s="15">
        <f>SUMIFS(SORTIES!$F$3:$F$65537,SORTIES!$D$3:$D$65537,F2414,SORTIES!$E$3:$E$65537,G2414)</f>
        <v>0</v>
      </c>
      <c r="P2414" s="15">
        <f t="shared" si="111"/>
        <v>0</v>
      </c>
      <c r="Q2414" s="15">
        <f t="shared" si="112"/>
        <v>0</v>
      </c>
      <c r="R2414" s="18">
        <f t="shared" si="113"/>
        <v>0</v>
      </c>
    </row>
    <row r="2415" spans="2:18" x14ac:dyDescent="0.25">
      <c r="B2415" s="14"/>
      <c r="C2415" s="14"/>
      <c r="D2415" s="15"/>
      <c r="E2415" s="15"/>
      <c r="F2415" s="15"/>
      <c r="G2415" s="19"/>
      <c r="H2415" s="15"/>
      <c r="I2415" s="15"/>
      <c r="J2415" s="15"/>
      <c r="K2415" s="15"/>
      <c r="L2415" s="15"/>
      <c r="N2415" s="17">
        <f>SUMIFS(ENTREES!$F$2:$F$65536,ENTREES!$D$2:$D$65536,F2415,ENTREES!$E$2:$E$65536,G2415)</f>
        <v>0</v>
      </c>
      <c r="O2415" s="15">
        <f>SUMIFS(SORTIES!$F$3:$F$65537,SORTIES!$D$3:$D$65537,F2415,SORTIES!$E$3:$E$65537,G2415)</f>
        <v>0</v>
      </c>
      <c r="P2415" s="15">
        <f t="shared" si="111"/>
        <v>0</v>
      </c>
      <c r="Q2415" s="15">
        <f t="shared" si="112"/>
        <v>0</v>
      </c>
      <c r="R2415" s="18">
        <f t="shared" si="113"/>
        <v>0</v>
      </c>
    </row>
    <row r="2416" spans="2:18" x14ac:dyDescent="0.25">
      <c r="B2416" s="14"/>
      <c r="C2416" s="14"/>
      <c r="D2416" s="15"/>
      <c r="E2416" s="15"/>
      <c r="F2416" s="15"/>
      <c r="G2416" s="19"/>
      <c r="H2416" s="15"/>
      <c r="I2416" s="15"/>
      <c r="J2416" s="15"/>
      <c r="K2416" s="15"/>
      <c r="L2416" s="15"/>
      <c r="N2416" s="17">
        <f>SUMIFS(ENTREES!$F$2:$F$65536,ENTREES!$D$2:$D$65536,F2416,ENTREES!$E$2:$E$65536,G2416)</f>
        <v>0</v>
      </c>
      <c r="O2416" s="15">
        <f>SUMIFS(SORTIES!$F$3:$F$65537,SORTIES!$D$3:$D$65537,F2416,SORTIES!$E$3:$E$65537,G2416)</f>
        <v>0</v>
      </c>
      <c r="P2416" s="15">
        <f t="shared" si="111"/>
        <v>0</v>
      </c>
      <c r="Q2416" s="15">
        <f t="shared" si="112"/>
        <v>0</v>
      </c>
      <c r="R2416" s="18">
        <f t="shared" si="113"/>
        <v>0</v>
      </c>
    </row>
    <row r="2417" spans="2:18" x14ac:dyDescent="0.25">
      <c r="B2417" s="14"/>
      <c r="C2417" s="14"/>
      <c r="D2417" s="15"/>
      <c r="E2417" s="15"/>
      <c r="F2417" s="15"/>
      <c r="G2417" s="19"/>
      <c r="H2417" s="15"/>
      <c r="I2417" s="15"/>
      <c r="J2417" s="15"/>
      <c r="K2417" s="15"/>
      <c r="L2417" s="15"/>
      <c r="N2417" s="17">
        <f>SUMIFS(ENTREES!$F$2:$F$65536,ENTREES!$D$2:$D$65536,F2417,ENTREES!$E$2:$E$65536,G2417)</f>
        <v>0</v>
      </c>
      <c r="O2417" s="15">
        <f>SUMIFS(SORTIES!$F$3:$F$65537,SORTIES!$D$3:$D$65537,F2417,SORTIES!$E$3:$E$65537,G2417)</f>
        <v>0</v>
      </c>
      <c r="P2417" s="15">
        <f t="shared" si="111"/>
        <v>0</v>
      </c>
      <c r="Q2417" s="15">
        <f t="shared" si="112"/>
        <v>0</v>
      </c>
      <c r="R2417" s="18">
        <f t="shared" si="113"/>
        <v>0</v>
      </c>
    </row>
    <row r="2418" spans="2:18" x14ac:dyDescent="0.25">
      <c r="B2418" s="14"/>
      <c r="C2418" s="14"/>
      <c r="D2418" s="15"/>
      <c r="E2418" s="15"/>
      <c r="F2418" s="15"/>
      <c r="G2418" s="19"/>
      <c r="H2418" s="15"/>
      <c r="I2418" s="15"/>
      <c r="J2418" s="15"/>
      <c r="K2418" s="15"/>
      <c r="L2418" s="15"/>
      <c r="N2418" s="17">
        <f>SUMIFS(ENTREES!$F$2:$F$65536,ENTREES!$D$2:$D$65536,F2418,ENTREES!$E$2:$E$65536,G2418)</f>
        <v>0</v>
      </c>
      <c r="O2418" s="15">
        <f>SUMIFS(SORTIES!$F$3:$F$65537,SORTIES!$D$3:$D$65537,F2418,SORTIES!$E$3:$E$65537,G2418)</f>
        <v>0</v>
      </c>
      <c r="P2418" s="15">
        <f t="shared" si="111"/>
        <v>0</v>
      </c>
      <c r="Q2418" s="15">
        <f t="shared" si="112"/>
        <v>0</v>
      </c>
      <c r="R2418" s="18">
        <f t="shared" si="113"/>
        <v>0</v>
      </c>
    </row>
    <row r="2419" spans="2:18" x14ac:dyDescent="0.25">
      <c r="B2419" s="14"/>
      <c r="C2419" s="14"/>
      <c r="D2419" s="15"/>
      <c r="E2419" s="15"/>
      <c r="F2419" s="15"/>
      <c r="G2419" s="19"/>
      <c r="H2419" s="15"/>
      <c r="I2419" s="15"/>
      <c r="J2419" s="15"/>
      <c r="K2419" s="15"/>
      <c r="L2419" s="15"/>
      <c r="N2419" s="17">
        <f>SUMIFS(ENTREES!$F$2:$F$65536,ENTREES!$D$2:$D$65536,F2419,ENTREES!$E$2:$E$65536,G2419)</f>
        <v>0</v>
      </c>
      <c r="O2419" s="15">
        <f>SUMIFS(SORTIES!$F$3:$F$65537,SORTIES!$D$3:$D$65537,F2419,SORTIES!$E$3:$E$65537,G2419)</f>
        <v>0</v>
      </c>
      <c r="P2419" s="15">
        <f t="shared" si="111"/>
        <v>0</v>
      </c>
      <c r="Q2419" s="15">
        <f t="shared" si="112"/>
        <v>0</v>
      </c>
      <c r="R2419" s="18">
        <f t="shared" si="113"/>
        <v>0</v>
      </c>
    </row>
    <row r="2420" spans="2:18" x14ac:dyDescent="0.25">
      <c r="B2420" s="14"/>
      <c r="C2420" s="14"/>
      <c r="D2420" s="15"/>
      <c r="E2420" s="15"/>
      <c r="F2420" s="15"/>
      <c r="G2420" s="19"/>
      <c r="H2420" s="15"/>
      <c r="I2420" s="15"/>
      <c r="J2420" s="15"/>
      <c r="K2420" s="15"/>
      <c r="L2420" s="15"/>
      <c r="N2420" s="17">
        <f>SUMIFS(ENTREES!$F$2:$F$65536,ENTREES!$D$2:$D$65536,F2420,ENTREES!$E$2:$E$65536,G2420)</f>
        <v>0</v>
      </c>
      <c r="O2420" s="15">
        <f>SUMIFS(SORTIES!$F$3:$F$65537,SORTIES!$D$3:$D$65537,F2420,SORTIES!$E$3:$E$65537,G2420)</f>
        <v>0</v>
      </c>
      <c r="P2420" s="15">
        <f t="shared" si="111"/>
        <v>0</v>
      </c>
      <c r="Q2420" s="15">
        <f t="shared" si="112"/>
        <v>0</v>
      </c>
      <c r="R2420" s="18">
        <f t="shared" si="113"/>
        <v>0</v>
      </c>
    </row>
    <row r="2421" spans="2:18" x14ac:dyDescent="0.25">
      <c r="B2421" s="14"/>
      <c r="C2421" s="14"/>
      <c r="D2421" s="15"/>
      <c r="E2421" s="15"/>
      <c r="F2421" s="15"/>
      <c r="G2421" s="19"/>
      <c r="H2421" s="15"/>
      <c r="I2421" s="15"/>
      <c r="J2421" s="15"/>
      <c r="K2421" s="15"/>
      <c r="L2421" s="15"/>
      <c r="N2421" s="17">
        <f>SUMIFS(ENTREES!$F$2:$F$65536,ENTREES!$D$2:$D$65536,F2421,ENTREES!$E$2:$E$65536,G2421)</f>
        <v>0</v>
      </c>
      <c r="O2421" s="15">
        <f>SUMIFS(SORTIES!$F$3:$F$65537,SORTIES!$D$3:$D$65537,F2421,SORTIES!$E$3:$E$65537,G2421)</f>
        <v>0</v>
      </c>
      <c r="P2421" s="15">
        <f t="shared" si="111"/>
        <v>0</v>
      </c>
      <c r="Q2421" s="15">
        <f t="shared" si="112"/>
        <v>0</v>
      </c>
      <c r="R2421" s="18">
        <f t="shared" si="113"/>
        <v>0</v>
      </c>
    </row>
    <row r="2422" spans="2:18" x14ac:dyDescent="0.25">
      <c r="B2422" s="14"/>
      <c r="C2422" s="14"/>
      <c r="D2422" s="15"/>
      <c r="E2422" s="15"/>
      <c r="F2422" s="15"/>
      <c r="G2422" s="19"/>
      <c r="H2422" s="15"/>
      <c r="I2422" s="15"/>
      <c r="J2422" s="15"/>
      <c r="K2422" s="15"/>
      <c r="L2422" s="15"/>
      <c r="N2422" s="17">
        <f>SUMIFS(ENTREES!$F$2:$F$65536,ENTREES!$D$2:$D$65536,F2422,ENTREES!$E$2:$E$65536,G2422)</f>
        <v>0</v>
      </c>
      <c r="O2422" s="15">
        <f>SUMIFS(SORTIES!$F$3:$F$65537,SORTIES!$D$3:$D$65537,F2422,SORTIES!$E$3:$E$65537,G2422)</f>
        <v>0</v>
      </c>
      <c r="P2422" s="15">
        <f t="shared" si="111"/>
        <v>0</v>
      </c>
      <c r="Q2422" s="15">
        <f t="shared" si="112"/>
        <v>0</v>
      </c>
      <c r="R2422" s="18">
        <f t="shared" si="113"/>
        <v>0</v>
      </c>
    </row>
    <row r="2423" spans="2:18" x14ac:dyDescent="0.25">
      <c r="B2423" s="14"/>
      <c r="C2423" s="14"/>
      <c r="D2423" s="15"/>
      <c r="E2423" s="15"/>
      <c r="F2423" s="15"/>
      <c r="G2423" s="19"/>
      <c r="H2423" s="15"/>
      <c r="I2423" s="15"/>
      <c r="J2423" s="15"/>
      <c r="K2423" s="15"/>
      <c r="L2423" s="15"/>
      <c r="N2423" s="17">
        <f>SUMIFS(ENTREES!$F$2:$F$65536,ENTREES!$D$2:$D$65536,F2423,ENTREES!$E$2:$E$65536,G2423)</f>
        <v>0</v>
      </c>
      <c r="O2423" s="15">
        <f>SUMIFS(SORTIES!$F$3:$F$65537,SORTIES!$D$3:$D$65537,F2423,SORTIES!$E$3:$E$65537,G2423)</f>
        <v>0</v>
      </c>
      <c r="P2423" s="15">
        <f t="shared" si="111"/>
        <v>0</v>
      </c>
      <c r="Q2423" s="15">
        <f t="shared" si="112"/>
        <v>0</v>
      </c>
      <c r="R2423" s="18">
        <f t="shared" si="113"/>
        <v>0</v>
      </c>
    </row>
    <row r="2424" spans="2:18" x14ac:dyDescent="0.25">
      <c r="B2424" s="14"/>
      <c r="C2424" s="14"/>
      <c r="D2424" s="15"/>
      <c r="E2424" s="15"/>
      <c r="F2424" s="15"/>
      <c r="G2424" s="19"/>
      <c r="H2424" s="15"/>
      <c r="I2424" s="15"/>
      <c r="J2424" s="15"/>
      <c r="K2424" s="15"/>
      <c r="L2424" s="15"/>
      <c r="N2424" s="17">
        <f>SUMIFS(ENTREES!$F$2:$F$65536,ENTREES!$D$2:$D$65536,F2424,ENTREES!$E$2:$E$65536,G2424)</f>
        <v>0</v>
      </c>
      <c r="O2424" s="15">
        <f>SUMIFS(SORTIES!$F$3:$F$65537,SORTIES!$D$3:$D$65537,F2424,SORTIES!$E$3:$E$65537,G2424)</f>
        <v>0</v>
      </c>
      <c r="P2424" s="15">
        <f t="shared" si="111"/>
        <v>0</v>
      </c>
      <c r="Q2424" s="15">
        <f t="shared" si="112"/>
        <v>0</v>
      </c>
      <c r="R2424" s="18">
        <f t="shared" si="113"/>
        <v>0</v>
      </c>
    </row>
    <row r="2425" spans="2:18" x14ac:dyDescent="0.25">
      <c r="B2425" s="14"/>
      <c r="C2425" s="14"/>
      <c r="D2425" s="15"/>
      <c r="E2425" s="15"/>
      <c r="F2425" s="15"/>
      <c r="G2425" s="19"/>
      <c r="H2425" s="15"/>
      <c r="I2425" s="15"/>
      <c r="J2425" s="15"/>
      <c r="K2425" s="15"/>
      <c r="L2425" s="15"/>
      <c r="N2425" s="17">
        <f>SUMIFS(ENTREES!$F$2:$F$65536,ENTREES!$D$2:$D$65536,F2425,ENTREES!$E$2:$E$65536,G2425)</f>
        <v>0</v>
      </c>
      <c r="O2425" s="15">
        <f>SUMIFS(SORTIES!$F$3:$F$65537,SORTIES!$D$3:$D$65537,F2425,SORTIES!$E$3:$E$65537,G2425)</f>
        <v>0</v>
      </c>
      <c r="P2425" s="15">
        <f t="shared" si="111"/>
        <v>0</v>
      </c>
      <c r="Q2425" s="15">
        <f t="shared" si="112"/>
        <v>0</v>
      </c>
      <c r="R2425" s="18">
        <f t="shared" si="113"/>
        <v>0</v>
      </c>
    </row>
    <row r="2426" spans="2:18" x14ac:dyDescent="0.25">
      <c r="B2426" s="14"/>
      <c r="C2426" s="14"/>
      <c r="D2426" s="15"/>
      <c r="E2426" s="15"/>
      <c r="F2426" s="15"/>
      <c r="G2426" s="19"/>
      <c r="H2426" s="15"/>
      <c r="I2426" s="15"/>
      <c r="J2426" s="15"/>
      <c r="K2426" s="15"/>
      <c r="L2426" s="15"/>
      <c r="N2426" s="17">
        <f>SUMIFS(ENTREES!$F$2:$F$65536,ENTREES!$D$2:$D$65536,F2426,ENTREES!$E$2:$E$65536,G2426)</f>
        <v>0</v>
      </c>
      <c r="O2426" s="15">
        <f>SUMIFS(SORTIES!$F$3:$F$65537,SORTIES!$D$3:$D$65537,F2426,SORTIES!$E$3:$E$65537,G2426)</f>
        <v>0</v>
      </c>
      <c r="P2426" s="15">
        <f t="shared" si="111"/>
        <v>0</v>
      </c>
      <c r="Q2426" s="15">
        <f t="shared" si="112"/>
        <v>0</v>
      </c>
      <c r="R2426" s="18">
        <f t="shared" si="113"/>
        <v>0</v>
      </c>
    </row>
    <row r="2427" spans="2:18" x14ac:dyDescent="0.25">
      <c r="B2427" s="14"/>
      <c r="C2427" s="14"/>
      <c r="D2427" s="15"/>
      <c r="E2427" s="15"/>
      <c r="F2427" s="15"/>
      <c r="G2427" s="19"/>
      <c r="H2427" s="15"/>
      <c r="I2427" s="15"/>
      <c r="J2427" s="15"/>
      <c r="K2427" s="15"/>
      <c r="L2427" s="15"/>
      <c r="N2427" s="17">
        <f>SUMIFS(ENTREES!$F$2:$F$65536,ENTREES!$D$2:$D$65536,F2427,ENTREES!$E$2:$E$65536,G2427)</f>
        <v>0</v>
      </c>
      <c r="O2427" s="15">
        <f>SUMIFS(SORTIES!$F$3:$F$65537,SORTIES!$D$3:$D$65537,F2427,SORTIES!$E$3:$E$65537,G2427)</f>
        <v>0</v>
      </c>
      <c r="P2427" s="15">
        <f t="shared" si="111"/>
        <v>0</v>
      </c>
      <c r="Q2427" s="15">
        <f t="shared" si="112"/>
        <v>0</v>
      </c>
      <c r="R2427" s="18">
        <f t="shared" si="113"/>
        <v>0</v>
      </c>
    </row>
    <row r="2428" spans="2:18" x14ac:dyDescent="0.25">
      <c r="B2428" s="14"/>
      <c r="C2428" s="14"/>
      <c r="D2428" s="15"/>
      <c r="E2428" s="15"/>
      <c r="F2428" s="15"/>
      <c r="G2428" s="19"/>
      <c r="H2428" s="15"/>
      <c r="I2428" s="15"/>
      <c r="J2428" s="15"/>
      <c r="K2428" s="15"/>
      <c r="L2428" s="15"/>
      <c r="N2428" s="17">
        <f>SUMIFS(ENTREES!$F$2:$F$65536,ENTREES!$D$2:$D$65536,F2428,ENTREES!$E$2:$E$65536,G2428)</f>
        <v>0</v>
      </c>
      <c r="O2428" s="15">
        <f>SUMIFS(SORTIES!$F$3:$F$65537,SORTIES!$D$3:$D$65537,F2428,SORTIES!$E$3:$E$65537,G2428)</f>
        <v>0</v>
      </c>
      <c r="P2428" s="15">
        <f t="shared" si="111"/>
        <v>0</v>
      </c>
      <c r="Q2428" s="15">
        <f t="shared" si="112"/>
        <v>0</v>
      </c>
      <c r="R2428" s="18">
        <f t="shared" si="113"/>
        <v>0</v>
      </c>
    </row>
    <row r="2429" spans="2:18" x14ac:dyDescent="0.25">
      <c r="B2429" s="14"/>
      <c r="C2429" s="14"/>
      <c r="D2429" s="15"/>
      <c r="E2429" s="15"/>
      <c r="F2429" s="15"/>
      <c r="G2429" s="19"/>
      <c r="H2429" s="15"/>
      <c r="I2429" s="15"/>
      <c r="J2429" s="15"/>
      <c r="K2429" s="15"/>
      <c r="L2429" s="15"/>
      <c r="N2429" s="17">
        <f>SUMIFS(ENTREES!$F$2:$F$65536,ENTREES!$D$2:$D$65536,F2429,ENTREES!$E$2:$E$65536,G2429)</f>
        <v>0</v>
      </c>
      <c r="O2429" s="15">
        <f>SUMIFS(SORTIES!$F$3:$F$65537,SORTIES!$D$3:$D$65537,F2429,SORTIES!$E$3:$E$65537,G2429)</f>
        <v>0</v>
      </c>
      <c r="P2429" s="15">
        <f t="shared" si="111"/>
        <v>0</v>
      </c>
      <c r="Q2429" s="15">
        <f t="shared" si="112"/>
        <v>0</v>
      </c>
      <c r="R2429" s="18">
        <f t="shared" si="113"/>
        <v>0</v>
      </c>
    </row>
    <row r="2430" spans="2:18" x14ac:dyDescent="0.25">
      <c r="B2430" s="14"/>
      <c r="C2430" s="14"/>
      <c r="D2430" s="15"/>
      <c r="E2430" s="15"/>
      <c r="F2430" s="15"/>
      <c r="G2430" s="19"/>
      <c r="H2430" s="15"/>
      <c r="I2430" s="15"/>
      <c r="J2430" s="15"/>
      <c r="K2430" s="15"/>
      <c r="L2430" s="15"/>
      <c r="N2430" s="17">
        <f>SUMIFS(ENTREES!$F$2:$F$65536,ENTREES!$D$2:$D$65536,F2430,ENTREES!$E$2:$E$65536,G2430)</f>
        <v>0</v>
      </c>
      <c r="O2430" s="15">
        <f>SUMIFS(SORTIES!$F$3:$F$65537,SORTIES!$D$3:$D$65537,F2430,SORTIES!$E$3:$E$65537,G2430)</f>
        <v>0</v>
      </c>
      <c r="P2430" s="15">
        <f t="shared" si="111"/>
        <v>0</v>
      </c>
      <c r="Q2430" s="15">
        <f t="shared" si="112"/>
        <v>0</v>
      </c>
      <c r="R2430" s="18">
        <f t="shared" si="113"/>
        <v>0</v>
      </c>
    </row>
    <row r="2431" spans="2:18" x14ac:dyDescent="0.25">
      <c r="B2431" s="14"/>
      <c r="C2431" s="14"/>
      <c r="D2431" s="15"/>
      <c r="E2431" s="15"/>
      <c r="F2431" s="15"/>
      <c r="G2431" s="19"/>
      <c r="H2431" s="15"/>
      <c r="I2431" s="15"/>
      <c r="J2431" s="15"/>
      <c r="K2431" s="15"/>
      <c r="L2431" s="15"/>
      <c r="N2431" s="17">
        <f>SUMIFS(ENTREES!$F$2:$F$65536,ENTREES!$D$2:$D$65536,F2431,ENTREES!$E$2:$E$65536,G2431)</f>
        <v>0</v>
      </c>
      <c r="O2431" s="15">
        <f>SUMIFS(SORTIES!$F$3:$F$65537,SORTIES!$D$3:$D$65537,F2431,SORTIES!$E$3:$E$65537,G2431)</f>
        <v>0</v>
      </c>
      <c r="P2431" s="15">
        <f t="shared" si="111"/>
        <v>0</v>
      </c>
      <c r="Q2431" s="15">
        <f t="shared" si="112"/>
        <v>0</v>
      </c>
      <c r="R2431" s="18">
        <f t="shared" si="113"/>
        <v>0</v>
      </c>
    </row>
    <row r="2432" spans="2:18" x14ac:dyDescent="0.25">
      <c r="B2432" s="14"/>
      <c r="C2432" s="14"/>
      <c r="D2432" s="15"/>
      <c r="E2432" s="15"/>
      <c r="F2432" s="15"/>
      <c r="G2432" s="19"/>
      <c r="H2432" s="15"/>
      <c r="I2432" s="15"/>
      <c r="J2432" s="15"/>
      <c r="K2432" s="15"/>
      <c r="L2432" s="15"/>
      <c r="N2432" s="17">
        <f>SUMIFS(ENTREES!$F$2:$F$65536,ENTREES!$D$2:$D$65536,F2432,ENTREES!$E$2:$E$65536,G2432)</f>
        <v>0</v>
      </c>
      <c r="O2432" s="15">
        <f>SUMIFS(SORTIES!$F$3:$F$65537,SORTIES!$D$3:$D$65537,F2432,SORTIES!$E$3:$E$65537,G2432)</f>
        <v>0</v>
      </c>
      <c r="P2432" s="15">
        <f t="shared" si="111"/>
        <v>0</v>
      </c>
      <c r="Q2432" s="15">
        <f t="shared" si="112"/>
        <v>0</v>
      </c>
      <c r="R2432" s="18">
        <f t="shared" si="113"/>
        <v>0</v>
      </c>
    </row>
    <row r="2433" spans="2:18" x14ac:dyDescent="0.25">
      <c r="B2433" s="14"/>
      <c r="C2433" s="14"/>
      <c r="D2433" s="15"/>
      <c r="E2433" s="15"/>
      <c r="F2433" s="15"/>
      <c r="G2433" s="19"/>
      <c r="H2433" s="15"/>
      <c r="I2433" s="15"/>
      <c r="J2433" s="15"/>
      <c r="K2433" s="15"/>
      <c r="L2433" s="15"/>
      <c r="N2433" s="17">
        <f>SUMIFS(ENTREES!$F$2:$F$65536,ENTREES!$D$2:$D$65536,F2433,ENTREES!$E$2:$E$65536,G2433)</f>
        <v>0</v>
      </c>
      <c r="O2433" s="15">
        <f>SUMIFS(SORTIES!$F$3:$F$65537,SORTIES!$D$3:$D$65537,F2433,SORTIES!$E$3:$E$65537,G2433)</f>
        <v>0</v>
      </c>
      <c r="P2433" s="15">
        <f t="shared" si="111"/>
        <v>0</v>
      </c>
      <c r="Q2433" s="15">
        <f t="shared" si="112"/>
        <v>0</v>
      </c>
      <c r="R2433" s="18">
        <f t="shared" si="113"/>
        <v>0</v>
      </c>
    </row>
    <row r="2434" spans="2:18" x14ac:dyDescent="0.25">
      <c r="B2434" s="14"/>
      <c r="C2434" s="14"/>
      <c r="D2434" s="15"/>
      <c r="E2434" s="15"/>
      <c r="F2434" s="15"/>
      <c r="G2434" s="19"/>
      <c r="H2434" s="15"/>
      <c r="I2434" s="15"/>
      <c r="J2434" s="15"/>
      <c r="K2434" s="15"/>
      <c r="L2434" s="15"/>
      <c r="N2434" s="17">
        <f>SUMIFS(ENTREES!$F$2:$F$65536,ENTREES!$D$2:$D$65536,F2434,ENTREES!$E$2:$E$65536,G2434)</f>
        <v>0</v>
      </c>
      <c r="O2434" s="15">
        <f>SUMIFS(SORTIES!$F$3:$F$65537,SORTIES!$D$3:$D$65537,F2434,SORTIES!$E$3:$E$65537,G2434)</f>
        <v>0</v>
      </c>
      <c r="P2434" s="15">
        <f t="shared" si="111"/>
        <v>0</v>
      </c>
      <c r="Q2434" s="15">
        <f t="shared" si="112"/>
        <v>0</v>
      </c>
      <c r="R2434" s="18">
        <f t="shared" si="113"/>
        <v>0</v>
      </c>
    </row>
    <row r="2435" spans="2:18" x14ac:dyDescent="0.25">
      <c r="B2435" s="14"/>
      <c r="C2435" s="14"/>
      <c r="D2435" s="15"/>
      <c r="E2435" s="15"/>
      <c r="F2435" s="15"/>
      <c r="G2435" s="19"/>
      <c r="H2435" s="15"/>
      <c r="I2435" s="15"/>
      <c r="J2435" s="15"/>
      <c r="K2435" s="15"/>
      <c r="L2435" s="15"/>
      <c r="N2435" s="17">
        <f>SUMIFS(ENTREES!$F$2:$F$65536,ENTREES!$D$2:$D$65536,F2435,ENTREES!$E$2:$E$65536,G2435)</f>
        <v>0</v>
      </c>
      <c r="O2435" s="15">
        <f>SUMIFS(SORTIES!$F$3:$F$65537,SORTIES!$D$3:$D$65537,F2435,SORTIES!$E$3:$E$65537,G2435)</f>
        <v>0</v>
      </c>
      <c r="P2435" s="15">
        <f t="shared" si="111"/>
        <v>0</v>
      </c>
      <c r="Q2435" s="15">
        <f t="shared" si="112"/>
        <v>0</v>
      </c>
      <c r="R2435" s="18">
        <f t="shared" si="113"/>
        <v>0</v>
      </c>
    </row>
    <row r="2436" spans="2:18" x14ac:dyDescent="0.25">
      <c r="B2436" s="14"/>
      <c r="C2436" s="14"/>
      <c r="D2436" s="15"/>
      <c r="E2436" s="15"/>
      <c r="F2436" s="15"/>
      <c r="G2436" s="19"/>
      <c r="H2436" s="15"/>
      <c r="I2436" s="15"/>
      <c r="J2436" s="15"/>
      <c r="K2436" s="15"/>
      <c r="L2436" s="15"/>
      <c r="N2436" s="17">
        <f>SUMIFS(ENTREES!$F$2:$F$65536,ENTREES!$D$2:$D$65536,F2436,ENTREES!$E$2:$E$65536,G2436)</f>
        <v>0</v>
      </c>
      <c r="O2436" s="15">
        <f>SUMIFS(SORTIES!$F$3:$F$65537,SORTIES!$D$3:$D$65537,F2436,SORTIES!$E$3:$E$65537,G2436)</f>
        <v>0</v>
      </c>
      <c r="P2436" s="15">
        <f t="shared" si="111"/>
        <v>0</v>
      </c>
      <c r="Q2436" s="15">
        <f t="shared" si="112"/>
        <v>0</v>
      </c>
      <c r="R2436" s="18">
        <f t="shared" si="113"/>
        <v>0</v>
      </c>
    </row>
    <row r="2437" spans="2:18" x14ac:dyDescent="0.25">
      <c r="B2437" s="14"/>
      <c r="C2437" s="14"/>
      <c r="D2437" s="15"/>
      <c r="E2437" s="15"/>
      <c r="F2437" s="15"/>
      <c r="G2437" s="19"/>
      <c r="H2437" s="15"/>
      <c r="I2437" s="15"/>
      <c r="J2437" s="15"/>
      <c r="K2437" s="15"/>
      <c r="L2437" s="15"/>
      <c r="N2437" s="17">
        <f>SUMIFS(ENTREES!$F$2:$F$65536,ENTREES!$D$2:$D$65536,F2437,ENTREES!$E$2:$E$65536,G2437)</f>
        <v>0</v>
      </c>
      <c r="O2437" s="15">
        <f>SUMIFS(SORTIES!$F$3:$F$65537,SORTIES!$D$3:$D$65537,F2437,SORTIES!$E$3:$E$65537,G2437)</f>
        <v>0</v>
      </c>
      <c r="P2437" s="15">
        <f t="shared" si="111"/>
        <v>0</v>
      </c>
      <c r="Q2437" s="15">
        <f t="shared" si="112"/>
        <v>0</v>
      </c>
      <c r="R2437" s="18">
        <f t="shared" si="113"/>
        <v>0</v>
      </c>
    </row>
    <row r="2438" spans="2:18" x14ac:dyDescent="0.25">
      <c r="B2438" s="14"/>
      <c r="C2438" s="14"/>
      <c r="D2438" s="15"/>
      <c r="E2438" s="15"/>
      <c r="F2438" s="15"/>
      <c r="G2438" s="19"/>
      <c r="H2438" s="15"/>
      <c r="I2438" s="15"/>
      <c r="J2438" s="15"/>
      <c r="K2438" s="15"/>
      <c r="L2438" s="15"/>
      <c r="N2438" s="17">
        <f>SUMIFS(ENTREES!$F$2:$F$65536,ENTREES!$D$2:$D$65536,F2438,ENTREES!$E$2:$E$65536,G2438)</f>
        <v>0</v>
      </c>
      <c r="O2438" s="15">
        <f>SUMIFS(SORTIES!$F$3:$F$65537,SORTIES!$D$3:$D$65537,F2438,SORTIES!$E$3:$E$65537,G2438)</f>
        <v>0</v>
      </c>
      <c r="P2438" s="15">
        <f t="shared" si="111"/>
        <v>0</v>
      </c>
      <c r="Q2438" s="15">
        <f t="shared" si="112"/>
        <v>0</v>
      </c>
      <c r="R2438" s="18">
        <f t="shared" si="113"/>
        <v>0</v>
      </c>
    </row>
    <row r="2439" spans="2:18" x14ac:dyDescent="0.25">
      <c r="B2439" s="14"/>
      <c r="C2439" s="14"/>
      <c r="D2439" s="15"/>
      <c r="E2439" s="15"/>
      <c r="F2439" s="15"/>
      <c r="G2439" s="19"/>
      <c r="H2439" s="15"/>
      <c r="I2439" s="15"/>
      <c r="J2439" s="15"/>
      <c r="K2439" s="15"/>
      <c r="L2439" s="15"/>
      <c r="N2439" s="17">
        <f>SUMIFS(ENTREES!$F$2:$F$65536,ENTREES!$D$2:$D$65536,F2439,ENTREES!$E$2:$E$65536,G2439)</f>
        <v>0</v>
      </c>
      <c r="O2439" s="15">
        <f>SUMIFS(SORTIES!$F$3:$F$65537,SORTIES!$D$3:$D$65537,F2439,SORTIES!$E$3:$E$65537,G2439)</f>
        <v>0</v>
      </c>
      <c r="P2439" s="15">
        <f t="shared" si="111"/>
        <v>0</v>
      </c>
      <c r="Q2439" s="15">
        <f t="shared" si="112"/>
        <v>0</v>
      </c>
      <c r="R2439" s="18">
        <f t="shared" si="113"/>
        <v>0</v>
      </c>
    </row>
    <row r="2440" spans="2:18" x14ac:dyDescent="0.25">
      <c r="B2440" s="14"/>
      <c r="C2440" s="14"/>
      <c r="D2440" s="15"/>
      <c r="E2440" s="15"/>
      <c r="F2440" s="15"/>
      <c r="G2440" s="19"/>
      <c r="H2440" s="15"/>
      <c r="I2440" s="15"/>
      <c r="J2440" s="15"/>
      <c r="K2440" s="15"/>
      <c r="L2440" s="15"/>
      <c r="N2440" s="17">
        <f>SUMIFS(ENTREES!$F$2:$F$65536,ENTREES!$D$2:$D$65536,F2440,ENTREES!$E$2:$E$65536,G2440)</f>
        <v>0</v>
      </c>
      <c r="O2440" s="15">
        <f>SUMIFS(SORTIES!$F$3:$F$65537,SORTIES!$D$3:$D$65537,F2440,SORTIES!$E$3:$E$65537,G2440)</f>
        <v>0</v>
      </c>
      <c r="P2440" s="15">
        <f t="shared" ref="P2440:P2475" si="114">N2440-O2440</f>
        <v>0</v>
      </c>
      <c r="Q2440" s="15">
        <f t="shared" si="112"/>
        <v>0</v>
      </c>
      <c r="R2440" s="18">
        <f t="shared" si="113"/>
        <v>0</v>
      </c>
    </row>
    <row r="2441" spans="2:18" x14ac:dyDescent="0.25">
      <c r="B2441" s="14"/>
      <c r="C2441" s="14"/>
      <c r="D2441" s="15"/>
      <c r="E2441" s="15"/>
      <c r="F2441" s="15"/>
      <c r="G2441" s="19"/>
      <c r="H2441" s="15"/>
      <c r="I2441" s="15"/>
      <c r="J2441" s="15"/>
      <c r="K2441" s="15"/>
      <c r="L2441" s="15"/>
      <c r="N2441" s="17">
        <f>SUMIFS(ENTREES!$F$2:$F$65536,ENTREES!$D$2:$D$65536,F2441,ENTREES!$E$2:$E$65536,G2441)</f>
        <v>0</v>
      </c>
      <c r="O2441" s="15">
        <f>SUMIFS(SORTIES!$F$3:$F$65537,SORTIES!$D$3:$D$65537,F2441,SORTIES!$E$3:$E$65537,G2441)</f>
        <v>0</v>
      </c>
      <c r="P2441" s="15">
        <f t="shared" si="114"/>
        <v>0</v>
      </c>
      <c r="Q2441" s="15">
        <f t="shared" ref="Q2441:Q2475" si="115">IF(F2441&lt;&gt;"",IF(P2441&lt;=I2441,1,0),0)</f>
        <v>0</v>
      </c>
      <c r="R2441" s="18">
        <f t="shared" ref="R2441:R2475" si="116">IF(F2441&lt;&gt;"",IF(P2441&lt;=0,1,0),0)</f>
        <v>0</v>
      </c>
    </row>
    <row r="2442" spans="2:18" x14ac:dyDescent="0.25">
      <c r="B2442" s="14"/>
      <c r="C2442" s="14"/>
      <c r="D2442" s="15"/>
      <c r="E2442" s="15"/>
      <c r="F2442" s="15"/>
      <c r="G2442" s="19"/>
      <c r="H2442" s="15"/>
      <c r="I2442" s="15"/>
      <c r="J2442" s="15"/>
      <c r="K2442" s="15"/>
      <c r="L2442" s="15"/>
      <c r="N2442" s="17">
        <f>SUMIFS(ENTREES!$F$2:$F$65536,ENTREES!$D$2:$D$65536,F2442,ENTREES!$E$2:$E$65536,G2442)</f>
        <v>0</v>
      </c>
      <c r="O2442" s="15">
        <f>SUMIFS(SORTIES!$F$3:$F$65537,SORTIES!$D$3:$D$65537,F2442,SORTIES!$E$3:$E$65537,G2442)</f>
        <v>0</v>
      </c>
      <c r="P2442" s="15">
        <f t="shared" si="114"/>
        <v>0</v>
      </c>
      <c r="Q2442" s="15">
        <f t="shared" si="115"/>
        <v>0</v>
      </c>
      <c r="R2442" s="18">
        <f t="shared" si="116"/>
        <v>0</v>
      </c>
    </row>
    <row r="2443" spans="2:18" x14ac:dyDescent="0.25">
      <c r="B2443" s="14"/>
      <c r="C2443" s="14"/>
      <c r="D2443" s="15"/>
      <c r="E2443" s="15"/>
      <c r="F2443" s="15"/>
      <c r="G2443" s="19"/>
      <c r="H2443" s="15"/>
      <c r="I2443" s="15"/>
      <c r="J2443" s="15"/>
      <c r="K2443" s="15"/>
      <c r="L2443" s="15"/>
      <c r="N2443" s="17">
        <f>SUMIFS(ENTREES!$F$2:$F$65536,ENTREES!$D$2:$D$65536,F2443,ENTREES!$E$2:$E$65536,G2443)</f>
        <v>0</v>
      </c>
      <c r="O2443" s="15">
        <f>SUMIFS(SORTIES!$F$3:$F$65537,SORTIES!$D$3:$D$65537,F2443,SORTIES!$E$3:$E$65537,G2443)</f>
        <v>0</v>
      </c>
      <c r="P2443" s="15">
        <f t="shared" si="114"/>
        <v>0</v>
      </c>
      <c r="Q2443" s="15">
        <f t="shared" si="115"/>
        <v>0</v>
      </c>
      <c r="R2443" s="18">
        <f t="shared" si="116"/>
        <v>0</v>
      </c>
    </row>
    <row r="2444" spans="2:18" x14ac:dyDescent="0.25">
      <c r="B2444" s="14"/>
      <c r="C2444" s="14"/>
      <c r="D2444" s="15"/>
      <c r="E2444" s="15"/>
      <c r="F2444" s="15"/>
      <c r="G2444" s="19"/>
      <c r="H2444" s="15"/>
      <c r="I2444" s="15"/>
      <c r="J2444" s="15"/>
      <c r="K2444" s="15"/>
      <c r="L2444" s="15"/>
      <c r="N2444" s="17">
        <f>SUMIFS(ENTREES!$F$2:$F$65536,ENTREES!$D$2:$D$65536,F2444,ENTREES!$E$2:$E$65536,G2444)</f>
        <v>0</v>
      </c>
      <c r="O2444" s="15">
        <f>SUMIFS(SORTIES!$F$3:$F$65537,SORTIES!$D$3:$D$65537,F2444,SORTIES!$E$3:$E$65537,G2444)</f>
        <v>0</v>
      </c>
      <c r="P2444" s="15">
        <f t="shared" si="114"/>
        <v>0</v>
      </c>
      <c r="Q2444" s="15">
        <f t="shared" si="115"/>
        <v>0</v>
      </c>
      <c r="R2444" s="18">
        <f t="shared" si="116"/>
        <v>0</v>
      </c>
    </row>
    <row r="2445" spans="2:18" x14ac:dyDescent="0.25">
      <c r="B2445" s="14"/>
      <c r="C2445" s="14"/>
      <c r="D2445" s="15"/>
      <c r="E2445" s="15"/>
      <c r="F2445" s="15"/>
      <c r="G2445" s="19"/>
      <c r="H2445" s="15"/>
      <c r="I2445" s="15"/>
      <c r="J2445" s="15"/>
      <c r="K2445" s="15"/>
      <c r="L2445" s="15"/>
      <c r="N2445" s="17">
        <f>SUMIFS(ENTREES!$F$2:$F$65536,ENTREES!$D$2:$D$65536,F2445,ENTREES!$E$2:$E$65536,G2445)</f>
        <v>0</v>
      </c>
      <c r="O2445" s="15">
        <f>SUMIFS(SORTIES!$F$3:$F$65537,SORTIES!$D$3:$D$65537,F2445,SORTIES!$E$3:$E$65537,G2445)</f>
        <v>0</v>
      </c>
      <c r="P2445" s="15">
        <f t="shared" si="114"/>
        <v>0</v>
      </c>
      <c r="Q2445" s="15">
        <f t="shared" si="115"/>
        <v>0</v>
      </c>
      <c r="R2445" s="18">
        <f t="shared" si="116"/>
        <v>0</v>
      </c>
    </row>
    <row r="2446" spans="2:18" x14ac:dyDescent="0.25">
      <c r="B2446" s="14"/>
      <c r="C2446" s="14"/>
      <c r="D2446" s="15"/>
      <c r="E2446" s="15"/>
      <c r="F2446" s="15"/>
      <c r="G2446" s="19"/>
      <c r="H2446" s="15"/>
      <c r="I2446" s="15"/>
      <c r="J2446" s="15"/>
      <c r="K2446" s="15"/>
      <c r="L2446" s="15"/>
      <c r="N2446" s="17">
        <f>SUMIFS(ENTREES!$F$2:$F$65536,ENTREES!$D$2:$D$65536,F2446,ENTREES!$E$2:$E$65536,G2446)</f>
        <v>0</v>
      </c>
      <c r="O2446" s="15">
        <f>SUMIFS(SORTIES!$F$3:$F$65537,SORTIES!$D$3:$D$65537,F2446,SORTIES!$E$3:$E$65537,G2446)</f>
        <v>0</v>
      </c>
      <c r="P2446" s="15">
        <f t="shared" si="114"/>
        <v>0</v>
      </c>
      <c r="Q2446" s="15">
        <f t="shared" si="115"/>
        <v>0</v>
      </c>
      <c r="R2446" s="18">
        <f t="shared" si="116"/>
        <v>0</v>
      </c>
    </row>
    <row r="2447" spans="2:18" x14ac:dyDescent="0.25">
      <c r="B2447" s="14"/>
      <c r="C2447" s="14"/>
      <c r="D2447" s="15"/>
      <c r="E2447" s="15"/>
      <c r="F2447" s="15"/>
      <c r="G2447" s="19"/>
      <c r="H2447" s="15"/>
      <c r="I2447" s="15"/>
      <c r="J2447" s="15"/>
      <c r="K2447" s="15"/>
      <c r="L2447" s="15"/>
      <c r="N2447" s="17">
        <f>SUMIFS(ENTREES!$F$2:$F$65536,ENTREES!$D$2:$D$65536,F2447,ENTREES!$E$2:$E$65536,G2447)</f>
        <v>0</v>
      </c>
      <c r="O2447" s="15">
        <f>SUMIFS(SORTIES!$F$3:$F$65537,SORTIES!$D$3:$D$65537,F2447,SORTIES!$E$3:$E$65537,G2447)</f>
        <v>0</v>
      </c>
      <c r="P2447" s="15">
        <f t="shared" si="114"/>
        <v>0</v>
      </c>
      <c r="Q2447" s="15">
        <f t="shared" si="115"/>
        <v>0</v>
      </c>
      <c r="R2447" s="18">
        <f t="shared" si="116"/>
        <v>0</v>
      </c>
    </row>
    <row r="2448" spans="2:18" x14ac:dyDescent="0.25">
      <c r="B2448" s="14"/>
      <c r="C2448" s="14"/>
      <c r="D2448" s="15"/>
      <c r="E2448" s="15"/>
      <c r="F2448" s="15"/>
      <c r="G2448" s="19"/>
      <c r="H2448" s="15"/>
      <c r="I2448" s="15"/>
      <c r="J2448" s="15"/>
      <c r="K2448" s="15"/>
      <c r="L2448" s="15"/>
      <c r="N2448" s="17">
        <f>SUMIFS(ENTREES!$F$2:$F$65536,ENTREES!$D$2:$D$65536,F2448,ENTREES!$E$2:$E$65536,G2448)</f>
        <v>0</v>
      </c>
      <c r="O2448" s="15">
        <f>SUMIFS(SORTIES!$F$3:$F$65537,SORTIES!$D$3:$D$65537,F2448,SORTIES!$E$3:$E$65537,G2448)</f>
        <v>0</v>
      </c>
      <c r="P2448" s="15">
        <f t="shared" si="114"/>
        <v>0</v>
      </c>
      <c r="Q2448" s="15">
        <f t="shared" si="115"/>
        <v>0</v>
      </c>
      <c r="R2448" s="18">
        <f t="shared" si="116"/>
        <v>0</v>
      </c>
    </row>
    <row r="2449" spans="2:18" x14ac:dyDescent="0.25">
      <c r="B2449" s="14"/>
      <c r="C2449" s="14"/>
      <c r="D2449" s="15"/>
      <c r="E2449" s="15"/>
      <c r="F2449" s="15"/>
      <c r="G2449" s="19"/>
      <c r="H2449" s="15"/>
      <c r="I2449" s="15"/>
      <c r="J2449" s="15"/>
      <c r="K2449" s="15"/>
      <c r="L2449" s="15"/>
      <c r="N2449" s="17">
        <f>SUMIFS(ENTREES!$F$2:$F$65536,ENTREES!$D$2:$D$65536,F2449,ENTREES!$E$2:$E$65536,G2449)</f>
        <v>0</v>
      </c>
      <c r="O2449" s="15">
        <f>SUMIFS(SORTIES!$F$3:$F$65537,SORTIES!$D$3:$D$65537,F2449,SORTIES!$E$3:$E$65537,G2449)</f>
        <v>0</v>
      </c>
      <c r="P2449" s="15">
        <f t="shared" si="114"/>
        <v>0</v>
      </c>
      <c r="Q2449" s="15">
        <f t="shared" si="115"/>
        <v>0</v>
      </c>
      <c r="R2449" s="18">
        <f t="shared" si="116"/>
        <v>0</v>
      </c>
    </row>
    <row r="2450" spans="2:18" x14ac:dyDescent="0.25">
      <c r="B2450" s="14"/>
      <c r="C2450" s="14"/>
      <c r="D2450" s="15"/>
      <c r="E2450" s="15"/>
      <c r="F2450" s="15"/>
      <c r="G2450" s="19"/>
      <c r="H2450" s="15"/>
      <c r="I2450" s="15"/>
      <c r="J2450" s="15"/>
      <c r="K2450" s="15"/>
      <c r="L2450" s="15"/>
      <c r="N2450" s="17">
        <f>SUMIFS(ENTREES!$F$2:$F$65536,ENTREES!$D$2:$D$65536,F2450,ENTREES!$E$2:$E$65536,G2450)</f>
        <v>0</v>
      </c>
      <c r="O2450" s="15">
        <f>SUMIFS(SORTIES!$F$3:$F$65537,SORTIES!$D$3:$D$65537,F2450,SORTIES!$E$3:$E$65537,G2450)</f>
        <v>0</v>
      </c>
      <c r="P2450" s="15">
        <f t="shared" si="114"/>
        <v>0</v>
      </c>
      <c r="Q2450" s="15">
        <f t="shared" si="115"/>
        <v>0</v>
      </c>
      <c r="R2450" s="18">
        <f t="shared" si="116"/>
        <v>0</v>
      </c>
    </row>
    <row r="2451" spans="2:18" x14ac:dyDescent="0.25">
      <c r="B2451" s="14"/>
      <c r="C2451" s="14"/>
      <c r="D2451" s="15"/>
      <c r="E2451" s="15"/>
      <c r="F2451" s="15"/>
      <c r="G2451" s="19"/>
      <c r="H2451" s="15"/>
      <c r="I2451" s="15"/>
      <c r="J2451" s="15"/>
      <c r="K2451" s="15"/>
      <c r="L2451" s="15"/>
      <c r="N2451" s="17">
        <f>SUMIFS(ENTREES!$F$2:$F$65536,ENTREES!$D$2:$D$65536,F2451,ENTREES!$E$2:$E$65536,G2451)</f>
        <v>0</v>
      </c>
      <c r="O2451" s="15">
        <f>SUMIFS(SORTIES!$F$3:$F$65537,SORTIES!$D$3:$D$65537,F2451,SORTIES!$E$3:$E$65537,G2451)</f>
        <v>0</v>
      </c>
      <c r="P2451" s="15">
        <f t="shared" si="114"/>
        <v>0</v>
      </c>
      <c r="Q2451" s="15">
        <f t="shared" si="115"/>
        <v>0</v>
      </c>
      <c r="R2451" s="18">
        <f t="shared" si="116"/>
        <v>0</v>
      </c>
    </row>
    <row r="2452" spans="2:18" x14ac:dyDescent="0.25">
      <c r="B2452" s="14"/>
      <c r="C2452" s="14"/>
      <c r="D2452" s="15"/>
      <c r="E2452" s="15"/>
      <c r="F2452" s="15"/>
      <c r="G2452" s="19"/>
      <c r="H2452" s="15"/>
      <c r="I2452" s="15"/>
      <c r="J2452" s="15"/>
      <c r="K2452" s="15"/>
      <c r="L2452" s="15"/>
      <c r="N2452" s="17">
        <f>SUMIFS(ENTREES!$F$2:$F$65536,ENTREES!$D$2:$D$65536,F2452,ENTREES!$E$2:$E$65536,G2452)</f>
        <v>0</v>
      </c>
      <c r="O2452" s="15">
        <f>SUMIFS(SORTIES!$F$3:$F$65537,SORTIES!$D$3:$D$65537,F2452,SORTIES!$E$3:$E$65537,G2452)</f>
        <v>0</v>
      </c>
      <c r="P2452" s="15">
        <f t="shared" si="114"/>
        <v>0</v>
      </c>
      <c r="Q2452" s="15">
        <f t="shared" si="115"/>
        <v>0</v>
      </c>
      <c r="R2452" s="18">
        <f t="shared" si="116"/>
        <v>0</v>
      </c>
    </row>
    <row r="2453" spans="2:18" x14ac:dyDescent="0.25">
      <c r="B2453" s="14"/>
      <c r="C2453" s="14"/>
      <c r="D2453" s="15"/>
      <c r="E2453" s="15"/>
      <c r="F2453" s="15"/>
      <c r="G2453" s="19"/>
      <c r="H2453" s="15"/>
      <c r="I2453" s="15"/>
      <c r="J2453" s="15"/>
      <c r="K2453" s="15"/>
      <c r="L2453" s="15"/>
      <c r="N2453" s="17">
        <f>SUMIFS(ENTREES!$F$2:$F$65536,ENTREES!$D$2:$D$65536,F2453,ENTREES!$E$2:$E$65536,G2453)</f>
        <v>0</v>
      </c>
      <c r="O2453" s="15">
        <f>SUMIFS(SORTIES!$F$3:$F$65537,SORTIES!$D$3:$D$65537,F2453,SORTIES!$E$3:$E$65537,G2453)</f>
        <v>0</v>
      </c>
      <c r="P2453" s="15">
        <f t="shared" si="114"/>
        <v>0</v>
      </c>
      <c r="Q2453" s="15">
        <f t="shared" si="115"/>
        <v>0</v>
      </c>
      <c r="R2453" s="18">
        <f t="shared" si="116"/>
        <v>0</v>
      </c>
    </row>
    <row r="2454" spans="2:18" x14ac:dyDescent="0.25">
      <c r="B2454" s="14"/>
      <c r="C2454" s="14"/>
      <c r="D2454" s="15"/>
      <c r="E2454" s="15"/>
      <c r="F2454" s="15"/>
      <c r="G2454" s="19"/>
      <c r="H2454" s="15"/>
      <c r="I2454" s="15"/>
      <c r="J2454" s="15"/>
      <c r="K2454" s="15"/>
      <c r="L2454" s="15"/>
      <c r="N2454" s="17">
        <f>SUMIFS(ENTREES!$F$2:$F$65536,ENTREES!$D$2:$D$65536,F2454,ENTREES!$E$2:$E$65536,G2454)</f>
        <v>0</v>
      </c>
      <c r="O2454" s="15">
        <f>SUMIFS(SORTIES!$F$3:$F$65537,SORTIES!$D$3:$D$65537,F2454,SORTIES!$E$3:$E$65537,G2454)</f>
        <v>0</v>
      </c>
      <c r="P2454" s="15">
        <f t="shared" si="114"/>
        <v>0</v>
      </c>
      <c r="Q2454" s="15">
        <f t="shared" si="115"/>
        <v>0</v>
      </c>
      <c r="R2454" s="18">
        <f t="shared" si="116"/>
        <v>0</v>
      </c>
    </row>
    <row r="2455" spans="2:18" x14ac:dyDescent="0.25">
      <c r="B2455" s="14"/>
      <c r="C2455" s="14"/>
      <c r="D2455" s="15"/>
      <c r="E2455" s="15"/>
      <c r="F2455" s="15"/>
      <c r="G2455" s="19"/>
      <c r="H2455" s="15"/>
      <c r="I2455" s="15"/>
      <c r="J2455" s="15"/>
      <c r="K2455" s="15"/>
      <c r="L2455" s="15"/>
      <c r="N2455" s="17">
        <f>SUMIFS(ENTREES!$F$2:$F$65536,ENTREES!$D$2:$D$65536,F2455,ENTREES!$E$2:$E$65536,G2455)</f>
        <v>0</v>
      </c>
      <c r="O2455" s="15">
        <f>SUMIFS(SORTIES!$F$3:$F$65537,SORTIES!$D$3:$D$65537,F2455,SORTIES!$E$3:$E$65537,G2455)</f>
        <v>0</v>
      </c>
      <c r="P2455" s="15">
        <f t="shared" si="114"/>
        <v>0</v>
      </c>
      <c r="Q2455" s="15">
        <f t="shared" si="115"/>
        <v>0</v>
      </c>
      <c r="R2455" s="18">
        <f t="shared" si="116"/>
        <v>0</v>
      </c>
    </row>
    <row r="2456" spans="2:18" x14ac:dyDescent="0.25">
      <c r="B2456" s="14"/>
      <c r="C2456" s="14"/>
      <c r="D2456" s="15"/>
      <c r="E2456" s="15"/>
      <c r="F2456" s="15"/>
      <c r="G2456" s="19"/>
      <c r="H2456" s="15"/>
      <c r="I2456" s="15"/>
      <c r="J2456" s="15"/>
      <c r="K2456" s="15"/>
      <c r="L2456" s="15"/>
      <c r="N2456" s="17">
        <f>SUMIFS(ENTREES!$F$2:$F$65536,ENTREES!$D$2:$D$65536,F2456,ENTREES!$E$2:$E$65536,G2456)</f>
        <v>0</v>
      </c>
      <c r="O2456" s="15">
        <f>SUMIFS(SORTIES!$F$3:$F$65537,SORTIES!$D$3:$D$65537,F2456,SORTIES!$E$3:$E$65537,G2456)</f>
        <v>0</v>
      </c>
      <c r="P2456" s="15">
        <f t="shared" si="114"/>
        <v>0</v>
      </c>
      <c r="Q2456" s="15">
        <f t="shared" si="115"/>
        <v>0</v>
      </c>
      <c r="R2456" s="18">
        <f t="shared" si="116"/>
        <v>0</v>
      </c>
    </row>
    <row r="2457" spans="2:18" x14ac:dyDescent="0.25">
      <c r="B2457" s="14"/>
      <c r="C2457" s="14"/>
      <c r="D2457" s="15"/>
      <c r="E2457" s="15"/>
      <c r="F2457" s="15"/>
      <c r="G2457" s="19"/>
      <c r="H2457" s="15"/>
      <c r="I2457" s="15"/>
      <c r="J2457" s="15"/>
      <c r="K2457" s="15"/>
      <c r="L2457" s="15"/>
      <c r="N2457" s="17">
        <f>SUMIFS(ENTREES!$F$2:$F$65536,ENTREES!$D$2:$D$65536,F2457,ENTREES!$E$2:$E$65536,G2457)</f>
        <v>0</v>
      </c>
      <c r="O2457" s="15">
        <f>SUMIFS(SORTIES!$F$3:$F$65537,SORTIES!$D$3:$D$65537,F2457,SORTIES!$E$3:$E$65537,G2457)</f>
        <v>0</v>
      </c>
      <c r="P2457" s="15">
        <f t="shared" si="114"/>
        <v>0</v>
      </c>
      <c r="Q2457" s="15">
        <f t="shared" si="115"/>
        <v>0</v>
      </c>
      <c r="R2457" s="18">
        <f t="shared" si="116"/>
        <v>0</v>
      </c>
    </row>
    <row r="2458" spans="2:18" x14ac:dyDescent="0.25">
      <c r="B2458" s="14"/>
      <c r="C2458" s="14"/>
      <c r="D2458" s="15"/>
      <c r="E2458" s="15"/>
      <c r="F2458" s="15"/>
      <c r="G2458" s="19"/>
      <c r="H2458" s="15"/>
      <c r="I2458" s="15"/>
      <c r="J2458" s="15"/>
      <c r="K2458" s="15"/>
      <c r="L2458" s="15"/>
      <c r="N2458" s="17">
        <f>SUMIFS(ENTREES!$F$2:$F$65536,ENTREES!$D$2:$D$65536,F2458,ENTREES!$E$2:$E$65536,G2458)</f>
        <v>0</v>
      </c>
      <c r="O2458" s="15">
        <f>SUMIFS(SORTIES!$F$3:$F$65537,SORTIES!$D$3:$D$65537,F2458,SORTIES!$E$3:$E$65537,G2458)</f>
        <v>0</v>
      </c>
      <c r="P2458" s="15">
        <f t="shared" si="114"/>
        <v>0</v>
      </c>
      <c r="Q2458" s="15">
        <f t="shared" si="115"/>
        <v>0</v>
      </c>
      <c r="R2458" s="18">
        <f t="shared" si="116"/>
        <v>0</v>
      </c>
    </row>
    <row r="2459" spans="2:18" x14ac:dyDescent="0.25">
      <c r="B2459" s="14"/>
      <c r="C2459" s="14"/>
      <c r="D2459" s="15"/>
      <c r="E2459" s="15"/>
      <c r="F2459" s="15"/>
      <c r="G2459" s="19"/>
      <c r="H2459" s="15"/>
      <c r="I2459" s="15"/>
      <c r="J2459" s="15"/>
      <c r="K2459" s="15"/>
      <c r="L2459" s="15"/>
      <c r="N2459" s="17">
        <f>SUMIFS(ENTREES!$F$2:$F$65536,ENTREES!$D$2:$D$65536,F2459,ENTREES!$E$2:$E$65536,G2459)</f>
        <v>0</v>
      </c>
      <c r="O2459" s="15">
        <f>SUMIFS(SORTIES!$F$3:$F$65537,SORTIES!$D$3:$D$65537,F2459,SORTIES!$E$3:$E$65537,G2459)</f>
        <v>0</v>
      </c>
      <c r="P2459" s="15">
        <f t="shared" si="114"/>
        <v>0</v>
      </c>
      <c r="Q2459" s="15">
        <f t="shared" si="115"/>
        <v>0</v>
      </c>
      <c r="R2459" s="18">
        <f t="shared" si="116"/>
        <v>0</v>
      </c>
    </row>
    <row r="2460" spans="2:18" x14ac:dyDescent="0.25">
      <c r="B2460" s="14"/>
      <c r="C2460" s="14"/>
      <c r="D2460" s="15"/>
      <c r="E2460" s="15"/>
      <c r="F2460" s="15"/>
      <c r="G2460" s="19"/>
      <c r="H2460" s="15"/>
      <c r="I2460" s="15"/>
      <c r="J2460" s="15"/>
      <c r="K2460" s="15"/>
      <c r="L2460" s="15"/>
      <c r="N2460" s="17">
        <f>SUMIFS(ENTREES!$F$2:$F$65536,ENTREES!$D$2:$D$65536,F2460,ENTREES!$E$2:$E$65536,G2460)</f>
        <v>0</v>
      </c>
      <c r="O2460" s="15">
        <f>SUMIFS(SORTIES!$F$3:$F$65537,SORTIES!$D$3:$D$65537,F2460,SORTIES!$E$3:$E$65537,G2460)</f>
        <v>0</v>
      </c>
      <c r="P2460" s="15">
        <f t="shared" si="114"/>
        <v>0</v>
      </c>
      <c r="Q2460" s="15">
        <f t="shared" si="115"/>
        <v>0</v>
      </c>
      <c r="R2460" s="18">
        <f t="shared" si="116"/>
        <v>0</v>
      </c>
    </row>
    <row r="2461" spans="2:18" x14ac:dyDescent="0.25">
      <c r="B2461" s="14"/>
      <c r="C2461" s="14"/>
      <c r="D2461" s="15"/>
      <c r="E2461" s="15"/>
      <c r="F2461" s="15"/>
      <c r="G2461" s="19"/>
      <c r="H2461" s="15"/>
      <c r="I2461" s="15"/>
      <c r="J2461" s="15"/>
      <c r="K2461" s="15"/>
      <c r="L2461" s="15"/>
      <c r="N2461" s="17">
        <f>SUMIFS(ENTREES!$F$2:$F$65536,ENTREES!$D$2:$D$65536,F2461,ENTREES!$E$2:$E$65536,G2461)</f>
        <v>0</v>
      </c>
      <c r="O2461" s="15">
        <f>SUMIFS(SORTIES!$F$3:$F$65537,SORTIES!$D$3:$D$65537,F2461,SORTIES!$E$3:$E$65537,G2461)</f>
        <v>0</v>
      </c>
      <c r="P2461" s="15">
        <f t="shared" si="114"/>
        <v>0</v>
      </c>
      <c r="Q2461" s="15">
        <f t="shared" si="115"/>
        <v>0</v>
      </c>
      <c r="R2461" s="18">
        <f t="shared" si="116"/>
        <v>0</v>
      </c>
    </row>
    <row r="2462" spans="2:18" x14ac:dyDescent="0.25">
      <c r="B2462" s="14"/>
      <c r="C2462" s="14"/>
      <c r="D2462" s="15"/>
      <c r="E2462" s="15"/>
      <c r="F2462" s="15"/>
      <c r="G2462" s="19"/>
      <c r="H2462" s="15"/>
      <c r="I2462" s="15"/>
      <c r="J2462" s="15"/>
      <c r="K2462" s="15"/>
      <c r="L2462" s="15"/>
      <c r="N2462" s="17">
        <f>SUMIFS(ENTREES!$F$2:$F$65536,ENTREES!$D$2:$D$65536,F2462,ENTREES!$E$2:$E$65536,G2462)</f>
        <v>0</v>
      </c>
      <c r="O2462" s="15">
        <f>SUMIFS(SORTIES!$F$3:$F$65537,SORTIES!$D$3:$D$65537,F2462,SORTIES!$E$3:$E$65537,G2462)</f>
        <v>0</v>
      </c>
      <c r="P2462" s="15">
        <f t="shared" si="114"/>
        <v>0</v>
      </c>
      <c r="Q2462" s="15">
        <f t="shared" si="115"/>
        <v>0</v>
      </c>
      <c r="R2462" s="18">
        <f t="shared" si="116"/>
        <v>0</v>
      </c>
    </row>
    <row r="2463" spans="2:18" x14ac:dyDescent="0.25">
      <c r="B2463" s="14"/>
      <c r="C2463" s="14"/>
      <c r="D2463" s="15"/>
      <c r="E2463" s="15"/>
      <c r="F2463" s="15"/>
      <c r="G2463" s="19"/>
      <c r="H2463" s="15"/>
      <c r="I2463" s="15"/>
      <c r="J2463" s="15"/>
      <c r="K2463" s="15"/>
      <c r="L2463" s="15"/>
      <c r="N2463" s="17">
        <f>SUMIFS(ENTREES!$F$2:$F$65536,ENTREES!$D$2:$D$65536,F2463,ENTREES!$E$2:$E$65536,G2463)</f>
        <v>0</v>
      </c>
      <c r="O2463" s="15">
        <f>SUMIFS(SORTIES!$F$3:$F$65537,SORTIES!$D$3:$D$65537,F2463,SORTIES!$E$3:$E$65537,G2463)</f>
        <v>0</v>
      </c>
      <c r="P2463" s="15">
        <f t="shared" si="114"/>
        <v>0</v>
      </c>
      <c r="Q2463" s="15">
        <f t="shared" si="115"/>
        <v>0</v>
      </c>
      <c r="R2463" s="18">
        <f t="shared" si="116"/>
        <v>0</v>
      </c>
    </row>
    <row r="2464" spans="2:18" x14ac:dyDescent="0.25">
      <c r="B2464" s="14"/>
      <c r="C2464" s="14"/>
      <c r="D2464" s="15"/>
      <c r="E2464" s="15"/>
      <c r="F2464" s="15"/>
      <c r="G2464" s="19"/>
      <c r="H2464" s="15"/>
      <c r="I2464" s="15"/>
      <c r="J2464" s="15"/>
      <c r="K2464" s="15"/>
      <c r="L2464" s="15"/>
      <c r="N2464" s="17">
        <f>SUMIFS(ENTREES!$F$2:$F$65536,ENTREES!$D$2:$D$65536,F2464,ENTREES!$E$2:$E$65536,G2464)</f>
        <v>0</v>
      </c>
      <c r="O2464" s="15">
        <f>SUMIFS(SORTIES!$F$3:$F$65537,SORTIES!$D$3:$D$65537,F2464,SORTIES!$E$3:$E$65537,G2464)</f>
        <v>0</v>
      </c>
      <c r="P2464" s="15">
        <f t="shared" si="114"/>
        <v>0</v>
      </c>
      <c r="Q2464" s="15">
        <f t="shared" si="115"/>
        <v>0</v>
      </c>
      <c r="R2464" s="18">
        <f t="shared" si="116"/>
        <v>0</v>
      </c>
    </row>
    <row r="2465" spans="2:18" x14ac:dyDescent="0.25">
      <c r="B2465" s="14"/>
      <c r="C2465" s="14"/>
      <c r="D2465" s="15"/>
      <c r="E2465" s="15"/>
      <c r="F2465" s="15"/>
      <c r="G2465" s="19"/>
      <c r="H2465" s="15"/>
      <c r="I2465" s="15"/>
      <c r="J2465" s="15"/>
      <c r="K2465" s="15"/>
      <c r="L2465" s="15"/>
      <c r="N2465" s="17">
        <f>SUMIFS(ENTREES!$F$2:$F$65536,ENTREES!$D$2:$D$65536,F2465,ENTREES!$E$2:$E$65536,G2465)</f>
        <v>0</v>
      </c>
      <c r="O2465" s="15">
        <f>SUMIFS(SORTIES!$F$3:$F$65537,SORTIES!$D$3:$D$65537,F2465,SORTIES!$E$3:$E$65537,G2465)</f>
        <v>0</v>
      </c>
      <c r="P2465" s="15">
        <f t="shared" si="114"/>
        <v>0</v>
      </c>
      <c r="Q2465" s="15">
        <f t="shared" si="115"/>
        <v>0</v>
      </c>
      <c r="R2465" s="18">
        <f t="shared" si="116"/>
        <v>0</v>
      </c>
    </row>
    <row r="2466" spans="2:18" x14ac:dyDescent="0.25">
      <c r="B2466" s="14"/>
      <c r="C2466" s="14"/>
      <c r="D2466" s="15"/>
      <c r="E2466" s="15"/>
      <c r="F2466" s="15"/>
      <c r="G2466" s="19"/>
      <c r="H2466" s="15"/>
      <c r="I2466" s="15"/>
      <c r="J2466" s="15"/>
      <c r="K2466" s="15"/>
      <c r="L2466" s="15"/>
      <c r="N2466" s="17">
        <f>SUMIFS(ENTREES!$F$2:$F$65536,ENTREES!$D$2:$D$65536,F2466,ENTREES!$E$2:$E$65536,G2466)</f>
        <v>0</v>
      </c>
      <c r="O2466" s="15">
        <f>SUMIFS(SORTIES!$F$3:$F$65537,SORTIES!$D$3:$D$65537,F2466,SORTIES!$E$3:$E$65537,G2466)</f>
        <v>0</v>
      </c>
      <c r="P2466" s="15">
        <f t="shared" si="114"/>
        <v>0</v>
      </c>
      <c r="Q2466" s="15">
        <f t="shared" si="115"/>
        <v>0</v>
      </c>
      <c r="R2466" s="18">
        <f t="shared" si="116"/>
        <v>0</v>
      </c>
    </row>
    <row r="2467" spans="2:18" x14ac:dyDescent="0.25">
      <c r="B2467" s="14"/>
      <c r="C2467" s="14"/>
      <c r="D2467" s="15"/>
      <c r="E2467" s="15"/>
      <c r="F2467" s="15"/>
      <c r="G2467" s="19"/>
      <c r="H2467" s="15"/>
      <c r="I2467" s="15"/>
      <c r="J2467" s="15"/>
      <c r="K2467" s="15"/>
      <c r="L2467" s="15"/>
      <c r="N2467" s="17">
        <f>SUMIFS(ENTREES!$F$2:$F$65536,ENTREES!$D$2:$D$65536,F2467,ENTREES!$E$2:$E$65536,G2467)</f>
        <v>0</v>
      </c>
      <c r="O2467" s="15">
        <f>SUMIFS(SORTIES!$F$3:$F$65537,SORTIES!$D$3:$D$65537,F2467,SORTIES!$E$3:$E$65537,G2467)</f>
        <v>0</v>
      </c>
      <c r="P2467" s="15">
        <f t="shared" si="114"/>
        <v>0</v>
      </c>
      <c r="Q2467" s="15">
        <f t="shared" si="115"/>
        <v>0</v>
      </c>
      <c r="R2467" s="18">
        <f t="shared" si="116"/>
        <v>0</v>
      </c>
    </row>
    <row r="2468" spans="2:18" x14ac:dyDescent="0.25">
      <c r="B2468" s="14"/>
      <c r="C2468" s="14"/>
      <c r="D2468" s="15"/>
      <c r="E2468" s="15"/>
      <c r="F2468" s="15"/>
      <c r="G2468" s="19"/>
      <c r="H2468" s="15"/>
      <c r="I2468" s="15"/>
      <c r="J2468" s="15"/>
      <c r="K2468" s="15"/>
      <c r="L2468" s="15"/>
      <c r="N2468" s="17">
        <f>SUMIFS(ENTREES!$F$2:$F$65536,ENTREES!$D$2:$D$65536,F2468,ENTREES!$E$2:$E$65536,G2468)</f>
        <v>0</v>
      </c>
      <c r="O2468" s="15">
        <f>SUMIFS(SORTIES!$F$3:$F$65537,SORTIES!$D$3:$D$65537,F2468,SORTIES!$E$3:$E$65537,G2468)</f>
        <v>0</v>
      </c>
      <c r="P2468" s="15">
        <f t="shared" si="114"/>
        <v>0</v>
      </c>
      <c r="Q2468" s="15">
        <f t="shared" si="115"/>
        <v>0</v>
      </c>
      <c r="R2468" s="18">
        <f t="shared" si="116"/>
        <v>0</v>
      </c>
    </row>
    <row r="2469" spans="2:18" x14ac:dyDescent="0.25">
      <c r="B2469" s="14"/>
      <c r="C2469" s="14"/>
      <c r="D2469" s="15"/>
      <c r="E2469" s="15"/>
      <c r="F2469" s="15"/>
      <c r="G2469" s="19"/>
      <c r="H2469" s="15"/>
      <c r="I2469" s="15"/>
      <c r="J2469" s="15"/>
      <c r="K2469" s="15"/>
      <c r="L2469" s="15"/>
      <c r="N2469" s="17">
        <f>SUMIFS(ENTREES!$F$2:$F$65536,ENTREES!$D$2:$D$65536,F2469,ENTREES!$E$2:$E$65536,G2469)</f>
        <v>0</v>
      </c>
      <c r="O2469" s="15">
        <f>SUMIFS(SORTIES!$F$3:$F$65537,SORTIES!$D$3:$D$65537,F2469,SORTIES!$E$3:$E$65537,G2469)</f>
        <v>0</v>
      </c>
      <c r="P2469" s="15">
        <f t="shared" si="114"/>
        <v>0</v>
      </c>
      <c r="Q2469" s="15">
        <f t="shared" si="115"/>
        <v>0</v>
      </c>
      <c r="R2469" s="18">
        <f t="shared" si="116"/>
        <v>0</v>
      </c>
    </row>
    <row r="2470" spans="2:18" x14ac:dyDescent="0.25">
      <c r="B2470" s="14"/>
      <c r="C2470" s="14"/>
      <c r="D2470" s="15"/>
      <c r="E2470" s="15"/>
      <c r="F2470" s="15"/>
      <c r="G2470" s="19"/>
      <c r="H2470" s="15"/>
      <c r="I2470" s="15"/>
      <c r="J2470" s="15"/>
      <c r="K2470" s="15"/>
      <c r="L2470" s="15"/>
      <c r="N2470" s="17">
        <f>SUMIFS(ENTREES!$F$2:$F$65536,ENTREES!$D$2:$D$65536,F2470,ENTREES!$E$2:$E$65536,G2470)</f>
        <v>0</v>
      </c>
      <c r="O2470" s="15">
        <f>SUMIFS(SORTIES!$F$3:$F$65537,SORTIES!$D$3:$D$65537,F2470,SORTIES!$E$3:$E$65537,G2470)</f>
        <v>0</v>
      </c>
      <c r="P2470" s="15">
        <f t="shared" si="114"/>
        <v>0</v>
      </c>
      <c r="Q2470" s="15">
        <f t="shared" si="115"/>
        <v>0</v>
      </c>
      <c r="R2470" s="18">
        <f t="shared" si="116"/>
        <v>0</v>
      </c>
    </row>
    <row r="2471" spans="2:18" x14ac:dyDescent="0.25">
      <c r="B2471" s="14"/>
      <c r="C2471" s="14"/>
      <c r="D2471" s="15"/>
      <c r="E2471" s="15"/>
      <c r="F2471" s="15"/>
      <c r="G2471" s="19"/>
      <c r="H2471" s="15"/>
      <c r="I2471" s="15"/>
      <c r="J2471" s="15"/>
      <c r="K2471" s="15"/>
      <c r="L2471" s="15"/>
      <c r="N2471" s="17">
        <f>SUMIFS(ENTREES!$F$2:$F$65536,ENTREES!$D$2:$D$65536,F2471,ENTREES!$E$2:$E$65536,G2471)</f>
        <v>0</v>
      </c>
      <c r="O2471" s="15">
        <f>SUMIFS(SORTIES!$F$3:$F$65537,SORTIES!$D$3:$D$65537,F2471,SORTIES!$E$3:$E$65537,G2471)</f>
        <v>0</v>
      </c>
      <c r="P2471" s="15">
        <f t="shared" si="114"/>
        <v>0</v>
      </c>
      <c r="Q2471" s="15">
        <f t="shared" si="115"/>
        <v>0</v>
      </c>
      <c r="R2471" s="18">
        <f t="shared" si="116"/>
        <v>0</v>
      </c>
    </row>
    <row r="2472" spans="2:18" x14ac:dyDescent="0.25">
      <c r="B2472" s="14"/>
      <c r="C2472" s="14"/>
      <c r="D2472" s="15"/>
      <c r="E2472" s="15"/>
      <c r="F2472" s="15"/>
      <c r="G2472" s="19"/>
      <c r="H2472" s="15"/>
      <c r="I2472" s="15"/>
      <c r="J2472" s="15"/>
      <c r="K2472" s="15"/>
      <c r="L2472" s="15"/>
      <c r="N2472" s="17">
        <f>SUMIFS(ENTREES!$F$2:$F$65536,ENTREES!$D$2:$D$65536,F2472,ENTREES!$E$2:$E$65536,G2472)</f>
        <v>0</v>
      </c>
      <c r="O2472" s="15">
        <f>SUMIFS(SORTIES!$F$3:$F$65537,SORTIES!$D$3:$D$65537,F2472,SORTIES!$E$3:$E$65537,G2472)</f>
        <v>0</v>
      </c>
      <c r="P2472" s="15">
        <f t="shared" si="114"/>
        <v>0</v>
      </c>
      <c r="Q2472" s="15">
        <f t="shared" si="115"/>
        <v>0</v>
      </c>
      <c r="R2472" s="18">
        <f t="shared" si="116"/>
        <v>0</v>
      </c>
    </row>
    <row r="2473" spans="2:18" x14ac:dyDescent="0.25">
      <c r="B2473" s="14"/>
      <c r="C2473" s="14"/>
      <c r="D2473" s="15"/>
      <c r="E2473" s="15"/>
      <c r="F2473" s="15"/>
      <c r="G2473" s="19"/>
      <c r="H2473" s="15"/>
      <c r="I2473" s="15"/>
      <c r="J2473" s="15"/>
      <c r="K2473" s="15"/>
      <c r="L2473" s="15"/>
      <c r="N2473" s="17">
        <f>SUMIFS(ENTREES!$F$2:$F$65536,ENTREES!$D$2:$D$65536,F2473,ENTREES!$E$2:$E$65536,G2473)</f>
        <v>0</v>
      </c>
      <c r="O2473" s="15">
        <f>SUMIFS(SORTIES!$F$3:$F$65537,SORTIES!$D$3:$D$65537,F2473,SORTIES!$E$3:$E$65537,G2473)</f>
        <v>0</v>
      </c>
      <c r="P2473" s="15">
        <f t="shared" si="114"/>
        <v>0</v>
      </c>
      <c r="Q2473" s="15">
        <f t="shared" si="115"/>
        <v>0</v>
      </c>
      <c r="R2473" s="18">
        <f t="shared" si="116"/>
        <v>0</v>
      </c>
    </row>
    <row r="2474" spans="2:18" x14ac:dyDescent="0.25">
      <c r="B2474" s="14"/>
      <c r="C2474" s="14"/>
      <c r="D2474" s="15"/>
      <c r="E2474" s="15"/>
      <c r="F2474" s="15"/>
      <c r="G2474" s="19"/>
      <c r="H2474" s="15"/>
      <c r="I2474" s="15"/>
      <c r="J2474" s="15"/>
      <c r="K2474" s="15"/>
      <c r="L2474" s="15"/>
      <c r="N2474" s="17">
        <f>SUMIFS(ENTREES!$F$2:$F$65536,ENTREES!$D$2:$D$65536,F2474,ENTREES!$E$2:$E$65536,G2474)</f>
        <v>0</v>
      </c>
      <c r="O2474" s="15">
        <f>SUMIFS(SORTIES!$F$3:$F$65537,SORTIES!$D$3:$D$65537,F2474,SORTIES!$E$3:$E$65537,G2474)</f>
        <v>0</v>
      </c>
      <c r="P2474" s="15">
        <f t="shared" si="114"/>
        <v>0</v>
      </c>
      <c r="Q2474" s="15">
        <f t="shared" si="115"/>
        <v>0</v>
      </c>
      <c r="R2474" s="18">
        <f t="shared" si="116"/>
        <v>0</v>
      </c>
    </row>
    <row r="2475" spans="2:18" ht="15.75" thickBot="1" x14ac:dyDescent="0.3">
      <c r="B2475" s="14"/>
      <c r="C2475" s="14"/>
      <c r="D2475" s="15"/>
      <c r="E2475" s="15"/>
      <c r="F2475" s="15"/>
      <c r="G2475" s="19"/>
      <c r="H2475" s="15"/>
      <c r="I2475" s="15"/>
      <c r="J2475" s="15"/>
      <c r="K2475" s="15"/>
      <c r="L2475" s="15"/>
      <c r="N2475" s="20">
        <f>SUMIFS(ENTREES!$F$2:$F$65536,ENTREES!$D$2:$D$65536,F2475,ENTREES!$E$2:$E$65536,G2475)</f>
        <v>0</v>
      </c>
      <c r="O2475" s="21">
        <f>SUMIFS(SORTIES!$F$3:$F$65537,SORTIES!$D$3:$D$65537,F2475,SORTIES!$E$3:$E$65537,G2475)</f>
        <v>0</v>
      </c>
      <c r="P2475" s="21">
        <f t="shared" si="114"/>
        <v>0</v>
      </c>
      <c r="Q2475" s="21">
        <f t="shared" si="115"/>
        <v>0</v>
      </c>
      <c r="R2475" s="22">
        <f t="shared" si="116"/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7"/>
  <sheetViews>
    <sheetView workbookViewId="0">
      <selection activeCell="I18" sqref="I18"/>
    </sheetView>
  </sheetViews>
  <sheetFormatPr baseColWidth="10" defaultRowHeight="15" x14ac:dyDescent="0.25"/>
  <cols>
    <col min="1" max="3" width="20.7109375" customWidth="1"/>
  </cols>
  <sheetData>
    <row r="1" spans="1:3" x14ac:dyDescent="0.25">
      <c r="A1" s="1" t="s">
        <v>11</v>
      </c>
      <c r="B1" s="1" t="s">
        <v>14</v>
      </c>
      <c r="C1" s="1" t="s">
        <v>16</v>
      </c>
    </row>
    <row r="2" spans="1:3" x14ac:dyDescent="0.25">
      <c r="A2" s="1" t="s">
        <v>12</v>
      </c>
      <c r="B2" s="1" t="s">
        <v>15</v>
      </c>
      <c r="C2" s="1" t="s">
        <v>17</v>
      </c>
    </row>
    <row r="3" spans="1:3" x14ac:dyDescent="0.25">
      <c r="A3" s="1" t="s">
        <v>13</v>
      </c>
      <c r="B3" s="1" t="s">
        <v>18</v>
      </c>
      <c r="C3" s="1" t="s">
        <v>19</v>
      </c>
    </row>
    <row r="4" spans="1:3" x14ac:dyDescent="0.25">
      <c r="A4" s="1" t="s">
        <v>20</v>
      </c>
      <c r="B4" s="1" t="s">
        <v>19</v>
      </c>
      <c r="C4" s="1"/>
    </row>
    <row r="5" spans="1:3" x14ac:dyDescent="0.25">
      <c r="A5" s="1" t="s">
        <v>19</v>
      </c>
      <c r="B5" s="1"/>
      <c r="C5" s="1"/>
    </row>
    <row r="6" spans="1:3" x14ac:dyDescent="0.25">
      <c r="A6" s="1"/>
      <c r="B6" s="1"/>
      <c r="C6" s="1"/>
    </row>
    <row r="7" spans="1:3" x14ac:dyDescent="0.25">
      <c r="A7" s="1"/>
      <c r="B7" s="1"/>
      <c r="C7" s="1"/>
    </row>
    <row r="8" spans="1:3" x14ac:dyDescent="0.25">
      <c r="A8" s="1"/>
      <c r="B8" s="1"/>
      <c r="C8" s="1"/>
    </row>
    <row r="9" spans="1:3" x14ac:dyDescent="0.25">
      <c r="A9" s="1"/>
      <c r="B9" s="1"/>
      <c r="C9" s="1"/>
    </row>
    <row r="10" spans="1:3" x14ac:dyDescent="0.25">
      <c r="A10" s="1"/>
      <c r="B10" s="1"/>
      <c r="C10" s="1"/>
    </row>
    <row r="11" spans="1:3" x14ac:dyDescent="0.25">
      <c r="A11" s="1"/>
      <c r="B11" s="1"/>
      <c r="C11" s="1"/>
    </row>
    <row r="12" spans="1:3" x14ac:dyDescent="0.25">
      <c r="A12" s="1"/>
      <c r="B12" s="1"/>
      <c r="C12" s="1"/>
    </row>
    <row r="13" spans="1:3" x14ac:dyDescent="0.25">
      <c r="A13" s="1"/>
      <c r="B13" s="1"/>
      <c r="C13" s="1"/>
    </row>
    <row r="14" spans="1:3" x14ac:dyDescent="0.25">
      <c r="A14" s="1"/>
      <c r="B14" s="1"/>
      <c r="C14" s="1"/>
    </row>
    <row r="15" spans="1:3" x14ac:dyDescent="0.25">
      <c r="A15" s="1"/>
      <c r="B15" s="1"/>
      <c r="C15" s="1"/>
    </row>
    <row r="16" spans="1:3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ht="15.75" thickBot="1" x14ac:dyDescent="0.3"/>
    <row r="22" spans="1:3" ht="15.75" thickBot="1" x14ac:dyDescent="0.3">
      <c r="A22" s="26" t="s">
        <v>6</v>
      </c>
      <c r="B22" s="27" t="s">
        <v>4</v>
      </c>
      <c r="C22" s="28" t="s">
        <v>5</v>
      </c>
    </row>
    <row r="23" spans="1:3" ht="15.75" thickBot="1" x14ac:dyDescent="0.3"/>
    <row r="24" spans="1:3" x14ac:dyDescent="0.25">
      <c r="A24" s="23">
        <f ca="1">TODAY()</f>
        <v>43909</v>
      </c>
    </row>
    <row r="25" spans="1:3" x14ac:dyDescent="0.25">
      <c r="A25" s="24">
        <f ca="1">DAY(A24)</f>
        <v>19</v>
      </c>
    </row>
    <row r="26" spans="1:3" x14ac:dyDescent="0.25">
      <c r="A26" s="24">
        <f ca="1">MONTH(A24)</f>
        <v>3</v>
      </c>
    </row>
    <row r="27" spans="1:3" ht="15.75" thickBot="1" x14ac:dyDescent="0.3">
      <c r="A27" s="25">
        <f ca="1">YEAR(A24)</f>
        <v>2020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"/>
  <sheetViews>
    <sheetView workbookViewId="0">
      <selection activeCell="D21" sqref="D21"/>
    </sheetView>
  </sheetViews>
  <sheetFormatPr baseColWidth="10" defaultRowHeight="15" x14ac:dyDescent="0.25"/>
  <cols>
    <col min="1" max="2" width="11.42578125" style="2"/>
    <col min="5" max="5" width="11.42578125" style="2"/>
  </cols>
  <sheetData>
    <row r="1" spans="1:6" x14ac:dyDescent="0.25">
      <c r="A1" s="2" t="s">
        <v>24</v>
      </c>
      <c r="B1" s="2" t="s">
        <v>25</v>
      </c>
      <c r="C1" t="s">
        <v>26</v>
      </c>
      <c r="D1" t="s">
        <v>0</v>
      </c>
      <c r="E1" s="2" t="s">
        <v>1</v>
      </c>
      <c r="F1" t="s">
        <v>27</v>
      </c>
    </row>
    <row r="2" spans="1:6" x14ac:dyDescent="0.25">
      <c r="D2">
        <v>0</v>
      </c>
    </row>
    <row r="3" spans="1:6" x14ac:dyDescent="0.25">
      <c r="A3" s="2">
        <v>18</v>
      </c>
      <c r="B3" s="2">
        <v>3</v>
      </c>
      <c r="C3">
        <v>2020</v>
      </c>
      <c r="D3">
        <v>3650</v>
      </c>
      <c r="E3" s="2">
        <v>5</v>
      </c>
      <c r="F3">
        <v>20</v>
      </c>
    </row>
    <row r="4" spans="1:6" x14ac:dyDescent="0.25">
      <c r="A4" s="2">
        <v>18</v>
      </c>
      <c r="B4" s="2">
        <v>3</v>
      </c>
      <c r="C4">
        <v>2020</v>
      </c>
      <c r="D4">
        <v>32000</v>
      </c>
      <c r="E4" s="2">
        <v>0</v>
      </c>
      <c r="F4">
        <v>20</v>
      </c>
    </row>
    <row r="5" spans="1:6" x14ac:dyDescent="0.25">
      <c r="A5" s="2">
        <v>18</v>
      </c>
      <c r="B5" s="2">
        <v>3</v>
      </c>
      <c r="C5">
        <v>2020</v>
      </c>
      <c r="D5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5"/>
  <sheetViews>
    <sheetView workbookViewId="0">
      <selection activeCell="E12" sqref="E12"/>
    </sheetView>
  </sheetViews>
  <sheetFormatPr baseColWidth="10" defaultRowHeight="15" x14ac:dyDescent="0.25"/>
  <cols>
    <col min="1" max="2" width="11.42578125" style="2"/>
    <col min="5" max="5" width="11.42578125" style="2"/>
  </cols>
  <sheetData>
    <row r="1" spans="1:6" x14ac:dyDescent="0.25">
      <c r="A1" s="2" t="s">
        <v>24</v>
      </c>
      <c r="B1" s="2" t="s">
        <v>25</v>
      </c>
      <c r="C1" t="s">
        <v>26</v>
      </c>
      <c r="D1" t="s">
        <v>0</v>
      </c>
      <c r="E1" s="2" t="s">
        <v>1</v>
      </c>
      <c r="F1" t="s">
        <v>27</v>
      </c>
    </row>
    <row r="2" spans="1:6" x14ac:dyDescent="0.25">
      <c r="D2">
        <v>0</v>
      </c>
    </row>
    <row r="3" spans="1:6" x14ac:dyDescent="0.25">
      <c r="A3" s="2">
        <v>18</v>
      </c>
      <c r="B3" s="2">
        <v>3</v>
      </c>
      <c r="C3">
        <v>2020</v>
      </c>
      <c r="D3">
        <v>3650</v>
      </c>
      <c r="E3" s="2">
        <v>5</v>
      </c>
      <c r="F3">
        <v>2</v>
      </c>
    </row>
    <row r="4" spans="1:6" x14ac:dyDescent="0.25">
      <c r="A4" s="2">
        <v>18</v>
      </c>
      <c r="B4" s="2">
        <v>3</v>
      </c>
      <c r="C4">
        <v>2020</v>
      </c>
      <c r="D4">
        <v>3650</v>
      </c>
      <c r="E4" s="2">
        <v>5</v>
      </c>
      <c r="F4">
        <v>3</v>
      </c>
    </row>
    <row r="5" spans="1:6" x14ac:dyDescent="0.25">
      <c r="A5" s="2">
        <v>18</v>
      </c>
      <c r="B5" s="2">
        <v>3</v>
      </c>
      <c r="C5">
        <v>2020</v>
      </c>
      <c r="D5">
        <v>32000</v>
      </c>
      <c r="E5" s="2">
        <v>0</v>
      </c>
      <c r="F5">
        <v>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BDD</vt:lpstr>
      <vt:lpstr>ITEM</vt:lpstr>
      <vt:lpstr>ENTREES</vt:lpstr>
      <vt:lpstr>SORTIES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Ballay, Fabien</dc:creator>
  <cp:lastModifiedBy>Ballay, Fabien</cp:lastModifiedBy>
  <dcterms:created xsi:type="dcterms:W3CDTF">2020-03-17T14:12:46Z</dcterms:created>
  <dcterms:modified xsi:type="dcterms:W3CDTF">2020-03-19T08:58:20Z</dcterms:modified>
</cp:coreProperties>
</file>