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Aprentissage\forum excel\"/>
    </mc:Choice>
  </mc:AlternateContent>
  <xr:revisionPtr revIDLastSave="0" documentId="13_ncr:1_{DC24739C-38B8-4ECB-A69A-C581E54D8A54}" xr6:coauthVersionLast="45" xr6:coauthVersionMax="45" xr10:uidLastSave="{00000000-0000-0000-0000-000000000000}"/>
  <bookViews>
    <workbookView xWindow="-120" yWindow="-120" windowWidth="29040" windowHeight="15840" xr2:uid="{211E8702-91A1-482B-8680-17E710A6FDC0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" i="1" l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</calcChain>
</file>

<file path=xl/sharedStrings.xml><?xml version="1.0" encoding="utf-8"?>
<sst xmlns="http://schemas.openxmlformats.org/spreadsheetml/2006/main" count="46" uniqueCount="43">
  <si>
    <t>Tache à faire</t>
  </si>
  <si>
    <t>Statut</t>
  </si>
  <si>
    <t>Date</t>
  </si>
  <si>
    <t>En cours</t>
  </si>
  <si>
    <t>a faire</t>
  </si>
  <si>
    <t>terminé</t>
  </si>
  <si>
    <t>Finir fichier excel</t>
  </si>
  <si>
    <t>A faire Janvier</t>
  </si>
  <si>
    <t>Terminé Janvier</t>
  </si>
  <si>
    <t>Terminé Février</t>
  </si>
  <si>
    <t>A faire Février</t>
  </si>
  <si>
    <t>en cours Janvier</t>
  </si>
  <si>
    <t>en cours Février</t>
  </si>
  <si>
    <t>A faire mars</t>
  </si>
  <si>
    <t>en cours mars</t>
  </si>
  <si>
    <t>Terminé mars</t>
  </si>
  <si>
    <t>A faire Avril</t>
  </si>
  <si>
    <t>en cours Avril</t>
  </si>
  <si>
    <t>Terminé Avril</t>
  </si>
  <si>
    <t>A faire Mai</t>
  </si>
  <si>
    <t>en cours Mai</t>
  </si>
  <si>
    <t>Terminé Mai</t>
  </si>
  <si>
    <t>A faire juin</t>
  </si>
  <si>
    <t>en coursjuin</t>
  </si>
  <si>
    <t>Terminé juin</t>
  </si>
  <si>
    <t>A faire Juillet</t>
  </si>
  <si>
    <t>en cours Juillet</t>
  </si>
  <si>
    <t>Terminé Juillet</t>
  </si>
  <si>
    <t>A faire aout</t>
  </si>
  <si>
    <t>en cours aout</t>
  </si>
  <si>
    <t>Terminé aout</t>
  </si>
  <si>
    <t>A faire septembre</t>
  </si>
  <si>
    <t>en cours septembre</t>
  </si>
  <si>
    <t>Terminé septembre</t>
  </si>
  <si>
    <t>A faire OCtobre</t>
  </si>
  <si>
    <t>en cours OCtobre</t>
  </si>
  <si>
    <t>Terminé Octobre</t>
  </si>
  <si>
    <t>A faireNovembre</t>
  </si>
  <si>
    <t>en cours Novembre</t>
  </si>
  <si>
    <t>Terminé Novembre</t>
  </si>
  <si>
    <t>A faire Décembre</t>
  </si>
  <si>
    <t>en cours Décembre</t>
  </si>
  <si>
    <t>Terminé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</si>
</sst>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EF424-F58B-4C6E-B195-2D04B78D6CAD}">
  <dimension ref="A1:AU1189"/>
  <sheetViews>
    <sheetView tabSelected="1" workbookViewId="0">
      <selection activeCell="J23" sqref="J23"/>
    </sheetView>
  </sheetViews>
  <sheetFormatPr baseColWidth="10" defaultRowHeight="15" x14ac:dyDescent="0.25"/>
  <cols>
    <col min="1" max="1" width="16.42578125" style="1" bestFit="1" customWidth="1"/>
    <col min="2" max="11" width="11.42578125" style="1"/>
    <col min="12" max="12" width="13.5703125" style="3" bestFit="1" customWidth="1"/>
    <col min="13" max="14" width="15.140625" style="3" bestFit="1" customWidth="1"/>
    <col min="15" max="15" width="13.5703125" style="3" bestFit="1" customWidth="1"/>
    <col min="16" max="17" width="15.140625" style="3" bestFit="1" customWidth="1"/>
    <col min="18" max="18" width="11.5703125" style="3" bestFit="1" customWidth="1"/>
    <col min="19" max="20" width="13.140625" style="3" bestFit="1" customWidth="1"/>
    <col min="21" max="21" width="11.42578125" style="3" bestFit="1" customWidth="1"/>
    <col min="22" max="23" width="13" style="3" bestFit="1" customWidth="1"/>
    <col min="24" max="24" width="10.5703125" style="3" bestFit="1" customWidth="1"/>
    <col min="25" max="26" width="12.140625" style="3" bestFit="1" customWidth="1"/>
    <col min="27" max="27" width="10.7109375" style="3" bestFit="1" customWidth="1"/>
    <col min="28" max="28" width="11.85546875" style="3" bestFit="1" customWidth="1"/>
    <col min="29" max="29" width="12.28515625" style="3" bestFit="1" customWidth="1"/>
    <col min="30" max="30" width="12.7109375" style="3" bestFit="1" customWidth="1"/>
    <col min="31" max="32" width="14.28515625" style="3" bestFit="1" customWidth="1"/>
    <col min="33" max="33" width="11.28515625" style="3" bestFit="1" customWidth="1"/>
    <col min="34" max="35" width="12.85546875" style="3" bestFit="1" customWidth="1"/>
    <col min="36" max="36" width="17.140625" style="3" bestFit="1" customWidth="1"/>
    <col min="37" max="38" width="18.7109375" style="3" bestFit="1" customWidth="1"/>
    <col min="39" max="39" width="14.7109375" style="3" bestFit="1" customWidth="1"/>
    <col min="40" max="40" width="16.42578125" style="3" bestFit="1" customWidth="1"/>
    <col min="41" max="41" width="16.140625" style="3" bestFit="1" customWidth="1"/>
    <col min="42" max="42" width="16.42578125" style="3" bestFit="1" customWidth="1"/>
    <col min="43" max="44" width="18.42578125" style="3" bestFit="1" customWidth="1"/>
    <col min="45" max="45" width="16.5703125" style="3" bestFit="1" customWidth="1"/>
    <col min="46" max="47" width="18.140625" style="3" bestFit="1" customWidth="1"/>
    <col min="48" max="48" width="13.5703125" style="1" bestFit="1" customWidth="1"/>
    <col min="49" max="50" width="15.140625" style="1" bestFit="1" customWidth="1"/>
    <col min="51" max="51" width="13.5703125" style="1" bestFit="1" customWidth="1"/>
    <col min="52" max="53" width="15.140625" style="1" bestFit="1" customWidth="1"/>
    <col min="54" max="54" width="13.5703125" style="1" bestFit="1" customWidth="1"/>
    <col min="55" max="56" width="15.140625" style="1" bestFit="1" customWidth="1"/>
    <col min="57" max="57" width="13.5703125" style="1" bestFit="1" customWidth="1"/>
    <col min="58" max="59" width="15.140625" style="1" bestFit="1" customWidth="1"/>
    <col min="60" max="60" width="13.5703125" style="1" bestFit="1" customWidth="1"/>
    <col min="61" max="62" width="15.140625" style="1" bestFit="1" customWidth="1"/>
    <col min="63" max="16384" width="11.42578125" style="1"/>
  </cols>
  <sheetData>
    <row r="1" spans="1:47" x14ac:dyDescent="0.25">
      <c r="A1" s="1" t="s">
        <v>0</v>
      </c>
      <c r="I1" s="1" t="s">
        <v>1</v>
      </c>
      <c r="J1" s="1" t="s">
        <v>2</v>
      </c>
      <c r="L1" s="2" t="s">
        <v>7</v>
      </c>
      <c r="M1" s="2" t="s">
        <v>11</v>
      </c>
      <c r="N1" s="2" t="s">
        <v>8</v>
      </c>
      <c r="O1" s="2" t="s">
        <v>10</v>
      </c>
      <c r="P1" s="2" t="s">
        <v>12</v>
      </c>
      <c r="Q1" s="2" t="s">
        <v>9</v>
      </c>
      <c r="R1" s="2" t="s">
        <v>13</v>
      </c>
      <c r="S1" s="2" t="s">
        <v>14</v>
      </c>
      <c r="T1" s="2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2" t="s">
        <v>26</v>
      </c>
      <c r="AF1" s="2" t="s">
        <v>27</v>
      </c>
      <c r="AG1" s="2" t="s">
        <v>28</v>
      </c>
      <c r="AH1" s="2" t="s">
        <v>29</v>
      </c>
      <c r="AI1" s="2" t="s">
        <v>30</v>
      </c>
      <c r="AJ1" s="2" t="s">
        <v>31</v>
      </c>
      <c r="AK1" s="2" t="s">
        <v>32</v>
      </c>
      <c r="AL1" s="2" t="s">
        <v>33</v>
      </c>
      <c r="AM1" s="2" t="s">
        <v>34</v>
      </c>
      <c r="AN1" s="2" t="s">
        <v>35</v>
      </c>
      <c r="AO1" s="2" t="s">
        <v>36</v>
      </c>
      <c r="AP1" s="2" t="s">
        <v>37</v>
      </c>
      <c r="AQ1" s="2" t="s">
        <v>38</v>
      </c>
      <c r="AR1" s="2" t="s">
        <v>39</v>
      </c>
      <c r="AS1" s="2" t="s">
        <v>40</v>
      </c>
      <c r="AT1" s="2" t="s">
        <v>41</v>
      </c>
      <c r="AU1" s="2" t="s">
        <v>42</v>
      </c>
    </row>
    <row r="2" spans="1:47" x14ac:dyDescent="0.25">
      <c r="A2" s="1" t="s">
        <v>6</v>
      </c>
      <c r="I2" s="1" t="s">
        <v>5</v>
      </c>
      <c r="J2" s="4">
        <v>43841</v>
      </c>
      <c r="L2" s="2">
        <f>IF(AND(I2="a faire",MONTH(J2)=1),1,0)</f>
        <v>0</v>
      </c>
      <c r="M2" s="2">
        <f>IF(AND(I2="en cours",MONTH(J2)=1),1,0)</f>
        <v>0</v>
      </c>
      <c r="N2" s="2">
        <f>IF(AND(I2="terminé",MONTH(J2)=1),1,0)</f>
        <v>1</v>
      </c>
      <c r="O2" s="2">
        <f>IF(AND(I2="a faire",MONTH(J2)=2),1,0)</f>
        <v>0</v>
      </c>
      <c r="P2" s="2">
        <f>IF(AND(I2="en cours",MONTH(J2)=2),1,0)</f>
        <v>0</v>
      </c>
      <c r="Q2" s="2">
        <f>IF(AND(I2="terminé",MONTH(J2)=2),1,0)</f>
        <v>0</v>
      </c>
      <c r="R2" s="2">
        <f>IF(AND(I2="a faire",MONTH(J2)=3),1,0)</f>
        <v>0</v>
      </c>
      <c r="S2" s="2">
        <f>IF(AND(I2="en cours",MONTH(J2)=3),1,0)</f>
        <v>0</v>
      </c>
      <c r="T2" s="2">
        <f>IF(AND(I2="terminé",MONTH(J2)=3),1,0)</f>
        <v>0</v>
      </c>
      <c r="U2" s="2">
        <f>IF(AND(I2="a faire",MONTH(J2)=4),1,0)</f>
        <v>0</v>
      </c>
      <c r="V2" s="2">
        <f>IF(AND(I2="en cours",MONTH(J2)=4),1,0)</f>
        <v>0</v>
      </c>
      <c r="W2" s="2">
        <f>IF(AND(I2="terminé",MONTH(J2)=4),1,0)</f>
        <v>0</v>
      </c>
      <c r="X2" s="2">
        <f>IF(AND(I2="a faire",MONTH(J2)=5),1,0)</f>
        <v>0</v>
      </c>
      <c r="Y2" s="2">
        <f>IF(AND(I2="en cours",MONTH(J2)=5),1,0)</f>
        <v>0</v>
      </c>
      <c r="Z2" s="2">
        <f>IF(AND(I2="terminé",MONTH(J2)=5),1,0)</f>
        <v>0</v>
      </c>
      <c r="AA2" s="2">
        <f>IF(AND(I2="a faire",MONTH(J2)=6),1,0)</f>
        <v>0</v>
      </c>
      <c r="AB2" s="2">
        <f>IF(AND(I2="en cours",MONTH(J2)=6),1,0)</f>
        <v>0</v>
      </c>
      <c r="AC2" s="2">
        <f>IF(AND(I2="terminé",MONTH(J2)=6),1,0)</f>
        <v>0</v>
      </c>
      <c r="AD2" s="2">
        <f>IF(AND(I2="a faire",MONTH(J2)=7),1,0)</f>
        <v>0</v>
      </c>
      <c r="AE2" s="2">
        <f>IF(AND(I2="en cours",MONTH(J2)=7),1,0)</f>
        <v>0</v>
      </c>
      <c r="AF2" s="2">
        <f>IF(AND(I2="terminé",MONTH(J2)=7),1,0)</f>
        <v>0</v>
      </c>
      <c r="AG2" s="2">
        <f>IF(AND(I2="a faire",MONTH(J2)=8),1,0)</f>
        <v>0</v>
      </c>
      <c r="AH2" s="2">
        <f>IF(AND(I2="en cours",MONTH(J2)=8),1,0)</f>
        <v>0</v>
      </c>
      <c r="AI2" s="2">
        <f>IF(AND(I2="terminé",MONTH(J2)=8),1,0)</f>
        <v>0</v>
      </c>
      <c r="AJ2" s="2">
        <f>IF(AND(I2="a faire",MONTH(J2)=9),1,0)</f>
        <v>0</v>
      </c>
      <c r="AK2" s="2">
        <f>IF(AND(I2="en cours",MONTH(J2)=9),1,0)</f>
        <v>0</v>
      </c>
      <c r="AL2" s="2">
        <f>IF(AND(I2="terminé",MONTH(J2)=9),1,0)</f>
        <v>0</v>
      </c>
      <c r="AM2" s="2">
        <f>IF(AND(I2="a faire",MONTH(J2)=10),1,0)</f>
        <v>0</v>
      </c>
      <c r="AN2" s="2">
        <f>IF(AND(I2="en cours",MONTH(J2)=10),1,0)</f>
        <v>0</v>
      </c>
      <c r="AO2" s="2">
        <f>IF(AND(I2="terminé",MONTH(J2)=10),1,0)</f>
        <v>0</v>
      </c>
      <c r="AP2" s="2">
        <f>IF(AND(I2="a faire",MONTH(J2)=11),1,0)</f>
        <v>0</v>
      </c>
      <c r="AQ2" s="2">
        <f>IF(AND(I2="en cours",MONTH(J2)=11),1,0)</f>
        <v>0</v>
      </c>
      <c r="AR2" s="2">
        <f>IF(AND(I2="terminé",MONTH(J2)=11),1,0)</f>
        <v>0</v>
      </c>
      <c r="AS2" s="2">
        <f>IF(AND(I2="a faire",MONTH(J2)=12),1,0)</f>
        <v>0</v>
      </c>
      <c r="AT2" s="2">
        <f>IF(AND(I2="en cours",MONTH(J2)=12),1,0)</f>
        <v>0</v>
      </c>
      <c r="AU2" s="2">
        <f>IF(AND(I2="terminé",MONTH(J2)=12),1,0)</f>
        <v>0</v>
      </c>
    </row>
    <row r="3" spans="1:47" x14ac:dyDescent="0.25">
      <c r="I3" s="1" t="s">
        <v>3</v>
      </c>
      <c r="J3" s="4">
        <v>43872</v>
      </c>
      <c r="L3" s="2">
        <f t="shared" ref="L3:L41" si="0">IF(AND(I3="a faire",MONTH(J3)=1),1,0)</f>
        <v>0</v>
      </c>
      <c r="M3" s="2">
        <f t="shared" ref="M3:M41" si="1">IF(AND(I3="en cours",MONTH(J3)=1),1,0)</f>
        <v>0</v>
      </c>
      <c r="N3" s="2">
        <f t="shared" ref="N3:N41" si="2">IF(AND(I3="terminé",MONTH(J3)=1),1,0)</f>
        <v>0</v>
      </c>
      <c r="O3" s="2">
        <f t="shared" ref="O3:O41" si="3">IF(AND(I3="a faire",MONTH(J3)=2),1,0)</f>
        <v>0</v>
      </c>
      <c r="P3" s="2">
        <f t="shared" ref="P3:P41" si="4">IF(AND(I3="en cours",MONTH(J3)=2),1,0)</f>
        <v>1</v>
      </c>
      <c r="Q3" s="2">
        <f t="shared" ref="Q3:Q41" si="5">IF(AND(I3="terminé",MONTH(J3)=2),1,0)</f>
        <v>0</v>
      </c>
      <c r="R3" s="2">
        <f t="shared" ref="R3:R41" si="6">IF(AND(I3="a faire",MONTH(J3)=3),1,0)</f>
        <v>0</v>
      </c>
      <c r="S3" s="2">
        <f t="shared" ref="S3:S41" si="7">IF(AND(I3="en cours",MONTH(J3)=3),1,0)</f>
        <v>0</v>
      </c>
      <c r="T3" s="2">
        <f t="shared" ref="T3:T41" si="8">IF(AND(I3="terminé",MONTH(J3)=3),1,0)</f>
        <v>0</v>
      </c>
      <c r="U3" s="2">
        <f t="shared" ref="U3:U41" si="9">IF(AND(I3="a faire",MONTH(J3)=4),1,0)</f>
        <v>0</v>
      </c>
      <c r="V3" s="2">
        <f t="shared" ref="V3:V41" si="10">IF(AND(I3="en cours",MONTH(J3)=4),1,0)</f>
        <v>0</v>
      </c>
      <c r="W3" s="2">
        <f t="shared" ref="W3:W41" si="11">IF(AND(I3="terminé",MONTH(J3)=4),1,0)</f>
        <v>0</v>
      </c>
      <c r="X3" s="2">
        <f t="shared" ref="X3:X41" si="12">IF(AND(I3="a faire",MONTH(J3)=5),1,0)</f>
        <v>0</v>
      </c>
      <c r="Y3" s="2">
        <f t="shared" ref="Y3:Y41" si="13">IF(AND(I3="en cours",MONTH(J3)=5),1,0)</f>
        <v>0</v>
      </c>
      <c r="Z3" s="2">
        <f t="shared" ref="Z3:Z41" si="14">IF(AND(I3="terminé",MONTH(J3)=5),1,0)</f>
        <v>0</v>
      </c>
      <c r="AA3" s="2">
        <f t="shared" ref="AA3:AA41" si="15">IF(AND(I3="a faire",MONTH(J3)=6),1,0)</f>
        <v>0</v>
      </c>
      <c r="AB3" s="2">
        <f t="shared" ref="AB3:AB41" si="16">IF(AND(I3="en cours",MONTH(J3)=6),1,0)</f>
        <v>0</v>
      </c>
      <c r="AC3" s="2">
        <f t="shared" ref="AC3:AC41" si="17">IF(AND(I3="terminé",MONTH(J3)=6),1,0)</f>
        <v>0</v>
      </c>
      <c r="AD3" s="2">
        <f t="shared" ref="AD3:AD41" si="18">IF(AND(I3="a faire",MONTH(J3)=7),1,0)</f>
        <v>0</v>
      </c>
      <c r="AE3" s="2">
        <f t="shared" ref="AE3:AE41" si="19">IF(AND(I3="en cours",MONTH(J3)=7),1,0)</f>
        <v>0</v>
      </c>
      <c r="AF3" s="2">
        <f t="shared" ref="AF3:AF41" si="20">IF(AND(I3="terminé",MONTH(J3)=7),1,0)</f>
        <v>0</v>
      </c>
      <c r="AG3" s="2">
        <f t="shared" ref="AG3:AG41" si="21">IF(AND(I3="a faire",MONTH(J3)=8),1,0)</f>
        <v>0</v>
      </c>
      <c r="AH3" s="2">
        <f t="shared" ref="AH3:AH41" si="22">IF(AND(I3="en cours",MONTH(J3)=8),1,0)</f>
        <v>0</v>
      </c>
      <c r="AI3" s="2">
        <f t="shared" ref="AI3:AI41" si="23">IF(AND(I3="terminé",MONTH(J3)=8),1,0)</f>
        <v>0</v>
      </c>
      <c r="AJ3" s="2">
        <f t="shared" ref="AJ3:AJ41" si="24">IF(AND(I3="a faire",MONTH(J3)=9),1,0)</f>
        <v>0</v>
      </c>
      <c r="AK3" s="2">
        <f t="shared" ref="AK3:AK41" si="25">IF(AND(I3="en cours",MONTH(J3)=9),1,0)</f>
        <v>0</v>
      </c>
      <c r="AL3" s="2">
        <f t="shared" ref="AL3:AL41" si="26">IF(AND(I3="terminé",MONTH(J3)=9),1,0)</f>
        <v>0</v>
      </c>
      <c r="AM3" s="2">
        <f t="shared" ref="AM3:AM41" si="27">IF(AND(I3="a faire",MONTH(J3)=10),1,0)</f>
        <v>0</v>
      </c>
      <c r="AN3" s="2">
        <f t="shared" ref="AN3:AN41" si="28">IF(AND(I3="en cours",MONTH(J3)=10),1,0)</f>
        <v>0</v>
      </c>
      <c r="AO3" s="2">
        <f t="shared" ref="AO3:AO41" si="29">IF(AND(I3="terminé",MONTH(J3)=10),1,0)</f>
        <v>0</v>
      </c>
      <c r="AP3" s="2">
        <f t="shared" ref="AP3:AP41" si="30">IF(AND(I3="a faire",MONTH(J3)=11),1,0)</f>
        <v>0</v>
      </c>
      <c r="AQ3" s="2">
        <f t="shared" ref="AQ3:AQ41" si="31">IF(AND(I3="en cours",MONTH(J3)=11),1,0)</f>
        <v>0</v>
      </c>
      <c r="AR3" s="2">
        <f t="shared" ref="AR3:AR41" si="32">IF(AND(I3="terminé",MONTH(J3)=11),1,0)</f>
        <v>0</v>
      </c>
      <c r="AS3" s="2">
        <f t="shared" ref="AS3:AS41" si="33">IF(AND(I3="a faire",MONTH(J3)=12),1,0)</f>
        <v>0</v>
      </c>
      <c r="AT3" s="2">
        <f t="shared" ref="AT3:AT41" si="34">IF(AND(I3="en cours",MONTH(J3)=12),1,0)</f>
        <v>0</v>
      </c>
      <c r="AU3" s="2">
        <f t="shared" ref="AU3:AU41" si="35">IF(AND(I3="terminé",MONTH(J3)=12),1,0)</f>
        <v>0</v>
      </c>
    </row>
    <row r="4" spans="1:47" x14ac:dyDescent="0.25">
      <c r="I4" s="1" t="s">
        <v>4</v>
      </c>
      <c r="J4" s="5">
        <v>44085</v>
      </c>
      <c r="L4" s="2">
        <f t="shared" si="0"/>
        <v>0</v>
      </c>
      <c r="M4" s="2">
        <f t="shared" si="1"/>
        <v>0</v>
      </c>
      <c r="N4" s="2">
        <f t="shared" si="2"/>
        <v>0</v>
      </c>
      <c r="O4" s="2">
        <f t="shared" si="3"/>
        <v>0</v>
      </c>
      <c r="P4" s="2">
        <f t="shared" si="4"/>
        <v>0</v>
      </c>
      <c r="Q4" s="2">
        <f t="shared" si="5"/>
        <v>0</v>
      </c>
      <c r="R4" s="2">
        <f t="shared" si="6"/>
        <v>0</v>
      </c>
      <c r="S4" s="2">
        <f t="shared" si="7"/>
        <v>0</v>
      </c>
      <c r="T4" s="2">
        <f t="shared" si="8"/>
        <v>0</v>
      </c>
      <c r="U4" s="2">
        <f t="shared" si="9"/>
        <v>0</v>
      </c>
      <c r="V4" s="2">
        <f t="shared" si="10"/>
        <v>0</v>
      </c>
      <c r="W4" s="2">
        <f t="shared" si="11"/>
        <v>0</v>
      </c>
      <c r="X4" s="2">
        <f t="shared" si="12"/>
        <v>0</v>
      </c>
      <c r="Y4" s="2">
        <f t="shared" si="13"/>
        <v>0</v>
      </c>
      <c r="Z4" s="2">
        <f t="shared" si="14"/>
        <v>0</v>
      </c>
      <c r="AA4" s="2">
        <f t="shared" si="15"/>
        <v>0</v>
      </c>
      <c r="AB4" s="2">
        <f t="shared" si="16"/>
        <v>0</v>
      </c>
      <c r="AC4" s="2">
        <f t="shared" si="17"/>
        <v>0</v>
      </c>
      <c r="AD4" s="2">
        <f t="shared" si="18"/>
        <v>0</v>
      </c>
      <c r="AE4" s="2">
        <f t="shared" si="19"/>
        <v>0</v>
      </c>
      <c r="AF4" s="2">
        <f t="shared" si="20"/>
        <v>0</v>
      </c>
      <c r="AG4" s="2">
        <f t="shared" si="21"/>
        <v>0</v>
      </c>
      <c r="AH4" s="2">
        <f t="shared" si="22"/>
        <v>0</v>
      </c>
      <c r="AI4" s="2">
        <f t="shared" si="23"/>
        <v>0</v>
      </c>
      <c r="AJ4" s="2">
        <f t="shared" si="24"/>
        <v>1</v>
      </c>
      <c r="AK4" s="2">
        <f t="shared" si="25"/>
        <v>0</v>
      </c>
      <c r="AL4" s="2">
        <f t="shared" si="26"/>
        <v>0</v>
      </c>
      <c r="AM4" s="2">
        <f t="shared" si="27"/>
        <v>0</v>
      </c>
      <c r="AN4" s="2">
        <f t="shared" si="28"/>
        <v>0</v>
      </c>
      <c r="AO4" s="2">
        <f t="shared" si="29"/>
        <v>0</v>
      </c>
      <c r="AP4" s="2">
        <f t="shared" si="30"/>
        <v>0</v>
      </c>
      <c r="AQ4" s="2">
        <f t="shared" si="31"/>
        <v>0</v>
      </c>
      <c r="AR4" s="2">
        <f t="shared" si="32"/>
        <v>0</v>
      </c>
      <c r="AS4" s="2">
        <f t="shared" si="33"/>
        <v>0</v>
      </c>
      <c r="AT4" s="2">
        <f t="shared" si="34"/>
        <v>0</v>
      </c>
      <c r="AU4" s="2">
        <f t="shared" si="35"/>
        <v>0</v>
      </c>
    </row>
    <row r="5" spans="1:47" x14ac:dyDescent="0.25">
      <c r="L5" s="2">
        <f t="shared" si="0"/>
        <v>0</v>
      </c>
      <c r="M5" s="2">
        <f t="shared" si="1"/>
        <v>0</v>
      </c>
      <c r="N5" s="2">
        <f t="shared" si="2"/>
        <v>0</v>
      </c>
      <c r="O5" s="2">
        <f t="shared" si="3"/>
        <v>0</v>
      </c>
      <c r="P5" s="2">
        <f t="shared" si="4"/>
        <v>0</v>
      </c>
      <c r="Q5" s="2">
        <f t="shared" si="5"/>
        <v>0</v>
      </c>
      <c r="R5" s="2">
        <f t="shared" si="6"/>
        <v>0</v>
      </c>
      <c r="S5" s="2">
        <f t="shared" si="7"/>
        <v>0</v>
      </c>
      <c r="T5" s="2">
        <f t="shared" si="8"/>
        <v>0</v>
      </c>
      <c r="U5" s="2">
        <f t="shared" si="9"/>
        <v>0</v>
      </c>
      <c r="V5" s="2">
        <f t="shared" si="10"/>
        <v>0</v>
      </c>
      <c r="W5" s="2">
        <f t="shared" si="11"/>
        <v>0</v>
      </c>
      <c r="X5" s="2">
        <f t="shared" si="12"/>
        <v>0</v>
      </c>
      <c r="Y5" s="2">
        <f t="shared" si="13"/>
        <v>0</v>
      </c>
      <c r="Z5" s="2">
        <f t="shared" si="14"/>
        <v>0</v>
      </c>
      <c r="AA5" s="2">
        <f t="shared" si="15"/>
        <v>0</v>
      </c>
      <c r="AB5" s="2">
        <f t="shared" si="16"/>
        <v>0</v>
      </c>
      <c r="AC5" s="2">
        <f t="shared" si="17"/>
        <v>0</v>
      </c>
      <c r="AD5" s="2">
        <f t="shared" si="18"/>
        <v>0</v>
      </c>
      <c r="AE5" s="2">
        <f t="shared" si="19"/>
        <v>0</v>
      </c>
      <c r="AF5" s="2">
        <f t="shared" si="20"/>
        <v>0</v>
      </c>
      <c r="AG5" s="2">
        <f t="shared" si="21"/>
        <v>0</v>
      </c>
      <c r="AH5" s="2">
        <f t="shared" si="22"/>
        <v>0</v>
      </c>
      <c r="AI5" s="2">
        <f t="shared" si="23"/>
        <v>0</v>
      </c>
      <c r="AJ5" s="2">
        <f t="shared" si="24"/>
        <v>0</v>
      </c>
      <c r="AK5" s="2">
        <f t="shared" si="25"/>
        <v>0</v>
      </c>
      <c r="AL5" s="2">
        <f t="shared" si="26"/>
        <v>0</v>
      </c>
      <c r="AM5" s="2">
        <f t="shared" si="27"/>
        <v>0</v>
      </c>
      <c r="AN5" s="2">
        <f t="shared" si="28"/>
        <v>0</v>
      </c>
      <c r="AO5" s="2">
        <f t="shared" si="29"/>
        <v>0</v>
      </c>
      <c r="AP5" s="2">
        <f t="shared" si="30"/>
        <v>0</v>
      </c>
      <c r="AQ5" s="2">
        <f t="shared" si="31"/>
        <v>0</v>
      </c>
      <c r="AR5" s="2">
        <f t="shared" si="32"/>
        <v>0</v>
      </c>
      <c r="AS5" s="2">
        <f t="shared" si="33"/>
        <v>0</v>
      </c>
      <c r="AT5" s="2">
        <f t="shared" si="34"/>
        <v>0</v>
      </c>
      <c r="AU5" s="2">
        <f t="shared" si="35"/>
        <v>0</v>
      </c>
    </row>
    <row r="6" spans="1:47" x14ac:dyDescent="0.25">
      <c r="L6" s="2">
        <f t="shared" si="0"/>
        <v>0</v>
      </c>
      <c r="M6" s="2">
        <f t="shared" si="1"/>
        <v>0</v>
      </c>
      <c r="N6" s="2">
        <f t="shared" si="2"/>
        <v>0</v>
      </c>
      <c r="O6" s="2">
        <f t="shared" si="3"/>
        <v>0</v>
      </c>
      <c r="P6" s="2">
        <f t="shared" si="4"/>
        <v>0</v>
      </c>
      <c r="Q6" s="2">
        <f t="shared" si="5"/>
        <v>0</v>
      </c>
      <c r="R6" s="2">
        <f t="shared" si="6"/>
        <v>0</v>
      </c>
      <c r="S6" s="2">
        <f t="shared" si="7"/>
        <v>0</v>
      </c>
      <c r="T6" s="2">
        <f t="shared" si="8"/>
        <v>0</v>
      </c>
      <c r="U6" s="2">
        <f t="shared" si="9"/>
        <v>0</v>
      </c>
      <c r="V6" s="2">
        <f t="shared" si="10"/>
        <v>0</v>
      </c>
      <c r="W6" s="2">
        <f t="shared" si="11"/>
        <v>0</v>
      </c>
      <c r="X6" s="2">
        <f t="shared" si="12"/>
        <v>0</v>
      </c>
      <c r="Y6" s="2">
        <f t="shared" si="13"/>
        <v>0</v>
      </c>
      <c r="Z6" s="2">
        <f t="shared" si="14"/>
        <v>0</v>
      </c>
      <c r="AA6" s="2">
        <f t="shared" si="15"/>
        <v>0</v>
      </c>
      <c r="AB6" s="2">
        <f t="shared" si="16"/>
        <v>0</v>
      </c>
      <c r="AC6" s="2">
        <f t="shared" si="17"/>
        <v>0</v>
      </c>
      <c r="AD6" s="2">
        <f t="shared" si="18"/>
        <v>0</v>
      </c>
      <c r="AE6" s="2">
        <f t="shared" si="19"/>
        <v>0</v>
      </c>
      <c r="AF6" s="2">
        <f t="shared" si="20"/>
        <v>0</v>
      </c>
      <c r="AG6" s="2">
        <f t="shared" si="21"/>
        <v>0</v>
      </c>
      <c r="AH6" s="2">
        <f t="shared" si="22"/>
        <v>0</v>
      </c>
      <c r="AI6" s="2">
        <f t="shared" si="23"/>
        <v>0</v>
      </c>
      <c r="AJ6" s="2">
        <f t="shared" si="24"/>
        <v>0</v>
      </c>
      <c r="AK6" s="2">
        <f t="shared" si="25"/>
        <v>0</v>
      </c>
      <c r="AL6" s="2">
        <f t="shared" si="26"/>
        <v>0</v>
      </c>
      <c r="AM6" s="2">
        <f t="shared" si="27"/>
        <v>0</v>
      </c>
      <c r="AN6" s="2">
        <f t="shared" si="28"/>
        <v>0</v>
      </c>
      <c r="AO6" s="2">
        <f t="shared" si="29"/>
        <v>0</v>
      </c>
      <c r="AP6" s="2">
        <f t="shared" si="30"/>
        <v>0</v>
      </c>
      <c r="AQ6" s="2">
        <f t="shared" si="31"/>
        <v>0</v>
      </c>
      <c r="AR6" s="2">
        <f t="shared" si="32"/>
        <v>0</v>
      </c>
      <c r="AS6" s="2">
        <f t="shared" si="33"/>
        <v>0</v>
      </c>
      <c r="AT6" s="2">
        <f t="shared" si="34"/>
        <v>0</v>
      </c>
      <c r="AU6" s="2">
        <f t="shared" si="35"/>
        <v>0</v>
      </c>
    </row>
    <row r="7" spans="1:47" x14ac:dyDescent="0.25">
      <c r="L7" s="2">
        <f t="shared" si="0"/>
        <v>0</v>
      </c>
      <c r="M7" s="2">
        <f t="shared" si="1"/>
        <v>0</v>
      </c>
      <c r="N7" s="2">
        <f t="shared" si="2"/>
        <v>0</v>
      </c>
      <c r="O7" s="2">
        <f t="shared" si="3"/>
        <v>0</v>
      </c>
      <c r="P7" s="2">
        <f t="shared" si="4"/>
        <v>0</v>
      </c>
      <c r="Q7" s="2">
        <f t="shared" si="5"/>
        <v>0</v>
      </c>
      <c r="R7" s="2">
        <f t="shared" si="6"/>
        <v>0</v>
      </c>
      <c r="S7" s="2">
        <f t="shared" si="7"/>
        <v>0</v>
      </c>
      <c r="T7" s="2">
        <f t="shared" si="8"/>
        <v>0</v>
      </c>
      <c r="U7" s="2">
        <f t="shared" si="9"/>
        <v>0</v>
      </c>
      <c r="V7" s="2">
        <f t="shared" si="10"/>
        <v>0</v>
      </c>
      <c r="W7" s="2">
        <f t="shared" si="11"/>
        <v>0</v>
      </c>
      <c r="X7" s="2">
        <f t="shared" si="12"/>
        <v>0</v>
      </c>
      <c r="Y7" s="2">
        <f t="shared" si="13"/>
        <v>0</v>
      </c>
      <c r="Z7" s="2">
        <f t="shared" si="14"/>
        <v>0</v>
      </c>
      <c r="AA7" s="2">
        <f t="shared" si="15"/>
        <v>0</v>
      </c>
      <c r="AB7" s="2">
        <f t="shared" si="16"/>
        <v>0</v>
      </c>
      <c r="AC7" s="2">
        <f t="shared" si="17"/>
        <v>0</v>
      </c>
      <c r="AD7" s="2">
        <f t="shared" si="18"/>
        <v>0</v>
      </c>
      <c r="AE7" s="2">
        <f t="shared" si="19"/>
        <v>0</v>
      </c>
      <c r="AF7" s="2">
        <f t="shared" si="20"/>
        <v>0</v>
      </c>
      <c r="AG7" s="2">
        <f t="shared" si="21"/>
        <v>0</v>
      </c>
      <c r="AH7" s="2">
        <f t="shared" si="22"/>
        <v>0</v>
      </c>
      <c r="AI7" s="2">
        <f t="shared" si="23"/>
        <v>0</v>
      </c>
      <c r="AJ7" s="2">
        <f t="shared" si="24"/>
        <v>0</v>
      </c>
      <c r="AK7" s="2">
        <f t="shared" si="25"/>
        <v>0</v>
      </c>
      <c r="AL7" s="2">
        <f t="shared" si="26"/>
        <v>0</v>
      </c>
      <c r="AM7" s="2">
        <f t="shared" si="27"/>
        <v>0</v>
      </c>
      <c r="AN7" s="2">
        <f t="shared" si="28"/>
        <v>0</v>
      </c>
      <c r="AO7" s="2">
        <f t="shared" si="29"/>
        <v>0</v>
      </c>
      <c r="AP7" s="2">
        <f t="shared" si="30"/>
        <v>0</v>
      </c>
      <c r="AQ7" s="2">
        <f t="shared" si="31"/>
        <v>0</v>
      </c>
      <c r="AR7" s="2">
        <f t="shared" si="32"/>
        <v>0</v>
      </c>
      <c r="AS7" s="2">
        <f t="shared" si="33"/>
        <v>0</v>
      </c>
      <c r="AT7" s="2">
        <f t="shared" si="34"/>
        <v>0</v>
      </c>
      <c r="AU7" s="2">
        <f t="shared" si="35"/>
        <v>0</v>
      </c>
    </row>
    <row r="8" spans="1:47" x14ac:dyDescent="0.25">
      <c r="L8" s="2">
        <f t="shared" si="0"/>
        <v>0</v>
      </c>
      <c r="M8" s="2">
        <f t="shared" si="1"/>
        <v>0</v>
      </c>
      <c r="N8" s="2">
        <f t="shared" si="2"/>
        <v>0</v>
      </c>
      <c r="O8" s="2">
        <f t="shared" si="3"/>
        <v>0</v>
      </c>
      <c r="P8" s="2">
        <f t="shared" si="4"/>
        <v>0</v>
      </c>
      <c r="Q8" s="2">
        <f t="shared" si="5"/>
        <v>0</v>
      </c>
      <c r="R8" s="2">
        <f t="shared" si="6"/>
        <v>0</v>
      </c>
      <c r="S8" s="2">
        <f t="shared" si="7"/>
        <v>0</v>
      </c>
      <c r="T8" s="2">
        <f t="shared" si="8"/>
        <v>0</v>
      </c>
      <c r="U8" s="2">
        <f t="shared" si="9"/>
        <v>0</v>
      </c>
      <c r="V8" s="2">
        <f t="shared" si="10"/>
        <v>0</v>
      </c>
      <c r="W8" s="2">
        <f t="shared" si="11"/>
        <v>0</v>
      </c>
      <c r="X8" s="2">
        <f t="shared" si="12"/>
        <v>0</v>
      </c>
      <c r="Y8" s="2">
        <f t="shared" si="13"/>
        <v>0</v>
      </c>
      <c r="Z8" s="2">
        <f t="shared" si="14"/>
        <v>0</v>
      </c>
      <c r="AA8" s="2">
        <f t="shared" si="15"/>
        <v>0</v>
      </c>
      <c r="AB8" s="2">
        <f t="shared" si="16"/>
        <v>0</v>
      </c>
      <c r="AC8" s="2">
        <f t="shared" si="17"/>
        <v>0</v>
      </c>
      <c r="AD8" s="2">
        <f t="shared" si="18"/>
        <v>0</v>
      </c>
      <c r="AE8" s="2">
        <f t="shared" si="19"/>
        <v>0</v>
      </c>
      <c r="AF8" s="2">
        <f t="shared" si="20"/>
        <v>0</v>
      </c>
      <c r="AG8" s="2">
        <f t="shared" si="21"/>
        <v>0</v>
      </c>
      <c r="AH8" s="2">
        <f t="shared" si="22"/>
        <v>0</v>
      </c>
      <c r="AI8" s="2">
        <f t="shared" si="23"/>
        <v>0</v>
      </c>
      <c r="AJ8" s="2">
        <f t="shared" si="24"/>
        <v>0</v>
      </c>
      <c r="AK8" s="2">
        <f t="shared" si="25"/>
        <v>0</v>
      </c>
      <c r="AL8" s="2">
        <f t="shared" si="26"/>
        <v>0</v>
      </c>
      <c r="AM8" s="2">
        <f t="shared" si="27"/>
        <v>0</v>
      </c>
      <c r="AN8" s="2">
        <f t="shared" si="28"/>
        <v>0</v>
      </c>
      <c r="AO8" s="2">
        <f t="shared" si="29"/>
        <v>0</v>
      </c>
      <c r="AP8" s="2">
        <f t="shared" si="30"/>
        <v>0</v>
      </c>
      <c r="AQ8" s="2">
        <f t="shared" si="31"/>
        <v>0</v>
      </c>
      <c r="AR8" s="2">
        <f t="shared" si="32"/>
        <v>0</v>
      </c>
      <c r="AS8" s="2">
        <f t="shared" si="33"/>
        <v>0</v>
      </c>
      <c r="AT8" s="2">
        <f t="shared" si="34"/>
        <v>0</v>
      </c>
      <c r="AU8" s="2">
        <f t="shared" si="35"/>
        <v>0</v>
      </c>
    </row>
    <row r="9" spans="1:47" x14ac:dyDescent="0.25">
      <c r="L9" s="2">
        <f t="shared" si="0"/>
        <v>0</v>
      </c>
      <c r="M9" s="2">
        <f t="shared" si="1"/>
        <v>0</v>
      </c>
      <c r="N9" s="2">
        <f t="shared" si="2"/>
        <v>0</v>
      </c>
      <c r="O9" s="2">
        <f t="shared" si="3"/>
        <v>0</v>
      </c>
      <c r="P9" s="2">
        <f t="shared" si="4"/>
        <v>0</v>
      </c>
      <c r="Q9" s="2">
        <f t="shared" si="5"/>
        <v>0</v>
      </c>
      <c r="R9" s="2">
        <f t="shared" si="6"/>
        <v>0</v>
      </c>
      <c r="S9" s="2">
        <f t="shared" si="7"/>
        <v>0</v>
      </c>
      <c r="T9" s="2">
        <f t="shared" si="8"/>
        <v>0</v>
      </c>
      <c r="U9" s="2">
        <f t="shared" si="9"/>
        <v>0</v>
      </c>
      <c r="V9" s="2">
        <f t="shared" si="10"/>
        <v>0</v>
      </c>
      <c r="W9" s="2">
        <f t="shared" si="11"/>
        <v>0</v>
      </c>
      <c r="X9" s="2">
        <f t="shared" si="12"/>
        <v>0</v>
      </c>
      <c r="Y9" s="2">
        <f t="shared" si="13"/>
        <v>0</v>
      </c>
      <c r="Z9" s="2">
        <f t="shared" si="14"/>
        <v>0</v>
      </c>
      <c r="AA9" s="2">
        <f t="shared" si="15"/>
        <v>0</v>
      </c>
      <c r="AB9" s="2">
        <f t="shared" si="16"/>
        <v>0</v>
      </c>
      <c r="AC9" s="2">
        <f t="shared" si="17"/>
        <v>0</v>
      </c>
      <c r="AD9" s="2">
        <f t="shared" si="18"/>
        <v>0</v>
      </c>
      <c r="AE9" s="2">
        <f t="shared" si="19"/>
        <v>0</v>
      </c>
      <c r="AF9" s="2">
        <f t="shared" si="20"/>
        <v>0</v>
      </c>
      <c r="AG9" s="2">
        <f t="shared" si="21"/>
        <v>0</v>
      </c>
      <c r="AH9" s="2">
        <f t="shared" si="22"/>
        <v>0</v>
      </c>
      <c r="AI9" s="2">
        <f t="shared" si="23"/>
        <v>0</v>
      </c>
      <c r="AJ9" s="2">
        <f t="shared" si="24"/>
        <v>0</v>
      </c>
      <c r="AK9" s="2">
        <f t="shared" si="25"/>
        <v>0</v>
      </c>
      <c r="AL9" s="2">
        <f t="shared" si="26"/>
        <v>0</v>
      </c>
      <c r="AM9" s="2">
        <f t="shared" si="27"/>
        <v>0</v>
      </c>
      <c r="AN9" s="2">
        <f t="shared" si="28"/>
        <v>0</v>
      </c>
      <c r="AO9" s="2">
        <f t="shared" si="29"/>
        <v>0</v>
      </c>
      <c r="AP9" s="2">
        <f t="shared" si="30"/>
        <v>0</v>
      </c>
      <c r="AQ9" s="2">
        <f t="shared" si="31"/>
        <v>0</v>
      </c>
      <c r="AR9" s="2">
        <f t="shared" si="32"/>
        <v>0</v>
      </c>
      <c r="AS9" s="2">
        <f t="shared" si="33"/>
        <v>0</v>
      </c>
      <c r="AT9" s="2">
        <f t="shared" si="34"/>
        <v>0</v>
      </c>
      <c r="AU9" s="2">
        <f t="shared" si="35"/>
        <v>0</v>
      </c>
    </row>
    <row r="10" spans="1:47" x14ac:dyDescent="0.25">
      <c r="L10" s="2">
        <f t="shared" si="0"/>
        <v>0</v>
      </c>
      <c r="M10" s="2">
        <f t="shared" si="1"/>
        <v>0</v>
      </c>
      <c r="N10" s="2">
        <f t="shared" si="2"/>
        <v>0</v>
      </c>
      <c r="O10" s="2">
        <f t="shared" si="3"/>
        <v>0</v>
      </c>
      <c r="P10" s="2">
        <f t="shared" si="4"/>
        <v>0</v>
      </c>
      <c r="Q10" s="2">
        <f t="shared" si="5"/>
        <v>0</v>
      </c>
      <c r="R10" s="2">
        <f t="shared" si="6"/>
        <v>0</v>
      </c>
      <c r="S10" s="2">
        <f t="shared" si="7"/>
        <v>0</v>
      </c>
      <c r="T10" s="2">
        <f t="shared" si="8"/>
        <v>0</v>
      </c>
      <c r="U10" s="2">
        <f t="shared" si="9"/>
        <v>0</v>
      </c>
      <c r="V10" s="2">
        <f t="shared" si="10"/>
        <v>0</v>
      </c>
      <c r="W10" s="2">
        <f t="shared" si="11"/>
        <v>0</v>
      </c>
      <c r="X10" s="2">
        <f t="shared" si="12"/>
        <v>0</v>
      </c>
      <c r="Y10" s="2">
        <f t="shared" si="13"/>
        <v>0</v>
      </c>
      <c r="Z10" s="2">
        <f t="shared" si="14"/>
        <v>0</v>
      </c>
      <c r="AA10" s="2">
        <f t="shared" si="15"/>
        <v>0</v>
      </c>
      <c r="AB10" s="2">
        <f t="shared" si="16"/>
        <v>0</v>
      </c>
      <c r="AC10" s="2">
        <f t="shared" si="17"/>
        <v>0</v>
      </c>
      <c r="AD10" s="2">
        <f t="shared" si="18"/>
        <v>0</v>
      </c>
      <c r="AE10" s="2">
        <f t="shared" si="19"/>
        <v>0</v>
      </c>
      <c r="AF10" s="2">
        <f t="shared" si="20"/>
        <v>0</v>
      </c>
      <c r="AG10" s="2">
        <f t="shared" si="21"/>
        <v>0</v>
      </c>
      <c r="AH10" s="2">
        <f t="shared" si="22"/>
        <v>0</v>
      </c>
      <c r="AI10" s="2">
        <f t="shared" si="23"/>
        <v>0</v>
      </c>
      <c r="AJ10" s="2">
        <f t="shared" si="24"/>
        <v>0</v>
      </c>
      <c r="AK10" s="2">
        <f t="shared" si="25"/>
        <v>0</v>
      </c>
      <c r="AL10" s="2">
        <f t="shared" si="26"/>
        <v>0</v>
      </c>
      <c r="AM10" s="2">
        <f t="shared" si="27"/>
        <v>0</v>
      </c>
      <c r="AN10" s="2">
        <f t="shared" si="28"/>
        <v>0</v>
      </c>
      <c r="AO10" s="2">
        <f t="shared" si="29"/>
        <v>0</v>
      </c>
      <c r="AP10" s="2">
        <f t="shared" si="30"/>
        <v>0</v>
      </c>
      <c r="AQ10" s="2">
        <f t="shared" si="31"/>
        <v>0</v>
      </c>
      <c r="AR10" s="2">
        <f t="shared" si="32"/>
        <v>0</v>
      </c>
      <c r="AS10" s="2">
        <f t="shared" si="33"/>
        <v>0</v>
      </c>
      <c r="AT10" s="2">
        <f t="shared" si="34"/>
        <v>0</v>
      </c>
      <c r="AU10" s="2">
        <f t="shared" si="35"/>
        <v>0</v>
      </c>
    </row>
    <row r="11" spans="1:47" x14ac:dyDescent="0.25">
      <c r="L11" s="2">
        <f t="shared" si="0"/>
        <v>0</v>
      </c>
      <c r="M11" s="2">
        <f t="shared" si="1"/>
        <v>0</v>
      </c>
      <c r="N11" s="2">
        <f t="shared" si="2"/>
        <v>0</v>
      </c>
      <c r="O11" s="2">
        <f t="shared" si="3"/>
        <v>0</v>
      </c>
      <c r="P11" s="2">
        <f t="shared" si="4"/>
        <v>0</v>
      </c>
      <c r="Q11" s="2">
        <f t="shared" si="5"/>
        <v>0</v>
      </c>
      <c r="R11" s="2">
        <f t="shared" si="6"/>
        <v>0</v>
      </c>
      <c r="S11" s="2">
        <f t="shared" si="7"/>
        <v>0</v>
      </c>
      <c r="T11" s="2">
        <f t="shared" si="8"/>
        <v>0</v>
      </c>
      <c r="U11" s="2">
        <f t="shared" si="9"/>
        <v>0</v>
      </c>
      <c r="V11" s="2">
        <f t="shared" si="10"/>
        <v>0</v>
      </c>
      <c r="W11" s="2">
        <f t="shared" si="11"/>
        <v>0</v>
      </c>
      <c r="X11" s="2">
        <f t="shared" si="12"/>
        <v>0</v>
      </c>
      <c r="Y11" s="2">
        <f t="shared" si="13"/>
        <v>0</v>
      </c>
      <c r="Z11" s="2">
        <f t="shared" si="14"/>
        <v>0</v>
      </c>
      <c r="AA11" s="2">
        <f t="shared" si="15"/>
        <v>0</v>
      </c>
      <c r="AB11" s="2">
        <f t="shared" si="16"/>
        <v>0</v>
      </c>
      <c r="AC11" s="2">
        <f t="shared" si="17"/>
        <v>0</v>
      </c>
      <c r="AD11" s="2">
        <f t="shared" si="18"/>
        <v>0</v>
      </c>
      <c r="AE11" s="2">
        <f t="shared" si="19"/>
        <v>0</v>
      </c>
      <c r="AF11" s="2">
        <f t="shared" si="20"/>
        <v>0</v>
      </c>
      <c r="AG11" s="2">
        <f t="shared" si="21"/>
        <v>0</v>
      </c>
      <c r="AH11" s="2">
        <f t="shared" si="22"/>
        <v>0</v>
      </c>
      <c r="AI11" s="2">
        <f t="shared" si="23"/>
        <v>0</v>
      </c>
      <c r="AJ11" s="2">
        <f t="shared" si="24"/>
        <v>0</v>
      </c>
      <c r="AK11" s="2">
        <f t="shared" si="25"/>
        <v>0</v>
      </c>
      <c r="AL11" s="2">
        <f t="shared" si="26"/>
        <v>0</v>
      </c>
      <c r="AM11" s="2">
        <f t="shared" si="27"/>
        <v>0</v>
      </c>
      <c r="AN11" s="2">
        <f t="shared" si="28"/>
        <v>0</v>
      </c>
      <c r="AO11" s="2">
        <f t="shared" si="29"/>
        <v>0</v>
      </c>
      <c r="AP11" s="2">
        <f t="shared" si="30"/>
        <v>0</v>
      </c>
      <c r="AQ11" s="2">
        <f t="shared" si="31"/>
        <v>0</v>
      </c>
      <c r="AR11" s="2">
        <f t="shared" si="32"/>
        <v>0</v>
      </c>
      <c r="AS11" s="2">
        <f t="shared" si="33"/>
        <v>0</v>
      </c>
      <c r="AT11" s="2">
        <f t="shared" si="34"/>
        <v>0</v>
      </c>
      <c r="AU11" s="2">
        <f t="shared" si="35"/>
        <v>0</v>
      </c>
    </row>
    <row r="12" spans="1:47" x14ac:dyDescent="0.25">
      <c r="L12" s="2">
        <f t="shared" si="0"/>
        <v>0</v>
      </c>
      <c r="M12" s="2">
        <f t="shared" si="1"/>
        <v>0</v>
      </c>
      <c r="N12" s="2">
        <f t="shared" si="2"/>
        <v>0</v>
      </c>
      <c r="O12" s="2">
        <f t="shared" si="3"/>
        <v>0</v>
      </c>
      <c r="P12" s="2">
        <f t="shared" si="4"/>
        <v>0</v>
      </c>
      <c r="Q12" s="2">
        <f t="shared" si="5"/>
        <v>0</v>
      </c>
      <c r="R12" s="2">
        <f t="shared" si="6"/>
        <v>0</v>
      </c>
      <c r="S12" s="2">
        <f t="shared" si="7"/>
        <v>0</v>
      </c>
      <c r="T12" s="2">
        <f t="shared" si="8"/>
        <v>0</v>
      </c>
      <c r="U12" s="2">
        <f t="shared" si="9"/>
        <v>0</v>
      </c>
      <c r="V12" s="2">
        <f t="shared" si="10"/>
        <v>0</v>
      </c>
      <c r="W12" s="2">
        <f t="shared" si="11"/>
        <v>0</v>
      </c>
      <c r="X12" s="2">
        <f t="shared" si="12"/>
        <v>0</v>
      </c>
      <c r="Y12" s="2">
        <f t="shared" si="13"/>
        <v>0</v>
      </c>
      <c r="Z12" s="2">
        <f t="shared" si="14"/>
        <v>0</v>
      </c>
      <c r="AA12" s="2">
        <f t="shared" si="15"/>
        <v>0</v>
      </c>
      <c r="AB12" s="2">
        <f t="shared" si="16"/>
        <v>0</v>
      </c>
      <c r="AC12" s="2">
        <f t="shared" si="17"/>
        <v>0</v>
      </c>
      <c r="AD12" s="2">
        <f t="shared" si="18"/>
        <v>0</v>
      </c>
      <c r="AE12" s="2">
        <f t="shared" si="19"/>
        <v>0</v>
      </c>
      <c r="AF12" s="2">
        <f t="shared" si="20"/>
        <v>0</v>
      </c>
      <c r="AG12" s="2">
        <f t="shared" si="21"/>
        <v>0</v>
      </c>
      <c r="AH12" s="2">
        <f t="shared" si="22"/>
        <v>0</v>
      </c>
      <c r="AI12" s="2">
        <f t="shared" si="23"/>
        <v>0</v>
      </c>
      <c r="AJ12" s="2">
        <f t="shared" si="24"/>
        <v>0</v>
      </c>
      <c r="AK12" s="2">
        <f t="shared" si="25"/>
        <v>0</v>
      </c>
      <c r="AL12" s="2">
        <f t="shared" si="26"/>
        <v>0</v>
      </c>
      <c r="AM12" s="2">
        <f t="shared" si="27"/>
        <v>0</v>
      </c>
      <c r="AN12" s="2">
        <f t="shared" si="28"/>
        <v>0</v>
      </c>
      <c r="AO12" s="2">
        <f t="shared" si="29"/>
        <v>0</v>
      </c>
      <c r="AP12" s="2">
        <f t="shared" si="30"/>
        <v>0</v>
      </c>
      <c r="AQ12" s="2">
        <f t="shared" si="31"/>
        <v>0</v>
      </c>
      <c r="AR12" s="2">
        <f t="shared" si="32"/>
        <v>0</v>
      </c>
      <c r="AS12" s="2">
        <f t="shared" si="33"/>
        <v>0</v>
      </c>
      <c r="AT12" s="2">
        <f t="shared" si="34"/>
        <v>0</v>
      </c>
      <c r="AU12" s="2">
        <f t="shared" si="35"/>
        <v>0</v>
      </c>
    </row>
    <row r="13" spans="1:47" x14ac:dyDescent="0.25">
      <c r="L13" s="2">
        <f t="shared" si="0"/>
        <v>0</v>
      </c>
      <c r="M13" s="2">
        <f t="shared" si="1"/>
        <v>0</v>
      </c>
      <c r="N13" s="2">
        <f t="shared" si="2"/>
        <v>0</v>
      </c>
      <c r="O13" s="2">
        <f t="shared" si="3"/>
        <v>0</v>
      </c>
      <c r="P13" s="2">
        <f t="shared" si="4"/>
        <v>0</v>
      </c>
      <c r="Q13" s="2">
        <f t="shared" si="5"/>
        <v>0</v>
      </c>
      <c r="R13" s="2">
        <f t="shared" si="6"/>
        <v>0</v>
      </c>
      <c r="S13" s="2">
        <f t="shared" si="7"/>
        <v>0</v>
      </c>
      <c r="T13" s="2">
        <f t="shared" si="8"/>
        <v>0</v>
      </c>
      <c r="U13" s="2">
        <f t="shared" si="9"/>
        <v>0</v>
      </c>
      <c r="V13" s="2">
        <f t="shared" si="10"/>
        <v>0</v>
      </c>
      <c r="W13" s="2">
        <f t="shared" si="11"/>
        <v>0</v>
      </c>
      <c r="X13" s="2">
        <f t="shared" si="12"/>
        <v>0</v>
      </c>
      <c r="Y13" s="2">
        <f t="shared" si="13"/>
        <v>0</v>
      </c>
      <c r="Z13" s="2">
        <f t="shared" si="14"/>
        <v>0</v>
      </c>
      <c r="AA13" s="2">
        <f t="shared" si="15"/>
        <v>0</v>
      </c>
      <c r="AB13" s="2">
        <f t="shared" si="16"/>
        <v>0</v>
      </c>
      <c r="AC13" s="2">
        <f t="shared" si="17"/>
        <v>0</v>
      </c>
      <c r="AD13" s="2">
        <f t="shared" si="18"/>
        <v>0</v>
      </c>
      <c r="AE13" s="2">
        <f t="shared" si="19"/>
        <v>0</v>
      </c>
      <c r="AF13" s="2">
        <f t="shared" si="20"/>
        <v>0</v>
      </c>
      <c r="AG13" s="2">
        <f t="shared" si="21"/>
        <v>0</v>
      </c>
      <c r="AH13" s="2">
        <f t="shared" si="22"/>
        <v>0</v>
      </c>
      <c r="AI13" s="2">
        <f t="shared" si="23"/>
        <v>0</v>
      </c>
      <c r="AJ13" s="2">
        <f t="shared" si="24"/>
        <v>0</v>
      </c>
      <c r="AK13" s="2">
        <f t="shared" si="25"/>
        <v>0</v>
      </c>
      <c r="AL13" s="2">
        <f t="shared" si="26"/>
        <v>0</v>
      </c>
      <c r="AM13" s="2">
        <f t="shared" si="27"/>
        <v>0</v>
      </c>
      <c r="AN13" s="2">
        <f t="shared" si="28"/>
        <v>0</v>
      </c>
      <c r="AO13" s="2">
        <f t="shared" si="29"/>
        <v>0</v>
      </c>
      <c r="AP13" s="2">
        <f t="shared" si="30"/>
        <v>0</v>
      </c>
      <c r="AQ13" s="2">
        <f t="shared" si="31"/>
        <v>0</v>
      </c>
      <c r="AR13" s="2">
        <f t="shared" si="32"/>
        <v>0</v>
      </c>
      <c r="AS13" s="2">
        <f t="shared" si="33"/>
        <v>0</v>
      </c>
      <c r="AT13" s="2">
        <f t="shared" si="34"/>
        <v>0</v>
      </c>
      <c r="AU13" s="2">
        <f t="shared" si="35"/>
        <v>0</v>
      </c>
    </row>
    <row r="14" spans="1:47" x14ac:dyDescent="0.25">
      <c r="L14" s="2">
        <f t="shared" si="0"/>
        <v>0</v>
      </c>
      <c r="M14" s="2">
        <f t="shared" si="1"/>
        <v>0</v>
      </c>
      <c r="N14" s="2">
        <f t="shared" si="2"/>
        <v>0</v>
      </c>
      <c r="O14" s="2">
        <f t="shared" si="3"/>
        <v>0</v>
      </c>
      <c r="P14" s="2">
        <f t="shared" si="4"/>
        <v>0</v>
      </c>
      <c r="Q14" s="2">
        <f t="shared" si="5"/>
        <v>0</v>
      </c>
      <c r="R14" s="2">
        <f t="shared" si="6"/>
        <v>0</v>
      </c>
      <c r="S14" s="2">
        <f t="shared" si="7"/>
        <v>0</v>
      </c>
      <c r="T14" s="2">
        <f t="shared" si="8"/>
        <v>0</v>
      </c>
      <c r="U14" s="2">
        <f t="shared" si="9"/>
        <v>0</v>
      </c>
      <c r="V14" s="2">
        <f t="shared" si="10"/>
        <v>0</v>
      </c>
      <c r="W14" s="2">
        <f t="shared" si="11"/>
        <v>0</v>
      </c>
      <c r="X14" s="2">
        <f t="shared" si="12"/>
        <v>0</v>
      </c>
      <c r="Y14" s="2">
        <f t="shared" si="13"/>
        <v>0</v>
      </c>
      <c r="Z14" s="2">
        <f t="shared" si="14"/>
        <v>0</v>
      </c>
      <c r="AA14" s="2">
        <f t="shared" si="15"/>
        <v>0</v>
      </c>
      <c r="AB14" s="2">
        <f t="shared" si="16"/>
        <v>0</v>
      </c>
      <c r="AC14" s="2">
        <f t="shared" si="17"/>
        <v>0</v>
      </c>
      <c r="AD14" s="2">
        <f t="shared" si="18"/>
        <v>0</v>
      </c>
      <c r="AE14" s="2">
        <f t="shared" si="19"/>
        <v>0</v>
      </c>
      <c r="AF14" s="2">
        <f t="shared" si="20"/>
        <v>0</v>
      </c>
      <c r="AG14" s="2">
        <f t="shared" si="21"/>
        <v>0</v>
      </c>
      <c r="AH14" s="2">
        <f t="shared" si="22"/>
        <v>0</v>
      </c>
      <c r="AI14" s="2">
        <f t="shared" si="23"/>
        <v>0</v>
      </c>
      <c r="AJ14" s="2">
        <f t="shared" si="24"/>
        <v>0</v>
      </c>
      <c r="AK14" s="2">
        <f t="shared" si="25"/>
        <v>0</v>
      </c>
      <c r="AL14" s="2">
        <f t="shared" si="26"/>
        <v>0</v>
      </c>
      <c r="AM14" s="2">
        <f t="shared" si="27"/>
        <v>0</v>
      </c>
      <c r="AN14" s="2">
        <f t="shared" si="28"/>
        <v>0</v>
      </c>
      <c r="AO14" s="2">
        <f t="shared" si="29"/>
        <v>0</v>
      </c>
      <c r="AP14" s="2">
        <f t="shared" si="30"/>
        <v>0</v>
      </c>
      <c r="AQ14" s="2">
        <f t="shared" si="31"/>
        <v>0</v>
      </c>
      <c r="AR14" s="2">
        <f t="shared" si="32"/>
        <v>0</v>
      </c>
      <c r="AS14" s="2">
        <f t="shared" si="33"/>
        <v>0</v>
      </c>
      <c r="AT14" s="2">
        <f t="shared" si="34"/>
        <v>0</v>
      </c>
      <c r="AU14" s="2">
        <f t="shared" si="35"/>
        <v>0</v>
      </c>
    </row>
    <row r="15" spans="1:47" x14ac:dyDescent="0.25">
      <c r="L15" s="2">
        <f t="shared" si="0"/>
        <v>0</v>
      </c>
      <c r="M15" s="2">
        <f t="shared" si="1"/>
        <v>0</v>
      </c>
      <c r="N15" s="2">
        <f t="shared" si="2"/>
        <v>0</v>
      </c>
      <c r="O15" s="2">
        <f t="shared" si="3"/>
        <v>0</v>
      </c>
      <c r="P15" s="2">
        <f t="shared" si="4"/>
        <v>0</v>
      </c>
      <c r="Q15" s="2">
        <f t="shared" si="5"/>
        <v>0</v>
      </c>
      <c r="R15" s="2">
        <f t="shared" si="6"/>
        <v>0</v>
      </c>
      <c r="S15" s="2">
        <f t="shared" si="7"/>
        <v>0</v>
      </c>
      <c r="T15" s="2">
        <f t="shared" si="8"/>
        <v>0</v>
      </c>
      <c r="U15" s="2">
        <f t="shared" si="9"/>
        <v>0</v>
      </c>
      <c r="V15" s="2">
        <f t="shared" si="10"/>
        <v>0</v>
      </c>
      <c r="W15" s="2">
        <f t="shared" si="11"/>
        <v>0</v>
      </c>
      <c r="X15" s="2">
        <f t="shared" si="12"/>
        <v>0</v>
      </c>
      <c r="Y15" s="2">
        <f t="shared" si="13"/>
        <v>0</v>
      </c>
      <c r="Z15" s="2">
        <f t="shared" si="14"/>
        <v>0</v>
      </c>
      <c r="AA15" s="2">
        <f t="shared" si="15"/>
        <v>0</v>
      </c>
      <c r="AB15" s="2">
        <f t="shared" si="16"/>
        <v>0</v>
      </c>
      <c r="AC15" s="2">
        <f t="shared" si="17"/>
        <v>0</v>
      </c>
      <c r="AD15" s="2">
        <f t="shared" si="18"/>
        <v>0</v>
      </c>
      <c r="AE15" s="2">
        <f t="shared" si="19"/>
        <v>0</v>
      </c>
      <c r="AF15" s="2">
        <f t="shared" si="20"/>
        <v>0</v>
      </c>
      <c r="AG15" s="2">
        <f t="shared" si="21"/>
        <v>0</v>
      </c>
      <c r="AH15" s="2">
        <f t="shared" si="22"/>
        <v>0</v>
      </c>
      <c r="AI15" s="2">
        <f t="shared" si="23"/>
        <v>0</v>
      </c>
      <c r="AJ15" s="2">
        <f t="shared" si="24"/>
        <v>0</v>
      </c>
      <c r="AK15" s="2">
        <f t="shared" si="25"/>
        <v>0</v>
      </c>
      <c r="AL15" s="2">
        <f t="shared" si="26"/>
        <v>0</v>
      </c>
      <c r="AM15" s="2">
        <f t="shared" si="27"/>
        <v>0</v>
      </c>
      <c r="AN15" s="2">
        <f t="shared" si="28"/>
        <v>0</v>
      </c>
      <c r="AO15" s="2">
        <f t="shared" si="29"/>
        <v>0</v>
      </c>
      <c r="AP15" s="2">
        <f t="shared" si="30"/>
        <v>0</v>
      </c>
      <c r="AQ15" s="2">
        <f t="shared" si="31"/>
        <v>0</v>
      </c>
      <c r="AR15" s="2">
        <f t="shared" si="32"/>
        <v>0</v>
      </c>
      <c r="AS15" s="2">
        <f t="shared" si="33"/>
        <v>0</v>
      </c>
      <c r="AT15" s="2">
        <f t="shared" si="34"/>
        <v>0</v>
      </c>
      <c r="AU15" s="2">
        <f t="shared" si="35"/>
        <v>0</v>
      </c>
    </row>
    <row r="16" spans="1:47" x14ac:dyDescent="0.25">
      <c r="L16" s="2">
        <f t="shared" si="0"/>
        <v>0</v>
      </c>
      <c r="M16" s="2">
        <f t="shared" si="1"/>
        <v>0</v>
      </c>
      <c r="N16" s="2">
        <f t="shared" si="2"/>
        <v>0</v>
      </c>
      <c r="O16" s="2">
        <f t="shared" si="3"/>
        <v>0</v>
      </c>
      <c r="P16" s="2">
        <f t="shared" si="4"/>
        <v>0</v>
      </c>
      <c r="Q16" s="2">
        <f t="shared" si="5"/>
        <v>0</v>
      </c>
      <c r="R16" s="2">
        <f t="shared" si="6"/>
        <v>0</v>
      </c>
      <c r="S16" s="2">
        <f t="shared" si="7"/>
        <v>0</v>
      </c>
      <c r="T16" s="2">
        <f t="shared" si="8"/>
        <v>0</v>
      </c>
      <c r="U16" s="2">
        <f t="shared" si="9"/>
        <v>0</v>
      </c>
      <c r="V16" s="2">
        <f t="shared" si="10"/>
        <v>0</v>
      </c>
      <c r="W16" s="2">
        <f t="shared" si="11"/>
        <v>0</v>
      </c>
      <c r="X16" s="2">
        <f t="shared" si="12"/>
        <v>0</v>
      </c>
      <c r="Y16" s="2">
        <f t="shared" si="13"/>
        <v>0</v>
      </c>
      <c r="Z16" s="2">
        <f t="shared" si="14"/>
        <v>0</v>
      </c>
      <c r="AA16" s="2">
        <f t="shared" si="15"/>
        <v>0</v>
      </c>
      <c r="AB16" s="2">
        <f t="shared" si="16"/>
        <v>0</v>
      </c>
      <c r="AC16" s="2">
        <f t="shared" si="17"/>
        <v>0</v>
      </c>
      <c r="AD16" s="2">
        <f t="shared" si="18"/>
        <v>0</v>
      </c>
      <c r="AE16" s="2">
        <f t="shared" si="19"/>
        <v>0</v>
      </c>
      <c r="AF16" s="2">
        <f t="shared" si="20"/>
        <v>0</v>
      </c>
      <c r="AG16" s="2">
        <f t="shared" si="21"/>
        <v>0</v>
      </c>
      <c r="AH16" s="2">
        <f t="shared" si="22"/>
        <v>0</v>
      </c>
      <c r="AI16" s="2">
        <f t="shared" si="23"/>
        <v>0</v>
      </c>
      <c r="AJ16" s="2">
        <f t="shared" si="24"/>
        <v>0</v>
      </c>
      <c r="AK16" s="2">
        <f t="shared" si="25"/>
        <v>0</v>
      </c>
      <c r="AL16" s="2">
        <f t="shared" si="26"/>
        <v>0</v>
      </c>
      <c r="AM16" s="2">
        <f t="shared" si="27"/>
        <v>0</v>
      </c>
      <c r="AN16" s="2">
        <f t="shared" si="28"/>
        <v>0</v>
      </c>
      <c r="AO16" s="2">
        <f t="shared" si="29"/>
        <v>0</v>
      </c>
      <c r="AP16" s="2">
        <f t="shared" si="30"/>
        <v>0</v>
      </c>
      <c r="AQ16" s="2">
        <f t="shared" si="31"/>
        <v>0</v>
      </c>
      <c r="AR16" s="2">
        <f t="shared" si="32"/>
        <v>0</v>
      </c>
      <c r="AS16" s="2">
        <f t="shared" si="33"/>
        <v>0</v>
      </c>
      <c r="AT16" s="2">
        <f t="shared" si="34"/>
        <v>0</v>
      </c>
      <c r="AU16" s="2">
        <f t="shared" si="35"/>
        <v>0</v>
      </c>
    </row>
    <row r="17" spans="12:47" x14ac:dyDescent="0.25">
      <c r="L17" s="2">
        <f t="shared" si="0"/>
        <v>0</v>
      </c>
      <c r="M17" s="2">
        <f t="shared" si="1"/>
        <v>0</v>
      </c>
      <c r="N17" s="2">
        <f t="shared" si="2"/>
        <v>0</v>
      </c>
      <c r="O17" s="2">
        <f t="shared" si="3"/>
        <v>0</v>
      </c>
      <c r="P17" s="2">
        <f t="shared" si="4"/>
        <v>0</v>
      </c>
      <c r="Q17" s="2">
        <f t="shared" si="5"/>
        <v>0</v>
      </c>
      <c r="R17" s="2">
        <f t="shared" si="6"/>
        <v>0</v>
      </c>
      <c r="S17" s="2">
        <f t="shared" si="7"/>
        <v>0</v>
      </c>
      <c r="T17" s="2">
        <f t="shared" si="8"/>
        <v>0</v>
      </c>
      <c r="U17" s="2">
        <f t="shared" si="9"/>
        <v>0</v>
      </c>
      <c r="V17" s="2">
        <f t="shared" si="10"/>
        <v>0</v>
      </c>
      <c r="W17" s="2">
        <f t="shared" si="11"/>
        <v>0</v>
      </c>
      <c r="X17" s="2">
        <f t="shared" si="12"/>
        <v>0</v>
      </c>
      <c r="Y17" s="2">
        <f t="shared" si="13"/>
        <v>0</v>
      </c>
      <c r="Z17" s="2">
        <f t="shared" si="14"/>
        <v>0</v>
      </c>
      <c r="AA17" s="2">
        <f t="shared" si="15"/>
        <v>0</v>
      </c>
      <c r="AB17" s="2">
        <f t="shared" si="16"/>
        <v>0</v>
      </c>
      <c r="AC17" s="2">
        <f t="shared" si="17"/>
        <v>0</v>
      </c>
      <c r="AD17" s="2">
        <f t="shared" si="18"/>
        <v>0</v>
      </c>
      <c r="AE17" s="2">
        <f t="shared" si="19"/>
        <v>0</v>
      </c>
      <c r="AF17" s="2">
        <f t="shared" si="20"/>
        <v>0</v>
      </c>
      <c r="AG17" s="2">
        <f t="shared" si="21"/>
        <v>0</v>
      </c>
      <c r="AH17" s="2">
        <f t="shared" si="22"/>
        <v>0</v>
      </c>
      <c r="AI17" s="2">
        <f t="shared" si="23"/>
        <v>0</v>
      </c>
      <c r="AJ17" s="2">
        <f t="shared" si="24"/>
        <v>0</v>
      </c>
      <c r="AK17" s="2">
        <f t="shared" si="25"/>
        <v>0</v>
      </c>
      <c r="AL17" s="2">
        <f t="shared" si="26"/>
        <v>0</v>
      </c>
      <c r="AM17" s="2">
        <f t="shared" si="27"/>
        <v>0</v>
      </c>
      <c r="AN17" s="2">
        <f t="shared" si="28"/>
        <v>0</v>
      </c>
      <c r="AO17" s="2">
        <f t="shared" si="29"/>
        <v>0</v>
      </c>
      <c r="AP17" s="2">
        <f t="shared" si="30"/>
        <v>0</v>
      </c>
      <c r="AQ17" s="2">
        <f t="shared" si="31"/>
        <v>0</v>
      </c>
      <c r="AR17" s="2">
        <f t="shared" si="32"/>
        <v>0</v>
      </c>
      <c r="AS17" s="2">
        <f t="shared" si="33"/>
        <v>0</v>
      </c>
      <c r="AT17" s="2">
        <f t="shared" si="34"/>
        <v>0</v>
      </c>
      <c r="AU17" s="2">
        <f t="shared" si="35"/>
        <v>0</v>
      </c>
    </row>
    <row r="18" spans="12:47" x14ac:dyDescent="0.25">
      <c r="L18" s="2">
        <f t="shared" si="0"/>
        <v>0</v>
      </c>
      <c r="M18" s="2">
        <f t="shared" si="1"/>
        <v>0</v>
      </c>
      <c r="N18" s="2">
        <f t="shared" si="2"/>
        <v>0</v>
      </c>
      <c r="O18" s="2">
        <f t="shared" si="3"/>
        <v>0</v>
      </c>
      <c r="P18" s="2">
        <f t="shared" si="4"/>
        <v>0</v>
      </c>
      <c r="Q18" s="2">
        <f t="shared" si="5"/>
        <v>0</v>
      </c>
      <c r="R18" s="2">
        <f t="shared" si="6"/>
        <v>0</v>
      </c>
      <c r="S18" s="2">
        <f t="shared" si="7"/>
        <v>0</v>
      </c>
      <c r="T18" s="2">
        <f t="shared" si="8"/>
        <v>0</v>
      </c>
      <c r="U18" s="2">
        <f t="shared" si="9"/>
        <v>0</v>
      </c>
      <c r="V18" s="2">
        <f t="shared" si="10"/>
        <v>0</v>
      </c>
      <c r="W18" s="2">
        <f t="shared" si="11"/>
        <v>0</v>
      </c>
      <c r="X18" s="2">
        <f t="shared" si="12"/>
        <v>0</v>
      </c>
      <c r="Y18" s="2">
        <f t="shared" si="13"/>
        <v>0</v>
      </c>
      <c r="Z18" s="2">
        <f t="shared" si="14"/>
        <v>0</v>
      </c>
      <c r="AA18" s="2">
        <f t="shared" si="15"/>
        <v>0</v>
      </c>
      <c r="AB18" s="2">
        <f t="shared" si="16"/>
        <v>0</v>
      </c>
      <c r="AC18" s="2">
        <f t="shared" si="17"/>
        <v>0</v>
      </c>
      <c r="AD18" s="2">
        <f t="shared" si="18"/>
        <v>0</v>
      </c>
      <c r="AE18" s="2">
        <f t="shared" si="19"/>
        <v>0</v>
      </c>
      <c r="AF18" s="2">
        <f t="shared" si="20"/>
        <v>0</v>
      </c>
      <c r="AG18" s="2">
        <f t="shared" si="21"/>
        <v>0</v>
      </c>
      <c r="AH18" s="2">
        <f t="shared" si="22"/>
        <v>0</v>
      </c>
      <c r="AI18" s="2">
        <f t="shared" si="23"/>
        <v>0</v>
      </c>
      <c r="AJ18" s="2">
        <f t="shared" si="24"/>
        <v>0</v>
      </c>
      <c r="AK18" s="2">
        <f t="shared" si="25"/>
        <v>0</v>
      </c>
      <c r="AL18" s="2">
        <f t="shared" si="26"/>
        <v>0</v>
      </c>
      <c r="AM18" s="2">
        <f t="shared" si="27"/>
        <v>0</v>
      </c>
      <c r="AN18" s="2">
        <f t="shared" si="28"/>
        <v>0</v>
      </c>
      <c r="AO18" s="2">
        <f t="shared" si="29"/>
        <v>0</v>
      </c>
      <c r="AP18" s="2">
        <f t="shared" si="30"/>
        <v>0</v>
      </c>
      <c r="AQ18" s="2">
        <f t="shared" si="31"/>
        <v>0</v>
      </c>
      <c r="AR18" s="2">
        <f t="shared" si="32"/>
        <v>0</v>
      </c>
      <c r="AS18" s="2">
        <f t="shared" si="33"/>
        <v>0</v>
      </c>
      <c r="AT18" s="2">
        <f t="shared" si="34"/>
        <v>0</v>
      </c>
      <c r="AU18" s="2">
        <f t="shared" si="35"/>
        <v>0</v>
      </c>
    </row>
    <row r="19" spans="12:47" x14ac:dyDescent="0.25">
      <c r="L19" s="2">
        <f t="shared" si="0"/>
        <v>0</v>
      </c>
      <c r="M19" s="2">
        <f t="shared" si="1"/>
        <v>0</v>
      </c>
      <c r="N19" s="2">
        <f t="shared" si="2"/>
        <v>0</v>
      </c>
      <c r="O19" s="2">
        <f t="shared" si="3"/>
        <v>0</v>
      </c>
      <c r="P19" s="2">
        <f t="shared" si="4"/>
        <v>0</v>
      </c>
      <c r="Q19" s="2">
        <f t="shared" si="5"/>
        <v>0</v>
      </c>
      <c r="R19" s="2">
        <f t="shared" si="6"/>
        <v>0</v>
      </c>
      <c r="S19" s="2">
        <f t="shared" si="7"/>
        <v>0</v>
      </c>
      <c r="T19" s="2">
        <f t="shared" si="8"/>
        <v>0</v>
      </c>
      <c r="U19" s="2">
        <f t="shared" si="9"/>
        <v>0</v>
      </c>
      <c r="V19" s="2">
        <f t="shared" si="10"/>
        <v>0</v>
      </c>
      <c r="W19" s="2">
        <f t="shared" si="11"/>
        <v>0</v>
      </c>
      <c r="X19" s="2">
        <f t="shared" si="12"/>
        <v>0</v>
      </c>
      <c r="Y19" s="2">
        <f t="shared" si="13"/>
        <v>0</v>
      </c>
      <c r="Z19" s="2">
        <f t="shared" si="14"/>
        <v>0</v>
      </c>
      <c r="AA19" s="2">
        <f t="shared" si="15"/>
        <v>0</v>
      </c>
      <c r="AB19" s="2">
        <f t="shared" si="16"/>
        <v>0</v>
      </c>
      <c r="AC19" s="2">
        <f t="shared" si="17"/>
        <v>0</v>
      </c>
      <c r="AD19" s="2">
        <f t="shared" si="18"/>
        <v>0</v>
      </c>
      <c r="AE19" s="2">
        <f t="shared" si="19"/>
        <v>0</v>
      </c>
      <c r="AF19" s="2">
        <f t="shared" si="20"/>
        <v>0</v>
      </c>
      <c r="AG19" s="2">
        <f t="shared" si="21"/>
        <v>0</v>
      </c>
      <c r="AH19" s="2">
        <f t="shared" si="22"/>
        <v>0</v>
      </c>
      <c r="AI19" s="2">
        <f t="shared" si="23"/>
        <v>0</v>
      </c>
      <c r="AJ19" s="2">
        <f t="shared" si="24"/>
        <v>0</v>
      </c>
      <c r="AK19" s="2">
        <f t="shared" si="25"/>
        <v>0</v>
      </c>
      <c r="AL19" s="2">
        <f t="shared" si="26"/>
        <v>0</v>
      </c>
      <c r="AM19" s="2">
        <f t="shared" si="27"/>
        <v>0</v>
      </c>
      <c r="AN19" s="2">
        <f t="shared" si="28"/>
        <v>0</v>
      </c>
      <c r="AO19" s="2">
        <f t="shared" si="29"/>
        <v>0</v>
      </c>
      <c r="AP19" s="2">
        <f t="shared" si="30"/>
        <v>0</v>
      </c>
      <c r="AQ19" s="2">
        <f t="shared" si="31"/>
        <v>0</v>
      </c>
      <c r="AR19" s="2">
        <f t="shared" si="32"/>
        <v>0</v>
      </c>
      <c r="AS19" s="2">
        <f t="shared" si="33"/>
        <v>0</v>
      </c>
      <c r="AT19" s="2">
        <f t="shared" si="34"/>
        <v>0</v>
      </c>
      <c r="AU19" s="2">
        <f t="shared" si="35"/>
        <v>0</v>
      </c>
    </row>
    <row r="20" spans="12:47" x14ac:dyDescent="0.25">
      <c r="L20" s="2">
        <f t="shared" si="0"/>
        <v>0</v>
      </c>
      <c r="M20" s="2">
        <f t="shared" si="1"/>
        <v>0</v>
      </c>
      <c r="N20" s="2">
        <f t="shared" si="2"/>
        <v>0</v>
      </c>
      <c r="O20" s="2">
        <f t="shared" si="3"/>
        <v>0</v>
      </c>
      <c r="P20" s="2">
        <f t="shared" si="4"/>
        <v>0</v>
      </c>
      <c r="Q20" s="2">
        <f t="shared" si="5"/>
        <v>0</v>
      </c>
      <c r="R20" s="2">
        <f t="shared" si="6"/>
        <v>0</v>
      </c>
      <c r="S20" s="2">
        <f t="shared" si="7"/>
        <v>0</v>
      </c>
      <c r="T20" s="2">
        <f t="shared" si="8"/>
        <v>0</v>
      </c>
      <c r="U20" s="2">
        <f t="shared" si="9"/>
        <v>0</v>
      </c>
      <c r="V20" s="2">
        <f t="shared" si="10"/>
        <v>0</v>
      </c>
      <c r="W20" s="2">
        <f t="shared" si="11"/>
        <v>0</v>
      </c>
      <c r="X20" s="2">
        <f t="shared" si="12"/>
        <v>0</v>
      </c>
      <c r="Y20" s="2">
        <f t="shared" si="13"/>
        <v>0</v>
      </c>
      <c r="Z20" s="2">
        <f t="shared" si="14"/>
        <v>0</v>
      </c>
      <c r="AA20" s="2">
        <f t="shared" si="15"/>
        <v>0</v>
      </c>
      <c r="AB20" s="2">
        <f t="shared" si="16"/>
        <v>0</v>
      </c>
      <c r="AC20" s="2">
        <f t="shared" si="17"/>
        <v>0</v>
      </c>
      <c r="AD20" s="2">
        <f t="shared" si="18"/>
        <v>0</v>
      </c>
      <c r="AE20" s="2">
        <f t="shared" si="19"/>
        <v>0</v>
      </c>
      <c r="AF20" s="2">
        <f t="shared" si="20"/>
        <v>0</v>
      </c>
      <c r="AG20" s="2">
        <f t="shared" si="21"/>
        <v>0</v>
      </c>
      <c r="AH20" s="2">
        <f t="shared" si="22"/>
        <v>0</v>
      </c>
      <c r="AI20" s="2">
        <f t="shared" si="23"/>
        <v>0</v>
      </c>
      <c r="AJ20" s="2">
        <f t="shared" si="24"/>
        <v>0</v>
      </c>
      <c r="AK20" s="2">
        <f t="shared" si="25"/>
        <v>0</v>
      </c>
      <c r="AL20" s="2">
        <f t="shared" si="26"/>
        <v>0</v>
      </c>
      <c r="AM20" s="2">
        <f t="shared" si="27"/>
        <v>0</v>
      </c>
      <c r="AN20" s="2">
        <f t="shared" si="28"/>
        <v>0</v>
      </c>
      <c r="AO20" s="2">
        <f t="shared" si="29"/>
        <v>0</v>
      </c>
      <c r="AP20" s="2">
        <f t="shared" si="30"/>
        <v>0</v>
      </c>
      <c r="AQ20" s="2">
        <f t="shared" si="31"/>
        <v>0</v>
      </c>
      <c r="AR20" s="2">
        <f t="shared" si="32"/>
        <v>0</v>
      </c>
      <c r="AS20" s="2">
        <f t="shared" si="33"/>
        <v>0</v>
      </c>
      <c r="AT20" s="2">
        <f t="shared" si="34"/>
        <v>0</v>
      </c>
      <c r="AU20" s="2">
        <f t="shared" si="35"/>
        <v>0</v>
      </c>
    </row>
    <row r="21" spans="12:47" x14ac:dyDescent="0.25">
      <c r="L21" s="2">
        <f t="shared" si="0"/>
        <v>0</v>
      </c>
      <c r="M21" s="2">
        <f t="shared" si="1"/>
        <v>0</v>
      </c>
      <c r="N21" s="2">
        <f t="shared" si="2"/>
        <v>0</v>
      </c>
      <c r="O21" s="2">
        <f t="shared" si="3"/>
        <v>0</v>
      </c>
      <c r="P21" s="2">
        <f t="shared" si="4"/>
        <v>0</v>
      </c>
      <c r="Q21" s="2">
        <f t="shared" si="5"/>
        <v>0</v>
      </c>
      <c r="R21" s="2">
        <f t="shared" si="6"/>
        <v>0</v>
      </c>
      <c r="S21" s="2">
        <f t="shared" si="7"/>
        <v>0</v>
      </c>
      <c r="T21" s="2">
        <f t="shared" si="8"/>
        <v>0</v>
      </c>
      <c r="U21" s="2">
        <f t="shared" si="9"/>
        <v>0</v>
      </c>
      <c r="V21" s="2">
        <f t="shared" si="10"/>
        <v>0</v>
      </c>
      <c r="W21" s="2">
        <f t="shared" si="11"/>
        <v>0</v>
      </c>
      <c r="X21" s="2">
        <f t="shared" si="12"/>
        <v>0</v>
      </c>
      <c r="Y21" s="2">
        <f t="shared" si="13"/>
        <v>0</v>
      </c>
      <c r="Z21" s="2">
        <f t="shared" si="14"/>
        <v>0</v>
      </c>
      <c r="AA21" s="2">
        <f t="shared" si="15"/>
        <v>0</v>
      </c>
      <c r="AB21" s="2">
        <f t="shared" si="16"/>
        <v>0</v>
      </c>
      <c r="AC21" s="2">
        <f t="shared" si="17"/>
        <v>0</v>
      </c>
      <c r="AD21" s="2">
        <f t="shared" si="18"/>
        <v>0</v>
      </c>
      <c r="AE21" s="2">
        <f t="shared" si="19"/>
        <v>0</v>
      </c>
      <c r="AF21" s="2">
        <f t="shared" si="20"/>
        <v>0</v>
      </c>
      <c r="AG21" s="2">
        <f t="shared" si="21"/>
        <v>0</v>
      </c>
      <c r="AH21" s="2">
        <f t="shared" si="22"/>
        <v>0</v>
      </c>
      <c r="AI21" s="2">
        <f t="shared" si="23"/>
        <v>0</v>
      </c>
      <c r="AJ21" s="2">
        <f t="shared" si="24"/>
        <v>0</v>
      </c>
      <c r="AK21" s="2">
        <f t="shared" si="25"/>
        <v>0</v>
      </c>
      <c r="AL21" s="2">
        <f t="shared" si="26"/>
        <v>0</v>
      </c>
      <c r="AM21" s="2">
        <f t="shared" si="27"/>
        <v>0</v>
      </c>
      <c r="AN21" s="2">
        <f t="shared" si="28"/>
        <v>0</v>
      </c>
      <c r="AO21" s="2">
        <f t="shared" si="29"/>
        <v>0</v>
      </c>
      <c r="AP21" s="2">
        <f t="shared" si="30"/>
        <v>0</v>
      </c>
      <c r="AQ21" s="2">
        <f t="shared" si="31"/>
        <v>0</v>
      </c>
      <c r="AR21" s="2">
        <f t="shared" si="32"/>
        <v>0</v>
      </c>
      <c r="AS21" s="2">
        <f t="shared" si="33"/>
        <v>0</v>
      </c>
      <c r="AT21" s="2">
        <f t="shared" si="34"/>
        <v>0</v>
      </c>
      <c r="AU21" s="2">
        <f t="shared" si="35"/>
        <v>0</v>
      </c>
    </row>
    <row r="22" spans="12:47" x14ac:dyDescent="0.25">
      <c r="L22" s="2">
        <f t="shared" si="0"/>
        <v>0</v>
      </c>
      <c r="M22" s="2">
        <f t="shared" si="1"/>
        <v>0</v>
      </c>
      <c r="N22" s="2">
        <f t="shared" si="2"/>
        <v>0</v>
      </c>
      <c r="O22" s="2">
        <f t="shared" si="3"/>
        <v>0</v>
      </c>
      <c r="P22" s="2">
        <f t="shared" si="4"/>
        <v>0</v>
      </c>
      <c r="Q22" s="2">
        <f t="shared" si="5"/>
        <v>0</v>
      </c>
      <c r="R22" s="2">
        <f t="shared" si="6"/>
        <v>0</v>
      </c>
      <c r="S22" s="2">
        <f t="shared" si="7"/>
        <v>0</v>
      </c>
      <c r="T22" s="2">
        <f t="shared" si="8"/>
        <v>0</v>
      </c>
      <c r="U22" s="2">
        <f t="shared" si="9"/>
        <v>0</v>
      </c>
      <c r="V22" s="2">
        <f t="shared" si="10"/>
        <v>0</v>
      </c>
      <c r="W22" s="2">
        <f t="shared" si="11"/>
        <v>0</v>
      </c>
      <c r="X22" s="2">
        <f t="shared" si="12"/>
        <v>0</v>
      </c>
      <c r="Y22" s="2">
        <f t="shared" si="13"/>
        <v>0</v>
      </c>
      <c r="Z22" s="2">
        <f t="shared" si="14"/>
        <v>0</v>
      </c>
      <c r="AA22" s="2">
        <f t="shared" si="15"/>
        <v>0</v>
      </c>
      <c r="AB22" s="2">
        <f t="shared" si="16"/>
        <v>0</v>
      </c>
      <c r="AC22" s="2">
        <f t="shared" si="17"/>
        <v>0</v>
      </c>
      <c r="AD22" s="2">
        <f t="shared" si="18"/>
        <v>0</v>
      </c>
      <c r="AE22" s="2">
        <f t="shared" si="19"/>
        <v>0</v>
      </c>
      <c r="AF22" s="2">
        <f t="shared" si="20"/>
        <v>0</v>
      </c>
      <c r="AG22" s="2">
        <f t="shared" si="21"/>
        <v>0</v>
      </c>
      <c r="AH22" s="2">
        <f t="shared" si="22"/>
        <v>0</v>
      </c>
      <c r="AI22" s="2">
        <f t="shared" si="23"/>
        <v>0</v>
      </c>
      <c r="AJ22" s="2">
        <f t="shared" si="24"/>
        <v>0</v>
      </c>
      <c r="AK22" s="2">
        <f t="shared" si="25"/>
        <v>0</v>
      </c>
      <c r="AL22" s="2">
        <f t="shared" si="26"/>
        <v>0</v>
      </c>
      <c r="AM22" s="2">
        <f t="shared" si="27"/>
        <v>0</v>
      </c>
      <c r="AN22" s="2">
        <f t="shared" si="28"/>
        <v>0</v>
      </c>
      <c r="AO22" s="2">
        <f t="shared" si="29"/>
        <v>0</v>
      </c>
      <c r="AP22" s="2">
        <f t="shared" si="30"/>
        <v>0</v>
      </c>
      <c r="AQ22" s="2">
        <f t="shared" si="31"/>
        <v>0</v>
      </c>
      <c r="AR22" s="2">
        <f t="shared" si="32"/>
        <v>0</v>
      </c>
      <c r="AS22" s="2">
        <f t="shared" si="33"/>
        <v>0</v>
      </c>
      <c r="AT22" s="2">
        <f t="shared" si="34"/>
        <v>0</v>
      </c>
      <c r="AU22" s="2">
        <f t="shared" si="35"/>
        <v>0</v>
      </c>
    </row>
    <row r="23" spans="12:47" x14ac:dyDescent="0.25">
      <c r="L23" s="2">
        <f t="shared" si="0"/>
        <v>0</v>
      </c>
      <c r="M23" s="2">
        <f t="shared" si="1"/>
        <v>0</v>
      </c>
      <c r="N23" s="2">
        <f t="shared" si="2"/>
        <v>0</v>
      </c>
      <c r="O23" s="2">
        <f t="shared" si="3"/>
        <v>0</v>
      </c>
      <c r="P23" s="2">
        <f t="shared" si="4"/>
        <v>0</v>
      </c>
      <c r="Q23" s="2">
        <f t="shared" si="5"/>
        <v>0</v>
      </c>
      <c r="R23" s="2">
        <f t="shared" si="6"/>
        <v>0</v>
      </c>
      <c r="S23" s="2">
        <f t="shared" si="7"/>
        <v>0</v>
      </c>
      <c r="T23" s="2">
        <f t="shared" si="8"/>
        <v>0</v>
      </c>
      <c r="U23" s="2">
        <f t="shared" si="9"/>
        <v>0</v>
      </c>
      <c r="V23" s="2">
        <f t="shared" si="10"/>
        <v>0</v>
      </c>
      <c r="W23" s="2">
        <f t="shared" si="11"/>
        <v>0</v>
      </c>
      <c r="X23" s="2">
        <f t="shared" si="12"/>
        <v>0</v>
      </c>
      <c r="Y23" s="2">
        <f t="shared" si="13"/>
        <v>0</v>
      </c>
      <c r="Z23" s="2">
        <f t="shared" si="14"/>
        <v>0</v>
      </c>
      <c r="AA23" s="2">
        <f t="shared" si="15"/>
        <v>0</v>
      </c>
      <c r="AB23" s="2">
        <f t="shared" si="16"/>
        <v>0</v>
      </c>
      <c r="AC23" s="2">
        <f t="shared" si="17"/>
        <v>0</v>
      </c>
      <c r="AD23" s="2">
        <f t="shared" si="18"/>
        <v>0</v>
      </c>
      <c r="AE23" s="2">
        <f t="shared" si="19"/>
        <v>0</v>
      </c>
      <c r="AF23" s="2">
        <f t="shared" si="20"/>
        <v>0</v>
      </c>
      <c r="AG23" s="2">
        <f t="shared" si="21"/>
        <v>0</v>
      </c>
      <c r="AH23" s="2">
        <f t="shared" si="22"/>
        <v>0</v>
      </c>
      <c r="AI23" s="2">
        <f t="shared" si="23"/>
        <v>0</v>
      </c>
      <c r="AJ23" s="2">
        <f t="shared" si="24"/>
        <v>0</v>
      </c>
      <c r="AK23" s="2">
        <f t="shared" si="25"/>
        <v>0</v>
      </c>
      <c r="AL23" s="2">
        <f t="shared" si="26"/>
        <v>0</v>
      </c>
      <c r="AM23" s="2">
        <f t="shared" si="27"/>
        <v>0</v>
      </c>
      <c r="AN23" s="2">
        <f t="shared" si="28"/>
        <v>0</v>
      </c>
      <c r="AO23" s="2">
        <f t="shared" si="29"/>
        <v>0</v>
      </c>
      <c r="AP23" s="2">
        <f t="shared" si="30"/>
        <v>0</v>
      </c>
      <c r="AQ23" s="2">
        <f t="shared" si="31"/>
        <v>0</v>
      </c>
      <c r="AR23" s="2">
        <f t="shared" si="32"/>
        <v>0</v>
      </c>
      <c r="AS23" s="2">
        <f t="shared" si="33"/>
        <v>0</v>
      </c>
      <c r="AT23" s="2">
        <f t="shared" si="34"/>
        <v>0</v>
      </c>
      <c r="AU23" s="2">
        <f t="shared" si="35"/>
        <v>0</v>
      </c>
    </row>
    <row r="24" spans="12:47" x14ac:dyDescent="0.25">
      <c r="L24" s="2">
        <f t="shared" si="0"/>
        <v>0</v>
      </c>
      <c r="M24" s="2">
        <f t="shared" si="1"/>
        <v>0</v>
      </c>
      <c r="N24" s="2">
        <f t="shared" si="2"/>
        <v>0</v>
      </c>
      <c r="O24" s="2">
        <f t="shared" si="3"/>
        <v>0</v>
      </c>
      <c r="P24" s="2">
        <f t="shared" si="4"/>
        <v>0</v>
      </c>
      <c r="Q24" s="2">
        <f t="shared" si="5"/>
        <v>0</v>
      </c>
      <c r="R24" s="2">
        <f t="shared" si="6"/>
        <v>0</v>
      </c>
      <c r="S24" s="2">
        <f t="shared" si="7"/>
        <v>0</v>
      </c>
      <c r="T24" s="2">
        <f t="shared" si="8"/>
        <v>0</v>
      </c>
      <c r="U24" s="2">
        <f t="shared" si="9"/>
        <v>0</v>
      </c>
      <c r="V24" s="2">
        <f t="shared" si="10"/>
        <v>0</v>
      </c>
      <c r="W24" s="2">
        <f t="shared" si="11"/>
        <v>0</v>
      </c>
      <c r="X24" s="2">
        <f t="shared" si="12"/>
        <v>0</v>
      </c>
      <c r="Y24" s="2">
        <f t="shared" si="13"/>
        <v>0</v>
      </c>
      <c r="Z24" s="2">
        <f t="shared" si="14"/>
        <v>0</v>
      </c>
      <c r="AA24" s="2">
        <f t="shared" si="15"/>
        <v>0</v>
      </c>
      <c r="AB24" s="2">
        <f t="shared" si="16"/>
        <v>0</v>
      </c>
      <c r="AC24" s="2">
        <f t="shared" si="17"/>
        <v>0</v>
      </c>
      <c r="AD24" s="2">
        <f t="shared" si="18"/>
        <v>0</v>
      </c>
      <c r="AE24" s="2">
        <f t="shared" si="19"/>
        <v>0</v>
      </c>
      <c r="AF24" s="2">
        <f t="shared" si="20"/>
        <v>0</v>
      </c>
      <c r="AG24" s="2">
        <f t="shared" si="21"/>
        <v>0</v>
      </c>
      <c r="AH24" s="2">
        <f t="shared" si="22"/>
        <v>0</v>
      </c>
      <c r="AI24" s="2">
        <f t="shared" si="23"/>
        <v>0</v>
      </c>
      <c r="AJ24" s="2">
        <f t="shared" si="24"/>
        <v>0</v>
      </c>
      <c r="AK24" s="2">
        <f t="shared" si="25"/>
        <v>0</v>
      </c>
      <c r="AL24" s="2">
        <f t="shared" si="26"/>
        <v>0</v>
      </c>
      <c r="AM24" s="2">
        <f t="shared" si="27"/>
        <v>0</v>
      </c>
      <c r="AN24" s="2">
        <f t="shared" si="28"/>
        <v>0</v>
      </c>
      <c r="AO24" s="2">
        <f t="shared" si="29"/>
        <v>0</v>
      </c>
      <c r="AP24" s="2">
        <f t="shared" si="30"/>
        <v>0</v>
      </c>
      <c r="AQ24" s="2">
        <f t="shared" si="31"/>
        <v>0</v>
      </c>
      <c r="AR24" s="2">
        <f t="shared" si="32"/>
        <v>0</v>
      </c>
      <c r="AS24" s="2">
        <f t="shared" si="33"/>
        <v>0</v>
      </c>
      <c r="AT24" s="2">
        <f t="shared" si="34"/>
        <v>0</v>
      </c>
      <c r="AU24" s="2">
        <f t="shared" si="35"/>
        <v>0</v>
      </c>
    </row>
    <row r="25" spans="12:47" x14ac:dyDescent="0.25">
      <c r="L25" s="2">
        <f t="shared" si="0"/>
        <v>0</v>
      </c>
      <c r="M25" s="2">
        <f t="shared" si="1"/>
        <v>0</v>
      </c>
      <c r="N25" s="2">
        <f t="shared" si="2"/>
        <v>0</v>
      </c>
      <c r="O25" s="2">
        <f t="shared" si="3"/>
        <v>0</v>
      </c>
      <c r="P25" s="2">
        <f t="shared" si="4"/>
        <v>0</v>
      </c>
      <c r="Q25" s="2">
        <f t="shared" si="5"/>
        <v>0</v>
      </c>
      <c r="R25" s="2">
        <f t="shared" si="6"/>
        <v>0</v>
      </c>
      <c r="S25" s="2">
        <f t="shared" si="7"/>
        <v>0</v>
      </c>
      <c r="T25" s="2">
        <f t="shared" si="8"/>
        <v>0</v>
      </c>
      <c r="U25" s="2">
        <f t="shared" si="9"/>
        <v>0</v>
      </c>
      <c r="V25" s="2">
        <f t="shared" si="10"/>
        <v>0</v>
      </c>
      <c r="W25" s="2">
        <f t="shared" si="11"/>
        <v>0</v>
      </c>
      <c r="X25" s="2">
        <f t="shared" si="12"/>
        <v>0</v>
      </c>
      <c r="Y25" s="2">
        <f t="shared" si="13"/>
        <v>0</v>
      </c>
      <c r="Z25" s="2">
        <f t="shared" si="14"/>
        <v>0</v>
      </c>
      <c r="AA25" s="2">
        <f t="shared" si="15"/>
        <v>0</v>
      </c>
      <c r="AB25" s="2">
        <f t="shared" si="16"/>
        <v>0</v>
      </c>
      <c r="AC25" s="2">
        <f t="shared" si="17"/>
        <v>0</v>
      </c>
      <c r="AD25" s="2">
        <f t="shared" si="18"/>
        <v>0</v>
      </c>
      <c r="AE25" s="2">
        <f t="shared" si="19"/>
        <v>0</v>
      </c>
      <c r="AF25" s="2">
        <f t="shared" si="20"/>
        <v>0</v>
      </c>
      <c r="AG25" s="2">
        <f t="shared" si="21"/>
        <v>0</v>
      </c>
      <c r="AH25" s="2">
        <f t="shared" si="22"/>
        <v>0</v>
      </c>
      <c r="AI25" s="2">
        <f t="shared" si="23"/>
        <v>0</v>
      </c>
      <c r="AJ25" s="2">
        <f t="shared" si="24"/>
        <v>0</v>
      </c>
      <c r="AK25" s="2">
        <f t="shared" si="25"/>
        <v>0</v>
      </c>
      <c r="AL25" s="2">
        <f t="shared" si="26"/>
        <v>0</v>
      </c>
      <c r="AM25" s="2">
        <f t="shared" si="27"/>
        <v>0</v>
      </c>
      <c r="AN25" s="2">
        <f t="shared" si="28"/>
        <v>0</v>
      </c>
      <c r="AO25" s="2">
        <f t="shared" si="29"/>
        <v>0</v>
      </c>
      <c r="AP25" s="2">
        <f t="shared" si="30"/>
        <v>0</v>
      </c>
      <c r="AQ25" s="2">
        <f t="shared" si="31"/>
        <v>0</v>
      </c>
      <c r="AR25" s="2">
        <f t="shared" si="32"/>
        <v>0</v>
      </c>
      <c r="AS25" s="2">
        <f t="shared" si="33"/>
        <v>0</v>
      </c>
      <c r="AT25" s="2">
        <f t="shared" si="34"/>
        <v>0</v>
      </c>
      <c r="AU25" s="2">
        <f t="shared" si="35"/>
        <v>0</v>
      </c>
    </row>
    <row r="26" spans="12:47" x14ac:dyDescent="0.25">
      <c r="L26" s="2">
        <f t="shared" si="0"/>
        <v>0</v>
      </c>
      <c r="M26" s="2">
        <f t="shared" si="1"/>
        <v>0</v>
      </c>
      <c r="N26" s="2">
        <f t="shared" si="2"/>
        <v>0</v>
      </c>
      <c r="O26" s="2">
        <f t="shared" si="3"/>
        <v>0</v>
      </c>
      <c r="P26" s="2">
        <f t="shared" si="4"/>
        <v>0</v>
      </c>
      <c r="Q26" s="2">
        <f t="shared" si="5"/>
        <v>0</v>
      </c>
      <c r="R26" s="2">
        <f t="shared" si="6"/>
        <v>0</v>
      </c>
      <c r="S26" s="2">
        <f t="shared" si="7"/>
        <v>0</v>
      </c>
      <c r="T26" s="2">
        <f t="shared" si="8"/>
        <v>0</v>
      </c>
      <c r="U26" s="2">
        <f t="shared" si="9"/>
        <v>0</v>
      </c>
      <c r="V26" s="2">
        <f t="shared" si="10"/>
        <v>0</v>
      </c>
      <c r="W26" s="2">
        <f t="shared" si="11"/>
        <v>0</v>
      </c>
      <c r="X26" s="2">
        <f t="shared" si="12"/>
        <v>0</v>
      </c>
      <c r="Y26" s="2">
        <f t="shared" si="13"/>
        <v>0</v>
      </c>
      <c r="Z26" s="2">
        <f t="shared" si="14"/>
        <v>0</v>
      </c>
      <c r="AA26" s="2">
        <f t="shared" si="15"/>
        <v>0</v>
      </c>
      <c r="AB26" s="2">
        <f t="shared" si="16"/>
        <v>0</v>
      </c>
      <c r="AC26" s="2">
        <f t="shared" si="17"/>
        <v>0</v>
      </c>
      <c r="AD26" s="2">
        <f t="shared" si="18"/>
        <v>0</v>
      </c>
      <c r="AE26" s="2">
        <f t="shared" si="19"/>
        <v>0</v>
      </c>
      <c r="AF26" s="2">
        <f t="shared" si="20"/>
        <v>0</v>
      </c>
      <c r="AG26" s="2">
        <f t="shared" si="21"/>
        <v>0</v>
      </c>
      <c r="AH26" s="2">
        <f t="shared" si="22"/>
        <v>0</v>
      </c>
      <c r="AI26" s="2">
        <f t="shared" si="23"/>
        <v>0</v>
      </c>
      <c r="AJ26" s="2">
        <f t="shared" si="24"/>
        <v>0</v>
      </c>
      <c r="AK26" s="2">
        <f t="shared" si="25"/>
        <v>0</v>
      </c>
      <c r="AL26" s="2">
        <f t="shared" si="26"/>
        <v>0</v>
      </c>
      <c r="AM26" s="2">
        <f t="shared" si="27"/>
        <v>0</v>
      </c>
      <c r="AN26" s="2">
        <f t="shared" si="28"/>
        <v>0</v>
      </c>
      <c r="AO26" s="2">
        <f t="shared" si="29"/>
        <v>0</v>
      </c>
      <c r="AP26" s="2">
        <f t="shared" si="30"/>
        <v>0</v>
      </c>
      <c r="AQ26" s="2">
        <f t="shared" si="31"/>
        <v>0</v>
      </c>
      <c r="AR26" s="2">
        <f t="shared" si="32"/>
        <v>0</v>
      </c>
      <c r="AS26" s="2">
        <f t="shared" si="33"/>
        <v>0</v>
      </c>
      <c r="AT26" s="2">
        <f t="shared" si="34"/>
        <v>0</v>
      </c>
      <c r="AU26" s="2">
        <f t="shared" si="35"/>
        <v>0</v>
      </c>
    </row>
    <row r="27" spans="12:47" x14ac:dyDescent="0.25">
      <c r="L27" s="2">
        <f t="shared" si="0"/>
        <v>0</v>
      </c>
      <c r="M27" s="2">
        <f t="shared" si="1"/>
        <v>0</v>
      </c>
      <c r="N27" s="2">
        <f t="shared" si="2"/>
        <v>0</v>
      </c>
      <c r="O27" s="2">
        <f t="shared" si="3"/>
        <v>0</v>
      </c>
      <c r="P27" s="2">
        <f t="shared" si="4"/>
        <v>0</v>
      </c>
      <c r="Q27" s="2">
        <f t="shared" si="5"/>
        <v>0</v>
      </c>
      <c r="R27" s="2">
        <f t="shared" si="6"/>
        <v>0</v>
      </c>
      <c r="S27" s="2">
        <f t="shared" si="7"/>
        <v>0</v>
      </c>
      <c r="T27" s="2">
        <f t="shared" si="8"/>
        <v>0</v>
      </c>
      <c r="U27" s="2">
        <f t="shared" si="9"/>
        <v>0</v>
      </c>
      <c r="V27" s="2">
        <f t="shared" si="10"/>
        <v>0</v>
      </c>
      <c r="W27" s="2">
        <f t="shared" si="11"/>
        <v>0</v>
      </c>
      <c r="X27" s="2">
        <f t="shared" si="12"/>
        <v>0</v>
      </c>
      <c r="Y27" s="2">
        <f t="shared" si="13"/>
        <v>0</v>
      </c>
      <c r="Z27" s="2">
        <f t="shared" si="14"/>
        <v>0</v>
      </c>
      <c r="AA27" s="2">
        <f t="shared" si="15"/>
        <v>0</v>
      </c>
      <c r="AB27" s="2">
        <f t="shared" si="16"/>
        <v>0</v>
      </c>
      <c r="AC27" s="2">
        <f t="shared" si="17"/>
        <v>0</v>
      </c>
      <c r="AD27" s="2">
        <f t="shared" si="18"/>
        <v>0</v>
      </c>
      <c r="AE27" s="2">
        <f t="shared" si="19"/>
        <v>0</v>
      </c>
      <c r="AF27" s="2">
        <f t="shared" si="20"/>
        <v>0</v>
      </c>
      <c r="AG27" s="2">
        <f t="shared" si="21"/>
        <v>0</v>
      </c>
      <c r="AH27" s="2">
        <f t="shared" si="22"/>
        <v>0</v>
      </c>
      <c r="AI27" s="2">
        <f t="shared" si="23"/>
        <v>0</v>
      </c>
      <c r="AJ27" s="2">
        <f t="shared" si="24"/>
        <v>0</v>
      </c>
      <c r="AK27" s="2">
        <f t="shared" si="25"/>
        <v>0</v>
      </c>
      <c r="AL27" s="2">
        <f t="shared" si="26"/>
        <v>0</v>
      </c>
      <c r="AM27" s="2">
        <f t="shared" si="27"/>
        <v>0</v>
      </c>
      <c r="AN27" s="2">
        <f t="shared" si="28"/>
        <v>0</v>
      </c>
      <c r="AO27" s="2">
        <f t="shared" si="29"/>
        <v>0</v>
      </c>
      <c r="AP27" s="2">
        <f t="shared" si="30"/>
        <v>0</v>
      </c>
      <c r="AQ27" s="2">
        <f t="shared" si="31"/>
        <v>0</v>
      </c>
      <c r="AR27" s="2">
        <f t="shared" si="32"/>
        <v>0</v>
      </c>
      <c r="AS27" s="2">
        <f t="shared" si="33"/>
        <v>0</v>
      </c>
      <c r="AT27" s="2">
        <f t="shared" si="34"/>
        <v>0</v>
      </c>
      <c r="AU27" s="2">
        <f t="shared" si="35"/>
        <v>0</v>
      </c>
    </row>
    <row r="28" spans="12:47" x14ac:dyDescent="0.25">
      <c r="L28" s="2">
        <f t="shared" si="0"/>
        <v>0</v>
      </c>
      <c r="M28" s="2">
        <f t="shared" si="1"/>
        <v>0</v>
      </c>
      <c r="N28" s="2">
        <f t="shared" si="2"/>
        <v>0</v>
      </c>
      <c r="O28" s="2">
        <f t="shared" si="3"/>
        <v>0</v>
      </c>
      <c r="P28" s="2">
        <f t="shared" si="4"/>
        <v>0</v>
      </c>
      <c r="Q28" s="2">
        <f t="shared" si="5"/>
        <v>0</v>
      </c>
      <c r="R28" s="2">
        <f t="shared" si="6"/>
        <v>0</v>
      </c>
      <c r="S28" s="2">
        <f t="shared" si="7"/>
        <v>0</v>
      </c>
      <c r="T28" s="2">
        <f t="shared" si="8"/>
        <v>0</v>
      </c>
      <c r="U28" s="2">
        <f t="shared" si="9"/>
        <v>0</v>
      </c>
      <c r="V28" s="2">
        <f t="shared" si="10"/>
        <v>0</v>
      </c>
      <c r="W28" s="2">
        <f t="shared" si="11"/>
        <v>0</v>
      </c>
      <c r="X28" s="2">
        <f t="shared" si="12"/>
        <v>0</v>
      </c>
      <c r="Y28" s="2">
        <f t="shared" si="13"/>
        <v>0</v>
      </c>
      <c r="Z28" s="2">
        <f t="shared" si="14"/>
        <v>0</v>
      </c>
      <c r="AA28" s="2">
        <f t="shared" si="15"/>
        <v>0</v>
      </c>
      <c r="AB28" s="2">
        <f t="shared" si="16"/>
        <v>0</v>
      </c>
      <c r="AC28" s="2">
        <f t="shared" si="17"/>
        <v>0</v>
      </c>
      <c r="AD28" s="2">
        <f t="shared" si="18"/>
        <v>0</v>
      </c>
      <c r="AE28" s="2">
        <f t="shared" si="19"/>
        <v>0</v>
      </c>
      <c r="AF28" s="2">
        <f t="shared" si="20"/>
        <v>0</v>
      </c>
      <c r="AG28" s="2">
        <f t="shared" si="21"/>
        <v>0</v>
      </c>
      <c r="AH28" s="2">
        <f t="shared" si="22"/>
        <v>0</v>
      </c>
      <c r="AI28" s="2">
        <f t="shared" si="23"/>
        <v>0</v>
      </c>
      <c r="AJ28" s="2">
        <f t="shared" si="24"/>
        <v>0</v>
      </c>
      <c r="AK28" s="2">
        <f t="shared" si="25"/>
        <v>0</v>
      </c>
      <c r="AL28" s="2">
        <f t="shared" si="26"/>
        <v>0</v>
      </c>
      <c r="AM28" s="2">
        <f t="shared" si="27"/>
        <v>0</v>
      </c>
      <c r="AN28" s="2">
        <f t="shared" si="28"/>
        <v>0</v>
      </c>
      <c r="AO28" s="2">
        <f t="shared" si="29"/>
        <v>0</v>
      </c>
      <c r="AP28" s="2">
        <f t="shared" si="30"/>
        <v>0</v>
      </c>
      <c r="AQ28" s="2">
        <f t="shared" si="31"/>
        <v>0</v>
      </c>
      <c r="AR28" s="2">
        <f t="shared" si="32"/>
        <v>0</v>
      </c>
      <c r="AS28" s="2">
        <f t="shared" si="33"/>
        <v>0</v>
      </c>
      <c r="AT28" s="2">
        <f t="shared" si="34"/>
        <v>0</v>
      </c>
      <c r="AU28" s="2">
        <f t="shared" si="35"/>
        <v>0</v>
      </c>
    </row>
    <row r="29" spans="12:47" x14ac:dyDescent="0.25">
      <c r="L29" s="2">
        <f t="shared" si="0"/>
        <v>0</v>
      </c>
      <c r="M29" s="2">
        <f t="shared" si="1"/>
        <v>0</v>
      </c>
      <c r="N29" s="2">
        <f t="shared" si="2"/>
        <v>0</v>
      </c>
      <c r="O29" s="2">
        <f t="shared" si="3"/>
        <v>0</v>
      </c>
      <c r="P29" s="2">
        <f t="shared" si="4"/>
        <v>0</v>
      </c>
      <c r="Q29" s="2">
        <f t="shared" si="5"/>
        <v>0</v>
      </c>
      <c r="R29" s="2">
        <f t="shared" si="6"/>
        <v>0</v>
      </c>
      <c r="S29" s="2">
        <f t="shared" si="7"/>
        <v>0</v>
      </c>
      <c r="T29" s="2">
        <f t="shared" si="8"/>
        <v>0</v>
      </c>
      <c r="U29" s="2">
        <f t="shared" si="9"/>
        <v>0</v>
      </c>
      <c r="V29" s="2">
        <f t="shared" si="10"/>
        <v>0</v>
      </c>
      <c r="W29" s="2">
        <f t="shared" si="11"/>
        <v>0</v>
      </c>
      <c r="X29" s="2">
        <f t="shared" si="12"/>
        <v>0</v>
      </c>
      <c r="Y29" s="2">
        <f t="shared" si="13"/>
        <v>0</v>
      </c>
      <c r="Z29" s="2">
        <f t="shared" si="14"/>
        <v>0</v>
      </c>
      <c r="AA29" s="2">
        <f t="shared" si="15"/>
        <v>0</v>
      </c>
      <c r="AB29" s="2">
        <f t="shared" si="16"/>
        <v>0</v>
      </c>
      <c r="AC29" s="2">
        <f t="shared" si="17"/>
        <v>0</v>
      </c>
      <c r="AD29" s="2">
        <f t="shared" si="18"/>
        <v>0</v>
      </c>
      <c r="AE29" s="2">
        <f t="shared" si="19"/>
        <v>0</v>
      </c>
      <c r="AF29" s="2">
        <f t="shared" si="20"/>
        <v>0</v>
      </c>
      <c r="AG29" s="2">
        <f t="shared" si="21"/>
        <v>0</v>
      </c>
      <c r="AH29" s="2">
        <f t="shared" si="22"/>
        <v>0</v>
      </c>
      <c r="AI29" s="2">
        <f t="shared" si="23"/>
        <v>0</v>
      </c>
      <c r="AJ29" s="2">
        <f t="shared" si="24"/>
        <v>0</v>
      </c>
      <c r="AK29" s="2">
        <f t="shared" si="25"/>
        <v>0</v>
      </c>
      <c r="AL29" s="2">
        <f t="shared" si="26"/>
        <v>0</v>
      </c>
      <c r="AM29" s="2">
        <f t="shared" si="27"/>
        <v>0</v>
      </c>
      <c r="AN29" s="2">
        <f t="shared" si="28"/>
        <v>0</v>
      </c>
      <c r="AO29" s="2">
        <f t="shared" si="29"/>
        <v>0</v>
      </c>
      <c r="AP29" s="2">
        <f t="shared" si="30"/>
        <v>0</v>
      </c>
      <c r="AQ29" s="2">
        <f t="shared" si="31"/>
        <v>0</v>
      </c>
      <c r="AR29" s="2">
        <f t="shared" si="32"/>
        <v>0</v>
      </c>
      <c r="AS29" s="2">
        <f t="shared" si="33"/>
        <v>0</v>
      </c>
      <c r="AT29" s="2">
        <f t="shared" si="34"/>
        <v>0</v>
      </c>
      <c r="AU29" s="2">
        <f t="shared" si="35"/>
        <v>0</v>
      </c>
    </row>
    <row r="30" spans="12:47" x14ac:dyDescent="0.25">
      <c r="L30" s="2">
        <f t="shared" si="0"/>
        <v>0</v>
      </c>
      <c r="M30" s="2">
        <f t="shared" si="1"/>
        <v>0</v>
      </c>
      <c r="N30" s="2">
        <f t="shared" si="2"/>
        <v>0</v>
      </c>
      <c r="O30" s="2">
        <f t="shared" si="3"/>
        <v>0</v>
      </c>
      <c r="P30" s="2">
        <f t="shared" si="4"/>
        <v>0</v>
      </c>
      <c r="Q30" s="2">
        <f t="shared" si="5"/>
        <v>0</v>
      </c>
      <c r="R30" s="2">
        <f t="shared" si="6"/>
        <v>0</v>
      </c>
      <c r="S30" s="2">
        <f t="shared" si="7"/>
        <v>0</v>
      </c>
      <c r="T30" s="2">
        <f t="shared" si="8"/>
        <v>0</v>
      </c>
      <c r="U30" s="2">
        <f t="shared" si="9"/>
        <v>0</v>
      </c>
      <c r="V30" s="2">
        <f t="shared" si="10"/>
        <v>0</v>
      </c>
      <c r="W30" s="2">
        <f t="shared" si="11"/>
        <v>0</v>
      </c>
      <c r="X30" s="2">
        <f t="shared" si="12"/>
        <v>0</v>
      </c>
      <c r="Y30" s="2">
        <f t="shared" si="13"/>
        <v>0</v>
      </c>
      <c r="Z30" s="2">
        <f t="shared" si="14"/>
        <v>0</v>
      </c>
      <c r="AA30" s="2">
        <f t="shared" si="15"/>
        <v>0</v>
      </c>
      <c r="AB30" s="2">
        <f t="shared" si="16"/>
        <v>0</v>
      </c>
      <c r="AC30" s="2">
        <f t="shared" si="17"/>
        <v>0</v>
      </c>
      <c r="AD30" s="2">
        <f t="shared" si="18"/>
        <v>0</v>
      </c>
      <c r="AE30" s="2">
        <f t="shared" si="19"/>
        <v>0</v>
      </c>
      <c r="AF30" s="2">
        <f t="shared" si="20"/>
        <v>0</v>
      </c>
      <c r="AG30" s="2">
        <f t="shared" si="21"/>
        <v>0</v>
      </c>
      <c r="AH30" s="2">
        <f t="shared" si="22"/>
        <v>0</v>
      </c>
      <c r="AI30" s="2">
        <f t="shared" si="23"/>
        <v>0</v>
      </c>
      <c r="AJ30" s="2">
        <f t="shared" si="24"/>
        <v>0</v>
      </c>
      <c r="AK30" s="2">
        <f t="shared" si="25"/>
        <v>0</v>
      </c>
      <c r="AL30" s="2">
        <f t="shared" si="26"/>
        <v>0</v>
      </c>
      <c r="AM30" s="2">
        <f t="shared" si="27"/>
        <v>0</v>
      </c>
      <c r="AN30" s="2">
        <f t="shared" si="28"/>
        <v>0</v>
      </c>
      <c r="AO30" s="2">
        <f t="shared" si="29"/>
        <v>0</v>
      </c>
      <c r="AP30" s="2">
        <f t="shared" si="30"/>
        <v>0</v>
      </c>
      <c r="AQ30" s="2">
        <f t="shared" si="31"/>
        <v>0</v>
      </c>
      <c r="AR30" s="2">
        <f t="shared" si="32"/>
        <v>0</v>
      </c>
      <c r="AS30" s="2">
        <f t="shared" si="33"/>
        <v>0</v>
      </c>
      <c r="AT30" s="2">
        <f t="shared" si="34"/>
        <v>0</v>
      </c>
      <c r="AU30" s="2">
        <f t="shared" si="35"/>
        <v>0</v>
      </c>
    </row>
    <row r="31" spans="12:47" x14ac:dyDescent="0.25">
      <c r="L31" s="2">
        <f t="shared" si="0"/>
        <v>0</v>
      </c>
      <c r="M31" s="2">
        <f t="shared" si="1"/>
        <v>0</v>
      </c>
      <c r="N31" s="2">
        <f t="shared" si="2"/>
        <v>0</v>
      </c>
      <c r="O31" s="2">
        <f t="shared" si="3"/>
        <v>0</v>
      </c>
      <c r="P31" s="2">
        <f t="shared" si="4"/>
        <v>0</v>
      </c>
      <c r="Q31" s="2">
        <f t="shared" si="5"/>
        <v>0</v>
      </c>
      <c r="R31" s="2">
        <f t="shared" si="6"/>
        <v>0</v>
      </c>
      <c r="S31" s="2">
        <f t="shared" si="7"/>
        <v>0</v>
      </c>
      <c r="T31" s="2">
        <f t="shared" si="8"/>
        <v>0</v>
      </c>
      <c r="U31" s="2">
        <f t="shared" si="9"/>
        <v>0</v>
      </c>
      <c r="V31" s="2">
        <f t="shared" si="10"/>
        <v>0</v>
      </c>
      <c r="W31" s="2">
        <f t="shared" si="11"/>
        <v>0</v>
      </c>
      <c r="X31" s="2">
        <f t="shared" si="12"/>
        <v>0</v>
      </c>
      <c r="Y31" s="2">
        <f t="shared" si="13"/>
        <v>0</v>
      </c>
      <c r="Z31" s="2">
        <f t="shared" si="14"/>
        <v>0</v>
      </c>
      <c r="AA31" s="2">
        <f t="shared" si="15"/>
        <v>0</v>
      </c>
      <c r="AB31" s="2">
        <f t="shared" si="16"/>
        <v>0</v>
      </c>
      <c r="AC31" s="2">
        <f t="shared" si="17"/>
        <v>0</v>
      </c>
      <c r="AD31" s="2">
        <f t="shared" si="18"/>
        <v>0</v>
      </c>
      <c r="AE31" s="2">
        <f t="shared" si="19"/>
        <v>0</v>
      </c>
      <c r="AF31" s="2">
        <f t="shared" si="20"/>
        <v>0</v>
      </c>
      <c r="AG31" s="2">
        <f t="shared" si="21"/>
        <v>0</v>
      </c>
      <c r="AH31" s="2">
        <f t="shared" si="22"/>
        <v>0</v>
      </c>
      <c r="AI31" s="2">
        <f t="shared" si="23"/>
        <v>0</v>
      </c>
      <c r="AJ31" s="2">
        <f t="shared" si="24"/>
        <v>0</v>
      </c>
      <c r="AK31" s="2">
        <f t="shared" si="25"/>
        <v>0</v>
      </c>
      <c r="AL31" s="2">
        <f t="shared" si="26"/>
        <v>0</v>
      </c>
      <c r="AM31" s="2">
        <f t="shared" si="27"/>
        <v>0</v>
      </c>
      <c r="AN31" s="2">
        <f t="shared" si="28"/>
        <v>0</v>
      </c>
      <c r="AO31" s="2">
        <f t="shared" si="29"/>
        <v>0</v>
      </c>
      <c r="AP31" s="2">
        <f t="shared" si="30"/>
        <v>0</v>
      </c>
      <c r="AQ31" s="2">
        <f t="shared" si="31"/>
        <v>0</v>
      </c>
      <c r="AR31" s="2">
        <f t="shared" si="32"/>
        <v>0</v>
      </c>
      <c r="AS31" s="2">
        <f t="shared" si="33"/>
        <v>0</v>
      </c>
      <c r="AT31" s="2">
        <f t="shared" si="34"/>
        <v>0</v>
      </c>
      <c r="AU31" s="2">
        <f t="shared" si="35"/>
        <v>0</v>
      </c>
    </row>
    <row r="32" spans="12:47" x14ac:dyDescent="0.25">
      <c r="L32" s="2">
        <f t="shared" si="0"/>
        <v>0</v>
      </c>
      <c r="M32" s="2">
        <f t="shared" si="1"/>
        <v>0</v>
      </c>
      <c r="N32" s="2">
        <f t="shared" si="2"/>
        <v>0</v>
      </c>
      <c r="O32" s="2">
        <f t="shared" si="3"/>
        <v>0</v>
      </c>
      <c r="P32" s="2">
        <f t="shared" si="4"/>
        <v>0</v>
      </c>
      <c r="Q32" s="2">
        <f t="shared" si="5"/>
        <v>0</v>
      </c>
      <c r="R32" s="2">
        <f t="shared" si="6"/>
        <v>0</v>
      </c>
      <c r="S32" s="2">
        <f t="shared" si="7"/>
        <v>0</v>
      </c>
      <c r="T32" s="2">
        <f t="shared" si="8"/>
        <v>0</v>
      </c>
      <c r="U32" s="2">
        <f t="shared" si="9"/>
        <v>0</v>
      </c>
      <c r="V32" s="2">
        <f t="shared" si="10"/>
        <v>0</v>
      </c>
      <c r="W32" s="2">
        <f t="shared" si="11"/>
        <v>0</v>
      </c>
      <c r="X32" s="2">
        <f t="shared" si="12"/>
        <v>0</v>
      </c>
      <c r="Y32" s="2">
        <f t="shared" si="13"/>
        <v>0</v>
      </c>
      <c r="Z32" s="2">
        <f t="shared" si="14"/>
        <v>0</v>
      </c>
      <c r="AA32" s="2">
        <f t="shared" si="15"/>
        <v>0</v>
      </c>
      <c r="AB32" s="2">
        <f t="shared" si="16"/>
        <v>0</v>
      </c>
      <c r="AC32" s="2">
        <f t="shared" si="17"/>
        <v>0</v>
      </c>
      <c r="AD32" s="2">
        <f t="shared" si="18"/>
        <v>0</v>
      </c>
      <c r="AE32" s="2">
        <f t="shared" si="19"/>
        <v>0</v>
      </c>
      <c r="AF32" s="2">
        <f t="shared" si="20"/>
        <v>0</v>
      </c>
      <c r="AG32" s="2">
        <f t="shared" si="21"/>
        <v>0</v>
      </c>
      <c r="AH32" s="2">
        <f t="shared" si="22"/>
        <v>0</v>
      </c>
      <c r="AI32" s="2">
        <f t="shared" si="23"/>
        <v>0</v>
      </c>
      <c r="AJ32" s="2">
        <f t="shared" si="24"/>
        <v>0</v>
      </c>
      <c r="AK32" s="2">
        <f t="shared" si="25"/>
        <v>0</v>
      </c>
      <c r="AL32" s="2">
        <f t="shared" si="26"/>
        <v>0</v>
      </c>
      <c r="AM32" s="2">
        <f t="shared" si="27"/>
        <v>0</v>
      </c>
      <c r="AN32" s="2">
        <f t="shared" si="28"/>
        <v>0</v>
      </c>
      <c r="AO32" s="2">
        <f t="shared" si="29"/>
        <v>0</v>
      </c>
      <c r="AP32" s="2">
        <f t="shared" si="30"/>
        <v>0</v>
      </c>
      <c r="AQ32" s="2">
        <f t="shared" si="31"/>
        <v>0</v>
      </c>
      <c r="AR32" s="2">
        <f t="shared" si="32"/>
        <v>0</v>
      </c>
      <c r="AS32" s="2">
        <f t="shared" si="33"/>
        <v>0</v>
      </c>
      <c r="AT32" s="2">
        <f t="shared" si="34"/>
        <v>0</v>
      </c>
      <c r="AU32" s="2">
        <f t="shared" si="35"/>
        <v>0</v>
      </c>
    </row>
    <row r="33" spans="12:47" x14ac:dyDescent="0.25">
      <c r="L33" s="2">
        <f t="shared" si="0"/>
        <v>0</v>
      </c>
      <c r="M33" s="2">
        <f t="shared" si="1"/>
        <v>0</v>
      </c>
      <c r="N33" s="2">
        <f t="shared" si="2"/>
        <v>0</v>
      </c>
      <c r="O33" s="2">
        <f t="shared" si="3"/>
        <v>0</v>
      </c>
      <c r="P33" s="2">
        <f t="shared" si="4"/>
        <v>0</v>
      </c>
      <c r="Q33" s="2">
        <f t="shared" si="5"/>
        <v>0</v>
      </c>
      <c r="R33" s="2">
        <f t="shared" si="6"/>
        <v>0</v>
      </c>
      <c r="S33" s="2">
        <f t="shared" si="7"/>
        <v>0</v>
      </c>
      <c r="T33" s="2">
        <f t="shared" si="8"/>
        <v>0</v>
      </c>
      <c r="U33" s="2">
        <f t="shared" si="9"/>
        <v>0</v>
      </c>
      <c r="V33" s="2">
        <f t="shared" si="10"/>
        <v>0</v>
      </c>
      <c r="W33" s="2">
        <f t="shared" si="11"/>
        <v>0</v>
      </c>
      <c r="X33" s="2">
        <f t="shared" si="12"/>
        <v>0</v>
      </c>
      <c r="Y33" s="2">
        <f t="shared" si="13"/>
        <v>0</v>
      </c>
      <c r="Z33" s="2">
        <f t="shared" si="14"/>
        <v>0</v>
      </c>
      <c r="AA33" s="2">
        <f t="shared" si="15"/>
        <v>0</v>
      </c>
      <c r="AB33" s="2">
        <f t="shared" si="16"/>
        <v>0</v>
      </c>
      <c r="AC33" s="2">
        <f t="shared" si="17"/>
        <v>0</v>
      </c>
      <c r="AD33" s="2">
        <f t="shared" si="18"/>
        <v>0</v>
      </c>
      <c r="AE33" s="2">
        <f t="shared" si="19"/>
        <v>0</v>
      </c>
      <c r="AF33" s="2">
        <f t="shared" si="20"/>
        <v>0</v>
      </c>
      <c r="AG33" s="2">
        <f t="shared" si="21"/>
        <v>0</v>
      </c>
      <c r="AH33" s="2">
        <f t="shared" si="22"/>
        <v>0</v>
      </c>
      <c r="AI33" s="2">
        <f t="shared" si="23"/>
        <v>0</v>
      </c>
      <c r="AJ33" s="2">
        <f t="shared" si="24"/>
        <v>0</v>
      </c>
      <c r="AK33" s="2">
        <f t="shared" si="25"/>
        <v>0</v>
      </c>
      <c r="AL33" s="2">
        <f t="shared" si="26"/>
        <v>0</v>
      </c>
      <c r="AM33" s="2">
        <f t="shared" si="27"/>
        <v>0</v>
      </c>
      <c r="AN33" s="2">
        <f t="shared" si="28"/>
        <v>0</v>
      </c>
      <c r="AO33" s="2">
        <f t="shared" si="29"/>
        <v>0</v>
      </c>
      <c r="AP33" s="2">
        <f t="shared" si="30"/>
        <v>0</v>
      </c>
      <c r="AQ33" s="2">
        <f t="shared" si="31"/>
        <v>0</v>
      </c>
      <c r="AR33" s="2">
        <f t="shared" si="32"/>
        <v>0</v>
      </c>
      <c r="AS33" s="2">
        <f t="shared" si="33"/>
        <v>0</v>
      </c>
      <c r="AT33" s="2">
        <f t="shared" si="34"/>
        <v>0</v>
      </c>
      <c r="AU33" s="2">
        <f t="shared" si="35"/>
        <v>0</v>
      </c>
    </row>
    <row r="34" spans="12:47" x14ac:dyDescent="0.25">
      <c r="L34" s="2">
        <f t="shared" si="0"/>
        <v>0</v>
      </c>
      <c r="M34" s="2">
        <f t="shared" si="1"/>
        <v>0</v>
      </c>
      <c r="N34" s="2">
        <f t="shared" si="2"/>
        <v>0</v>
      </c>
      <c r="O34" s="2">
        <f t="shared" si="3"/>
        <v>0</v>
      </c>
      <c r="P34" s="2">
        <f t="shared" si="4"/>
        <v>0</v>
      </c>
      <c r="Q34" s="2">
        <f t="shared" si="5"/>
        <v>0</v>
      </c>
      <c r="R34" s="2">
        <f t="shared" si="6"/>
        <v>0</v>
      </c>
      <c r="S34" s="2">
        <f t="shared" si="7"/>
        <v>0</v>
      </c>
      <c r="T34" s="2">
        <f t="shared" si="8"/>
        <v>0</v>
      </c>
      <c r="U34" s="2">
        <f t="shared" si="9"/>
        <v>0</v>
      </c>
      <c r="V34" s="2">
        <f t="shared" si="10"/>
        <v>0</v>
      </c>
      <c r="W34" s="2">
        <f t="shared" si="11"/>
        <v>0</v>
      </c>
      <c r="X34" s="2">
        <f t="shared" si="12"/>
        <v>0</v>
      </c>
      <c r="Y34" s="2">
        <f t="shared" si="13"/>
        <v>0</v>
      </c>
      <c r="Z34" s="2">
        <f t="shared" si="14"/>
        <v>0</v>
      </c>
      <c r="AA34" s="2">
        <f t="shared" si="15"/>
        <v>0</v>
      </c>
      <c r="AB34" s="2">
        <f t="shared" si="16"/>
        <v>0</v>
      </c>
      <c r="AC34" s="2">
        <f t="shared" si="17"/>
        <v>0</v>
      </c>
      <c r="AD34" s="2">
        <f t="shared" si="18"/>
        <v>0</v>
      </c>
      <c r="AE34" s="2">
        <f t="shared" si="19"/>
        <v>0</v>
      </c>
      <c r="AF34" s="2">
        <f t="shared" si="20"/>
        <v>0</v>
      </c>
      <c r="AG34" s="2">
        <f t="shared" si="21"/>
        <v>0</v>
      </c>
      <c r="AH34" s="2">
        <f t="shared" si="22"/>
        <v>0</v>
      </c>
      <c r="AI34" s="2">
        <f t="shared" si="23"/>
        <v>0</v>
      </c>
      <c r="AJ34" s="2">
        <f t="shared" si="24"/>
        <v>0</v>
      </c>
      <c r="AK34" s="2">
        <f t="shared" si="25"/>
        <v>0</v>
      </c>
      <c r="AL34" s="2">
        <f t="shared" si="26"/>
        <v>0</v>
      </c>
      <c r="AM34" s="2">
        <f t="shared" si="27"/>
        <v>0</v>
      </c>
      <c r="AN34" s="2">
        <f t="shared" si="28"/>
        <v>0</v>
      </c>
      <c r="AO34" s="2">
        <f t="shared" si="29"/>
        <v>0</v>
      </c>
      <c r="AP34" s="2">
        <f t="shared" si="30"/>
        <v>0</v>
      </c>
      <c r="AQ34" s="2">
        <f t="shared" si="31"/>
        <v>0</v>
      </c>
      <c r="AR34" s="2">
        <f t="shared" si="32"/>
        <v>0</v>
      </c>
      <c r="AS34" s="2">
        <f t="shared" si="33"/>
        <v>0</v>
      </c>
      <c r="AT34" s="2">
        <f t="shared" si="34"/>
        <v>0</v>
      </c>
      <c r="AU34" s="2">
        <f t="shared" si="35"/>
        <v>0</v>
      </c>
    </row>
    <row r="35" spans="12:47" x14ac:dyDescent="0.25">
      <c r="L35" s="2">
        <f t="shared" si="0"/>
        <v>0</v>
      </c>
      <c r="M35" s="2">
        <f t="shared" si="1"/>
        <v>0</v>
      </c>
      <c r="N35" s="2">
        <f t="shared" si="2"/>
        <v>0</v>
      </c>
      <c r="O35" s="2">
        <f t="shared" si="3"/>
        <v>0</v>
      </c>
      <c r="P35" s="2">
        <f t="shared" si="4"/>
        <v>0</v>
      </c>
      <c r="Q35" s="2">
        <f t="shared" si="5"/>
        <v>0</v>
      </c>
      <c r="R35" s="2">
        <f t="shared" si="6"/>
        <v>0</v>
      </c>
      <c r="S35" s="2">
        <f t="shared" si="7"/>
        <v>0</v>
      </c>
      <c r="T35" s="2">
        <f t="shared" si="8"/>
        <v>0</v>
      </c>
      <c r="U35" s="2">
        <f t="shared" si="9"/>
        <v>0</v>
      </c>
      <c r="V35" s="2">
        <f t="shared" si="10"/>
        <v>0</v>
      </c>
      <c r="W35" s="2">
        <f t="shared" si="11"/>
        <v>0</v>
      </c>
      <c r="X35" s="2">
        <f t="shared" si="12"/>
        <v>0</v>
      </c>
      <c r="Y35" s="2">
        <f t="shared" si="13"/>
        <v>0</v>
      </c>
      <c r="Z35" s="2">
        <f t="shared" si="14"/>
        <v>0</v>
      </c>
      <c r="AA35" s="2">
        <f t="shared" si="15"/>
        <v>0</v>
      </c>
      <c r="AB35" s="2">
        <f t="shared" si="16"/>
        <v>0</v>
      </c>
      <c r="AC35" s="2">
        <f t="shared" si="17"/>
        <v>0</v>
      </c>
      <c r="AD35" s="2">
        <f t="shared" si="18"/>
        <v>0</v>
      </c>
      <c r="AE35" s="2">
        <f t="shared" si="19"/>
        <v>0</v>
      </c>
      <c r="AF35" s="2">
        <f t="shared" si="20"/>
        <v>0</v>
      </c>
      <c r="AG35" s="2">
        <f t="shared" si="21"/>
        <v>0</v>
      </c>
      <c r="AH35" s="2">
        <f t="shared" si="22"/>
        <v>0</v>
      </c>
      <c r="AI35" s="2">
        <f t="shared" si="23"/>
        <v>0</v>
      </c>
      <c r="AJ35" s="2">
        <f t="shared" si="24"/>
        <v>0</v>
      </c>
      <c r="AK35" s="2">
        <f t="shared" si="25"/>
        <v>0</v>
      </c>
      <c r="AL35" s="2">
        <f t="shared" si="26"/>
        <v>0</v>
      </c>
      <c r="AM35" s="2">
        <f t="shared" si="27"/>
        <v>0</v>
      </c>
      <c r="AN35" s="2">
        <f t="shared" si="28"/>
        <v>0</v>
      </c>
      <c r="AO35" s="2">
        <f t="shared" si="29"/>
        <v>0</v>
      </c>
      <c r="AP35" s="2">
        <f t="shared" si="30"/>
        <v>0</v>
      </c>
      <c r="AQ35" s="2">
        <f t="shared" si="31"/>
        <v>0</v>
      </c>
      <c r="AR35" s="2">
        <f t="shared" si="32"/>
        <v>0</v>
      </c>
      <c r="AS35" s="2">
        <f t="shared" si="33"/>
        <v>0</v>
      </c>
      <c r="AT35" s="2">
        <f t="shared" si="34"/>
        <v>0</v>
      </c>
      <c r="AU35" s="2">
        <f t="shared" si="35"/>
        <v>0</v>
      </c>
    </row>
    <row r="36" spans="12:47" x14ac:dyDescent="0.25">
      <c r="L36" s="2">
        <f t="shared" si="0"/>
        <v>0</v>
      </c>
      <c r="M36" s="2">
        <f t="shared" si="1"/>
        <v>0</v>
      </c>
      <c r="N36" s="2">
        <f t="shared" si="2"/>
        <v>0</v>
      </c>
      <c r="O36" s="2">
        <f t="shared" si="3"/>
        <v>0</v>
      </c>
      <c r="P36" s="2">
        <f t="shared" si="4"/>
        <v>0</v>
      </c>
      <c r="Q36" s="2">
        <f t="shared" si="5"/>
        <v>0</v>
      </c>
      <c r="R36" s="2">
        <f t="shared" si="6"/>
        <v>0</v>
      </c>
      <c r="S36" s="2">
        <f t="shared" si="7"/>
        <v>0</v>
      </c>
      <c r="T36" s="2">
        <f t="shared" si="8"/>
        <v>0</v>
      </c>
      <c r="U36" s="2">
        <f t="shared" si="9"/>
        <v>0</v>
      </c>
      <c r="V36" s="2">
        <f t="shared" si="10"/>
        <v>0</v>
      </c>
      <c r="W36" s="2">
        <f t="shared" si="11"/>
        <v>0</v>
      </c>
      <c r="X36" s="2">
        <f t="shared" si="12"/>
        <v>0</v>
      </c>
      <c r="Y36" s="2">
        <f t="shared" si="13"/>
        <v>0</v>
      </c>
      <c r="Z36" s="2">
        <f t="shared" si="14"/>
        <v>0</v>
      </c>
      <c r="AA36" s="2">
        <f t="shared" si="15"/>
        <v>0</v>
      </c>
      <c r="AB36" s="2">
        <f t="shared" si="16"/>
        <v>0</v>
      </c>
      <c r="AC36" s="2">
        <f t="shared" si="17"/>
        <v>0</v>
      </c>
      <c r="AD36" s="2">
        <f t="shared" si="18"/>
        <v>0</v>
      </c>
      <c r="AE36" s="2">
        <f t="shared" si="19"/>
        <v>0</v>
      </c>
      <c r="AF36" s="2">
        <f t="shared" si="20"/>
        <v>0</v>
      </c>
      <c r="AG36" s="2">
        <f t="shared" si="21"/>
        <v>0</v>
      </c>
      <c r="AH36" s="2">
        <f t="shared" si="22"/>
        <v>0</v>
      </c>
      <c r="AI36" s="2">
        <f t="shared" si="23"/>
        <v>0</v>
      </c>
      <c r="AJ36" s="2">
        <f t="shared" si="24"/>
        <v>0</v>
      </c>
      <c r="AK36" s="2">
        <f t="shared" si="25"/>
        <v>0</v>
      </c>
      <c r="AL36" s="2">
        <f t="shared" si="26"/>
        <v>0</v>
      </c>
      <c r="AM36" s="2">
        <f t="shared" si="27"/>
        <v>0</v>
      </c>
      <c r="AN36" s="2">
        <f t="shared" si="28"/>
        <v>0</v>
      </c>
      <c r="AO36" s="2">
        <f t="shared" si="29"/>
        <v>0</v>
      </c>
      <c r="AP36" s="2">
        <f t="shared" si="30"/>
        <v>0</v>
      </c>
      <c r="AQ36" s="2">
        <f t="shared" si="31"/>
        <v>0</v>
      </c>
      <c r="AR36" s="2">
        <f t="shared" si="32"/>
        <v>0</v>
      </c>
      <c r="AS36" s="2">
        <f t="shared" si="33"/>
        <v>0</v>
      </c>
      <c r="AT36" s="2">
        <f t="shared" si="34"/>
        <v>0</v>
      </c>
      <c r="AU36" s="2">
        <f t="shared" si="35"/>
        <v>0</v>
      </c>
    </row>
    <row r="37" spans="12:47" x14ac:dyDescent="0.25">
      <c r="L37" s="2">
        <f t="shared" si="0"/>
        <v>0</v>
      </c>
      <c r="M37" s="2">
        <f t="shared" si="1"/>
        <v>0</v>
      </c>
      <c r="N37" s="2">
        <f t="shared" si="2"/>
        <v>0</v>
      </c>
      <c r="O37" s="2">
        <f t="shared" si="3"/>
        <v>0</v>
      </c>
      <c r="P37" s="2">
        <f t="shared" si="4"/>
        <v>0</v>
      </c>
      <c r="Q37" s="2">
        <f t="shared" si="5"/>
        <v>0</v>
      </c>
      <c r="R37" s="2">
        <f t="shared" si="6"/>
        <v>0</v>
      </c>
      <c r="S37" s="2">
        <f t="shared" si="7"/>
        <v>0</v>
      </c>
      <c r="T37" s="2">
        <f t="shared" si="8"/>
        <v>0</v>
      </c>
      <c r="U37" s="2">
        <f t="shared" si="9"/>
        <v>0</v>
      </c>
      <c r="V37" s="2">
        <f t="shared" si="10"/>
        <v>0</v>
      </c>
      <c r="W37" s="2">
        <f t="shared" si="11"/>
        <v>0</v>
      </c>
      <c r="X37" s="2">
        <f t="shared" si="12"/>
        <v>0</v>
      </c>
      <c r="Y37" s="2">
        <f t="shared" si="13"/>
        <v>0</v>
      </c>
      <c r="Z37" s="2">
        <f t="shared" si="14"/>
        <v>0</v>
      </c>
      <c r="AA37" s="2">
        <f t="shared" si="15"/>
        <v>0</v>
      </c>
      <c r="AB37" s="2">
        <f t="shared" si="16"/>
        <v>0</v>
      </c>
      <c r="AC37" s="2">
        <f t="shared" si="17"/>
        <v>0</v>
      </c>
      <c r="AD37" s="2">
        <f t="shared" si="18"/>
        <v>0</v>
      </c>
      <c r="AE37" s="2">
        <f t="shared" si="19"/>
        <v>0</v>
      </c>
      <c r="AF37" s="2">
        <f t="shared" si="20"/>
        <v>0</v>
      </c>
      <c r="AG37" s="2">
        <f t="shared" si="21"/>
        <v>0</v>
      </c>
      <c r="AH37" s="2">
        <f t="shared" si="22"/>
        <v>0</v>
      </c>
      <c r="AI37" s="2">
        <f t="shared" si="23"/>
        <v>0</v>
      </c>
      <c r="AJ37" s="2">
        <f t="shared" si="24"/>
        <v>0</v>
      </c>
      <c r="AK37" s="2">
        <f t="shared" si="25"/>
        <v>0</v>
      </c>
      <c r="AL37" s="2">
        <f t="shared" si="26"/>
        <v>0</v>
      </c>
      <c r="AM37" s="2">
        <f t="shared" si="27"/>
        <v>0</v>
      </c>
      <c r="AN37" s="2">
        <f t="shared" si="28"/>
        <v>0</v>
      </c>
      <c r="AO37" s="2">
        <f t="shared" si="29"/>
        <v>0</v>
      </c>
      <c r="AP37" s="2">
        <f t="shared" si="30"/>
        <v>0</v>
      </c>
      <c r="AQ37" s="2">
        <f t="shared" si="31"/>
        <v>0</v>
      </c>
      <c r="AR37" s="2">
        <f t="shared" si="32"/>
        <v>0</v>
      </c>
      <c r="AS37" s="2">
        <f t="shared" si="33"/>
        <v>0</v>
      </c>
      <c r="AT37" s="2">
        <f t="shared" si="34"/>
        <v>0</v>
      </c>
      <c r="AU37" s="2">
        <f t="shared" si="35"/>
        <v>0</v>
      </c>
    </row>
    <row r="38" spans="12:47" x14ac:dyDescent="0.25">
      <c r="L38" s="2">
        <f t="shared" si="0"/>
        <v>0</v>
      </c>
      <c r="M38" s="2">
        <f t="shared" si="1"/>
        <v>0</v>
      </c>
      <c r="N38" s="2">
        <f t="shared" si="2"/>
        <v>0</v>
      </c>
      <c r="O38" s="2">
        <f t="shared" si="3"/>
        <v>0</v>
      </c>
      <c r="P38" s="2">
        <f t="shared" si="4"/>
        <v>0</v>
      </c>
      <c r="Q38" s="2">
        <f t="shared" si="5"/>
        <v>0</v>
      </c>
      <c r="R38" s="2">
        <f t="shared" si="6"/>
        <v>0</v>
      </c>
      <c r="S38" s="2">
        <f t="shared" si="7"/>
        <v>0</v>
      </c>
      <c r="T38" s="2">
        <f t="shared" si="8"/>
        <v>0</v>
      </c>
      <c r="U38" s="2">
        <f t="shared" si="9"/>
        <v>0</v>
      </c>
      <c r="V38" s="2">
        <f t="shared" si="10"/>
        <v>0</v>
      </c>
      <c r="W38" s="2">
        <f t="shared" si="11"/>
        <v>0</v>
      </c>
      <c r="X38" s="2">
        <f t="shared" si="12"/>
        <v>0</v>
      </c>
      <c r="Y38" s="2">
        <f t="shared" si="13"/>
        <v>0</v>
      </c>
      <c r="Z38" s="2">
        <f t="shared" si="14"/>
        <v>0</v>
      </c>
      <c r="AA38" s="2">
        <f t="shared" si="15"/>
        <v>0</v>
      </c>
      <c r="AB38" s="2">
        <f t="shared" si="16"/>
        <v>0</v>
      </c>
      <c r="AC38" s="2">
        <f t="shared" si="17"/>
        <v>0</v>
      </c>
      <c r="AD38" s="2">
        <f t="shared" si="18"/>
        <v>0</v>
      </c>
      <c r="AE38" s="2">
        <f t="shared" si="19"/>
        <v>0</v>
      </c>
      <c r="AF38" s="2">
        <f t="shared" si="20"/>
        <v>0</v>
      </c>
      <c r="AG38" s="2">
        <f t="shared" si="21"/>
        <v>0</v>
      </c>
      <c r="AH38" s="2">
        <f t="shared" si="22"/>
        <v>0</v>
      </c>
      <c r="AI38" s="2">
        <f t="shared" si="23"/>
        <v>0</v>
      </c>
      <c r="AJ38" s="2">
        <f t="shared" si="24"/>
        <v>0</v>
      </c>
      <c r="AK38" s="2">
        <f t="shared" si="25"/>
        <v>0</v>
      </c>
      <c r="AL38" s="2">
        <f t="shared" si="26"/>
        <v>0</v>
      </c>
      <c r="AM38" s="2">
        <f t="shared" si="27"/>
        <v>0</v>
      </c>
      <c r="AN38" s="2">
        <f t="shared" si="28"/>
        <v>0</v>
      </c>
      <c r="AO38" s="2">
        <f t="shared" si="29"/>
        <v>0</v>
      </c>
      <c r="AP38" s="2">
        <f t="shared" si="30"/>
        <v>0</v>
      </c>
      <c r="AQ38" s="2">
        <f t="shared" si="31"/>
        <v>0</v>
      </c>
      <c r="AR38" s="2">
        <f t="shared" si="32"/>
        <v>0</v>
      </c>
      <c r="AS38" s="2">
        <f t="shared" si="33"/>
        <v>0</v>
      </c>
      <c r="AT38" s="2">
        <f t="shared" si="34"/>
        <v>0</v>
      </c>
      <c r="AU38" s="2">
        <f t="shared" si="35"/>
        <v>0</v>
      </c>
    </row>
    <row r="39" spans="12:47" x14ac:dyDescent="0.25">
      <c r="L39" s="2">
        <f t="shared" si="0"/>
        <v>0</v>
      </c>
      <c r="M39" s="2">
        <f t="shared" si="1"/>
        <v>0</v>
      </c>
      <c r="N39" s="2">
        <f t="shared" si="2"/>
        <v>0</v>
      </c>
      <c r="O39" s="2">
        <f t="shared" si="3"/>
        <v>0</v>
      </c>
      <c r="P39" s="2">
        <f t="shared" si="4"/>
        <v>0</v>
      </c>
      <c r="Q39" s="2">
        <f t="shared" si="5"/>
        <v>0</v>
      </c>
      <c r="R39" s="2">
        <f t="shared" si="6"/>
        <v>0</v>
      </c>
      <c r="S39" s="2">
        <f t="shared" si="7"/>
        <v>0</v>
      </c>
      <c r="T39" s="2">
        <f t="shared" si="8"/>
        <v>0</v>
      </c>
      <c r="U39" s="2">
        <f t="shared" si="9"/>
        <v>0</v>
      </c>
      <c r="V39" s="2">
        <f t="shared" si="10"/>
        <v>0</v>
      </c>
      <c r="W39" s="2">
        <f t="shared" si="11"/>
        <v>0</v>
      </c>
      <c r="X39" s="2">
        <f t="shared" si="12"/>
        <v>0</v>
      </c>
      <c r="Y39" s="2">
        <f t="shared" si="13"/>
        <v>0</v>
      </c>
      <c r="Z39" s="2">
        <f t="shared" si="14"/>
        <v>0</v>
      </c>
      <c r="AA39" s="2">
        <f t="shared" si="15"/>
        <v>0</v>
      </c>
      <c r="AB39" s="2">
        <f t="shared" si="16"/>
        <v>0</v>
      </c>
      <c r="AC39" s="2">
        <f t="shared" si="17"/>
        <v>0</v>
      </c>
      <c r="AD39" s="2">
        <f t="shared" si="18"/>
        <v>0</v>
      </c>
      <c r="AE39" s="2">
        <f t="shared" si="19"/>
        <v>0</v>
      </c>
      <c r="AF39" s="2">
        <f t="shared" si="20"/>
        <v>0</v>
      </c>
      <c r="AG39" s="2">
        <f t="shared" si="21"/>
        <v>0</v>
      </c>
      <c r="AH39" s="2">
        <f t="shared" si="22"/>
        <v>0</v>
      </c>
      <c r="AI39" s="2">
        <f t="shared" si="23"/>
        <v>0</v>
      </c>
      <c r="AJ39" s="2">
        <f t="shared" si="24"/>
        <v>0</v>
      </c>
      <c r="AK39" s="2">
        <f t="shared" si="25"/>
        <v>0</v>
      </c>
      <c r="AL39" s="2">
        <f t="shared" si="26"/>
        <v>0</v>
      </c>
      <c r="AM39" s="2">
        <f t="shared" si="27"/>
        <v>0</v>
      </c>
      <c r="AN39" s="2">
        <f t="shared" si="28"/>
        <v>0</v>
      </c>
      <c r="AO39" s="2">
        <f t="shared" si="29"/>
        <v>0</v>
      </c>
      <c r="AP39" s="2">
        <f t="shared" si="30"/>
        <v>0</v>
      </c>
      <c r="AQ39" s="2">
        <f t="shared" si="31"/>
        <v>0</v>
      </c>
      <c r="AR39" s="2">
        <f t="shared" si="32"/>
        <v>0</v>
      </c>
      <c r="AS39" s="2">
        <f t="shared" si="33"/>
        <v>0</v>
      </c>
      <c r="AT39" s="2">
        <f t="shared" si="34"/>
        <v>0</v>
      </c>
      <c r="AU39" s="2">
        <f t="shared" si="35"/>
        <v>0</v>
      </c>
    </row>
    <row r="40" spans="12:47" x14ac:dyDescent="0.25">
      <c r="L40" s="2">
        <f t="shared" si="0"/>
        <v>0</v>
      </c>
      <c r="M40" s="2">
        <f t="shared" si="1"/>
        <v>0</v>
      </c>
      <c r="N40" s="2">
        <f t="shared" si="2"/>
        <v>0</v>
      </c>
      <c r="O40" s="2">
        <f t="shared" si="3"/>
        <v>0</v>
      </c>
      <c r="P40" s="2">
        <f t="shared" si="4"/>
        <v>0</v>
      </c>
      <c r="Q40" s="2">
        <f t="shared" si="5"/>
        <v>0</v>
      </c>
      <c r="R40" s="2">
        <f t="shared" si="6"/>
        <v>0</v>
      </c>
      <c r="S40" s="2">
        <f t="shared" si="7"/>
        <v>0</v>
      </c>
      <c r="T40" s="2">
        <f t="shared" si="8"/>
        <v>0</v>
      </c>
      <c r="U40" s="2">
        <f t="shared" si="9"/>
        <v>0</v>
      </c>
      <c r="V40" s="2">
        <f t="shared" si="10"/>
        <v>0</v>
      </c>
      <c r="W40" s="2">
        <f t="shared" si="11"/>
        <v>0</v>
      </c>
      <c r="X40" s="2">
        <f t="shared" si="12"/>
        <v>0</v>
      </c>
      <c r="Y40" s="2">
        <f t="shared" si="13"/>
        <v>0</v>
      </c>
      <c r="Z40" s="2">
        <f t="shared" si="14"/>
        <v>0</v>
      </c>
      <c r="AA40" s="2">
        <f t="shared" si="15"/>
        <v>0</v>
      </c>
      <c r="AB40" s="2">
        <f t="shared" si="16"/>
        <v>0</v>
      </c>
      <c r="AC40" s="2">
        <f t="shared" si="17"/>
        <v>0</v>
      </c>
      <c r="AD40" s="2">
        <f t="shared" si="18"/>
        <v>0</v>
      </c>
      <c r="AE40" s="2">
        <f t="shared" si="19"/>
        <v>0</v>
      </c>
      <c r="AF40" s="2">
        <f t="shared" si="20"/>
        <v>0</v>
      </c>
      <c r="AG40" s="2">
        <f t="shared" si="21"/>
        <v>0</v>
      </c>
      <c r="AH40" s="2">
        <f t="shared" si="22"/>
        <v>0</v>
      </c>
      <c r="AI40" s="2">
        <f t="shared" si="23"/>
        <v>0</v>
      </c>
      <c r="AJ40" s="2">
        <f t="shared" si="24"/>
        <v>0</v>
      </c>
      <c r="AK40" s="2">
        <f t="shared" si="25"/>
        <v>0</v>
      </c>
      <c r="AL40" s="2">
        <f t="shared" si="26"/>
        <v>0</v>
      </c>
      <c r="AM40" s="2">
        <f t="shared" si="27"/>
        <v>0</v>
      </c>
      <c r="AN40" s="2">
        <f t="shared" si="28"/>
        <v>0</v>
      </c>
      <c r="AO40" s="2">
        <f t="shared" si="29"/>
        <v>0</v>
      </c>
      <c r="AP40" s="2">
        <f t="shared" si="30"/>
        <v>0</v>
      </c>
      <c r="AQ40" s="2">
        <f t="shared" si="31"/>
        <v>0</v>
      </c>
      <c r="AR40" s="2">
        <f t="shared" si="32"/>
        <v>0</v>
      </c>
      <c r="AS40" s="2">
        <f t="shared" si="33"/>
        <v>0</v>
      </c>
      <c r="AT40" s="2">
        <f t="shared" si="34"/>
        <v>0</v>
      </c>
      <c r="AU40" s="2">
        <f t="shared" si="35"/>
        <v>0</v>
      </c>
    </row>
    <row r="41" spans="12:47" x14ac:dyDescent="0.25">
      <c r="L41" s="2">
        <f t="shared" si="0"/>
        <v>0</v>
      </c>
      <c r="M41" s="2">
        <f t="shared" si="1"/>
        <v>0</v>
      </c>
      <c r="N41" s="2">
        <f t="shared" si="2"/>
        <v>0</v>
      </c>
      <c r="O41" s="2">
        <f t="shared" si="3"/>
        <v>0</v>
      </c>
      <c r="P41" s="2">
        <f t="shared" si="4"/>
        <v>0</v>
      </c>
      <c r="Q41" s="2">
        <f t="shared" si="5"/>
        <v>0</v>
      </c>
      <c r="R41" s="2">
        <f t="shared" si="6"/>
        <v>0</v>
      </c>
      <c r="S41" s="2">
        <f t="shared" si="7"/>
        <v>0</v>
      </c>
      <c r="T41" s="2">
        <f t="shared" si="8"/>
        <v>0</v>
      </c>
      <c r="U41" s="2">
        <f t="shared" si="9"/>
        <v>0</v>
      </c>
      <c r="V41" s="2">
        <f t="shared" si="10"/>
        <v>0</v>
      </c>
      <c r="W41" s="2">
        <f t="shared" si="11"/>
        <v>0</v>
      </c>
      <c r="X41" s="2">
        <f t="shared" si="12"/>
        <v>0</v>
      </c>
      <c r="Y41" s="2">
        <f t="shared" si="13"/>
        <v>0</v>
      </c>
      <c r="Z41" s="2">
        <f t="shared" si="14"/>
        <v>0</v>
      </c>
      <c r="AA41" s="2">
        <f t="shared" si="15"/>
        <v>0</v>
      </c>
      <c r="AB41" s="2">
        <f t="shared" si="16"/>
        <v>0</v>
      </c>
      <c r="AC41" s="2">
        <f t="shared" si="17"/>
        <v>0</v>
      </c>
      <c r="AD41" s="2">
        <f t="shared" si="18"/>
        <v>0</v>
      </c>
      <c r="AE41" s="2">
        <f t="shared" si="19"/>
        <v>0</v>
      </c>
      <c r="AF41" s="2">
        <f t="shared" si="20"/>
        <v>0</v>
      </c>
      <c r="AG41" s="2">
        <f t="shared" si="21"/>
        <v>0</v>
      </c>
      <c r="AH41" s="2">
        <f t="shared" si="22"/>
        <v>0</v>
      </c>
      <c r="AI41" s="2">
        <f t="shared" si="23"/>
        <v>0</v>
      </c>
      <c r="AJ41" s="2">
        <f t="shared" si="24"/>
        <v>0</v>
      </c>
      <c r="AK41" s="2">
        <f t="shared" si="25"/>
        <v>0</v>
      </c>
      <c r="AL41" s="2">
        <f t="shared" si="26"/>
        <v>0</v>
      </c>
      <c r="AM41" s="2">
        <f t="shared" si="27"/>
        <v>0</v>
      </c>
      <c r="AN41" s="2">
        <f t="shared" si="28"/>
        <v>0</v>
      </c>
      <c r="AO41" s="2">
        <f t="shared" si="29"/>
        <v>0</v>
      </c>
      <c r="AP41" s="2">
        <f t="shared" si="30"/>
        <v>0</v>
      </c>
      <c r="AQ41" s="2">
        <f t="shared" si="31"/>
        <v>0</v>
      </c>
      <c r="AR41" s="2">
        <f t="shared" si="32"/>
        <v>0</v>
      </c>
      <c r="AS41" s="2">
        <f t="shared" si="33"/>
        <v>0</v>
      </c>
      <c r="AT41" s="2">
        <f t="shared" si="34"/>
        <v>0</v>
      </c>
      <c r="AU41" s="2">
        <f t="shared" si="35"/>
        <v>0</v>
      </c>
    </row>
    <row r="42" spans="12:47" x14ac:dyDescent="0.25"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</row>
    <row r="43" spans="12:47" x14ac:dyDescent="0.25"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</row>
    <row r="44" spans="12:47" x14ac:dyDescent="0.25"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</row>
    <row r="45" spans="12:47" x14ac:dyDescent="0.25"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</row>
    <row r="46" spans="12:47" x14ac:dyDescent="0.25"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</row>
    <row r="47" spans="12:47" x14ac:dyDescent="0.25"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</row>
    <row r="48" spans="12:47" x14ac:dyDescent="0.25"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</row>
    <row r="49" spans="12:47" x14ac:dyDescent="0.25"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</row>
    <row r="50" spans="12:47" x14ac:dyDescent="0.25"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</row>
    <row r="51" spans="12:47" x14ac:dyDescent="0.25"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</row>
    <row r="52" spans="12:47" x14ac:dyDescent="0.25"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</row>
    <row r="53" spans="12:47" x14ac:dyDescent="0.25"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</row>
    <row r="54" spans="12:47" x14ac:dyDescent="0.25"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</row>
    <row r="55" spans="12:47" x14ac:dyDescent="0.25"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</row>
    <row r="56" spans="12:47" x14ac:dyDescent="0.25"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</row>
    <row r="57" spans="12:47" x14ac:dyDescent="0.25"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</row>
    <row r="58" spans="12:47" x14ac:dyDescent="0.25"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</row>
    <row r="59" spans="12:47" x14ac:dyDescent="0.25"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</row>
    <row r="60" spans="12:47" x14ac:dyDescent="0.25"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</row>
    <row r="61" spans="12:47" x14ac:dyDescent="0.25"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</row>
    <row r="62" spans="12:47" x14ac:dyDescent="0.25"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</row>
    <row r="63" spans="12:47" x14ac:dyDescent="0.25"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</row>
    <row r="64" spans="12:47" x14ac:dyDescent="0.25"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</row>
    <row r="65" spans="12:47" x14ac:dyDescent="0.25"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</row>
    <row r="66" spans="12:47" x14ac:dyDescent="0.25"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</row>
    <row r="67" spans="12:47" x14ac:dyDescent="0.25"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</row>
    <row r="68" spans="12:47" x14ac:dyDescent="0.25"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</row>
    <row r="69" spans="12:47" x14ac:dyDescent="0.25"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</row>
    <row r="70" spans="12:47" x14ac:dyDescent="0.25"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</row>
    <row r="71" spans="12:47" x14ac:dyDescent="0.25"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</row>
    <row r="72" spans="12:47" x14ac:dyDescent="0.25"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</row>
    <row r="73" spans="12:47" x14ac:dyDescent="0.25"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</row>
    <row r="74" spans="12:47" x14ac:dyDescent="0.25"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</row>
    <row r="75" spans="12:47" x14ac:dyDescent="0.25"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</row>
    <row r="76" spans="12:47" x14ac:dyDescent="0.25"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</row>
    <row r="77" spans="12:47" x14ac:dyDescent="0.25"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</row>
    <row r="78" spans="12:47" x14ac:dyDescent="0.25"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</row>
    <row r="79" spans="12:47" x14ac:dyDescent="0.25"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</row>
    <row r="80" spans="12:47" x14ac:dyDescent="0.25"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</row>
    <row r="81" spans="12:47" x14ac:dyDescent="0.25"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</row>
    <row r="82" spans="12:47" x14ac:dyDescent="0.25"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</row>
    <row r="83" spans="12:47" x14ac:dyDescent="0.25"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</row>
    <row r="84" spans="12:47" x14ac:dyDescent="0.25"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</row>
    <row r="85" spans="12:47" x14ac:dyDescent="0.25"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</row>
    <row r="86" spans="12:47" x14ac:dyDescent="0.25"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</row>
    <row r="87" spans="12:47" x14ac:dyDescent="0.25"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</row>
    <row r="88" spans="12:47" x14ac:dyDescent="0.25"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</row>
    <row r="89" spans="12:47" x14ac:dyDescent="0.25"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</row>
    <row r="90" spans="12:47" x14ac:dyDescent="0.25"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</row>
    <row r="91" spans="12:47" x14ac:dyDescent="0.25"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</row>
    <row r="92" spans="12:47" x14ac:dyDescent="0.25"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</row>
    <row r="93" spans="12:47" x14ac:dyDescent="0.25"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</row>
    <row r="94" spans="12:47" x14ac:dyDescent="0.25"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</row>
    <row r="95" spans="12:47" x14ac:dyDescent="0.25"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</row>
    <row r="96" spans="12:47" x14ac:dyDescent="0.25"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</row>
    <row r="97" spans="12:47" x14ac:dyDescent="0.25"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</row>
    <row r="98" spans="12:47" x14ac:dyDescent="0.25"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</row>
    <row r="99" spans="12:47" x14ac:dyDescent="0.25"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</row>
    <row r="100" spans="12:47" x14ac:dyDescent="0.25"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</row>
    <row r="101" spans="12:47" x14ac:dyDescent="0.25"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</row>
    <row r="102" spans="12:47" x14ac:dyDescent="0.25"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</row>
    <row r="103" spans="12:47" x14ac:dyDescent="0.25"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</row>
    <row r="104" spans="12:47" x14ac:dyDescent="0.25"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</row>
    <row r="105" spans="12:47" x14ac:dyDescent="0.25"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</row>
    <row r="106" spans="12:47" x14ac:dyDescent="0.25"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</row>
    <row r="107" spans="12:47" x14ac:dyDescent="0.25"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</row>
    <row r="108" spans="12:47" x14ac:dyDescent="0.25"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</row>
    <row r="109" spans="12:47" x14ac:dyDescent="0.25"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</row>
    <row r="110" spans="12:47" x14ac:dyDescent="0.25"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</row>
    <row r="111" spans="12:47" x14ac:dyDescent="0.25"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</row>
    <row r="112" spans="12:47" x14ac:dyDescent="0.25"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</row>
    <row r="113" spans="12:47" x14ac:dyDescent="0.25"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</row>
    <row r="114" spans="12:47" x14ac:dyDescent="0.25"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</row>
    <row r="115" spans="12:47" x14ac:dyDescent="0.25"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</row>
    <row r="116" spans="12:47" x14ac:dyDescent="0.25"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</row>
    <row r="117" spans="12:47" x14ac:dyDescent="0.25"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</row>
    <row r="118" spans="12:47" x14ac:dyDescent="0.25"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</row>
    <row r="119" spans="12:47" x14ac:dyDescent="0.25"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</row>
    <row r="120" spans="12:47" x14ac:dyDescent="0.25"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</row>
    <row r="121" spans="12:47" x14ac:dyDescent="0.25"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</row>
    <row r="122" spans="12:47" x14ac:dyDescent="0.25"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</row>
    <row r="123" spans="12:47" x14ac:dyDescent="0.25"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</row>
    <row r="124" spans="12:47" x14ac:dyDescent="0.25"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</row>
    <row r="125" spans="12:47" x14ac:dyDescent="0.25"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</row>
    <row r="126" spans="12:47" x14ac:dyDescent="0.25"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</row>
    <row r="127" spans="12:47" x14ac:dyDescent="0.25"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</row>
    <row r="128" spans="12:47" x14ac:dyDescent="0.25"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</row>
    <row r="129" spans="12:47" x14ac:dyDescent="0.25"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</row>
    <row r="130" spans="12:47" x14ac:dyDescent="0.25"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</row>
    <row r="131" spans="12:47" x14ac:dyDescent="0.25"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</row>
    <row r="132" spans="12:47" x14ac:dyDescent="0.25"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</row>
    <row r="133" spans="12:47" x14ac:dyDescent="0.25"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</row>
    <row r="134" spans="12:47" x14ac:dyDescent="0.25"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</row>
    <row r="135" spans="12:47" x14ac:dyDescent="0.25"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</row>
    <row r="136" spans="12:47" x14ac:dyDescent="0.25"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</row>
    <row r="137" spans="12:47" x14ac:dyDescent="0.25"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</row>
    <row r="138" spans="12:47" x14ac:dyDescent="0.25"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</row>
    <row r="139" spans="12:47" x14ac:dyDescent="0.25"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</row>
    <row r="140" spans="12:47" x14ac:dyDescent="0.25"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</row>
    <row r="141" spans="12:47" x14ac:dyDescent="0.25"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</row>
    <row r="142" spans="12:47" x14ac:dyDescent="0.25"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</row>
    <row r="143" spans="12:47" x14ac:dyDescent="0.25"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</row>
    <row r="144" spans="12:47" x14ac:dyDescent="0.25"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</row>
    <row r="145" spans="12:47" x14ac:dyDescent="0.25"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</row>
    <row r="146" spans="12:47" x14ac:dyDescent="0.25"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</row>
    <row r="147" spans="12:47" x14ac:dyDescent="0.25"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</row>
    <row r="148" spans="12:47" x14ac:dyDescent="0.25"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</row>
    <row r="149" spans="12:47" x14ac:dyDescent="0.25"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</row>
    <row r="150" spans="12:47" x14ac:dyDescent="0.25"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</row>
    <row r="151" spans="12:47" x14ac:dyDescent="0.25"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</row>
    <row r="152" spans="12:47" x14ac:dyDescent="0.25"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</row>
    <row r="153" spans="12:47" x14ac:dyDescent="0.25"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</row>
    <row r="154" spans="12:47" x14ac:dyDescent="0.25"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</row>
    <row r="155" spans="12:47" x14ac:dyDescent="0.25"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</row>
    <row r="156" spans="12:47" x14ac:dyDescent="0.25"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</row>
    <row r="157" spans="12:47" x14ac:dyDescent="0.25"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</row>
    <row r="158" spans="12:47" x14ac:dyDescent="0.25"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</row>
    <row r="159" spans="12:47" x14ac:dyDescent="0.25"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</row>
    <row r="160" spans="12:47" x14ac:dyDescent="0.25"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</row>
    <row r="161" spans="12:47" x14ac:dyDescent="0.25"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</row>
    <row r="162" spans="12:47" x14ac:dyDescent="0.25"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</row>
    <row r="163" spans="12:47" x14ac:dyDescent="0.25"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</row>
    <row r="164" spans="12:47" x14ac:dyDescent="0.25"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</row>
    <row r="165" spans="12:47" x14ac:dyDescent="0.25"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</row>
    <row r="166" spans="12:47" x14ac:dyDescent="0.25"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</row>
    <row r="167" spans="12:47" x14ac:dyDescent="0.25"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</row>
    <row r="168" spans="12:47" x14ac:dyDescent="0.25"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</row>
    <row r="169" spans="12:47" x14ac:dyDescent="0.25"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</row>
    <row r="170" spans="12:47" x14ac:dyDescent="0.25"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</row>
    <row r="171" spans="12:47" x14ac:dyDescent="0.25"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</row>
    <row r="172" spans="12:47" x14ac:dyDescent="0.25"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</row>
    <row r="173" spans="12:47" x14ac:dyDescent="0.25"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</row>
    <row r="174" spans="12:47" x14ac:dyDescent="0.25"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</row>
    <row r="175" spans="12:47" x14ac:dyDescent="0.25"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</row>
    <row r="176" spans="12:47" x14ac:dyDescent="0.25"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</row>
    <row r="177" spans="12:47" x14ac:dyDescent="0.25"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</row>
    <row r="178" spans="12:47" x14ac:dyDescent="0.25"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</row>
    <row r="179" spans="12:47" x14ac:dyDescent="0.25"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</row>
    <row r="180" spans="12:47" x14ac:dyDescent="0.25"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</row>
    <row r="181" spans="12:47" x14ac:dyDescent="0.25"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</row>
    <row r="182" spans="12:47" x14ac:dyDescent="0.25"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</row>
    <row r="183" spans="12:47" x14ac:dyDescent="0.25"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</row>
    <row r="184" spans="12:47" x14ac:dyDescent="0.25"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</row>
    <row r="185" spans="12:47" x14ac:dyDescent="0.25"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</row>
    <row r="186" spans="12:47" x14ac:dyDescent="0.25"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</row>
    <row r="187" spans="12:47" x14ac:dyDescent="0.25"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</row>
    <row r="188" spans="12:47" x14ac:dyDescent="0.25"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</row>
    <row r="189" spans="12:47" x14ac:dyDescent="0.25"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</row>
    <row r="190" spans="12:47" x14ac:dyDescent="0.25"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</row>
    <row r="191" spans="12:47" x14ac:dyDescent="0.25"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</row>
    <row r="192" spans="12:47" x14ac:dyDescent="0.25"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</row>
    <row r="193" spans="12:47" x14ac:dyDescent="0.25"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</row>
    <row r="194" spans="12:47" x14ac:dyDescent="0.25"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</row>
    <row r="195" spans="12:47" x14ac:dyDescent="0.25"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</row>
    <row r="196" spans="12:47" x14ac:dyDescent="0.25"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</row>
    <row r="197" spans="12:47" x14ac:dyDescent="0.25"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</row>
    <row r="198" spans="12:47" x14ac:dyDescent="0.25"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</row>
    <row r="199" spans="12:47" x14ac:dyDescent="0.25"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</row>
    <row r="200" spans="12:47" x14ac:dyDescent="0.25"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</row>
    <row r="201" spans="12:47" x14ac:dyDescent="0.25"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</row>
    <row r="202" spans="12:47" x14ac:dyDescent="0.25"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</row>
    <row r="203" spans="12:47" x14ac:dyDescent="0.25"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</row>
    <row r="204" spans="12:47" x14ac:dyDescent="0.25"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</row>
    <row r="205" spans="12:47" x14ac:dyDescent="0.25"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</row>
    <row r="206" spans="12:47" x14ac:dyDescent="0.25"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</row>
    <row r="207" spans="12:47" x14ac:dyDescent="0.25"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</row>
    <row r="208" spans="12:47" x14ac:dyDescent="0.25"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</row>
    <row r="209" spans="12:47" x14ac:dyDescent="0.25"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</row>
    <row r="210" spans="12:47" x14ac:dyDescent="0.25"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</row>
    <row r="211" spans="12:47" x14ac:dyDescent="0.25"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</row>
    <row r="212" spans="12:47" x14ac:dyDescent="0.25"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</row>
    <row r="213" spans="12:47" x14ac:dyDescent="0.25"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</row>
    <row r="214" spans="12:47" x14ac:dyDescent="0.25"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</row>
    <row r="215" spans="12:47" x14ac:dyDescent="0.25"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</row>
    <row r="216" spans="12:47" x14ac:dyDescent="0.25"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</row>
    <row r="217" spans="12:47" x14ac:dyDescent="0.25"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2:47" x14ac:dyDescent="0.25"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</row>
    <row r="219" spans="12:47" x14ac:dyDescent="0.25"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</row>
    <row r="220" spans="12:47" x14ac:dyDescent="0.25"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</row>
    <row r="221" spans="12:47" x14ac:dyDescent="0.25"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</row>
    <row r="222" spans="12:47" x14ac:dyDescent="0.25"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</row>
    <row r="223" spans="12:47" x14ac:dyDescent="0.25"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</row>
    <row r="224" spans="12:47" x14ac:dyDescent="0.25"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</row>
    <row r="225" spans="12:47" x14ac:dyDescent="0.25"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</row>
    <row r="226" spans="12:47" x14ac:dyDescent="0.25"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</row>
    <row r="227" spans="12:47" x14ac:dyDescent="0.25"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</row>
    <row r="228" spans="12:47" x14ac:dyDescent="0.25"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</row>
    <row r="229" spans="12:47" x14ac:dyDescent="0.25"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</row>
    <row r="230" spans="12:47" x14ac:dyDescent="0.25"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</row>
    <row r="231" spans="12:47" x14ac:dyDescent="0.25"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</row>
    <row r="232" spans="12:47" x14ac:dyDescent="0.25"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</row>
    <row r="233" spans="12:47" x14ac:dyDescent="0.25"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</row>
    <row r="234" spans="12:47" x14ac:dyDescent="0.25"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</row>
    <row r="235" spans="12:47" x14ac:dyDescent="0.25"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</row>
    <row r="236" spans="12:47" x14ac:dyDescent="0.25"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</row>
    <row r="237" spans="12:47" x14ac:dyDescent="0.25"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</row>
    <row r="238" spans="12:47" x14ac:dyDescent="0.25"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</row>
    <row r="239" spans="12:47" x14ac:dyDescent="0.25"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</row>
    <row r="240" spans="12:47" x14ac:dyDescent="0.25"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</row>
    <row r="241" spans="12:47" x14ac:dyDescent="0.25"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</row>
    <row r="242" spans="12:47" x14ac:dyDescent="0.25"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</row>
    <row r="243" spans="12:47" x14ac:dyDescent="0.25"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</row>
    <row r="244" spans="12:47" x14ac:dyDescent="0.25"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</row>
    <row r="245" spans="12:47" x14ac:dyDescent="0.25"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</row>
    <row r="246" spans="12:47" x14ac:dyDescent="0.25"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</row>
    <row r="247" spans="12:47" x14ac:dyDescent="0.25"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</row>
    <row r="248" spans="12:47" x14ac:dyDescent="0.25"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</row>
    <row r="249" spans="12:47" x14ac:dyDescent="0.25"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</row>
    <row r="250" spans="12:47" x14ac:dyDescent="0.25"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</row>
    <row r="251" spans="12:47" x14ac:dyDescent="0.25"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</row>
    <row r="252" spans="12:47" x14ac:dyDescent="0.25"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</row>
    <row r="253" spans="12:47" x14ac:dyDescent="0.25"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2:47" x14ac:dyDescent="0.25"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</row>
    <row r="255" spans="12:47" x14ac:dyDescent="0.25"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2:47" x14ac:dyDescent="0.25"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</row>
    <row r="257" spans="12:47" x14ac:dyDescent="0.25"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2:47" x14ac:dyDescent="0.25"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2:47" x14ac:dyDescent="0.25"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2:47" x14ac:dyDescent="0.25"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</row>
    <row r="261" spans="12:47" x14ac:dyDescent="0.25"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</row>
    <row r="262" spans="12:47" x14ac:dyDescent="0.25"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</row>
    <row r="263" spans="12:47" x14ac:dyDescent="0.25"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</row>
    <row r="264" spans="12:47" x14ac:dyDescent="0.25"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</row>
    <row r="265" spans="12:47" x14ac:dyDescent="0.25"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</row>
    <row r="266" spans="12:47" x14ac:dyDescent="0.25"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</row>
    <row r="267" spans="12:47" x14ac:dyDescent="0.25"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</row>
    <row r="268" spans="12:47" x14ac:dyDescent="0.25"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</row>
    <row r="269" spans="12:47" x14ac:dyDescent="0.25"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</row>
    <row r="270" spans="12:47" x14ac:dyDescent="0.25"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</row>
    <row r="271" spans="12:47" x14ac:dyDescent="0.25"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</row>
    <row r="272" spans="12:47" x14ac:dyDescent="0.25"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</row>
    <row r="273" spans="12:47" x14ac:dyDescent="0.25"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</row>
    <row r="274" spans="12:47" x14ac:dyDescent="0.25"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</row>
    <row r="275" spans="12:47" x14ac:dyDescent="0.25"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</row>
    <row r="276" spans="12:47" x14ac:dyDescent="0.25"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</row>
    <row r="277" spans="12:47" x14ac:dyDescent="0.25"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</row>
    <row r="278" spans="12:47" x14ac:dyDescent="0.25"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</row>
    <row r="279" spans="12:47" x14ac:dyDescent="0.25"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</row>
    <row r="280" spans="12:47" x14ac:dyDescent="0.25"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2:47" x14ac:dyDescent="0.25"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2:47" x14ac:dyDescent="0.25"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2:47" x14ac:dyDescent="0.25"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2:47" x14ac:dyDescent="0.25"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2:47" x14ac:dyDescent="0.25"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</row>
    <row r="286" spans="12:47" x14ac:dyDescent="0.25"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2:47" x14ac:dyDescent="0.25"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</row>
    <row r="288" spans="12:47" x14ac:dyDescent="0.25"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</row>
    <row r="289" spans="12:47" x14ac:dyDescent="0.25"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2:47" x14ac:dyDescent="0.25"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2:47" x14ac:dyDescent="0.25"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</row>
    <row r="292" spans="12:47" x14ac:dyDescent="0.25"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</row>
    <row r="293" spans="12:47" x14ac:dyDescent="0.25"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</row>
    <row r="294" spans="12:47" x14ac:dyDescent="0.25"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</row>
    <row r="295" spans="12:47" x14ac:dyDescent="0.25"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</row>
    <row r="296" spans="12:47" x14ac:dyDescent="0.25"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</row>
    <row r="297" spans="12:47" x14ac:dyDescent="0.25"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</row>
    <row r="298" spans="12:47" x14ac:dyDescent="0.25"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</row>
    <row r="299" spans="12:47" x14ac:dyDescent="0.25"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</row>
    <row r="300" spans="12:47" x14ac:dyDescent="0.25"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</row>
    <row r="301" spans="12:47" x14ac:dyDescent="0.25"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</row>
    <row r="302" spans="12:47" x14ac:dyDescent="0.25"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</row>
    <row r="303" spans="12:47" x14ac:dyDescent="0.25"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</row>
    <row r="304" spans="12:47" x14ac:dyDescent="0.25"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</row>
    <row r="305" spans="12:47" x14ac:dyDescent="0.25"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</row>
    <row r="306" spans="12:47" x14ac:dyDescent="0.25"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</row>
    <row r="307" spans="12:47" x14ac:dyDescent="0.25"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</row>
    <row r="308" spans="12:47" x14ac:dyDescent="0.25"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</row>
    <row r="309" spans="12:47" x14ac:dyDescent="0.25"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</row>
    <row r="310" spans="12:47" x14ac:dyDescent="0.25"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</row>
    <row r="311" spans="12:47" x14ac:dyDescent="0.25"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</row>
    <row r="312" spans="12:47" x14ac:dyDescent="0.25"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</row>
    <row r="313" spans="12:47" x14ac:dyDescent="0.25"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</row>
    <row r="314" spans="12:47" x14ac:dyDescent="0.25"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</row>
    <row r="315" spans="12:47" x14ac:dyDescent="0.25"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</row>
    <row r="316" spans="12:47" x14ac:dyDescent="0.25"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</row>
    <row r="317" spans="12:47" x14ac:dyDescent="0.25"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</row>
    <row r="318" spans="12:47" x14ac:dyDescent="0.25"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</row>
    <row r="319" spans="12:47" x14ac:dyDescent="0.25"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</row>
    <row r="320" spans="12:47" x14ac:dyDescent="0.25"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</row>
    <row r="321" spans="12:47" x14ac:dyDescent="0.25"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</row>
    <row r="322" spans="12:47" x14ac:dyDescent="0.25"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</row>
    <row r="323" spans="12:47" x14ac:dyDescent="0.25"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</row>
    <row r="324" spans="12:47" x14ac:dyDescent="0.25"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</row>
    <row r="325" spans="12:47" x14ac:dyDescent="0.25"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</row>
    <row r="326" spans="12:47" x14ac:dyDescent="0.25"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</row>
    <row r="327" spans="12:47" x14ac:dyDescent="0.25"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</row>
    <row r="328" spans="12:47" x14ac:dyDescent="0.25"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</row>
    <row r="329" spans="12:47" x14ac:dyDescent="0.25"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</row>
    <row r="330" spans="12:47" x14ac:dyDescent="0.25"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</row>
    <row r="331" spans="12:47" x14ac:dyDescent="0.25"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</row>
    <row r="332" spans="12:47" x14ac:dyDescent="0.25"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</row>
    <row r="333" spans="12:47" x14ac:dyDescent="0.25"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</row>
    <row r="334" spans="12:47" x14ac:dyDescent="0.25"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</row>
    <row r="335" spans="12:47" x14ac:dyDescent="0.25"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</row>
    <row r="336" spans="12:47" x14ac:dyDescent="0.25"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</row>
    <row r="337" spans="12:47" x14ac:dyDescent="0.25"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</row>
    <row r="338" spans="12:47" x14ac:dyDescent="0.25"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</row>
    <row r="339" spans="12:47" x14ac:dyDescent="0.25"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</row>
    <row r="340" spans="12:47" x14ac:dyDescent="0.25"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</row>
    <row r="341" spans="12:47" x14ac:dyDescent="0.25"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</row>
    <row r="342" spans="12:47" x14ac:dyDescent="0.25"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</row>
    <row r="343" spans="12:47" x14ac:dyDescent="0.25"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</row>
    <row r="344" spans="12:47" x14ac:dyDescent="0.25"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</row>
    <row r="345" spans="12:47" x14ac:dyDescent="0.25"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</row>
    <row r="346" spans="12:47" x14ac:dyDescent="0.25"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</row>
    <row r="347" spans="12:47" x14ac:dyDescent="0.25"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</row>
    <row r="348" spans="12:47" x14ac:dyDescent="0.25"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</row>
    <row r="349" spans="12:47" x14ac:dyDescent="0.25"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</row>
    <row r="350" spans="12:47" x14ac:dyDescent="0.25"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</row>
    <row r="351" spans="12:47" x14ac:dyDescent="0.25"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</row>
    <row r="352" spans="12:47" x14ac:dyDescent="0.25"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</row>
    <row r="353" spans="12:47" x14ac:dyDescent="0.25"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</row>
    <row r="354" spans="12:47" x14ac:dyDescent="0.25"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</row>
    <row r="355" spans="12:47" x14ac:dyDescent="0.25"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</row>
    <row r="356" spans="12:47" x14ac:dyDescent="0.25"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</row>
    <row r="357" spans="12:47" x14ac:dyDescent="0.25"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</row>
    <row r="358" spans="12:47" x14ac:dyDescent="0.25"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</row>
    <row r="359" spans="12:47" x14ac:dyDescent="0.25"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</row>
    <row r="360" spans="12:47" x14ac:dyDescent="0.25"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</row>
    <row r="361" spans="12:47" x14ac:dyDescent="0.25"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</row>
    <row r="362" spans="12:47" x14ac:dyDescent="0.25"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</row>
    <row r="363" spans="12:47" x14ac:dyDescent="0.25"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</row>
    <row r="364" spans="12:47" x14ac:dyDescent="0.25"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</row>
    <row r="365" spans="12:47" x14ac:dyDescent="0.25"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</row>
    <row r="366" spans="12:47" x14ac:dyDescent="0.25"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</row>
    <row r="367" spans="12:47" x14ac:dyDescent="0.25"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</row>
    <row r="368" spans="12:47" x14ac:dyDescent="0.25"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</row>
    <row r="369" spans="12:47" x14ac:dyDescent="0.25"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</row>
    <row r="370" spans="12:47" x14ac:dyDescent="0.25"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</row>
    <row r="371" spans="12:47" x14ac:dyDescent="0.25"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</row>
    <row r="372" spans="12:47" x14ac:dyDescent="0.25"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</row>
    <row r="373" spans="12:47" x14ac:dyDescent="0.25"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</row>
    <row r="374" spans="12:47" x14ac:dyDescent="0.25"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</row>
    <row r="375" spans="12:47" x14ac:dyDescent="0.25"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</row>
    <row r="376" spans="12:47" x14ac:dyDescent="0.25"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</row>
    <row r="377" spans="12:47" x14ac:dyDescent="0.25"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</row>
    <row r="378" spans="12:47" x14ac:dyDescent="0.25"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</row>
    <row r="379" spans="12:47" x14ac:dyDescent="0.25"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</row>
    <row r="380" spans="12:47" x14ac:dyDescent="0.25"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</row>
    <row r="381" spans="12:47" x14ac:dyDescent="0.25"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</row>
    <row r="382" spans="12:47" x14ac:dyDescent="0.25"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</row>
    <row r="383" spans="12:47" x14ac:dyDescent="0.25"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</row>
    <row r="384" spans="12:47" x14ac:dyDescent="0.25"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</row>
    <row r="385" spans="12:47" x14ac:dyDescent="0.25"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</row>
    <row r="386" spans="12:47" x14ac:dyDescent="0.25"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</row>
    <row r="387" spans="12:47" x14ac:dyDescent="0.25"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</row>
    <row r="388" spans="12:47" x14ac:dyDescent="0.25"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</row>
    <row r="389" spans="12:47" x14ac:dyDescent="0.25"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</row>
    <row r="390" spans="12:47" x14ac:dyDescent="0.25"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</row>
    <row r="391" spans="12:47" x14ac:dyDescent="0.25"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</row>
    <row r="392" spans="12:47" x14ac:dyDescent="0.25"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</row>
    <row r="393" spans="12:47" x14ac:dyDescent="0.25"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</row>
    <row r="394" spans="12:47" x14ac:dyDescent="0.25"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</row>
    <row r="395" spans="12:47" x14ac:dyDescent="0.25"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</row>
    <row r="396" spans="12:47" x14ac:dyDescent="0.25"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</row>
    <row r="397" spans="12:47" x14ac:dyDescent="0.25"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</row>
    <row r="398" spans="12:47" x14ac:dyDescent="0.25"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</row>
    <row r="399" spans="12:47" x14ac:dyDescent="0.25"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</row>
    <row r="400" spans="12:47" x14ac:dyDescent="0.25"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</row>
    <row r="401" spans="12:47" x14ac:dyDescent="0.25"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</row>
    <row r="402" spans="12:47" x14ac:dyDescent="0.25"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</row>
    <row r="403" spans="12:47" x14ac:dyDescent="0.25"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</row>
    <row r="404" spans="12:47" x14ac:dyDescent="0.25"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</row>
    <row r="405" spans="12:47" x14ac:dyDescent="0.25"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</row>
    <row r="406" spans="12:47" x14ac:dyDescent="0.25"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</row>
    <row r="407" spans="12:47" x14ac:dyDescent="0.25"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</row>
    <row r="408" spans="12:47" x14ac:dyDescent="0.25"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</row>
    <row r="409" spans="12:47" x14ac:dyDescent="0.25"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</row>
    <row r="410" spans="12:47" x14ac:dyDescent="0.25"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</row>
    <row r="411" spans="12:47" x14ac:dyDescent="0.25"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</row>
    <row r="412" spans="12:47" x14ac:dyDescent="0.25"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</row>
    <row r="413" spans="12:47" x14ac:dyDescent="0.25"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</row>
    <row r="414" spans="12:47" x14ac:dyDescent="0.25"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</row>
    <row r="415" spans="12:47" x14ac:dyDescent="0.25"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</row>
    <row r="416" spans="12:47" x14ac:dyDescent="0.25"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</row>
    <row r="417" spans="12:47" x14ac:dyDescent="0.25"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</row>
    <row r="418" spans="12:47" x14ac:dyDescent="0.25"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</row>
    <row r="419" spans="12:47" x14ac:dyDescent="0.25"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</row>
    <row r="420" spans="12:47" x14ac:dyDescent="0.25"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</row>
    <row r="421" spans="12:47" x14ac:dyDescent="0.25"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</row>
    <row r="422" spans="12:47" x14ac:dyDescent="0.25"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</row>
    <row r="423" spans="12:47" x14ac:dyDescent="0.25"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</row>
    <row r="424" spans="12:47" x14ac:dyDescent="0.25"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</row>
    <row r="425" spans="12:47" x14ac:dyDescent="0.25"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</row>
    <row r="426" spans="12:47" x14ac:dyDescent="0.25"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</row>
    <row r="427" spans="12:47" x14ac:dyDescent="0.25"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</row>
    <row r="428" spans="12:47" x14ac:dyDescent="0.25"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</row>
    <row r="429" spans="12:47" x14ac:dyDescent="0.25"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</row>
    <row r="430" spans="12:47" x14ac:dyDescent="0.25"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</row>
    <row r="431" spans="12:47" x14ac:dyDescent="0.25"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</row>
    <row r="432" spans="12:47" x14ac:dyDescent="0.25"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</row>
    <row r="433" spans="12:47" x14ac:dyDescent="0.25"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</row>
    <row r="434" spans="12:47" x14ac:dyDescent="0.25"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</row>
    <row r="435" spans="12:47" x14ac:dyDescent="0.25"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</row>
    <row r="436" spans="12:47" x14ac:dyDescent="0.25"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</row>
    <row r="437" spans="12:47" x14ac:dyDescent="0.25"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</row>
    <row r="438" spans="12:47" x14ac:dyDescent="0.25"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</row>
    <row r="439" spans="12:47" x14ac:dyDescent="0.25"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</row>
    <row r="440" spans="12:47" x14ac:dyDescent="0.25"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</row>
    <row r="441" spans="12:47" x14ac:dyDescent="0.25"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</row>
    <row r="442" spans="12:47" x14ac:dyDescent="0.25"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</row>
    <row r="443" spans="12:47" x14ac:dyDescent="0.25"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</row>
    <row r="444" spans="12:47" x14ac:dyDescent="0.25"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</row>
    <row r="445" spans="12:47" x14ac:dyDescent="0.25"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</row>
    <row r="446" spans="12:47" x14ac:dyDescent="0.25"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</row>
    <row r="447" spans="12:47" x14ac:dyDescent="0.25"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</row>
    <row r="448" spans="12:47" x14ac:dyDescent="0.25"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</row>
    <row r="449" spans="12:47" x14ac:dyDescent="0.25"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</row>
    <row r="450" spans="12:47" x14ac:dyDescent="0.25"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</row>
    <row r="451" spans="12:47" x14ac:dyDescent="0.25"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</row>
    <row r="452" spans="12:47" x14ac:dyDescent="0.25"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</row>
    <row r="453" spans="12:47" x14ac:dyDescent="0.25"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</row>
    <row r="454" spans="12:47" x14ac:dyDescent="0.25"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</row>
    <row r="455" spans="12:47" x14ac:dyDescent="0.25"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</row>
    <row r="456" spans="12:47" x14ac:dyDescent="0.25"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</row>
    <row r="457" spans="12:47" x14ac:dyDescent="0.25"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</row>
    <row r="458" spans="12:47" x14ac:dyDescent="0.25"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</row>
    <row r="459" spans="12:47" x14ac:dyDescent="0.25"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</row>
    <row r="460" spans="12:47" x14ac:dyDescent="0.25"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</row>
    <row r="461" spans="12:47" x14ac:dyDescent="0.25"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</row>
    <row r="462" spans="12:47" x14ac:dyDescent="0.25"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</row>
    <row r="463" spans="12:47" x14ac:dyDescent="0.25"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</row>
    <row r="464" spans="12:47" x14ac:dyDescent="0.25"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</row>
    <row r="465" spans="12:47" x14ac:dyDescent="0.25"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</row>
    <row r="466" spans="12:47" x14ac:dyDescent="0.25"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</row>
    <row r="467" spans="12:47" x14ac:dyDescent="0.25"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</row>
    <row r="468" spans="12:47" x14ac:dyDescent="0.25"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</row>
    <row r="469" spans="12:47" x14ac:dyDescent="0.25"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</row>
    <row r="470" spans="12:47" x14ac:dyDescent="0.25"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</row>
    <row r="471" spans="12:47" x14ac:dyDescent="0.25"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</row>
    <row r="472" spans="12:47" x14ac:dyDescent="0.25"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</row>
    <row r="473" spans="12:47" x14ac:dyDescent="0.25"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</row>
    <row r="474" spans="12:47" x14ac:dyDescent="0.25"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</row>
    <row r="475" spans="12:47" x14ac:dyDescent="0.25"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</row>
    <row r="476" spans="12:47" x14ac:dyDescent="0.25"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</row>
    <row r="477" spans="12:47" x14ac:dyDescent="0.25"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</row>
    <row r="478" spans="12:47" x14ac:dyDescent="0.25"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</row>
    <row r="479" spans="12:47" x14ac:dyDescent="0.25"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</row>
    <row r="480" spans="12:47" x14ac:dyDescent="0.25"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</row>
    <row r="481" spans="12:47" x14ac:dyDescent="0.25"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</row>
    <row r="482" spans="12:47" x14ac:dyDescent="0.25"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</row>
    <row r="483" spans="12:47" x14ac:dyDescent="0.25"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</row>
    <row r="484" spans="12:47" x14ac:dyDescent="0.25"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</row>
    <row r="485" spans="12:47" x14ac:dyDescent="0.25"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</row>
    <row r="486" spans="12:47" x14ac:dyDescent="0.25"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</row>
    <row r="487" spans="12:47" x14ac:dyDescent="0.25"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</row>
    <row r="488" spans="12:47" x14ac:dyDescent="0.25"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</row>
    <row r="489" spans="12:47" x14ac:dyDescent="0.25"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</row>
    <row r="490" spans="12:47" x14ac:dyDescent="0.25"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</row>
    <row r="491" spans="12:47" x14ac:dyDescent="0.25"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</row>
    <row r="492" spans="12:47" x14ac:dyDescent="0.25"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</row>
    <row r="493" spans="12:47" x14ac:dyDescent="0.25"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</row>
    <row r="494" spans="12:47" x14ac:dyDescent="0.25"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</row>
    <row r="495" spans="12:47" x14ac:dyDescent="0.25"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</row>
    <row r="496" spans="12:47" x14ac:dyDescent="0.25"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</row>
    <row r="497" spans="12:47" x14ac:dyDescent="0.25"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</row>
    <row r="498" spans="12:47" x14ac:dyDescent="0.25"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</row>
    <row r="499" spans="12:47" x14ac:dyDescent="0.25"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</row>
    <row r="500" spans="12:47" x14ac:dyDescent="0.25"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</row>
    <row r="501" spans="12:47" x14ac:dyDescent="0.25"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</row>
    <row r="502" spans="12:47" x14ac:dyDescent="0.25"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</row>
    <row r="503" spans="12:47" x14ac:dyDescent="0.25"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</row>
    <row r="504" spans="12:47" x14ac:dyDescent="0.25"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</row>
    <row r="505" spans="12:47" x14ac:dyDescent="0.25"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</row>
    <row r="506" spans="12:47" x14ac:dyDescent="0.25"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</row>
    <row r="507" spans="12:47" x14ac:dyDescent="0.25"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</row>
    <row r="508" spans="12:47" x14ac:dyDescent="0.25"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</row>
    <row r="509" spans="12:47" x14ac:dyDescent="0.25"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</row>
    <row r="510" spans="12:47" x14ac:dyDescent="0.25"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</row>
    <row r="511" spans="12:47" x14ac:dyDescent="0.25"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</row>
    <row r="512" spans="12:47" x14ac:dyDescent="0.25"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</row>
    <row r="513" spans="12:47" x14ac:dyDescent="0.25"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</row>
    <row r="514" spans="12:47" x14ac:dyDescent="0.25"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</row>
    <row r="515" spans="12:47" x14ac:dyDescent="0.25"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</row>
    <row r="516" spans="12:47" x14ac:dyDescent="0.25"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</row>
    <row r="517" spans="12:47" x14ac:dyDescent="0.25"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</row>
    <row r="518" spans="12:47" x14ac:dyDescent="0.25"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</row>
    <row r="519" spans="12:47" x14ac:dyDescent="0.25"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</row>
    <row r="520" spans="12:47" x14ac:dyDescent="0.25"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</row>
    <row r="521" spans="12:47" x14ac:dyDescent="0.25"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</row>
    <row r="522" spans="12:47" x14ac:dyDescent="0.25"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</row>
    <row r="523" spans="12:47" x14ac:dyDescent="0.25"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</row>
    <row r="524" spans="12:47" x14ac:dyDescent="0.25"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</row>
    <row r="525" spans="12:47" x14ac:dyDescent="0.25"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</row>
    <row r="526" spans="12:47" x14ac:dyDescent="0.25"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</row>
    <row r="527" spans="12:47" x14ac:dyDescent="0.25"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</row>
    <row r="528" spans="12:47" x14ac:dyDescent="0.25"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</row>
    <row r="529" spans="12:47" x14ac:dyDescent="0.25"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</row>
    <row r="530" spans="12:47" x14ac:dyDescent="0.25"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</row>
    <row r="531" spans="12:47" x14ac:dyDescent="0.25"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</row>
    <row r="532" spans="12:47" x14ac:dyDescent="0.25"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</row>
    <row r="533" spans="12:47" x14ac:dyDescent="0.25"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</row>
    <row r="534" spans="12:47" x14ac:dyDescent="0.25"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</row>
    <row r="535" spans="12:47" x14ac:dyDescent="0.25"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</row>
    <row r="536" spans="12:47" x14ac:dyDescent="0.25"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</row>
    <row r="537" spans="12:47" x14ac:dyDescent="0.25"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</row>
    <row r="538" spans="12:47" x14ac:dyDescent="0.25"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</row>
    <row r="539" spans="12:47" x14ac:dyDescent="0.25"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</row>
    <row r="540" spans="12:47" x14ac:dyDescent="0.25"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</row>
    <row r="541" spans="12:47" x14ac:dyDescent="0.25"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</row>
    <row r="542" spans="12:47" x14ac:dyDescent="0.25"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</row>
    <row r="543" spans="12:47" x14ac:dyDescent="0.25"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</row>
    <row r="544" spans="12:47" x14ac:dyDescent="0.25"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</row>
    <row r="545" spans="12:47" x14ac:dyDescent="0.25"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</row>
    <row r="546" spans="12:47" x14ac:dyDescent="0.25"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</row>
    <row r="547" spans="12:47" x14ac:dyDescent="0.25"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</row>
    <row r="548" spans="12:47" x14ac:dyDescent="0.25"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</row>
    <row r="549" spans="12:47" x14ac:dyDescent="0.25"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</row>
    <row r="550" spans="12:47" x14ac:dyDescent="0.25"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</row>
    <row r="551" spans="12:47" x14ac:dyDescent="0.25"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</row>
    <row r="552" spans="12:47" x14ac:dyDescent="0.25"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</row>
    <row r="553" spans="12:47" x14ac:dyDescent="0.25"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</row>
    <row r="554" spans="12:47" x14ac:dyDescent="0.25"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</row>
    <row r="555" spans="12:47" x14ac:dyDescent="0.25"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</row>
    <row r="556" spans="12:47" x14ac:dyDescent="0.25"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</row>
    <row r="557" spans="12:47" x14ac:dyDescent="0.25"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</row>
    <row r="558" spans="12:47" x14ac:dyDescent="0.25"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</row>
    <row r="559" spans="12:47" x14ac:dyDescent="0.25"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</row>
    <row r="560" spans="12:47" x14ac:dyDescent="0.25"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</row>
    <row r="561" spans="12:47" x14ac:dyDescent="0.25"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</row>
    <row r="562" spans="12:47" x14ac:dyDescent="0.25"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</row>
    <row r="563" spans="12:47" x14ac:dyDescent="0.25"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</row>
    <row r="564" spans="12:47" x14ac:dyDescent="0.25"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</row>
    <row r="565" spans="12:47" x14ac:dyDescent="0.25"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</row>
    <row r="566" spans="12:47" x14ac:dyDescent="0.25"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</row>
    <row r="567" spans="12:47" x14ac:dyDescent="0.25"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</row>
    <row r="568" spans="12:47" x14ac:dyDescent="0.25"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</row>
    <row r="569" spans="12:47" x14ac:dyDescent="0.25"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</row>
    <row r="570" spans="12:47" x14ac:dyDescent="0.25"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</row>
    <row r="571" spans="12:47" x14ac:dyDescent="0.25"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</row>
    <row r="572" spans="12:47" x14ac:dyDescent="0.25"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</row>
    <row r="573" spans="12:47" x14ac:dyDescent="0.25"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</row>
    <row r="574" spans="12:47" x14ac:dyDescent="0.25"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</row>
    <row r="575" spans="12:47" x14ac:dyDescent="0.25"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</row>
    <row r="576" spans="12:47" x14ac:dyDescent="0.25"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</row>
    <row r="577" spans="12:47" x14ac:dyDescent="0.25"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</row>
    <row r="578" spans="12:47" x14ac:dyDescent="0.25"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</row>
    <row r="579" spans="12:47" x14ac:dyDescent="0.25"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</row>
    <row r="580" spans="12:47" x14ac:dyDescent="0.25"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</row>
    <row r="581" spans="12:47" x14ac:dyDescent="0.25"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</row>
    <row r="582" spans="12:47" x14ac:dyDescent="0.25"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</row>
    <row r="583" spans="12:47" x14ac:dyDescent="0.25"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</row>
    <row r="584" spans="12:47" x14ac:dyDescent="0.25"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</row>
    <row r="585" spans="12:47" x14ac:dyDescent="0.25"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</row>
    <row r="586" spans="12:47" x14ac:dyDescent="0.25"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</row>
    <row r="587" spans="12:47" x14ac:dyDescent="0.25"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</row>
    <row r="588" spans="12:47" x14ac:dyDescent="0.25"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</row>
    <row r="589" spans="12:47" x14ac:dyDescent="0.25"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</row>
    <row r="590" spans="12:47" x14ac:dyDescent="0.25"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</row>
    <row r="591" spans="12:47" x14ac:dyDescent="0.25"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</row>
    <row r="592" spans="12:47" x14ac:dyDescent="0.25"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</row>
    <row r="593" spans="12:47" x14ac:dyDescent="0.25"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</row>
    <row r="594" spans="12:47" x14ac:dyDescent="0.25"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</row>
    <row r="595" spans="12:47" x14ac:dyDescent="0.25"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</row>
    <row r="596" spans="12:47" x14ac:dyDescent="0.25"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</row>
    <row r="597" spans="12:47" x14ac:dyDescent="0.25"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</row>
    <row r="598" spans="12:47" x14ac:dyDescent="0.25"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</row>
    <row r="599" spans="12:47" x14ac:dyDescent="0.25"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</row>
    <row r="600" spans="12:47" x14ac:dyDescent="0.25"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</row>
    <row r="601" spans="12:47" x14ac:dyDescent="0.25"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</row>
    <row r="602" spans="12:47" x14ac:dyDescent="0.25"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</row>
    <row r="603" spans="12:47" x14ac:dyDescent="0.25"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</row>
    <row r="604" spans="12:47" x14ac:dyDescent="0.25"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</row>
    <row r="605" spans="12:47" x14ac:dyDescent="0.25"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</row>
    <row r="606" spans="12:47" x14ac:dyDescent="0.25"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</row>
    <row r="607" spans="12:47" x14ac:dyDescent="0.25"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</row>
    <row r="608" spans="12:47" x14ac:dyDescent="0.25"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</row>
    <row r="609" spans="12:47" x14ac:dyDescent="0.25"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</row>
    <row r="610" spans="12:47" x14ac:dyDescent="0.25"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</row>
    <row r="611" spans="12:47" x14ac:dyDescent="0.25"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</row>
    <row r="612" spans="12:47" x14ac:dyDescent="0.25"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</row>
    <row r="613" spans="12:47" x14ac:dyDescent="0.25"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</row>
    <row r="614" spans="12:47" x14ac:dyDescent="0.25"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</row>
    <row r="615" spans="12:47" x14ac:dyDescent="0.25"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</row>
    <row r="616" spans="12:47" x14ac:dyDescent="0.25"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</row>
    <row r="617" spans="12:47" x14ac:dyDescent="0.25"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</row>
    <row r="618" spans="12:47" x14ac:dyDescent="0.25"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</row>
    <row r="619" spans="12:47" x14ac:dyDescent="0.25"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</row>
    <row r="620" spans="12:47" x14ac:dyDescent="0.25"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</row>
    <row r="621" spans="12:47" x14ac:dyDescent="0.25"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</row>
    <row r="622" spans="12:47" x14ac:dyDescent="0.25"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</row>
    <row r="623" spans="12:47" x14ac:dyDescent="0.25"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</row>
    <row r="624" spans="12:47" x14ac:dyDescent="0.25"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</row>
    <row r="625" spans="12:47" x14ac:dyDescent="0.25"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</row>
    <row r="626" spans="12:47" x14ac:dyDescent="0.25"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</row>
    <row r="627" spans="12:47" x14ac:dyDescent="0.25"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</row>
    <row r="628" spans="12:47" x14ac:dyDescent="0.25"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</row>
    <row r="629" spans="12:47" x14ac:dyDescent="0.25"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</row>
    <row r="630" spans="12:47" x14ac:dyDescent="0.25"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</row>
    <row r="631" spans="12:47" x14ac:dyDescent="0.25"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</row>
    <row r="632" spans="12:47" x14ac:dyDescent="0.25"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</row>
    <row r="633" spans="12:47" x14ac:dyDescent="0.25"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</row>
    <row r="634" spans="12:47" x14ac:dyDescent="0.25"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</row>
    <row r="635" spans="12:47" x14ac:dyDescent="0.25"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</row>
    <row r="636" spans="12:47" x14ac:dyDescent="0.25"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</row>
    <row r="637" spans="12:47" x14ac:dyDescent="0.25"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</row>
    <row r="638" spans="12:47" x14ac:dyDescent="0.25"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</row>
    <row r="639" spans="12:47" x14ac:dyDescent="0.25"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</row>
    <row r="640" spans="12:47" x14ac:dyDescent="0.25"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</row>
    <row r="641" spans="12:47" x14ac:dyDescent="0.25"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</row>
    <row r="642" spans="12:47" x14ac:dyDescent="0.25"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</row>
    <row r="643" spans="12:47" x14ac:dyDescent="0.25"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</row>
    <row r="644" spans="12:47" x14ac:dyDescent="0.25"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</row>
    <row r="645" spans="12:47" x14ac:dyDescent="0.25"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</row>
    <row r="646" spans="12:47" x14ac:dyDescent="0.25"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</row>
    <row r="647" spans="12:47" x14ac:dyDescent="0.25"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</row>
    <row r="648" spans="12:47" x14ac:dyDescent="0.25"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</row>
    <row r="649" spans="12:47" x14ac:dyDescent="0.25"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</row>
    <row r="650" spans="12:47" x14ac:dyDescent="0.25"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</row>
    <row r="651" spans="12:47" x14ac:dyDescent="0.25"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</row>
    <row r="652" spans="12:47" x14ac:dyDescent="0.25"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</row>
    <row r="653" spans="12:47" x14ac:dyDescent="0.25"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</row>
    <row r="654" spans="12:47" x14ac:dyDescent="0.25"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</row>
    <row r="655" spans="12:47" x14ac:dyDescent="0.25"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</row>
    <row r="656" spans="12:47" x14ac:dyDescent="0.25"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</row>
    <row r="657" spans="12:47" x14ac:dyDescent="0.25"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</row>
    <row r="658" spans="12:47" x14ac:dyDescent="0.25"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</row>
    <row r="659" spans="12:47" x14ac:dyDescent="0.25"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</row>
    <row r="660" spans="12:47" x14ac:dyDescent="0.25"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</row>
    <row r="661" spans="12:47" x14ac:dyDescent="0.25"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</row>
    <row r="662" spans="12:47" x14ac:dyDescent="0.25"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</row>
    <row r="663" spans="12:47" x14ac:dyDescent="0.25"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</row>
    <row r="664" spans="12:47" x14ac:dyDescent="0.25"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</row>
    <row r="665" spans="12:47" x14ac:dyDescent="0.25"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</row>
    <row r="666" spans="12:47" x14ac:dyDescent="0.25"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</row>
    <row r="667" spans="12:47" x14ac:dyDescent="0.25"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</row>
    <row r="668" spans="12:47" x14ac:dyDescent="0.25"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</row>
    <row r="669" spans="12:47" x14ac:dyDescent="0.25"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</row>
    <row r="670" spans="12:47" x14ac:dyDescent="0.25"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</row>
    <row r="671" spans="12:47" x14ac:dyDescent="0.25"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</row>
    <row r="672" spans="12:47" x14ac:dyDescent="0.25"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</row>
    <row r="673" spans="12:47" x14ac:dyDescent="0.25"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</row>
    <row r="674" spans="12:47" x14ac:dyDescent="0.25"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</row>
    <row r="675" spans="12:47" x14ac:dyDescent="0.25"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</row>
    <row r="676" spans="12:47" x14ac:dyDescent="0.25"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</row>
    <row r="677" spans="12:47" x14ac:dyDescent="0.25"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</row>
    <row r="678" spans="12:47" x14ac:dyDescent="0.25"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</row>
    <row r="679" spans="12:47" x14ac:dyDescent="0.25"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</row>
    <row r="680" spans="12:47" x14ac:dyDescent="0.25"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</row>
    <row r="681" spans="12:47" x14ac:dyDescent="0.25"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</row>
    <row r="682" spans="12:47" x14ac:dyDescent="0.25"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</row>
    <row r="683" spans="12:47" x14ac:dyDescent="0.25"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</row>
    <row r="684" spans="12:47" x14ac:dyDescent="0.25"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</row>
    <row r="685" spans="12:47" x14ac:dyDescent="0.25"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</row>
    <row r="686" spans="12:47" x14ac:dyDescent="0.25"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</row>
    <row r="687" spans="12:47" x14ac:dyDescent="0.25"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</row>
    <row r="688" spans="12:47" x14ac:dyDescent="0.25"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</row>
    <row r="689" spans="12:47" x14ac:dyDescent="0.25"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</row>
    <row r="690" spans="12:47" x14ac:dyDescent="0.25"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</row>
    <row r="691" spans="12:47" x14ac:dyDescent="0.25"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</row>
    <row r="692" spans="12:47" x14ac:dyDescent="0.25"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</row>
    <row r="693" spans="12:47" x14ac:dyDescent="0.25"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</row>
    <row r="694" spans="12:47" x14ac:dyDescent="0.25"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</row>
    <row r="695" spans="12:47" x14ac:dyDescent="0.25"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</row>
    <row r="696" spans="12:47" x14ac:dyDescent="0.25"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</row>
    <row r="697" spans="12:47" x14ac:dyDescent="0.25"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</row>
    <row r="698" spans="12:47" x14ac:dyDescent="0.25"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</row>
    <row r="699" spans="12:47" x14ac:dyDescent="0.25"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</row>
    <row r="700" spans="12:47" x14ac:dyDescent="0.25"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</row>
    <row r="701" spans="12:47" x14ac:dyDescent="0.25"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</row>
    <row r="702" spans="12:47" x14ac:dyDescent="0.25"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</row>
    <row r="703" spans="12:47" x14ac:dyDescent="0.25"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</row>
    <row r="704" spans="12:47" x14ac:dyDescent="0.25"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</row>
    <row r="705" spans="12:47" x14ac:dyDescent="0.25"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</row>
    <row r="706" spans="12:47" x14ac:dyDescent="0.25"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</row>
    <row r="707" spans="12:47" x14ac:dyDescent="0.25"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</row>
    <row r="708" spans="12:47" x14ac:dyDescent="0.25"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</row>
    <row r="709" spans="12:47" x14ac:dyDescent="0.25"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</row>
    <row r="710" spans="12:47" x14ac:dyDescent="0.25"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</row>
    <row r="711" spans="12:47" x14ac:dyDescent="0.25"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</row>
    <row r="712" spans="12:47" x14ac:dyDescent="0.25"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</row>
    <row r="713" spans="12:47" x14ac:dyDescent="0.25"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</row>
    <row r="714" spans="12:47" x14ac:dyDescent="0.25"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</row>
    <row r="715" spans="12:47" x14ac:dyDescent="0.25"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</row>
    <row r="716" spans="12:47" x14ac:dyDescent="0.25"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</row>
    <row r="717" spans="12:47" x14ac:dyDescent="0.25"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</row>
    <row r="718" spans="12:47" x14ac:dyDescent="0.25"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</row>
    <row r="719" spans="12:47" x14ac:dyDescent="0.25"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</row>
    <row r="720" spans="12:47" x14ac:dyDescent="0.25"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</row>
    <row r="721" spans="12:47" x14ac:dyDescent="0.25"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</row>
    <row r="722" spans="12:47" x14ac:dyDescent="0.25"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</row>
    <row r="723" spans="12:47" x14ac:dyDescent="0.25"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</row>
    <row r="724" spans="12:47" x14ac:dyDescent="0.25"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</row>
    <row r="725" spans="12:47" x14ac:dyDescent="0.25"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</row>
    <row r="726" spans="12:47" x14ac:dyDescent="0.25"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</row>
    <row r="727" spans="12:47" x14ac:dyDescent="0.25"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</row>
    <row r="728" spans="12:47" x14ac:dyDescent="0.25"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</row>
    <row r="729" spans="12:47" x14ac:dyDescent="0.25"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</row>
    <row r="730" spans="12:47" x14ac:dyDescent="0.25"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</row>
    <row r="731" spans="12:47" x14ac:dyDescent="0.25"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</row>
    <row r="732" spans="12:47" x14ac:dyDescent="0.25"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</row>
    <row r="733" spans="12:47" x14ac:dyDescent="0.25"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</row>
    <row r="734" spans="12:47" x14ac:dyDescent="0.25"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</row>
    <row r="735" spans="12:47" x14ac:dyDescent="0.25"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</row>
    <row r="736" spans="12:47" x14ac:dyDescent="0.25"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</row>
    <row r="737" spans="12:47" x14ac:dyDescent="0.25"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</row>
    <row r="738" spans="12:47" x14ac:dyDescent="0.25"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</row>
    <row r="739" spans="12:47" x14ac:dyDescent="0.25"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</row>
    <row r="740" spans="12:47" x14ac:dyDescent="0.25"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</row>
    <row r="741" spans="12:47" x14ac:dyDescent="0.25"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</row>
    <row r="742" spans="12:47" x14ac:dyDescent="0.25"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</row>
    <row r="743" spans="12:47" x14ac:dyDescent="0.25"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</row>
    <row r="744" spans="12:47" x14ac:dyDescent="0.25"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</row>
    <row r="745" spans="12:47" x14ac:dyDescent="0.25"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</row>
    <row r="746" spans="12:47" x14ac:dyDescent="0.25"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</row>
    <row r="747" spans="12:47" x14ac:dyDescent="0.25"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</row>
    <row r="748" spans="12:47" x14ac:dyDescent="0.25"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</row>
    <row r="749" spans="12:47" x14ac:dyDescent="0.25"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</row>
    <row r="750" spans="12:47" x14ac:dyDescent="0.25"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</row>
    <row r="751" spans="12:47" x14ac:dyDescent="0.25"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</row>
    <row r="752" spans="12:47" x14ac:dyDescent="0.25"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</row>
    <row r="753" spans="12:47" x14ac:dyDescent="0.25"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</row>
    <row r="754" spans="12:47" x14ac:dyDescent="0.25"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</row>
    <row r="755" spans="12:47" x14ac:dyDescent="0.25"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</row>
    <row r="756" spans="12:47" x14ac:dyDescent="0.25"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</row>
    <row r="757" spans="12:47" x14ac:dyDescent="0.25"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</row>
    <row r="758" spans="12:47" x14ac:dyDescent="0.25"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</row>
    <row r="759" spans="12:47" x14ac:dyDescent="0.25"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</row>
    <row r="760" spans="12:47" x14ac:dyDescent="0.25"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</row>
    <row r="761" spans="12:47" x14ac:dyDescent="0.25"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</row>
    <row r="762" spans="12:47" x14ac:dyDescent="0.25"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</row>
    <row r="763" spans="12:47" x14ac:dyDescent="0.25"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</row>
    <row r="764" spans="12:47" x14ac:dyDescent="0.25"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</row>
    <row r="765" spans="12:47" x14ac:dyDescent="0.25"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</row>
    <row r="766" spans="12:47" x14ac:dyDescent="0.25"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</row>
    <row r="767" spans="12:47" x14ac:dyDescent="0.25"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</row>
    <row r="768" spans="12:47" x14ac:dyDescent="0.25"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</row>
    <row r="769" spans="12:47" x14ac:dyDescent="0.25"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</row>
    <row r="770" spans="12:47" x14ac:dyDescent="0.25"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</row>
    <row r="771" spans="12:47" x14ac:dyDescent="0.25"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</row>
    <row r="772" spans="12:47" x14ac:dyDescent="0.25"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</row>
    <row r="773" spans="12:47" x14ac:dyDescent="0.25"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</row>
    <row r="774" spans="12:47" x14ac:dyDescent="0.25"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</row>
    <row r="775" spans="12:47" x14ac:dyDescent="0.25"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</row>
    <row r="776" spans="12:47" x14ac:dyDescent="0.25"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</row>
    <row r="777" spans="12:47" x14ac:dyDescent="0.25"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</row>
    <row r="778" spans="12:47" x14ac:dyDescent="0.25"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</row>
    <row r="779" spans="12:47" x14ac:dyDescent="0.25"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</row>
    <row r="780" spans="12:47" x14ac:dyDescent="0.25"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</row>
    <row r="781" spans="12:47" x14ac:dyDescent="0.25"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</row>
    <row r="782" spans="12:47" x14ac:dyDescent="0.25"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</row>
    <row r="783" spans="12:47" x14ac:dyDescent="0.25"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</row>
    <row r="784" spans="12:47" x14ac:dyDescent="0.25"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</row>
    <row r="785" spans="12:47" x14ac:dyDescent="0.25"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</row>
    <row r="786" spans="12:47" x14ac:dyDescent="0.25"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</row>
    <row r="787" spans="12:47" x14ac:dyDescent="0.25"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</row>
    <row r="788" spans="12:47" x14ac:dyDescent="0.25"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</row>
    <row r="789" spans="12:47" x14ac:dyDescent="0.25"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</row>
    <row r="790" spans="12:47" x14ac:dyDescent="0.25"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</row>
    <row r="791" spans="12:47" x14ac:dyDescent="0.25"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</row>
    <row r="792" spans="12:47" x14ac:dyDescent="0.25"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</row>
    <row r="793" spans="12:47" x14ac:dyDescent="0.25"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</row>
    <row r="794" spans="12:47" x14ac:dyDescent="0.25"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</row>
    <row r="795" spans="12:47" x14ac:dyDescent="0.25"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</row>
    <row r="796" spans="12:47" x14ac:dyDescent="0.25"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</row>
    <row r="797" spans="12:47" x14ac:dyDescent="0.25"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</row>
    <row r="798" spans="12:47" x14ac:dyDescent="0.25"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</row>
    <row r="799" spans="12:47" x14ac:dyDescent="0.25"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</row>
    <row r="800" spans="12:47" x14ac:dyDescent="0.25"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</row>
    <row r="801" spans="12:47" x14ac:dyDescent="0.25"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</row>
    <row r="802" spans="12:47" x14ac:dyDescent="0.25"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</row>
    <row r="803" spans="12:47" x14ac:dyDescent="0.25"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</row>
    <row r="804" spans="12:47" x14ac:dyDescent="0.25"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</row>
    <row r="805" spans="12:47" x14ac:dyDescent="0.25"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</row>
    <row r="806" spans="12:47" x14ac:dyDescent="0.25"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</row>
    <row r="807" spans="12:47" x14ac:dyDescent="0.25"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</row>
    <row r="808" spans="12:47" x14ac:dyDescent="0.25"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</row>
    <row r="809" spans="12:47" x14ac:dyDescent="0.25"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</row>
    <row r="810" spans="12:47" x14ac:dyDescent="0.25"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</row>
    <row r="811" spans="12:47" x14ac:dyDescent="0.25"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</row>
    <row r="812" spans="12:47" x14ac:dyDescent="0.25"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</row>
    <row r="813" spans="12:47" x14ac:dyDescent="0.25"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</row>
    <row r="814" spans="12:47" x14ac:dyDescent="0.25"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</row>
    <row r="815" spans="12:47" x14ac:dyDescent="0.25"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</row>
    <row r="816" spans="12:47" x14ac:dyDescent="0.25"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</row>
    <row r="817" spans="12:47" x14ac:dyDescent="0.25"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</row>
    <row r="818" spans="12:47" x14ac:dyDescent="0.25"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</row>
    <row r="819" spans="12:47" x14ac:dyDescent="0.25"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</row>
    <row r="820" spans="12:47" x14ac:dyDescent="0.25"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</row>
    <row r="821" spans="12:47" x14ac:dyDescent="0.25"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</row>
    <row r="822" spans="12:47" x14ac:dyDescent="0.25"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</row>
    <row r="823" spans="12:47" x14ac:dyDescent="0.25"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</row>
    <row r="824" spans="12:47" x14ac:dyDescent="0.25"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</row>
    <row r="825" spans="12:47" x14ac:dyDescent="0.25"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</row>
    <row r="826" spans="12:47" x14ac:dyDescent="0.25"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</row>
    <row r="827" spans="12:47" x14ac:dyDescent="0.25"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</row>
    <row r="828" spans="12:47" x14ac:dyDescent="0.25"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</row>
    <row r="829" spans="12:47" x14ac:dyDescent="0.25"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</row>
    <row r="830" spans="12:47" x14ac:dyDescent="0.25"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</row>
    <row r="831" spans="12:47" x14ac:dyDescent="0.25"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</row>
    <row r="832" spans="12:47" x14ac:dyDescent="0.25"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</row>
    <row r="833" spans="12:47" x14ac:dyDescent="0.25"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</row>
    <row r="834" spans="12:47" x14ac:dyDescent="0.25"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</row>
    <row r="835" spans="12:47" x14ac:dyDescent="0.25"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</row>
    <row r="836" spans="12:47" x14ac:dyDescent="0.25"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</row>
    <row r="837" spans="12:47" x14ac:dyDescent="0.25"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</row>
    <row r="838" spans="12:47" x14ac:dyDescent="0.25"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</row>
    <row r="839" spans="12:47" x14ac:dyDescent="0.25"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</row>
    <row r="840" spans="12:47" x14ac:dyDescent="0.25"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</row>
    <row r="841" spans="12:47" x14ac:dyDescent="0.25"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</row>
    <row r="842" spans="12:47" x14ac:dyDescent="0.25"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</row>
    <row r="843" spans="12:47" x14ac:dyDescent="0.25"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</row>
    <row r="844" spans="12:47" x14ac:dyDescent="0.25"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</row>
    <row r="845" spans="12:47" x14ac:dyDescent="0.25"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</row>
    <row r="846" spans="12:47" x14ac:dyDescent="0.25"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</row>
    <row r="847" spans="12:47" x14ac:dyDescent="0.25"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</row>
    <row r="848" spans="12:47" x14ac:dyDescent="0.25"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</row>
    <row r="849" spans="12:47" x14ac:dyDescent="0.25"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</row>
    <row r="850" spans="12:47" x14ac:dyDescent="0.25"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</row>
    <row r="851" spans="12:47" x14ac:dyDescent="0.25"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</row>
    <row r="852" spans="12:47" x14ac:dyDescent="0.25"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</row>
    <row r="853" spans="12:47" x14ac:dyDescent="0.25"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</row>
    <row r="854" spans="12:47" x14ac:dyDescent="0.25"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</row>
    <row r="855" spans="12:47" x14ac:dyDescent="0.25"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</row>
    <row r="856" spans="12:47" x14ac:dyDescent="0.25"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</row>
    <row r="857" spans="12:47" x14ac:dyDescent="0.25"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</row>
    <row r="858" spans="12:47" x14ac:dyDescent="0.25"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</row>
    <row r="859" spans="12:47" x14ac:dyDescent="0.25"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</row>
    <row r="860" spans="12:47" x14ac:dyDescent="0.25"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</row>
    <row r="861" spans="12:47" x14ac:dyDescent="0.25"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</row>
    <row r="862" spans="12:47" x14ac:dyDescent="0.25"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</row>
    <row r="863" spans="12:47" x14ac:dyDescent="0.25"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</row>
    <row r="864" spans="12:47" x14ac:dyDescent="0.25"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</row>
    <row r="865" spans="12:47" x14ac:dyDescent="0.25"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</row>
    <row r="866" spans="12:47" x14ac:dyDescent="0.25"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</row>
    <row r="867" spans="12:47" x14ac:dyDescent="0.25"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</row>
    <row r="868" spans="12:47" x14ac:dyDescent="0.25"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</row>
    <row r="869" spans="12:47" x14ac:dyDescent="0.25"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</row>
    <row r="870" spans="12:47" x14ac:dyDescent="0.25"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</row>
    <row r="871" spans="12:47" x14ac:dyDescent="0.25"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</row>
    <row r="872" spans="12:47" x14ac:dyDescent="0.25"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</row>
    <row r="873" spans="12:47" x14ac:dyDescent="0.25"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</row>
    <row r="874" spans="12:47" x14ac:dyDescent="0.25"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</row>
    <row r="875" spans="12:47" x14ac:dyDescent="0.25"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</row>
    <row r="876" spans="12:47" x14ac:dyDescent="0.25"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</row>
    <row r="877" spans="12:47" x14ac:dyDescent="0.25"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</row>
    <row r="878" spans="12:47" x14ac:dyDescent="0.25"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</row>
    <row r="879" spans="12:47" x14ac:dyDescent="0.25"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</row>
    <row r="880" spans="12:47" x14ac:dyDescent="0.25"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</row>
    <row r="881" spans="12:47" x14ac:dyDescent="0.25"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</row>
    <row r="882" spans="12:47" x14ac:dyDescent="0.25"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</row>
    <row r="883" spans="12:47" x14ac:dyDescent="0.25"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</row>
    <row r="884" spans="12:47" x14ac:dyDescent="0.25"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</row>
    <row r="885" spans="12:47" x14ac:dyDescent="0.25"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</row>
    <row r="886" spans="12:47" x14ac:dyDescent="0.25"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</row>
    <row r="887" spans="12:47" x14ac:dyDescent="0.25"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</row>
    <row r="888" spans="12:47" x14ac:dyDescent="0.25"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</row>
    <row r="889" spans="12:47" x14ac:dyDescent="0.25"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</row>
    <row r="890" spans="12:47" x14ac:dyDescent="0.25"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</row>
    <row r="891" spans="12:47" x14ac:dyDescent="0.25"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</row>
    <row r="892" spans="12:47" x14ac:dyDescent="0.25"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</row>
    <row r="893" spans="12:47" x14ac:dyDescent="0.25"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</row>
    <row r="894" spans="12:47" x14ac:dyDescent="0.25"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</row>
    <row r="895" spans="12:47" x14ac:dyDescent="0.25"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</row>
    <row r="896" spans="12:47" x14ac:dyDescent="0.25"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</row>
    <row r="897" spans="12:47" x14ac:dyDescent="0.25"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</row>
    <row r="898" spans="12:47" x14ac:dyDescent="0.25"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</row>
    <row r="899" spans="12:47" x14ac:dyDescent="0.25"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</row>
    <row r="900" spans="12:47" x14ac:dyDescent="0.25"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</row>
    <row r="901" spans="12:47" x14ac:dyDescent="0.25"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</row>
    <row r="902" spans="12:47" x14ac:dyDescent="0.25"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</row>
    <row r="903" spans="12:47" x14ac:dyDescent="0.25"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</row>
    <row r="904" spans="12:47" x14ac:dyDescent="0.25"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</row>
    <row r="905" spans="12:47" x14ac:dyDescent="0.25"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</row>
    <row r="906" spans="12:47" x14ac:dyDescent="0.25"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</row>
    <row r="907" spans="12:47" x14ac:dyDescent="0.25"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</row>
    <row r="908" spans="12:47" x14ac:dyDescent="0.25"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</row>
    <row r="909" spans="12:47" x14ac:dyDescent="0.25"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</row>
    <row r="910" spans="12:47" x14ac:dyDescent="0.25"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</row>
    <row r="911" spans="12:47" x14ac:dyDescent="0.25"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</row>
    <row r="912" spans="12:47" x14ac:dyDescent="0.25"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</row>
    <row r="913" spans="12:47" x14ac:dyDescent="0.25"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</row>
    <row r="914" spans="12:47" x14ac:dyDescent="0.25"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</row>
    <row r="915" spans="12:47" x14ac:dyDescent="0.25"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</row>
    <row r="916" spans="12:47" x14ac:dyDescent="0.25"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</row>
    <row r="917" spans="12:47" x14ac:dyDescent="0.25"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</row>
    <row r="918" spans="12:47" x14ac:dyDescent="0.25"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</row>
    <row r="919" spans="12:47" x14ac:dyDescent="0.25"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</row>
    <row r="920" spans="12:47" x14ac:dyDescent="0.25"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</row>
    <row r="921" spans="12:47" x14ac:dyDescent="0.25"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</row>
    <row r="922" spans="12:47" x14ac:dyDescent="0.25"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</row>
    <row r="923" spans="12:47" x14ac:dyDescent="0.25"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</row>
    <row r="924" spans="12:47" x14ac:dyDescent="0.25"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</row>
    <row r="925" spans="12:47" x14ac:dyDescent="0.25"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</row>
    <row r="926" spans="12:47" x14ac:dyDescent="0.25"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</row>
    <row r="927" spans="12:47" x14ac:dyDescent="0.25"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</row>
    <row r="928" spans="12:47" x14ac:dyDescent="0.25"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</row>
    <row r="929" spans="12:47" x14ac:dyDescent="0.25"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</row>
    <row r="930" spans="12:47" x14ac:dyDescent="0.25"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</row>
    <row r="931" spans="12:47" x14ac:dyDescent="0.25"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</row>
    <row r="932" spans="12:47" x14ac:dyDescent="0.25"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</row>
    <row r="933" spans="12:47" x14ac:dyDescent="0.25"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</row>
    <row r="934" spans="12:47" x14ac:dyDescent="0.25"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</row>
    <row r="935" spans="12:47" x14ac:dyDescent="0.25"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</row>
    <row r="936" spans="12:47" x14ac:dyDescent="0.25"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</row>
    <row r="937" spans="12:47" x14ac:dyDescent="0.25"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</row>
    <row r="938" spans="12:47" x14ac:dyDescent="0.25"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</row>
    <row r="939" spans="12:47" x14ac:dyDescent="0.25"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</row>
    <row r="940" spans="12:47" x14ac:dyDescent="0.25"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</row>
    <row r="941" spans="12:47" x14ac:dyDescent="0.25"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</row>
    <row r="942" spans="12:47" x14ac:dyDescent="0.25"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</row>
    <row r="943" spans="12:47" x14ac:dyDescent="0.25"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</row>
    <row r="944" spans="12:47" x14ac:dyDescent="0.25"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</row>
    <row r="945" spans="12:47" x14ac:dyDescent="0.25"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</row>
    <row r="946" spans="12:47" x14ac:dyDescent="0.25"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</row>
    <row r="947" spans="12:47" x14ac:dyDescent="0.25"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</row>
    <row r="948" spans="12:47" x14ac:dyDescent="0.25"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</row>
    <row r="949" spans="12:47" x14ac:dyDescent="0.25"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</row>
    <row r="950" spans="12:47" x14ac:dyDescent="0.25"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</row>
    <row r="951" spans="12:47" x14ac:dyDescent="0.25"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</row>
    <row r="952" spans="12:47" x14ac:dyDescent="0.25"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</row>
    <row r="953" spans="12:47" x14ac:dyDescent="0.25"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</row>
    <row r="954" spans="12:47" x14ac:dyDescent="0.25"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</row>
    <row r="955" spans="12:47" x14ac:dyDescent="0.25"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</row>
    <row r="956" spans="12:47" x14ac:dyDescent="0.25"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</row>
    <row r="957" spans="12:47" x14ac:dyDescent="0.25"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</row>
    <row r="958" spans="12:47" x14ac:dyDescent="0.25"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</row>
    <row r="959" spans="12:47" x14ac:dyDescent="0.25"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</row>
    <row r="960" spans="12:47" x14ac:dyDescent="0.25"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</row>
    <row r="961" spans="12:47" x14ac:dyDescent="0.25"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</row>
    <row r="962" spans="12:47" x14ac:dyDescent="0.25"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</row>
    <row r="963" spans="12:47" x14ac:dyDescent="0.25"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</row>
    <row r="964" spans="12:47" x14ac:dyDescent="0.25"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</row>
    <row r="965" spans="12:47" x14ac:dyDescent="0.25"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</row>
    <row r="966" spans="12:47" x14ac:dyDescent="0.25"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</row>
    <row r="967" spans="12:47" x14ac:dyDescent="0.25"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</row>
    <row r="968" spans="12:47" x14ac:dyDescent="0.25"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</row>
    <row r="969" spans="12:47" x14ac:dyDescent="0.25"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</row>
    <row r="970" spans="12:47" x14ac:dyDescent="0.25"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</row>
    <row r="971" spans="12:47" x14ac:dyDescent="0.25"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</row>
    <row r="972" spans="12:47" x14ac:dyDescent="0.25"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</row>
    <row r="973" spans="12:47" x14ac:dyDescent="0.25"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</row>
    <row r="974" spans="12:47" x14ac:dyDescent="0.25"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</row>
    <row r="975" spans="12:47" x14ac:dyDescent="0.25"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</row>
    <row r="976" spans="12:47" x14ac:dyDescent="0.25"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</row>
    <row r="977" spans="12:47" x14ac:dyDescent="0.25"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</row>
    <row r="978" spans="12:47" x14ac:dyDescent="0.25"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</row>
    <row r="979" spans="12:47" x14ac:dyDescent="0.25"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</row>
    <row r="980" spans="12:47" x14ac:dyDescent="0.25"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</row>
    <row r="981" spans="12:47" x14ac:dyDescent="0.25"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</row>
    <row r="982" spans="12:47" x14ac:dyDescent="0.25"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</row>
    <row r="983" spans="12:47" x14ac:dyDescent="0.25"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</row>
    <row r="984" spans="12:47" x14ac:dyDescent="0.25"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</row>
    <row r="985" spans="12:47" x14ac:dyDescent="0.25"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</row>
    <row r="986" spans="12:47" x14ac:dyDescent="0.25"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</row>
    <row r="987" spans="12:47" x14ac:dyDescent="0.25"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</row>
    <row r="988" spans="12:47" x14ac:dyDescent="0.25"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</row>
    <row r="989" spans="12:47" x14ac:dyDescent="0.25"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</row>
    <row r="990" spans="12:47" x14ac:dyDescent="0.25"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</row>
    <row r="991" spans="12:47" x14ac:dyDescent="0.25"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</row>
    <row r="992" spans="12:47" x14ac:dyDescent="0.25"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</row>
    <row r="993" spans="12:47" x14ac:dyDescent="0.25"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</row>
    <row r="994" spans="12:47" x14ac:dyDescent="0.25"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</row>
    <row r="995" spans="12:47" x14ac:dyDescent="0.25"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</row>
    <row r="996" spans="12:47" x14ac:dyDescent="0.25"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</row>
    <row r="997" spans="12:47" x14ac:dyDescent="0.25"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</row>
    <row r="998" spans="12:47" x14ac:dyDescent="0.25"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</row>
    <row r="999" spans="12:47" x14ac:dyDescent="0.25"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</row>
    <row r="1000" spans="12:47" x14ac:dyDescent="0.25"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</row>
    <row r="1001" spans="12:47" x14ac:dyDescent="0.25"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</row>
    <row r="1002" spans="12:47" x14ac:dyDescent="0.25"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</row>
    <row r="1003" spans="12:47" x14ac:dyDescent="0.25"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</row>
    <row r="1004" spans="12:47" x14ac:dyDescent="0.25"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</row>
    <row r="1005" spans="12:47" x14ac:dyDescent="0.25"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</row>
    <row r="1006" spans="12:47" x14ac:dyDescent="0.25"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</row>
    <row r="1007" spans="12:47" x14ac:dyDescent="0.25"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</row>
    <row r="1008" spans="12:47" x14ac:dyDescent="0.25"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</row>
    <row r="1009" spans="12:47" x14ac:dyDescent="0.25"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</row>
    <row r="1010" spans="12:47" x14ac:dyDescent="0.25"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</row>
    <row r="1011" spans="12:47" x14ac:dyDescent="0.25"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</row>
    <row r="1012" spans="12:47" x14ac:dyDescent="0.25"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</row>
    <row r="1013" spans="12:47" x14ac:dyDescent="0.25"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</row>
    <row r="1014" spans="12:47" x14ac:dyDescent="0.25"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</row>
    <row r="1015" spans="12:47" x14ac:dyDescent="0.25"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</row>
    <row r="1016" spans="12:47" x14ac:dyDescent="0.25"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</row>
    <row r="1017" spans="12:47" x14ac:dyDescent="0.25"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</row>
    <row r="1018" spans="12:47" x14ac:dyDescent="0.25"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</row>
    <row r="1019" spans="12:47" x14ac:dyDescent="0.25"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</row>
    <row r="1020" spans="12:47" x14ac:dyDescent="0.25"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</row>
    <row r="1021" spans="12:47" x14ac:dyDescent="0.25"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</row>
    <row r="1022" spans="12:47" x14ac:dyDescent="0.25"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</row>
    <row r="1023" spans="12:47" x14ac:dyDescent="0.25"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</row>
    <row r="1024" spans="12:47" x14ac:dyDescent="0.25"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</row>
    <row r="1025" spans="12:47" x14ac:dyDescent="0.25"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</row>
    <row r="1026" spans="12:47" x14ac:dyDescent="0.25"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</row>
    <row r="1027" spans="12:47" x14ac:dyDescent="0.25"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</row>
    <row r="1028" spans="12:47" x14ac:dyDescent="0.25"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</row>
    <row r="1029" spans="12:47" x14ac:dyDescent="0.25"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</row>
    <row r="1030" spans="12:47" x14ac:dyDescent="0.25"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</row>
    <row r="1031" spans="12:47" x14ac:dyDescent="0.25"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</row>
    <row r="1032" spans="12:47" x14ac:dyDescent="0.25"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</row>
    <row r="1033" spans="12:47" x14ac:dyDescent="0.25"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</row>
    <row r="1034" spans="12:47" x14ac:dyDescent="0.25"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</row>
    <row r="1035" spans="12:47" x14ac:dyDescent="0.25"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</row>
    <row r="1036" spans="12:47" x14ac:dyDescent="0.25"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</row>
    <row r="1037" spans="12:47" x14ac:dyDescent="0.25"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</row>
    <row r="1038" spans="12:47" x14ac:dyDescent="0.25"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</row>
    <row r="1039" spans="12:47" x14ac:dyDescent="0.25"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</row>
    <row r="1040" spans="12:47" x14ac:dyDescent="0.25"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</row>
    <row r="1041" spans="12:47" x14ac:dyDescent="0.25"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</row>
    <row r="1042" spans="12:47" x14ac:dyDescent="0.25"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</row>
    <row r="1043" spans="12:47" x14ac:dyDescent="0.25"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</row>
    <row r="1044" spans="12:47" x14ac:dyDescent="0.25"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</row>
    <row r="1045" spans="12:47" x14ac:dyDescent="0.25"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</row>
    <row r="1046" spans="12:47" x14ac:dyDescent="0.25"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</row>
    <row r="1047" spans="12:47" x14ac:dyDescent="0.25"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</row>
    <row r="1048" spans="12:47" x14ac:dyDescent="0.25"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</row>
    <row r="1049" spans="12:47" x14ac:dyDescent="0.25"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</row>
    <row r="1050" spans="12:47" x14ac:dyDescent="0.25"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</row>
    <row r="1051" spans="12:47" x14ac:dyDescent="0.25"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</row>
    <row r="1052" spans="12:47" x14ac:dyDescent="0.25"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</row>
    <row r="1053" spans="12:47" x14ac:dyDescent="0.25"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</row>
    <row r="1054" spans="12:47" x14ac:dyDescent="0.25"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</row>
    <row r="1055" spans="12:47" x14ac:dyDescent="0.25"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</row>
    <row r="1056" spans="12:47" x14ac:dyDescent="0.25"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</row>
    <row r="1057" spans="12:47" x14ac:dyDescent="0.25"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</row>
    <row r="1058" spans="12:47" x14ac:dyDescent="0.25"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</row>
    <row r="1059" spans="12:47" x14ac:dyDescent="0.25"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</row>
    <row r="1060" spans="12:47" x14ac:dyDescent="0.25"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</row>
    <row r="1061" spans="12:47" x14ac:dyDescent="0.25"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</row>
    <row r="1062" spans="12:47" x14ac:dyDescent="0.25"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</row>
    <row r="1063" spans="12:47" x14ac:dyDescent="0.25"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</row>
    <row r="1064" spans="12:47" x14ac:dyDescent="0.25"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</row>
    <row r="1065" spans="12:47" x14ac:dyDescent="0.25"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</row>
    <row r="1066" spans="12:47" x14ac:dyDescent="0.25"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</row>
    <row r="1067" spans="12:47" x14ac:dyDescent="0.25"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</row>
    <row r="1068" spans="12:47" x14ac:dyDescent="0.25"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</row>
    <row r="1069" spans="12:47" x14ac:dyDescent="0.25"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</row>
    <row r="1070" spans="12:47" x14ac:dyDescent="0.25"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</row>
    <row r="1071" spans="12:47" x14ac:dyDescent="0.25"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</row>
    <row r="1072" spans="12:47" x14ac:dyDescent="0.25"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</row>
    <row r="1073" spans="12:47" x14ac:dyDescent="0.25"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</row>
    <row r="1074" spans="12:47" x14ac:dyDescent="0.25"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</row>
    <row r="1075" spans="12:47" x14ac:dyDescent="0.25"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</row>
    <row r="1076" spans="12:47" x14ac:dyDescent="0.25"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</row>
    <row r="1077" spans="12:47" x14ac:dyDescent="0.25"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</row>
    <row r="1078" spans="12:47" x14ac:dyDescent="0.25"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</row>
    <row r="1079" spans="12:47" x14ac:dyDescent="0.25"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</row>
    <row r="1080" spans="12:47" x14ac:dyDescent="0.25"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</row>
    <row r="1081" spans="12:47" x14ac:dyDescent="0.25"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</row>
    <row r="1082" spans="12:47" x14ac:dyDescent="0.25"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</row>
    <row r="1083" spans="12:47" x14ac:dyDescent="0.25"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</row>
    <row r="1084" spans="12:47" x14ac:dyDescent="0.25"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</row>
    <row r="1085" spans="12:47" x14ac:dyDescent="0.25"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</row>
    <row r="1086" spans="12:47" x14ac:dyDescent="0.25"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</row>
    <row r="1087" spans="12:47" x14ac:dyDescent="0.25"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</row>
    <row r="1088" spans="12:47" x14ac:dyDescent="0.25"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</row>
    <row r="1089" spans="12:47" x14ac:dyDescent="0.25"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</row>
    <row r="1090" spans="12:47" x14ac:dyDescent="0.25"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</row>
    <row r="1091" spans="12:47" x14ac:dyDescent="0.25"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</row>
    <row r="1092" spans="12:47" x14ac:dyDescent="0.25"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</row>
    <row r="1093" spans="12:47" x14ac:dyDescent="0.25"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</row>
    <row r="1094" spans="12:47" x14ac:dyDescent="0.25"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</row>
    <row r="1095" spans="12:47" x14ac:dyDescent="0.25"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</row>
    <row r="1096" spans="12:47" x14ac:dyDescent="0.25"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</row>
    <row r="1097" spans="12:47" x14ac:dyDescent="0.25"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</row>
    <row r="1098" spans="12:47" x14ac:dyDescent="0.25"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</row>
    <row r="1099" spans="12:47" x14ac:dyDescent="0.25"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</row>
    <row r="1100" spans="12:47" x14ac:dyDescent="0.25"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</row>
    <row r="1101" spans="12:47" x14ac:dyDescent="0.25"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</row>
    <row r="1102" spans="12:47" x14ac:dyDescent="0.25"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</row>
    <row r="1103" spans="12:47" x14ac:dyDescent="0.25"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</row>
    <row r="1104" spans="12:47" x14ac:dyDescent="0.25"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</row>
    <row r="1105" spans="12:47" x14ac:dyDescent="0.25"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</row>
    <row r="1106" spans="12:47" x14ac:dyDescent="0.25"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</row>
    <row r="1107" spans="12:47" x14ac:dyDescent="0.25"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</row>
    <row r="1108" spans="12:47" x14ac:dyDescent="0.25"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</row>
    <row r="1109" spans="12:47" x14ac:dyDescent="0.25"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</row>
    <row r="1110" spans="12:47" x14ac:dyDescent="0.25"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</row>
    <row r="1111" spans="12:47" x14ac:dyDescent="0.25"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</row>
    <row r="1112" spans="12:47" x14ac:dyDescent="0.25"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</row>
    <row r="1113" spans="12:47" x14ac:dyDescent="0.25"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</row>
    <row r="1114" spans="12:47" x14ac:dyDescent="0.25"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</row>
    <row r="1115" spans="12:47" x14ac:dyDescent="0.25"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</row>
    <row r="1116" spans="12:47" x14ac:dyDescent="0.25"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</row>
    <row r="1117" spans="12:47" x14ac:dyDescent="0.25"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</row>
    <row r="1118" spans="12:47" x14ac:dyDescent="0.25"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</row>
    <row r="1119" spans="12:47" x14ac:dyDescent="0.25"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</row>
    <row r="1120" spans="12:47" x14ac:dyDescent="0.25"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</row>
    <row r="1121" spans="12:47" x14ac:dyDescent="0.25"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</row>
    <row r="1122" spans="12:47" x14ac:dyDescent="0.25"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</row>
    <row r="1123" spans="12:47" x14ac:dyDescent="0.25"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</row>
    <row r="1124" spans="12:47" x14ac:dyDescent="0.25"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</row>
    <row r="1125" spans="12:47" x14ac:dyDescent="0.25"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</row>
    <row r="1126" spans="12:47" x14ac:dyDescent="0.25"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</row>
    <row r="1127" spans="12:47" x14ac:dyDescent="0.25"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</row>
    <row r="1128" spans="12:47" x14ac:dyDescent="0.25"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</row>
    <row r="1129" spans="12:47" x14ac:dyDescent="0.25"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</row>
    <row r="1130" spans="12:47" x14ac:dyDescent="0.25"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</row>
    <row r="1131" spans="12:47" x14ac:dyDescent="0.25"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</row>
    <row r="1132" spans="12:47" x14ac:dyDescent="0.25"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</row>
    <row r="1133" spans="12:47" x14ac:dyDescent="0.25"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</row>
    <row r="1134" spans="12:47" x14ac:dyDescent="0.25"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</row>
    <row r="1135" spans="12:47" x14ac:dyDescent="0.25"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</row>
    <row r="1136" spans="12:47" x14ac:dyDescent="0.25"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</row>
    <row r="1137" spans="12:47" x14ac:dyDescent="0.25"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</row>
    <row r="1138" spans="12:47" x14ac:dyDescent="0.25"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</row>
    <row r="1139" spans="12:47" x14ac:dyDescent="0.25"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</row>
    <row r="1140" spans="12:47" x14ac:dyDescent="0.25"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</row>
    <row r="1141" spans="12:47" x14ac:dyDescent="0.25"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</row>
    <row r="1142" spans="12:47" x14ac:dyDescent="0.25"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</row>
    <row r="1143" spans="12:47" x14ac:dyDescent="0.25"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</row>
    <row r="1144" spans="12:47" x14ac:dyDescent="0.25"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</row>
    <row r="1145" spans="12:47" x14ac:dyDescent="0.25"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</row>
    <row r="1146" spans="12:47" x14ac:dyDescent="0.25"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</row>
    <row r="1147" spans="12:47" x14ac:dyDescent="0.25"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</row>
    <row r="1148" spans="12:47" x14ac:dyDescent="0.25"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</row>
    <row r="1149" spans="12:47" x14ac:dyDescent="0.25"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</row>
    <row r="1150" spans="12:47" x14ac:dyDescent="0.25"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</row>
    <row r="1151" spans="12:47" x14ac:dyDescent="0.25"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</row>
    <row r="1152" spans="12:47" x14ac:dyDescent="0.25"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</row>
    <row r="1153" spans="12:47" x14ac:dyDescent="0.25"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</row>
    <row r="1154" spans="12:47" x14ac:dyDescent="0.25"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</row>
    <row r="1155" spans="12:47" x14ac:dyDescent="0.25"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</row>
    <row r="1156" spans="12:47" x14ac:dyDescent="0.25"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</row>
    <row r="1157" spans="12:47" x14ac:dyDescent="0.25"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</row>
    <row r="1158" spans="12:47" x14ac:dyDescent="0.25"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</row>
    <row r="1159" spans="12:47" x14ac:dyDescent="0.25"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</row>
    <row r="1160" spans="12:47" x14ac:dyDescent="0.25"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</row>
    <row r="1161" spans="12:47" x14ac:dyDescent="0.25"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</row>
    <row r="1162" spans="12:47" x14ac:dyDescent="0.25"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</row>
    <row r="1163" spans="12:47" x14ac:dyDescent="0.25"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</row>
    <row r="1164" spans="12:47" x14ac:dyDescent="0.25"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</row>
    <row r="1165" spans="12:47" x14ac:dyDescent="0.25"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</row>
    <row r="1166" spans="12:47" x14ac:dyDescent="0.25"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</row>
    <row r="1167" spans="12:47" x14ac:dyDescent="0.25"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</row>
    <row r="1168" spans="12:47" x14ac:dyDescent="0.25"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</row>
    <row r="1169" spans="12:47" x14ac:dyDescent="0.25"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</row>
    <row r="1170" spans="12:47" x14ac:dyDescent="0.25"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</row>
    <row r="1171" spans="12:47" x14ac:dyDescent="0.25"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</row>
    <row r="1172" spans="12:47" x14ac:dyDescent="0.25"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</row>
    <row r="1173" spans="12:47" x14ac:dyDescent="0.25"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</row>
    <row r="1174" spans="12:47" x14ac:dyDescent="0.25"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</row>
    <row r="1175" spans="12:47" x14ac:dyDescent="0.25"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</row>
    <row r="1176" spans="12:47" x14ac:dyDescent="0.25"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</row>
    <row r="1177" spans="12:47" x14ac:dyDescent="0.25"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</row>
    <row r="1178" spans="12:47" x14ac:dyDescent="0.25"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</row>
    <row r="1179" spans="12:47" x14ac:dyDescent="0.25"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</row>
    <row r="1180" spans="12:47" x14ac:dyDescent="0.25"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</row>
    <row r="1181" spans="12:47" x14ac:dyDescent="0.25"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</row>
    <row r="1182" spans="12:47" x14ac:dyDescent="0.25"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</row>
    <row r="1183" spans="12:47" x14ac:dyDescent="0.25"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</row>
    <row r="1184" spans="12:47" x14ac:dyDescent="0.25"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</row>
    <row r="1185" spans="12:47" x14ac:dyDescent="0.25"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</row>
    <row r="1186" spans="12:47" x14ac:dyDescent="0.25"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</row>
    <row r="1187" spans="12:47" x14ac:dyDescent="0.25"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</row>
    <row r="1188" spans="12:47" x14ac:dyDescent="0.25"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</row>
    <row r="1189" spans="12:47" x14ac:dyDescent="0.25"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</row>
  </sheetData>
  <conditionalFormatting sqref="L1:AU1048576">
    <cfRule type="cellIs" dxfId="1" priority="2" operator="equal">
      <formula>0</formula>
    </cfRule>
    <cfRule type="cellIs" dxfId="0" priority="1" operator="equal">
      <formula>1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8DEBCC2-C1AF-44AB-B54D-815D4EC79105}">
          <x14:formula1>
            <xm:f>Feuil2!$A$2:$A$4</xm:f>
          </x14:formula1>
          <xm:sqref>I2:I30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42CBE-6A43-4C88-9EF5-C2F9791AF707}">
  <dimension ref="A2:A4"/>
  <sheetViews>
    <sheetView workbookViewId="0">
      <selection activeCell="C1" sqref="C1:C1048576"/>
    </sheetView>
  </sheetViews>
  <sheetFormatPr baseColWidth="10" defaultRowHeight="15" x14ac:dyDescent="0.25"/>
  <sheetData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LISI AUTOMOTIVE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ISABEY Louis</cp:lastModifiedBy>
  <dcterms:created xsi:type="dcterms:W3CDTF">2020-07-22T09:04:12Z</dcterms:created>
  <dcterms:modified xsi:type="dcterms:W3CDTF">2020-07-22T09:40:39Z</dcterms:modified>
</cp:coreProperties>
</file>