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aga\Desktop\"/>
    </mc:Choice>
  </mc:AlternateContent>
  <bookViews>
    <workbookView xWindow="0" yWindow="0" windowWidth="28800" windowHeight="12915"/>
  </bookViews>
  <sheets>
    <sheet name="Feuil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14" i="1" l="1"/>
  <c r="AO14" i="1"/>
  <c r="AA14" i="1"/>
  <c r="M14" i="1"/>
  <c r="AM11" i="1"/>
  <c r="W11" i="1"/>
  <c r="M11" i="1"/>
  <c r="E11" i="1"/>
  <c r="BC10" i="1"/>
  <c r="BC11" i="1" s="1"/>
  <c r="BA10" i="1"/>
  <c r="BA11" i="1" s="1"/>
  <c r="AY10" i="1"/>
  <c r="AY11" i="1" s="1"/>
  <c r="AW10" i="1"/>
  <c r="AW11" i="1" s="1"/>
  <c r="AU10" i="1"/>
  <c r="AU11" i="1" s="1"/>
  <c r="AS10" i="1"/>
  <c r="AS11" i="1" s="1"/>
  <c r="AQ10" i="1"/>
  <c r="AQ11" i="1" s="1"/>
  <c r="AO10" i="1"/>
  <c r="AO11" i="1" s="1"/>
  <c r="AM10" i="1"/>
  <c r="AK10" i="1"/>
  <c r="AK11" i="1" s="1"/>
  <c r="AI10" i="1"/>
  <c r="AI11" i="1" s="1"/>
  <c r="AG10" i="1"/>
  <c r="AG11" i="1" s="1"/>
  <c r="AE10" i="1"/>
  <c r="AE11" i="1" s="1"/>
  <c r="AC10" i="1"/>
  <c r="AC11" i="1" s="1"/>
  <c r="AA10" i="1"/>
  <c r="AA11" i="1" s="1"/>
  <c r="Y10" i="1"/>
  <c r="Y11" i="1" s="1"/>
  <c r="W10" i="1"/>
  <c r="U10" i="1"/>
  <c r="U11" i="1" s="1"/>
  <c r="S10" i="1"/>
  <c r="S11" i="1" s="1"/>
  <c r="Q10" i="1"/>
  <c r="Q11" i="1" s="1"/>
  <c r="O10" i="1"/>
  <c r="O11" i="1" s="1"/>
  <c r="M10" i="1"/>
  <c r="K10" i="1"/>
  <c r="K11" i="1" s="1"/>
  <c r="I10" i="1"/>
  <c r="I11" i="1" s="1"/>
  <c r="G10" i="1"/>
  <c r="G11" i="1" s="1"/>
  <c r="E10" i="1"/>
  <c r="BC8" i="1"/>
  <c r="BA8" i="1"/>
  <c r="AY8" i="1"/>
  <c r="AW8" i="1"/>
  <c r="AU8" i="1"/>
  <c r="AS8" i="1"/>
  <c r="AQ8" i="1"/>
  <c r="AO8" i="1"/>
  <c r="AM8" i="1"/>
  <c r="AK8" i="1"/>
  <c r="AI8" i="1"/>
  <c r="AG8" i="1"/>
  <c r="AE8" i="1"/>
  <c r="AC8" i="1"/>
  <c r="AA8" i="1"/>
  <c r="Y8" i="1"/>
  <c r="W8" i="1"/>
  <c r="U8" i="1"/>
  <c r="S8" i="1"/>
  <c r="Q8" i="1"/>
  <c r="O8" i="1"/>
  <c r="M8" i="1"/>
  <c r="K8" i="1"/>
  <c r="I8" i="1"/>
  <c r="G8" i="1"/>
  <c r="E8" i="1"/>
</calcChain>
</file>

<file path=xl/sharedStrings.xml><?xml version="1.0" encoding="utf-8"?>
<sst xmlns="http://schemas.openxmlformats.org/spreadsheetml/2006/main" count="16" uniqueCount="12">
  <si>
    <t xml:space="preserve">HORAIRE </t>
  </si>
  <si>
    <t>MOIS D'AVRIL</t>
  </si>
  <si>
    <t>SEMAINE</t>
  </si>
  <si>
    <t>SEMAINE 1</t>
  </si>
  <si>
    <t>SEMAINE 2</t>
  </si>
  <si>
    <t>SEMAINE 3</t>
  </si>
  <si>
    <t>SEMAINE 4</t>
  </si>
  <si>
    <t>NADEGE</t>
  </si>
  <si>
    <t>PAUSE</t>
  </si>
  <si>
    <t>T TRAVAIL</t>
  </si>
  <si>
    <t>RECUP/MALADIE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</si>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</sst>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d"/>
    <numFmt numFmtId="165" formatCode="[h]:mm"/>
    <numFmt numFmtId="166" formatCode="General\ &quot;H&quot;"/>
    <numFmt numFmtId="167" formatCode="h:mm;@"/>
  </numFmts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2">
    <xf numFmtId="0" fontId="0" fillId="0" borderId="0" xfId="0"/>
    <xf numFmtId="0" fontId="0" fillId="3" borderId="0" xfId="0" applyFill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4" xfId="0" applyBorder="1"/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9" xfId="1" applyBorder="1" applyAlignment="1">
      <alignment horizontal="center"/>
    </xf>
    <xf numFmtId="0" fontId="1" fillId="2" borderId="12" xfId="1" applyBorder="1" applyAlignment="1">
      <alignment horizontal="center"/>
    </xf>
    <xf numFmtId="0" fontId="1" fillId="2" borderId="10" xfId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64" fontId="0" fillId="5" borderId="9" xfId="0" applyNumberFormat="1" applyFont="1" applyFill="1" applyBorder="1" applyAlignment="1">
      <alignment horizontal="center"/>
    </xf>
    <xf numFmtId="164" fontId="0" fillId="5" borderId="10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65" fontId="0" fillId="3" borderId="13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165" fontId="0" fillId="7" borderId="15" xfId="0" applyNumberFormat="1" applyFill="1" applyBorder="1" applyAlignment="1">
      <alignment horizontal="center"/>
    </xf>
    <xf numFmtId="165" fontId="0" fillId="7" borderId="16" xfId="0" applyNumberFormat="1" applyFill="1" applyBorder="1" applyAlignment="1">
      <alignment horizontal="center"/>
    </xf>
    <xf numFmtId="0" fontId="0" fillId="8" borderId="9" xfId="0" applyFont="1" applyFill="1" applyBorder="1" applyAlignment="1">
      <alignment horizontal="center"/>
    </xf>
    <xf numFmtId="0" fontId="0" fillId="8" borderId="10" xfId="0" applyFont="1" applyFill="1" applyBorder="1" applyAlignment="1">
      <alignment horizontal="center"/>
    </xf>
    <xf numFmtId="165" fontId="0" fillId="8" borderId="17" xfId="0" applyNumberFormat="1" applyFill="1" applyBorder="1" applyAlignment="1">
      <alignment horizontal="center"/>
    </xf>
    <xf numFmtId="165" fontId="0" fillId="8" borderId="18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0" borderId="17" xfId="0" applyNumberFormat="1" applyFill="1" applyBorder="1" applyAlignment="1">
      <alignment horizontal="center"/>
    </xf>
    <xf numFmtId="165" fontId="0" fillId="0" borderId="18" xfId="0" applyNumberFormat="1" applyFill="1" applyBorder="1" applyAlignment="1">
      <alignment horizontal="center"/>
    </xf>
    <xf numFmtId="165" fontId="0" fillId="3" borderId="17" xfId="0" applyNumberFormat="1" applyFill="1" applyBorder="1" applyAlignment="1">
      <alignment horizontal="center"/>
    </xf>
    <xf numFmtId="165" fontId="0" fillId="3" borderId="18" xfId="0" applyNumberFormat="1" applyFill="1" applyBorder="1" applyAlignment="1">
      <alignment horizontal="center"/>
    </xf>
    <xf numFmtId="165" fontId="0" fillId="0" borderId="0" xfId="0" applyNumberFormat="1"/>
    <xf numFmtId="166" fontId="0" fillId="3" borderId="17" xfId="0" applyNumberFormat="1" applyFill="1" applyBorder="1" applyAlignment="1">
      <alignment horizontal="center"/>
    </xf>
    <xf numFmtId="166" fontId="0" fillId="3" borderId="18" xfId="0" applyNumberFormat="1" applyFill="1" applyBorder="1" applyAlignment="1">
      <alignment horizontal="center"/>
    </xf>
    <xf numFmtId="165" fontId="2" fillId="3" borderId="9" xfId="0" applyNumberFormat="1" applyFont="1" applyFill="1" applyBorder="1" applyAlignment="1">
      <alignment horizontal="center"/>
    </xf>
    <xf numFmtId="165" fontId="2" fillId="3" borderId="10" xfId="0" applyNumberFormat="1" applyFont="1" applyFill="1" applyBorder="1" applyAlignment="1">
      <alignment horizontal="center"/>
    </xf>
    <xf numFmtId="167" fontId="2" fillId="3" borderId="9" xfId="0" applyNumberFormat="1" applyFont="1" applyFill="1" applyBorder="1" applyAlignment="1">
      <alignment horizontal="center"/>
    </xf>
    <xf numFmtId="167" fontId="2" fillId="3" borderId="10" xfId="0" applyNumberFormat="1" applyFont="1" applyFill="1" applyBorder="1" applyAlignment="1">
      <alignment horizontal="center"/>
    </xf>
  </cellXfs>
  <cellStyles count="2">
    <cellStyle name="Neutre" xfId="1" builtinId="2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14"/>
  <sheetViews>
    <sheetView tabSelected="1" zoomScale="85" zoomScaleNormal="85" workbookViewId="0">
      <selection activeCell="M14" sqref="M14:N14"/>
    </sheetView>
  </sheetViews>
  <sheetFormatPr baseColWidth="10" defaultRowHeight="15" x14ac:dyDescent="0.25"/>
  <cols>
    <col min="6" max="6" width="11.42578125" customWidth="1"/>
  </cols>
  <sheetData>
    <row r="1" spans="2:5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59" ht="15.75" thickBot="1" x14ac:dyDescent="0.3">
      <c r="B2" s="1"/>
      <c r="C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59" x14ac:dyDescent="0.25"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4"/>
    </row>
    <row r="4" spans="2:59" x14ac:dyDescent="0.25">
      <c r="B4" s="1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7"/>
    </row>
    <row r="5" spans="2:59" ht="15.75" thickBot="1" x14ac:dyDescent="0.3">
      <c r="B5" s="1"/>
      <c r="C5" s="8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10"/>
    </row>
    <row r="6" spans="2:59" ht="15.75" thickBot="1" x14ac:dyDescent="0.3">
      <c r="B6" s="1"/>
      <c r="C6" s="11" t="s">
        <v>1</v>
      </c>
      <c r="D6" s="12"/>
      <c r="E6" s="13">
        <v>1</v>
      </c>
      <c r="F6" s="13"/>
      <c r="G6" s="13">
        <v>2</v>
      </c>
      <c r="H6" s="13"/>
      <c r="I6" s="13">
        <v>3</v>
      </c>
      <c r="J6" s="13"/>
      <c r="K6" s="13">
        <v>4</v>
      </c>
      <c r="L6" s="13"/>
      <c r="M6" s="13">
        <v>5</v>
      </c>
      <c r="N6" s="13"/>
      <c r="O6" s="13">
        <v>6</v>
      </c>
      <c r="P6" s="13"/>
      <c r="Q6" s="13">
        <v>7</v>
      </c>
      <c r="R6" s="13"/>
      <c r="S6" s="13">
        <v>8</v>
      </c>
      <c r="T6" s="13"/>
      <c r="U6" s="13">
        <v>9</v>
      </c>
      <c r="V6" s="13"/>
      <c r="W6" s="13">
        <v>10</v>
      </c>
      <c r="X6" s="13"/>
      <c r="Y6" s="13">
        <v>11</v>
      </c>
      <c r="Z6" s="13"/>
      <c r="AA6" s="13">
        <v>12</v>
      </c>
      <c r="AB6" s="13"/>
      <c r="AC6" s="13">
        <v>13</v>
      </c>
      <c r="AD6" s="13"/>
      <c r="AE6" s="13">
        <v>14</v>
      </c>
      <c r="AF6" s="13"/>
      <c r="AG6" s="13">
        <v>15</v>
      </c>
      <c r="AH6" s="13"/>
      <c r="AI6" s="13">
        <v>16</v>
      </c>
      <c r="AJ6" s="13"/>
      <c r="AK6" s="13">
        <v>17</v>
      </c>
      <c r="AL6" s="13"/>
      <c r="AM6" s="13">
        <v>18</v>
      </c>
      <c r="AN6" s="13"/>
      <c r="AO6" s="13">
        <v>19</v>
      </c>
      <c r="AP6" s="13"/>
      <c r="AQ6" s="13">
        <v>20</v>
      </c>
      <c r="AR6" s="13"/>
      <c r="AS6" s="13">
        <v>21</v>
      </c>
      <c r="AT6" s="13"/>
      <c r="AU6" s="13">
        <v>22</v>
      </c>
      <c r="AV6" s="13"/>
      <c r="AW6" s="13">
        <v>23</v>
      </c>
      <c r="AX6" s="13"/>
      <c r="AY6" s="13">
        <v>24</v>
      </c>
      <c r="AZ6" s="13"/>
      <c r="BA6" s="13">
        <v>25</v>
      </c>
      <c r="BB6" s="13"/>
      <c r="BC6" s="13">
        <v>26</v>
      </c>
      <c r="BD6" s="13"/>
      <c r="BE6" s="14"/>
    </row>
    <row r="7" spans="2:59" ht="15.75" thickBot="1" x14ac:dyDescent="0.3">
      <c r="B7" s="1"/>
      <c r="C7" s="15" t="s">
        <v>2</v>
      </c>
      <c r="D7" s="16"/>
      <c r="E7" s="17" t="s">
        <v>3</v>
      </c>
      <c r="F7" s="18"/>
      <c r="G7" s="18"/>
      <c r="H7" s="18"/>
      <c r="I7" s="18"/>
      <c r="J7" s="18"/>
      <c r="K7" s="18"/>
      <c r="L7" s="18"/>
      <c r="M7" s="18"/>
      <c r="N7" s="19"/>
      <c r="O7" s="17" t="s">
        <v>4</v>
      </c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7" t="s">
        <v>5</v>
      </c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7" t="s">
        <v>6</v>
      </c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4"/>
    </row>
    <row r="8" spans="2:59" ht="15.75" thickBot="1" x14ac:dyDescent="0.3">
      <c r="B8" s="20" t="s">
        <v>7</v>
      </c>
      <c r="C8" s="21"/>
      <c r="D8" s="22"/>
      <c r="E8" s="23">
        <f>DATE(2020,4,$E$6)</f>
        <v>43922</v>
      </c>
      <c r="F8" s="24"/>
      <c r="G8" s="23">
        <f t="shared" ref="G8:AL8" si="0">DATE(2020,4,G6)</f>
        <v>43923</v>
      </c>
      <c r="H8" s="24"/>
      <c r="I8" s="23">
        <f t="shared" ref="I8:BD8" si="1">DATE(2020,4,I6)</f>
        <v>43924</v>
      </c>
      <c r="J8" s="24"/>
      <c r="K8" s="23">
        <f t="shared" ref="K8:BD8" si="2">DATE(2020,4,K6)</f>
        <v>43925</v>
      </c>
      <c r="L8" s="24"/>
      <c r="M8" s="23">
        <f t="shared" ref="M8:BD8" si="3">DATE(2020,4,M6)</f>
        <v>43926</v>
      </c>
      <c r="N8" s="24"/>
      <c r="O8" s="23">
        <f t="shared" ref="O8:BD8" si="4">DATE(2020,4,O6)</f>
        <v>43927</v>
      </c>
      <c r="P8" s="24"/>
      <c r="Q8" s="23">
        <f t="shared" ref="Q8:BD8" si="5">DATE(2020,4,Q6)</f>
        <v>43928</v>
      </c>
      <c r="R8" s="24"/>
      <c r="S8" s="23">
        <f t="shared" ref="S8:BD8" si="6">DATE(2020,4,S6)</f>
        <v>43929</v>
      </c>
      <c r="T8" s="24"/>
      <c r="U8" s="23">
        <f t="shared" ref="U8:BD8" si="7">DATE(2020,4,U6)</f>
        <v>43930</v>
      </c>
      <c r="V8" s="24"/>
      <c r="W8" s="23">
        <f t="shared" ref="W8:BD8" si="8">DATE(2020,4,W6)</f>
        <v>43931</v>
      </c>
      <c r="X8" s="24"/>
      <c r="Y8" s="23">
        <f t="shared" ref="Y8:BD8" si="9">DATE(2020,4,Y6)</f>
        <v>43932</v>
      </c>
      <c r="Z8" s="24"/>
      <c r="AA8" s="23">
        <f t="shared" ref="AA8:BD8" si="10">DATE(2020,4,AA6)</f>
        <v>43933</v>
      </c>
      <c r="AB8" s="24"/>
      <c r="AC8" s="23">
        <f t="shared" ref="AC8:BD8" si="11">DATE(2020,4,AC6)</f>
        <v>43934</v>
      </c>
      <c r="AD8" s="24"/>
      <c r="AE8" s="23">
        <f t="shared" ref="AE8:BD8" si="12">DATE(2020,4,AE6)</f>
        <v>43935</v>
      </c>
      <c r="AF8" s="24"/>
      <c r="AG8" s="23">
        <f t="shared" ref="AG8:BD8" si="13">DATE(2020,4,AG6)</f>
        <v>43936</v>
      </c>
      <c r="AH8" s="24"/>
      <c r="AI8" s="23">
        <f t="shared" ref="AI8:BD8" si="14">DATE(2020,4,AI6)</f>
        <v>43937</v>
      </c>
      <c r="AJ8" s="24"/>
      <c r="AK8" s="23">
        <f t="shared" ref="AK8:BD8" si="15">DATE(2020,4,AK6)</f>
        <v>43938</v>
      </c>
      <c r="AL8" s="24"/>
      <c r="AM8" s="23">
        <f t="shared" ref="AM8:BD8" si="16">DATE(2020,4,AM6)</f>
        <v>43939</v>
      </c>
      <c r="AN8" s="24"/>
      <c r="AO8" s="23">
        <f t="shared" ref="AO8:BD8" si="17">DATE(2020,4,AO6)</f>
        <v>43940</v>
      </c>
      <c r="AP8" s="24"/>
      <c r="AQ8" s="23">
        <f t="shared" ref="AQ8:BD8" si="18">DATE(2020,4,AQ6)</f>
        <v>43941</v>
      </c>
      <c r="AR8" s="24"/>
      <c r="AS8" s="23">
        <f t="shared" ref="AS8:BD8" si="19">DATE(2020,4,AS6)</f>
        <v>43942</v>
      </c>
      <c r="AT8" s="24"/>
      <c r="AU8" s="23">
        <f t="shared" ref="AU8:BD8" si="20">DATE(2020,4,AU6)</f>
        <v>43943</v>
      </c>
      <c r="AV8" s="24"/>
      <c r="AW8" s="23">
        <f t="shared" ref="AW8:BD8" si="21">DATE(2020,4,AW6)</f>
        <v>43944</v>
      </c>
      <c r="AX8" s="24"/>
      <c r="AY8" s="23">
        <f t="shared" ref="AY8:BD8" si="22">DATE(2020,4,AY6)</f>
        <v>43945</v>
      </c>
      <c r="AZ8" s="24"/>
      <c r="BA8" s="23">
        <f t="shared" ref="BA8:BD8" si="23">DATE(2020,4,BA6)</f>
        <v>43946</v>
      </c>
      <c r="BB8" s="24"/>
      <c r="BC8" s="23">
        <f t="shared" ref="BC8:BD8" si="24">DATE(2020,4,BC6)</f>
        <v>43947</v>
      </c>
      <c r="BD8" s="24"/>
      <c r="BE8" s="14"/>
    </row>
    <row r="9" spans="2:59" ht="15.75" thickBot="1" x14ac:dyDescent="0.3">
      <c r="B9" s="25"/>
      <c r="C9" s="26"/>
      <c r="D9" s="27"/>
      <c r="E9" s="28">
        <v>0.55208333333333337</v>
      </c>
      <c r="F9" s="29">
        <v>0.65833333333333333</v>
      </c>
      <c r="G9" s="28">
        <v>0.5</v>
      </c>
      <c r="H9" s="29">
        <v>0.625</v>
      </c>
      <c r="I9" s="28">
        <v>0</v>
      </c>
      <c r="J9" s="29">
        <v>0</v>
      </c>
      <c r="K9" s="28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14"/>
      <c r="BG9" s="30"/>
    </row>
    <row r="10" spans="2:59" ht="15.75" customHeight="1" thickBot="1" x14ac:dyDescent="0.3">
      <c r="B10" s="1"/>
      <c r="C10" s="31" t="s">
        <v>8</v>
      </c>
      <c r="D10" s="32"/>
      <c r="E10" s="33">
        <f>(IF(E9&lt;&gt;0,1/24,0))</f>
        <v>4.1666666666666664E-2</v>
      </c>
      <c r="F10" s="34"/>
      <c r="G10" s="33">
        <f t="shared" ref="G10" si="25">(IF(G9&lt;&gt;0,1/24,0))</f>
        <v>4.1666666666666664E-2</v>
      </c>
      <c r="H10" s="34"/>
      <c r="I10" s="33">
        <f t="shared" ref="I10" si="26">(IF(I9&lt;&gt;0,1/24,0))</f>
        <v>0</v>
      </c>
      <c r="J10" s="34"/>
      <c r="K10" s="33">
        <f t="shared" ref="K10" si="27">(IF(K9&lt;&gt;0,1/24,0))</f>
        <v>0</v>
      </c>
      <c r="L10" s="34"/>
      <c r="M10" s="33">
        <f t="shared" ref="M10" si="28">(IF(M9&lt;&gt;0,1/24,0))</f>
        <v>0</v>
      </c>
      <c r="N10" s="34"/>
      <c r="O10" s="33">
        <f t="shared" ref="O10" si="29">(IF(O9&lt;&gt;0,1/24,0))</f>
        <v>0</v>
      </c>
      <c r="P10" s="34"/>
      <c r="Q10" s="33">
        <f t="shared" ref="Q10" si="30">(IF(Q9&lt;&gt;0,1/24,0))</f>
        <v>0</v>
      </c>
      <c r="R10" s="34"/>
      <c r="S10" s="33">
        <f t="shared" ref="S10" si="31">(IF(S9&lt;&gt;0,1/24,0))</f>
        <v>0</v>
      </c>
      <c r="T10" s="34"/>
      <c r="U10" s="33">
        <f t="shared" ref="U10" si="32">(IF(U9&lt;&gt;0,1/24,0))</f>
        <v>0</v>
      </c>
      <c r="V10" s="34"/>
      <c r="W10" s="33">
        <f t="shared" ref="W10" si="33">(IF(W9&lt;&gt;0,1/24,0))</f>
        <v>0</v>
      </c>
      <c r="X10" s="34"/>
      <c r="Y10" s="33">
        <f t="shared" ref="Y10" si="34">(IF(Y9&lt;&gt;0,1/24,0))</f>
        <v>0</v>
      </c>
      <c r="Z10" s="34"/>
      <c r="AA10" s="33">
        <f t="shared" ref="AA10" si="35">(IF(AA9&lt;&gt;0,1/24,0))</f>
        <v>0</v>
      </c>
      <c r="AB10" s="34"/>
      <c r="AC10" s="33">
        <f t="shared" ref="AC10" si="36">(IF(AC9&lt;&gt;0,1/24,0))</f>
        <v>0</v>
      </c>
      <c r="AD10" s="34"/>
      <c r="AE10" s="33">
        <f t="shared" ref="AE10" si="37">(IF(AE9&lt;&gt;0,1/24,0))</f>
        <v>0</v>
      </c>
      <c r="AF10" s="34"/>
      <c r="AG10" s="33">
        <f t="shared" ref="AG10" si="38">(IF(AG9&lt;&gt;0,1/24,0))</f>
        <v>0</v>
      </c>
      <c r="AH10" s="34"/>
      <c r="AI10" s="33">
        <f t="shared" ref="AI10" si="39">(IF(AI9&lt;&gt;0,1/24,0))</f>
        <v>0</v>
      </c>
      <c r="AJ10" s="34"/>
      <c r="AK10" s="33">
        <f t="shared" ref="AK10" si="40">(IF(AK9&lt;&gt;0,1/24,0))</f>
        <v>0</v>
      </c>
      <c r="AL10" s="34"/>
      <c r="AM10" s="33">
        <f t="shared" ref="AM10" si="41">(IF(AM9&lt;&gt;0,1/24,0))</f>
        <v>0</v>
      </c>
      <c r="AN10" s="34"/>
      <c r="AO10" s="33">
        <f t="shared" ref="AO10" si="42">(IF(AO9&lt;&gt;0,1/24,0))</f>
        <v>0</v>
      </c>
      <c r="AP10" s="34"/>
      <c r="AQ10" s="33">
        <f t="shared" ref="AQ10" si="43">(IF(AQ9&lt;&gt;0,1/24,0))</f>
        <v>0</v>
      </c>
      <c r="AR10" s="34"/>
      <c r="AS10" s="33">
        <f t="shared" ref="AS10" si="44">(IF(AS9&lt;&gt;0,1/24,0))</f>
        <v>0</v>
      </c>
      <c r="AT10" s="34"/>
      <c r="AU10" s="33">
        <f t="shared" ref="AU10" si="45">(IF(AU9&lt;&gt;0,1/24,0))</f>
        <v>0</v>
      </c>
      <c r="AV10" s="34"/>
      <c r="AW10" s="33">
        <f t="shared" ref="AW10" si="46">(IF(AW9&lt;&gt;0,1/24,0))</f>
        <v>0</v>
      </c>
      <c r="AX10" s="34"/>
      <c r="AY10" s="33">
        <f t="shared" ref="AY10" si="47">(IF(AY9&lt;&gt;0,1/24,0))</f>
        <v>0</v>
      </c>
      <c r="AZ10" s="34"/>
      <c r="BA10" s="33">
        <f t="shared" ref="BA10" si="48">(IF(BA9&lt;&gt;0,1/24,0))</f>
        <v>0</v>
      </c>
      <c r="BB10" s="34"/>
      <c r="BC10" s="33">
        <f t="shared" ref="BC10" si="49">(IF(BC9&lt;&gt;0,1/24,0))</f>
        <v>0</v>
      </c>
      <c r="BD10" s="34"/>
      <c r="BE10" s="14"/>
    </row>
    <row r="11" spans="2:59" ht="15.75" customHeight="1" thickBot="1" x14ac:dyDescent="0.3">
      <c r="B11" s="1"/>
      <c r="C11" s="35" t="s">
        <v>9</v>
      </c>
      <c r="D11" s="36"/>
      <c r="E11" s="37">
        <f>(F9-E9)-E10</f>
        <v>6.4583333333333298E-2</v>
      </c>
      <c r="F11" s="38"/>
      <c r="G11" s="37">
        <f t="shared" ref="G11" si="50">(H9-G9)-G10</f>
        <v>8.3333333333333343E-2</v>
      </c>
      <c r="H11" s="38"/>
      <c r="I11" s="37">
        <f t="shared" ref="I11" si="51">(J9-I9)-I10</f>
        <v>0</v>
      </c>
      <c r="J11" s="38"/>
      <c r="K11" s="37">
        <f t="shared" ref="K11" si="52">(L9-K9)-K10</f>
        <v>0</v>
      </c>
      <c r="L11" s="38"/>
      <c r="M11" s="37">
        <f t="shared" ref="M11" si="53">(N9-M9)-M10</f>
        <v>0</v>
      </c>
      <c r="N11" s="38"/>
      <c r="O11" s="37">
        <f t="shared" ref="O11" si="54">(P9-O9)-O10</f>
        <v>0</v>
      </c>
      <c r="P11" s="38"/>
      <c r="Q11" s="37">
        <f t="shared" ref="Q11" si="55">(R9-Q9)-Q10</f>
        <v>0</v>
      </c>
      <c r="R11" s="38"/>
      <c r="S11" s="37">
        <f t="shared" ref="S11" si="56">(T9-S9)-S10</f>
        <v>0</v>
      </c>
      <c r="T11" s="38"/>
      <c r="U11" s="37">
        <f t="shared" ref="U11" si="57">(V9-U9)-U10</f>
        <v>0</v>
      </c>
      <c r="V11" s="38"/>
      <c r="W11" s="37">
        <f t="shared" ref="W11" si="58">(X9-W9)-W10</f>
        <v>0</v>
      </c>
      <c r="X11" s="38"/>
      <c r="Y11" s="37">
        <f t="shared" ref="Y11" si="59">(Z9-Y9)-Y10</f>
        <v>0</v>
      </c>
      <c r="Z11" s="38"/>
      <c r="AA11" s="37">
        <f t="shared" ref="AA11" si="60">(AB9-AA9)-AA10</f>
        <v>0</v>
      </c>
      <c r="AB11" s="38"/>
      <c r="AC11" s="37">
        <f t="shared" ref="AC11" si="61">(AD9-AC9)-AC10</f>
        <v>0</v>
      </c>
      <c r="AD11" s="38"/>
      <c r="AE11" s="37">
        <f t="shared" ref="AE11" si="62">(AF9-AE9)-AE10</f>
        <v>0</v>
      </c>
      <c r="AF11" s="38"/>
      <c r="AG11" s="37">
        <f t="shared" ref="AG11" si="63">(AH9-AG9)-AG10</f>
        <v>0</v>
      </c>
      <c r="AH11" s="38"/>
      <c r="AI11" s="37">
        <f t="shared" ref="AI11" si="64">(AJ9-AI9)-AI10</f>
        <v>0</v>
      </c>
      <c r="AJ11" s="38"/>
      <c r="AK11" s="37">
        <f t="shared" ref="AK11" si="65">(AL9-AK9)-AK10</f>
        <v>0</v>
      </c>
      <c r="AL11" s="38"/>
      <c r="AM11" s="37">
        <f t="shared" ref="AM11" si="66">(AN9-AM9)-AM10</f>
        <v>0</v>
      </c>
      <c r="AN11" s="38"/>
      <c r="AO11" s="37">
        <f t="shared" ref="AO11" si="67">(AP9-AO9)-AO10</f>
        <v>0</v>
      </c>
      <c r="AP11" s="38"/>
      <c r="AQ11" s="37">
        <f t="shared" ref="AQ11" si="68">(AR9-AQ9)-AQ10</f>
        <v>0</v>
      </c>
      <c r="AR11" s="38"/>
      <c r="AS11" s="37">
        <f t="shared" ref="AS11" si="69">(AT9-AS9)-AS10</f>
        <v>0</v>
      </c>
      <c r="AT11" s="38"/>
      <c r="AU11" s="37">
        <f t="shared" ref="AU11" si="70">(AV9-AU9)-AU10</f>
        <v>0</v>
      </c>
      <c r="AV11" s="38"/>
      <c r="AW11" s="37">
        <f t="shared" ref="AW11" si="71">(AX9-AW9)-AW10</f>
        <v>0</v>
      </c>
      <c r="AX11" s="38"/>
      <c r="AY11" s="37">
        <f t="shared" ref="AY11" si="72">(AZ9-AY9)-AY10</f>
        <v>0</v>
      </c>
      <c r="AZ11" s="38"/>
      <c r="BA11" s="37">
        <f t="shared" ref="BA11" si="73">(BB9-BA9)-BA10</f>
        <v>0</v>
      </c>
      <c r="BB11" s="38"/>
      <c r="BC11" s="37">
        <f t="shared" ref="BC11" si="74">(BD9-BC9)-BC10</f>
        <v>0</v>
      </c>
      <c r="BD11" s="38"/>
      <c r="BE11" s="14"/>
    </row>
    <row r="12" spans="2:59" ht="15.75" customHeight="1" thickBot="1" x14ac:dyDescent="0.3">
      <c r="B12" s="1"/>
      <c r="C12" s="39" t="s">
        <v>10</v>
      </c>
      <c r="D12" s="40"/>
      <c r="E12" s="41"/>
      <c r="F12" s="42"/>
      <c r="G12" s="43"/>
      <c r="H12" s="44"/>
      <c r="I12" s="43"/>
      <c r="J12" s="44"/>
      <c r="K12" s="43"/>
      <c r="L12" s="44"/>
      <c r="M12" s="45"/>
      <c r="N12" s="45"/>
      <c r="O12" s="46"/>
      <c r="P12" s="47"/>
      <c r="Q12" s="46"/>
      <c r="R12" s="47"/>
      <c r="S12" s="46"/>
      <c r="T12" s="47"/>
      <c r="U12" s="46"/>
      <c r="V12" s="47"/>
      <c r="W12" s="46"/>
      <c r="X12" s="47"/>
      <c r="Y12" s="46"/>
      <c r="Z12" s="47"/>
      <c r="AA12" s="46"/>
      <c r="AB12" s="47"/>
      <c r="AC12" s="46"/>
      <c r="AD12" s="47"/>
      <c r="AE12" s="46"/>
      <c r="AF12" s="47"/>
      <c r="AG12" s="46"/>
      <c r="AH12" s="47"/>
      <c r="AI12" s="46"/>
      <c r="AJ12" s="47"/>
      <c r="AK12" s="46"/>
      <c r="AL12" s="47"/>
      <c r="AM12" s="46"/>
      <c r="AN12" s="47"/>
      <c r="AO12" s="46"/>
      <c r="AP12" s="47"/>
      <c r="AQ12" s="46"/>
      <c r="AR12" s="47"/>
      <c r="AS12" s="46"/>
      <c r="AT12" s="47"/>
      <c r="AU12" s="46"/>
      <c r="AV12" s="47"/>
      <c r="AW12" s="46"/>
      <c r="AX12" s="47"/>
      <c r="AY12" s="46"/>
      <c r="AZ12" s="47"/>
      <c r="BA12" s="46"/>
      <c r="BB12" s="47"/>
      <c r="BC12" s="46"/>
      <c r="BD12" s="47"/>
      <c r="BE12" s="14"/>
    </row>
    <row r="13" spans="2:59" ht="15.75" thickBot="1" x14ac:dyDescent="0.3">
      <c r="B13" s="1"/>
      <c r="C13" s="48">
        <v>1.3333333333333333</v>
      </c>
      <c r="D13" s="49"/>
      <c r="E13" s="11" t="s">
        <v>11</v>
      </c>
      <c r="F13" s="12"/>
      <c r="G13" s="1"/>
      <c r="H13" s="1"/>
      <c r="I13" s="1"/>
      <c r="J13" s="1"/>
      <c r="K13" s="1"/>
      <c r="L13" s="1"/>
      <c r="M13" s="11" t="s">
        <v>11</v>
      </c>
      <c r="N13" s="1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1" t="s">
        <v>11</v>
      </c>
      <c r="AB13" s="12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1" t="s">
        <v>11</v>
      </c>
      <c r="AP13" s="12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1" t="s">
        <v>11</v>
      </c>
      <c r="BD13" s="12"/>
    </row>
    <row r="14" spans="2:59" ht="15.75" thickBot="1" x14ac:dyDescent="0.3">
      <c r="B14" s="1"/>
      <c r="C14" s="1"/>
      <c r="D14" s="1"/>
      <c r="E14" s="50">
        <v>0</v>
      </c>
      <c r="F14" s="51"/>
      <c r="G14" s="1"/>
      <c r="H14" s="1"/>
      <c r="I14" s="1"/>
      <c r="J14" s="1"/>
      <c r="K14" s="1"/>
      <c r="L14" s="1"/>
      <c r="M14" s="48">
        <f>((COUNTIF(E12:N12,"CP"))+(COUNTIF(E12:N12,"m"))*8+SUM(E11:N11))-($C13)</f>
        <v>-1.1854166666666666</v>
      </c>
      <c r="N14" s="49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48">
        <f>((COUNTIF(O12:AB12,"CP"))+(COUNTIF(S12:AB12,"m"))*8+SUM(O11:AB11))-($C13)</f>
        <v>-1.3333333333333333</v>
      </c>
      <c r="AB14" s="49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48">
        <f>((COUNTIF(AC12:AP12,"CP"))+(COUNTIF(AG12:AP12,"m"))*8+SUM(AC11:AP11))-($C13)</f>
        <v>-1.3333333333333333</v>
      </c>
      <c r="AP14" s="49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48">
        <f>((COUNTIF(AQ12:BD12,"CP"))+(COUNTIF(AU12:BD12,"m"))*8+SUM(AQ11:BD11))-($C13)</f>
        <v>-1.3333333333333333</v>
      </c>
      <c r="BD14" s="49"/>
    </row>
  </sheetData>
  <mergeCells count="152">
    <mergeCell ref="E14:F14"/>
    <mergeCell ref="M14:N14"/>
    <mergeCell ref="AA14:AB14"/>
    <mergeCell ref="AO14:AP14"/>
    <mergeCell ref="BC14:BD14"/>
    <mergeCell ref="BC12:BD12"/>
    <mergeCell ref="C13:D13"/>
    <mergeCell ref="E13:F13"/>
    <mergeCell ref="M13:N13"/>
    <mergeCell ref="AA13:AB13"/>
    <mergeCell ref="AO13:AP13"/>
    <mergeCell ref="BC13:BD13"/>
    <mergeCell ref="AQ12:AR12"/>
    <mergeCell ref="AS12:AT12"/>
    <mergeCell ref="AU12:AV12"/>
    <mergeCell ref="AW12:AX12"/>
    <mergeCell ref="AY12:AZ12"/>
    <mergeCell ref="BA12:BB12"/>
    <mergeCell ref="AE12:AF12"/>
    <mergeCell ref="AG12:AH12"/>
    <mergeCell ref="AI12:AJ12"/>
    <mergeCell ref="AK12:AL12"/>
    <mergeCell ref="AM12:AN12"/>
    <mergeCell ref="AO12:AP12"/>
    <mergeCell ref="S12:T12"/>
    <mergeCell ref="U12:V12"/>
    <mergeCell ref="W12:X12"/>
    <mergeCell ref="Y12:Z12"/>
    <mergeCell ref="AA12:AB12"/>
    <mergeCell ref="AC12:AD12"/>
    <mergeCell ref="BA11:BB11"/>
    <mergeCell ref="BC11:BD11"/>
    <mergeCell ref="C12:D12"/>
    <mergeCell ref="E12:F12"/>
    <mergeCell ref="G12:H12"/>
    <mergeCell ref="I12:J12"/>
    <mergeCell ref="K12:L12"/>
    <mergeCell ref="M12:N12"/>
    <mergeCell ref="O12:P12"/>
    <mergeCell ref="Q12:R12"/>
    <mergeCell ref="AO11:AP11"/>
    <mergeCell ref="AQ11:AR11"/>
    <mergeCell ref="AS11:AT11"/>
    <mergeCell ref="AU11:AV11"/>
    <mergeCell ref="AW11:AX11"/>
    <mergeCell ref="AY11:AZ11"/>
    <mergeCell ref="AC11:AD11"/>
    <mergeCell ref="AE11:AF11"/>
    <mergeCell ref="AG11:AH11"/>
    <mergeCell ref="AI11:AJ11"/>
    <mergeCell ref="AK11:AL11"/>
    <mergeCell ref="AM11:AN11"/>
    <mergeCell ref="Q11:R11"/>
    <mergeCell ref="S11:T11"/>
    <mergeCell ref="U11:V11"/>
    <mergeCell ref="W11:X11"/>
    <mergeCell ref="Y11:Z11"/>
    <mergeCell ref="AA11:AB11"/>
    <mergeCell ref="AY10:AZ10"/>
    <mergeCell ref="BA10:BB10"/>
    <mergeCell ref="BC10:BD10"/>
    <mergeCell ref="C11:D11"/>
    <mergeCell ref="E11:F11"/>
    <mergeCell ref="G11:H11"/>
    <mergeCell ref="I11:J11"/>
    <mergeCell ref="K11:L11"/>
    <mergeCell ref="M11:N11"/>
    <mergeCell ref="O11:P11"/>
    <mergeCell ref="AM10:AN10"/>
    <mergeCell ref="AO10:AP10"/>
    <mergeCell ref="AQ10:AR10"/>
    <mergeCell ref="AS10:AT10"/>
    <mergeCell ref="AU10:AV10"/>
    <mergeCell ref="AW10:AX10"/>
    <mergeCell ref="AA10:AB10"/>
    <mergeCell ref="AC10:AD10"/>
    <mergeCell ref="AE10:AF10"/>
    <mergeCell ref="AG10:AH10"/>
    <mergeCell ref="AI10:AJ10"/>
    <mergeCell ref="AK10:AL10"/>
    <mergeCell ref="O10:P10"/>
    <mergeCell ref="Q10:R10"/>
    <mergeCell ref="S10:T10"/>
    <mergeCell ref="U10:V10"/>
    <mergeCell ref="W10:X10"/>
    <mergeCell ref="Y10:Z10"/>
    <mergeCell ref="AW8:AX8"/>
    <mergeCell ref="AY8:AZ8"/>
    <mergeCell ref="BA8:BB8"/>
    <mergeCell ref="BC8:BD8"/>
    <mergeCell ref="C10:D10"/>
    <mergeCell ref="E10:F10"/>
    <mergeCell ref="G10:H10"/>
    <mergeCell ref="I10:J10"/>
    <mergeCell ref="K10:L10"/>
    <mergeCell ref="M10:N10"/>
    <mergeCell ref="AK8:AL8"/>
    <mergeCell ref="AM8:AN8"/>
    <mergeCell ref="AO8:AP8"/>
    <mergeCell ref="AQ8:AR8"/>
    <mergeCell ref="AS8:AT8"/>
    <mergeCell ref="AU8:AV8"/>
    <mergeCell ref="Y8:Z8"/>
    <mergeCell ref="AA8:AB8"/>
    <mergeCell ref="AC8:AD8"/>
    <mergeCell ref="AE8:AF8"/>
    <mergeCell ref="AG8:AH8"/>
    <mergeCell ref="AI8:AJ8"/>
    <mergeCell ref="M8:N8"/>
    <mergeCell ref="O8:P8"/>
    <mergeCell ref="Q8:R8"/>
    <mergeCell ref="S8:T8"/>
    <mergeCell ref="U8:V8"/>
    <mergeCell ref="W8:X8"/>
    <mergeCell ref="C7:D7"/>
    <mergeCell ref="E7:N7"/>
    <mergeCell ref="O7:AB7"/>
    <mergeCell ref="AC7:AP7"/>
    <mergeCell ref="AQ7:BD7"/>
    <mergeCell ref="B8:D9"/>
    <mergeCell ref="E8:F8"/>
    <mergeCell ref="G8:H8"/>
    <mergeCell ref="I8:J8"/>
    <mergeCell ref="K8:L8"/>
    <mergeCell ref="AS6:AT6"/>
    <mergeCell ref="AU6:AV6"/>
    <mergeCell ref="AW6:AX6"/>
    <mergeCell ref="AY6:AZ6"/>
    <mergeCell ref="BA6:BB6"/>
    <mergeCell ref="BC6:BD6"/>
    <mergeCell ref="AG6:AH6"/>
    <mergeCell ref="AI6:AJ6"/>
    <mergeCell ref="AK6:AL6"/>
    <mergeCell ref="AM6:AN6"/>
    <mergeCell ref="AO6:AP6"/>
    <mergeCell ref="AQ6:AR6"/>
    <mergeCell ref="U6:V6"/>
    <mergeCell ref="W6:X6"/>
    <mergeCell ref="Y6:Z6"/>
    <mergeCell ref="AA6:AB6"/>
    <mergeCell ref="AC6:AD6"/>
    <mergeCell ref="AE6:AF6"/>
    <mergeCell ref="C3:BD5"/>
    <mergeCell ref="C6:D6"/>
    <mergeCell ref="E6:F6"/>
    <mergeCell ref="G6:H6"/>
    <mergeCell ref="I6:J6"/>
    <mergeCell ref="K6:L6"/>
    <mergeCell ref="M6:N6"/>
    <mergeCell ref="O6:P6"/>
    <mergeCell ref="Q6:R6"/>
    <mergeCell ref="S6:T6"/>
  </mergeCells>
  <conditionalFormatting sqref="A1:BH59">
    <cfRule type="cellIs" dxfId="1" priority="1" operator="equal">
      <formula>"cp"</formula>
    </cfRule>
    <cfRule type="cellIs" dxfId="0" priority="2" operator="equal">
      <formula>"m"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Taga</dc:creator>
  <cp:lastModifiedBy>Taga</cp:lastModifiedBy>
  <dcterms:created xsi:type="dcterms:W3CDTF">2020-03-15T14:04:29Z</dcterms:created>
  <dcterms:modified xsi:type="dcterms:W3CDTF">2020-03-15T14:06:59Z</dcterms:modified>
</cp:coreProperties>
</file>