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ylomat\Desktop\"/>
    </mc:Choice>
  </mc:AlternateContent>
  <xr:revisionPtr revIDLastSave="0" documentId="13_ncr:1_{B34327DC-664D-48A7-80EC-C51F97F96AAC}" xr6:coauthVersionLast="45" xr6:coauthVersionMax="45" xr10:uidLastSave="{00000000-0000-0000-0000-000000000000}"/>
  <bookViews>
    <workbookView xWindow="-28920" yWindow="-120" windowWidth="29040" windowHeight="15840" tabRatio="693" xr2:uid="{44462896-F50B-4E6D-992F-5AF7BF78D3BF}"/>
  </bookViews>
  <sheets>
    <sheet name="RAPPORT" sheetId="16" r:id="rId1"/>
    <sheet name="CH01 PRIMAIRE CHAUD" sheetId="7" r:id="rId2"/>
  </sheets>
  <definedNames>
    <definedName name="IndicateurPourcent">#REF!</definedName>
    <definedName name="ListeCatégorie">#REF!</definedName>
    <definedName name="ListeEmployés">#REF!</definedName>
    <definedName name="TitreColonne1">#REF!</definedName>
    <definedName name="TitreColonne2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6" l="1"/>
  <c r="D6" i="16"/>
  <c r="E6" i="16"/>
  <c r="C7" i="16"/>
  <c r="D7" i="16"/>
  <c r="E7" i="16"/>
  <c r="C8" i="16"/>
  <c r="D8" i="16"/>
  <c r="E8" i="16"/>
  <c r="B6" i="16"/>
  <c r="B7" i="16"/>
  <c r="B8" i="16"/>
  <c r="F16" i="16" l="1"/>
  <c r="K16" i="16"/>
  <c r="K17" i="16"/>
  <c r="K18" i="16"/>
  <c r="K19" i="16"/>
  <c r="K20" i="16"/>
  <c r="K21" i="16"/>
  <c r="K22" i="16"/>
  <c r="K23" i="16"/>
  <c r="K24" i="16"/>
  <c r="K25" i="16"/>
  <c r="K26" i="16"/>
  <c r="I6" i="16"/>
  <c r="H6" i="16"/>
  <c r="D5" i="16" l="1"/>
  <c r="I5" i="16"/>
  <c r="H5" i="16"/>
  <c r="B5" i="16"/>
  <c r="C5" i="16"/>
  <c r="G5" i="7"/>
  <c r="G5" i="16" s="1"/>
  <c r="G6" i="7" l="1"/>
  <c r="F6" i="16" s="1"/>
  <c r="G7" i="7"/>
  <c r="G8" i="7"/>
  <c r="G9" i="7"/>
  <c r="G10" i="7"/>
  <c r="G11" i="7"/>
  <c r="G12" i="7"/>
  <c r="G13" i="7"/>
  <c r="G14" i="7"/>
  <c r="G15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J6" i="16" l="1"/>
  <c r="G6" i="16"/>
</calcChain>
</file>

<file path=xl/sharedStrings.xml><?xml version="1.0" encoding="utf-8"?>
<sst xmlns="http://schemas.openxmlformats.org/spreadsheetml/2006/main" count="82" uniqueCount="46">
  <si>
    <t>Appareil</t>
  </si>
  <si>
    <t>Remarque</t>
  </si>
  <si>
    <t>Correction</t>
  </si>
  <si>
    <t>Date</t>
  </si>
  <si>
    <t>Signature</t>
  </si>
  <si>
    <t>UGL</t>
  </si>
  <si>
    <t>UGL01</t>
  </si>
  <si>
    <t>Controlé</t>
  </si>
  <si>
    <t>GLM</t>
  </si>
  <si>
    <t>JPF_T01_CH01_RE_PPE01_Y01</t>
  </si>
  <si>
    <t>CH01 Primaire Chaud - Pompe Reg</t>
  </si>
  <si>
    <t>0..10V</t>
  </si>
  <si>
    <t>JPF_T01_CH01_RE_CAD01_Y01</t>
  </si>
  <si>
    <t>CH01 Primaire Chaud - Consigne chauffage à distance</t>
  </si>
  <si>
    <t>DI</t>
  </si>
  <si>
    <t>JPF_T01_CH01_EX_GEN01_A01</t>
  </si>
  <si>
    <t>CH01 Primaire Chaud - Alarme generale vase expansion</t>
  </si>
  <si>
    <t>JPF_T01_CH01_EX_GEN01_A02</t>
  </si>
  <si>
    <t>CH01 Primaire Chaud - Alarme pression basse</t>
  </si>
  <si>
    <t>Ni1000</t>
  </si>
  <si>
    <t>Relay</t>
  </si>
  <si>
    <t>JPF_T01_CH01_RE_PPE01_C01</t>
  </si>
  <si>
    <t>CH01 Primaire Chaud - Pompe Cde</t>
  </si>
  <si>
    <t>JPF_T01_CH01_GE_CEE01_V01</t>
  </si>
  <si>
    <t>CH01 Primaire Chaud - Compteur Energie Chauffage CAD</t>
  </si>
  <si>
    <t>JPF_T01_CH01_DE_MTE01_M01</t>
  </si>
  <si>
    <t>CH01 Primaire Chaud - Temp Depart</t>
  </si>
  <si>
    <t>JPF_T01_CH01_DE_MTE02_M01</t>
  </si>
  <si>
    <t>CH01 Primaire Chaud - Temp Depart post bypass</t>
  </si>
  <si>
    <t>JPF_T01_CH01_RE_MTE01_M01</t>
  </si>
  <si>
    <t>CH01 Primaire Chaud - Temp Retour</t>
  </si>
  <si>
    <t>JPF_T01_CH01_RE_PPE01_A01</t>
  </si>
  <si>
    <t>CH01 Primaire Chaud - Pompe Alarme</t>
  </si>
  <si>
    <t>JPF_T01_CH01_RE_PPE01_E01</t>
  </si>
  <si>
    <t>CH01 Primaire Chaud - Pompe Rdm</t>
  </si>
  <si>
    <t>Type de point</t>
  </si>
  <si>
    <t>CH01 PRIMAIRE CHAUD</t>
  </si>
  <si>
    <t>Object name</t>
  </si>
  <si>
    <t>0-10V = 0 -100%</t>
  </si>
  <si>
    <t>jamais posé (MED 2015)</t>
  </si>
  <si>
    <t>Date2</t>
  </si>
  <si>
    <t>Signature3</t>
  </si>
  <si>
    <t xml:space="preserve">ne fonctionne pas </t>
  </si>
  <si>
    <t>Installation</t>
  </si>
  <si>
    <t xml:space="preserve">Rapport 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</si>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</sst>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Over/Under flag&quot;;&quot;&quot;;&quot;&quot;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theme="2" tint="-0.89992980742820516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b/>
      <sz val="11"/>
      <color theme="2" tint="-0.89996032593768116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24"/>
      <color theme="3"/>
      <name val="Calibri Light"/>
      <family val="2"/>
      <scheme val="major"/>
    </font>
    <font>
      <sz val="24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7" fillId="0" borderId="0">
      <alignment vertical="center"/>
    </xf>
    <xf numFmtId="14" fontId="8" fillId="0" borderId="0" applyFill="0" applyBorder="0" applyProtection="0">
      <alignment horizontal="right" vertical="center" indent="2"/>
    </xf>
    <xf numFmtId="0" fontId="9" fillId="0" borderId="0" applyFill="0" applyBorder="0" applyProtection="0">
      <alignment horizontal="left" vertical="center" wrapText="1" indent="1"/>
    </xf>
    <xf numFmtId="3" fontId="9" fillId="6" borderId="0" applyBorder="0">
      <alignment horizontal="left" vertical="center" indent="1"/>
    </xf>
    <xf numFmtId="164" fontId="6" fillId="0" borderId="18">
      <alignment horizontal="right" vertical="center"/>
    </xf>
    <xf numFmtId="3" fontId="9" fillId="0" borderId="0" applyFill="0" applyBorder="0" applyProtection="0">
      <alignment horizontal="left" vertical="center" indent="1"/>
    </xf>
    <xf numFmtId="14" fontId="8" fillId="0" borderId="19">
      <alignment horizontal="left" vertical="center" indent="2"/>
    </xf>
    <xf numFmtId="3" fontId="9" fillId="6" borderId="20">
      <alignment horizontal="left" vertical="center" indent="1"/>
    </xf>
    <xf numFmtId="0" fontId="10" fillId="0" borderId="0" applyNumberFormat="0" applyBorder="0" applyProtection="0">
      <alignment horizontal="left" vertical="center" wrapText="1" indent="1"/>
    </xf>
    <xf numFmtId="164" fontId="11" fillId="0" borderId="0" applyFill="0" applyProtection="0">
      <alignment horizontal="left" vertical="center" indent="1"/>
    </xf>
    <xf numFmtId="0" fontId="10" fillId="0" borderId="19" applyNumberFormat="0" applyFill="0" applyProtection="0">
      <alignment horizontal="left" vertical="center" wrapText="1" indent="2"/>
    </xf>
    <xf numFmtId="9" fontId="12" fillId="0" borderId="21" applyProtection="0">
      <alignment horizontal="center" vertical="center"/>
    </xf>
    <xf numFmtId="0" fontId="13" fillId="0" borderId="0" applyNumberFormat="0" applyFill="0" applyBorder="0" applyAlignment="0" applyProtection="0"/>
    <xf numFmtId="0" fontId="14" fillId="0" borderId="0" applyNumberFormat="0" applyFill="0" applyBorder="0" applyProtection="0">
      <alignment horizontal="left" vertical="center" indent="1"/>
    </xf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4" borderId="7" xfId="0" applyFont="1" applyFill="1" applyBorder="1"/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/>
    <xf numFmtId="0" fontId="2" fillId="4" borderId="8" xfId="0" applyFont="1" applyFill="1" applyBorder="1"/>
    <xf numFmtId="0" fontId="2" fillId="4" borderId="6" xfId="0" applyFont="1" applyFill="1" applyBorder="1"/>
    <xf numFmtId="14" fontId="2" fillId="4" borderId="8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2" fillId="4" borderId="2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13" xfId="0" applyFont="1" applyFill="1" applyBorder="1"/>
    <xf numFmtId="0" fontId="2" fillId="4" borderId="14" xfId="0" applyFont="1" applyFill="1" applyBorder="1"/>
    <xf numFmtId="0" fontId="2" fillId="4" borderId="15" xfId="0" applyFont="1" applyFill="1" applyBorder="1" applyAlignment="1">
      <alignment horizontal="center"/>
    </xf>
    <xf numFmtId="0" fontId="2" fillId="4" borderId="15" xfId="0" applyFont="1" applyFill="1" applyBorder="1"/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4" xfId="0" applyFont="1" applyFill="1" applyBorder="1"/>
    <xf numFmtId="0" fontId="2" fillId="5" borderId="8" xfId="0" applyFont="1" applyFill="1" applyBorder="1"/>
    <xf numFmtId="0" fontId="5" fillId="0" borderId="0" xfId="0" applyFont="1"/>
    <xf numFmtId="0" fontId="4" fillId="3" borderId="16" xfId="0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5">
    <cellStyle name="Colonne grise" xfId="4" xr:uid="{21F0E0AE-3C28-412A-A4AF-6120297D0334}"/>
    <cellStyle name="Date" xfId="2" xr:uid="{20614699-CB7C-49CF-A7C6-9126E62321ED}"/>
    <cellStyle name="Début réel" xfId="7" xr:uid="{5A7342FF-9B4E-41D9-AD39-5D928216C893}"/>
    <cellStyle name="Durée estimée" xfId="8" xr:uid="{138DF474-D17F-4057-B4F4-E0445770FDA8}"/>
    <cellStyle name="Entrée 2" xfId="12" xr:uid="{CC25BD0A-E9A7-4A0E-82F8-3E1B53BC62C5}"/>
    <cellStyle name="Indicateur" xfId="5" xr:uid="{8F2ABE87-ED0F-467F-913A-F5F5B4D4C07A}"/>
    <cellStyle name="Normal" xfId="0" builtinId="0"/>
    <cellStyle name="Normal 2" xfId="1" xr:uid="{B7652CC2-C08D-431C-8757-ED4CB8AD5ABF}"/>
    <cellStyle name="Numéros" xfId="6" xr:uid="{33D86305-B97F-4FCE-90D1-3EAEC44A0330}"/>
    <cellStyle name="Texte" xfId="3" xr:uid="{6926F401-13D8-4F47-9B15-FBACE1A0B469}"/>
    <cellStyle name="Titre 2" xfId="13" xr:uid="{E040A825-B2B2-4B1E-BF56-9BCB34FB8DEE}"/>
    <cellStyle name="Titre 1 2" xfId="14" xr:uid="{A79B5822-6BA5-4840-8B10-996D205CC7BD}"/>
    <cellStyle name="Titre 2 2" xfId="9" xr:uid="{3C70C11F-8E5C-419F-8632-C30AD96C5E8C}"/>
    <cellStyle name="Titre 3 2" xfId="10" xr:uid="{EECE3B62-B41C-4F92-8C0C-0B4EC003E6C6}"/>
    <cellStyle name="Titre 4 2" xfId="11" xr:uid="{04BF8773-9871-4A08-87CB-1F12E6120348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2" tint="-0.89996032593768116"/>
      </font>
      <fill>
        <patternFill>
          <bgColor theme="9"/>
        </patternFill>
      </fill>
      <border>
        <bottom/>
      </border>
    </dxf>
    <dxf>
      <font>
        <b val="0"/>
        <i val="0"/>
        <color theme="2" tint="-0.749961851863155"/>
      </font>
      <border>
        <bottom style="thin">
          <color theme="9"/>
        </bottom>
        <horizontal style="thin">
          <color theme="3" tint="0.59996337778862885"/>
        </horizontal>
      </border>
    </dxf>
    <dxf>
      <font>
        <b/>
        <i val="0"/>
        <color theme="2" tint="-0.89996032593768116"/>
      </font>
      <fill>
        <patternFill>
          <bgColor theme="9"/>
        </patternFill>
      </fill>
      <border>
        <bottom/>
      </border>
    </dxf>
    <dxf>
      <font>
        <b val="0"/>
        <i val="0"/>
        <color theme="2" tint="-0.749961851863155"/>
      </font>
      <border>
        <bottom style="thin">
          <color theme="9"/>
        </bottom>
        <horizontal style="thin">
          <color theme="3" tint="0.59996337778862885"/>
        </horizontal>
      </border>
    </dxf>
  </dxfs>
  <tableStyles count="2" defaultTableStyle="TableStyleMedium2" defaultPivotStyle="PivotStyleLight16">
    <tableStyle name="Style de tableau personnalisé" pivot="0" count="2" xr9:uid="{8792A4C7-2FE9-4A37-A116-D11B1D156E9C}">
      <tableStyleElement type="wholeTable" dxfId="17"/>
      <tableStyleElement type="headerRow" dxfId="16"/>
    </tableStyle>
    <tableStyle name="Style de tableau personnalisé 2" pivot="0" count="2" xr9:uid="{FC1B6ADE-CF9B-481A-9A82-6B95D43B3D44}">
      <tableStyleElement type="wholeTable" dxfId="15"/>
      <tableStyleElement type="headerRow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568E56A-13C9-4D99-88F8-86EEF19B5EDB}" name="Tableau7" displayName="Tableau7" ref="B4:L48" totalsRowShown="0" headerRowDxfId="13" headerRowBorderDxfId="12" tableBorderDxfId="11">
  <autoFilter ref="B4:L48" xr:uid="{0984FA2E-415E-46FA-93B5-FD00DB5FC308}"/>
  <sortState xmlns:xlrd2="http://schemas.microsoft.com/office/spreadsheetml/2017/richdata2" ref="B5:L48">
    <sortCondition ref="E4:E48"/>
  </sortState>
  <tableColumns count="11">
    <tableColumn id="1" xr3:uid="{2C6B1A21-EE9C-40DB-BA8E-6B2EA812B3B1}" name="UGL" dataDxfId="10"/>
    <tableColumn id="2" xr3:uid="{D76BD8AB-E1DA-4D78-A5D1-6BC90E3891E9}" name="Object name" dataDxfId="9"/>
    <tableColumn id="3" xr3:uid="{D6EF5126-C1A4-43B7-BA52-43C79D2DB8FC}" name="Appareil" dataDxfId="8"/>
    <tableColumn id="4" xr3:uid="{4EA13B95-B7E7-42B0-9A7C-CB0972BC4ADE}" name="Type de point" dataDxfId="7"/>
    <tableColumn id="5" xr3:uid="{EF64F7E2-2FB5-4768-B1CA-0C6E19640077}" name="Controlé" dataDxfId="6"/>
    <tableColumn id="6" xr3:uid="{9C6443A6-F7D9-45D4-84C2-35326138BC8E}" name="Date" dataDxfId="5"/>
    <tableColumn id="7" xr3:uid="{AB1FEFE4-1B31-47DC-8638-7779828E7645}" name="Signature" dataDxfId="4"/>
    <tableColumn id="8" xr3:uid="{E054AC5E-33AC-4FF4-A8AF-EFE77B49EBC7}" name="Remarque" dataDxfId="3"/>
    <tableColumn id="9" xr3:uid="{AF34387B-417F-4EEC-8077-26BC59997147}" name="Correction" dataDxfId="2"/>
    <tableColumn id="10" xr3:uid="{82EBFE57-3252-4889-9DDB-078632402992}" name="Date2" dataDxfId="1"/>
    <tableColumn id="11" xr3:uid="{80787A68-C98B-4343-95AC-1CC27F08E04A}" name="Signatur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4CF39-85D7-4259-850E-E9F5FD74CD94}">
  <sheetPr codeName="Feuil2"/>
  <dimension ref="A3:K26"/>
  <sheetViews>
    <sheetView tabSelected="1" zoomScale="85" zoomScaleNormal="85" workbookViewId="0">
      <selection activeCell="H39" sqref="H39"/>
    </sheetView>
  </sheetViews>
  <sheetFormatPr baseColWidth="10" defaultRowHeight="15" x14ac:dyDescent="0.25"/>
  <cols>
    <col min="1" max="1" width="25.5703125" customWidth="1"/>
    <col min="2" max="2" width="6.7109375" bestFit="1" customWidth="1"/>
    <col min="3" max="3" width="27.5703125" bestFit="1" customWidth="1"/>
    <col min="4" max="4" width="50.85546875" bestFit="1" customWidth="1"/>
    <col min="5" max="5" width="13.140625" bestFit="1" customWidth="1"/>
    <col min="6" max="6" width="33.5703125" customWidth="1"/>
    <col min="7" max="7" width="14.28515625" bestFit="1" customWidth="1"/>
    <col min="9" max="9" width="18.42578125" bestFit="1" customWidth="1"/>
    <col min="10" max="10" width="37.28515625" customWidth="1"/>
  </cols>
  <sheetData>
    <row r="3" spans="1:11" ht="15.75" thickBot="1" x14ac:dyDescent="0.3">
      <c r="A3" s="30" t="s">
        <v>44</v>
      </c>
      <c r="B3" s="30"/>
      <c r="C3" s="30"/>
      <c r="D3" s="30"/>
      <c r="E3" s="30"/>
      <c r="F3" s="30"/>
      <c r="G3" s="30"/>
      <c r="H3" s="30"/>
      <c r="I3" s="30"/>
    </row>
    <row r="4" spans="1:11" ht="15.75" thickBot="1" x14ac:dyDescent="0.3">
      <c r="A4" s="28" t="s">
        <v>43</v>
      </c>
      <c r="B4" s="28" t="s">
        <v>5</v>
      </c>
      <c r="C4" s="18" t="s">
        <v>37</v>
      </c>
      <c r="D4" s="18" t="s">
        <v>0</v>
      </c>
      <c r="E4" s="18" t="s">
        <v>35</v>
      </c>
      <c r="F4" s="19" t="s">
        <v>7</v>
      </c>
      <c r="G4" s="20" t="s">
        <v>3</v>
      </c>
      <c r="H4" s="21" t="s">
        <v>4</v>
      </c>
      <c r="I4" s="19" t="s">
        <v>1</v>
      </c>
      <c r="J4" s="21" t="s">
        <v>45</v>
      </c>
    </row>
    <row r="5" spans="1:11" ht="15.75" thickBot="1" x14ac:dyDescent="0.3">
      <c r="A5" t="s">
        <v>36</v>
      </c>
      <c r="B5" t="str">
        <f>IF('CH01 PRIMAIRE CHAUD'!F5&gt;1,'CH01 PRIMAIRE CHAUD'!B5,"")</f>
        <v/>
      </c>
      <c r="C5" t="str">
        <f>IF('CH01 PRIMAIRE CHAUD'!F5&gt;1,'CH01 PRIMAIRE CHAUD'!C5,"")</f>
        <v/>
      </c>
      <c r="D5" t="str">
        <f>IF('CH01 PRIMAIRE CHAUD'!F5&gt;1,'CH01 PRIMAIRE CHAUD'!D5,"")</f>
        <v/>
      </c>
      <c r="G5" t="str">
        <f>IF('CH01 PRIMAIRE CHAUD'!F5&gt;1,'CH01 PRIMAIRE CHAUD'!G5,"")</f>
        <v/>
      </c>
      <c r="H5" t="str">
        <f>IF('CH01 PRIMAIRE CHAUD'!F5&gt;1,'CH01 PRIMAIRE CHAUD'!H5,"")</f>
        <v/>
      </c>
      <c r="I5" t="str">
        <f>IF('CH01 PRIMAIRE CHAUD'!F5&gt;1,'CH01 PRIMAIRE CHAUD'!I5,"")</f>
        <v/>
      </c>
    </row>
    <row r="6" spans="1:11" ht="17.25" customHeight="1" thickBot="1" x14ac:dyDescent="0.3">
      <c r="B6" t="str">
        <f>IF('CH01 PRIMAIRE CHAUD'!F6&gt;1,'CH01 PRIMAIRE CHAUD'!B6,"")</f>
        <v>UGL01</v>
      </c>
      <c r="C6" t="str">
        <f>IF('CH01 PRIMAIRE CHAUD'!F6&gt;1,'CH01 PRIMAIRE CHAUD'!C6,"")</f>
        <v>JPF_T01_CH01_RE_PPE01_Y01</v>
      </c>
      <c r="D6" t="str">
        <f>IF('CH01 PRIMAIRE CHAUD'!F6&gt;1,'CH01 PRIMAIRE CHAUD'!D6,"")</f>
        <v>CH01 Primaire Chaud - Pompe Reg</v>
      </c>
      <c r="E6" t="str">
        <f>IF('CH01 PRIMAIRE CHAUD'!F6&gt;1,'CH01 PRIMAIRE CHAUD'!E6,"")</f>
        <v>0..10V</v>
      </c>
      <c r="F6">
        <f ca="1">IF('CH01 PRIMAIRE CHAUD'!G6&gt;1,'CH01 PRIMAIRE CHAUD'!F6,"")</f>
        <v>2</v>
      </c>
      <c r="G6">
        <f ca="1">IF('CH01 PRIMAIRE CHAUD'!F6&gt;0,'CH01 PRIMAIRE CHAUD'!G6,"")</f>
        <v>43901.698649652775</v>
      </c>
      <c r="H6" t="str">
        <f>IF('CH01 PRIMAIRE CHAUD'!F6&gt;0,'CH01 PRIMAIRE CHAUD'!H6,"")</f>
        <v>GLM</v>
      </c>
      <c r="I6" t="str">
        <f>IF('CH01 PRIMAIRE CHAUD'!F6&gt;0,'CH01 PRIMAIRE CHAUD'!I6,"")</f>
        <v xml:space="preserve">ne fonctionne pas </v>
      </c>
      <c r="J6" s="29" t="str">
        <f ca="1">IF(F6&gt;1,"A CORRIGER","OK")</f>
        <v>A CORRIGER</v>
      </c>
    </row>
    <row r="7" spans="1:11" x14ac:dyDescent="0.25">
      <c r="B7" t="str">
        <f>IF('CH01 PRIMAIRE CHAUD'!F7&gt;1,'CH01 PRIMAIRE CHAUD'!B7,"")</f>
        <v/>
      </c>
      <c r="C7" t="str">
        <f>IF('CH01 PRIMAIRE CHAUD'!F7&gt;1,'CH01 PRIMAIRE CHAUD'!C7,"")</f>
        <v/>
      </c>
      <c r="D7" t="str">
        <f>IF('CH01 PRIMAIRE CHAUD'!F7&gt;1,'CH01 PRIMAIRE CHAUD'!D7,"")</f>
        <v/>
      </c>
      <c r="E7" t="str">
        <f>IF('CH01 PRIMAIRE CHAUD'!F7&gt;1,'CH01 PRIMAIRE CHAUD'!E7,"")</f>
        <v/>
      </c>
    </row>
    <row r="8" spans="1:11" x14ac:dyDescent="0.25">
      <c r="B8" t="str">
        <f>IF('CH01 PRIMAIRE CHAUD'!F8&gt;1,'CH01 PRIMAIRE CHAUD'!B8,"")</f>
        <v/>
      </c>
      <c r="C8" t="str">
        <f>IF('CH01 PRIMAIRE CHAUD'!F8&gt;1,'CH01 PRIMAIRE CHAUD'!C8,"")</f>
        <v/>
      </c>
      <c r="D8" t="str">
        <f>IF('CH01 PRIMAIRE CHAUD'!F8&gt;1,'CH01 PRIMAIRE CHAUD'!D8,"")</f>
        <v/>
      </c>
      <c r="E8" t="str">
        <f>IF('CH01 PRIMAIRE CHAUD'!F8&gt;1,'CH01 PRIMAIRE CHAUD'!E8,"")</f>
        <v/>
      </c>
    </row>
    <row r="16" spans="1:11" x14ac:dyDescent="0.25">
      <c r="F16" t="str">
        <f>IF('CH01 PRIMAIRE CHAUD'!G16&gt;0,'CH01 PRIMAIRE CHAUD'!F16,"")</f>
        <v/>
      </c>
      <c r="K16" t="str">
        <f>IF('CH01 PRIMAIRE CHAUD'!F16&gt;0,'CH01 PRIMAIRE CHAUD'!F16,"")</f>
        <v/>
      </c>
    </row>
    <row r="17" spans="11:11" x14ac:dyDescent="0.25">
      <c r="K17" t="str">
        <f>IF('CH01 PRIMAIRE CHAUD'!F17&gt;0,'CH01 PRIMAIRE CHAUD'!F17,"")</f>
        <v/>
      </c>
    </row>
    <row r="18" spans="11:11" x14ac:dyDescent="0.25">
      <c r="K18" t="str">
        <f>IF('CH01 PRIMAIRE CHAUD'!F18&gt;0,'CH01 PRIMAIRE CHAUD'!F18,"")</f>
        <v/>
      </c>
    </row>
    <row r="19" spans="11:11" x14ac:dyDescent="0.25">
      <c r="K19" t="str">
        <f>IF('CH01 PRIMAIRE CHAUD'!F19&gt;0,'CH01 PRIMAIRE CHAUD'!F19,"")</f>
        <v/>
      </c>
    </row>
    <row r="20" spans="11:11" x14ac:dyDescent="0.25">
      <c r="K20" t="str">
        <f>IF('CH01 PRIMAIRE CHAUD'!F20&gt;0,'CH01 PRIMAIRE CHAUD'!F20,"")</f>
        <v/>
      </c>
    </row>
    <row r="21" spans="11:11" x14ac:dyDescent="0.25">
      <c r="K21" t="str">
        <f>IF('CH01 PRIMAIRE CHAUD'!F21&gt;0,'CH01 PRIMAIRE CHAUD'!F21,"")</f>
        <v/>
      </c>
    </row>
    <row r="22" spans="11:11" x14ac:dyDescent="0.25">
      <c r="K22" t="str">
        <f>IF('CH01 PRIMAIRE CHAUD'!F22&gt;0,'CH01 PRIMAIRE CHAUD'!F22,"")</f>
        <v/>
      </c>
    </row>
    <row r="23" spans="11:11" x14ac:dyDescent="0.25">
      <c r="K23" t="str">
        <f>IF('CH01 PRIMAIRE CHAUD'!F23&gt;0,'CH01 PRIMAIRE CHAUD'!F23,"")</f>
        <v/>
      </c>
    </row>
    <row r="24" spans="11:11" x14ac:dyDescent="0.25">
      <c r="K24" t="str">
        <f>IF('CH01 PRIMAIRE CHAUD'!F24&gt;0,'CH01 PRIMAIRE CHAUD'!F24,"")</f>
        <v/>
      </c>
    </row>
    <row r="25" spans="11:11" x14ac:dyDescent="0.25">
      <c r="K25" t="str">
        <f>IF('CH01 PRIMAIRE CHAUD'!F25&gt;0,'CH01 PRIMAIRE CHAUD'!F25,"")</f>
        <v/>
      </c>
    </row>
    <row r="26" spans="11:11" x14ac:dyDescent="0.25">
      <c r="K26" t="str">
        <f>IF('CH01 PRIMAIRE CHAUD'!F26&gt;0,'CH01 PRIMAIRE CHAUD'!F26,"")</f>
        <v/>
      </c>
    </row>
  </sheetData>
  <mergeCells count="1">
    <mergeCell ref="A3:I3"/>
  </mergeCells>
  <conditionalFormatting sqref="F34:F55">
    <cfRule type="colorScale" priority="20">
      <colorScale>
        <cfvo type="num" val="2"/>
        <cfvo type="num" val="2"/>
        <cfvo type="num" val="3"/>
        <color theme="7"/>
        <color theme="7"/>
        <color rgb="FFFF0000"/>
      </colorScale>
    </cfRule>
  </conditionalFormatting>
  <conditionalFormatting sqref="F34:F172">
    <cfRule type="colorScale" priority="17">
      <colorScale>
        <cfvo type="num" val="2"/>
        <cfvo type="num" val="3"/>
        <color theme="7"/>
        <color rgb="FFFF0000"/>
      </colorScale>
    </cfRule>
  </conditionalFormatting>
  <conditionalFormatting sqref="F5:F40">
    <cfRule type="colorScale" priority="15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DD3D30F5-51BC-4C53-8572-84E26881A74E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F5:F40</xm:sqref>
        </x14:conditionalFormatting>
        <x14:conditionalFormatting xmlns:xm="http://schemas.microsoft.com/office/excel/2006/main">
          <x14:cfRule type="iconSet" priority="21" id="{C0596777-7540-4031-AE59-B18A544C1688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3Symbols" iconId="1"/>
              <x14:cfIcon iconSet="3Symbols" iconId="0"/>
            </x14:iconSet>
          </x14:cfRule>
          <xm:sqref>F34:F55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4F843-A81B-4DB1-A0B8-FF2627687DC7}">
  <sheetPr codeName="Feuil3"/>
  <dimension ref="B2:L71"/>
  <sheetViews>
    <sheetView zoomScale="55" zoomScaleNormal="55" workbookViewId="0">
      <selection activeCell="C54" sqref="C54"/>
    </sheetView>
  </sheetViews>
  <sheetFormatPr baseColWidth="10" defaultRowHeight="15" x14ac:dyDescent="0.25"/>
  <cols>
    <col min="2" max="2" width="15.42578125" bestFit="1" customWidth="1"/>
    <col min="3" max="3" width="42" bestFit="1" customWidth="1"/>
    <col min="4" max="4" width="71.5703125" bestFit="1" customWidth="1"/>
    <col min="5" max="5" width="13.140625" customWidth="1"/>
    <col min="6" max="6" width="29.85546875" style="2" bestFit="1" customWidth="1"/>
    <col min="7" max="7" width="52.42578125" style="1" customWidth="1"/>
    <col min="8" max="8" width="11.42578125" style="2"/>
    <col min="9" max="9" width="83.85546875" customWidth="1"/>
    <col min="10" max="10" width="83.5703125" customWidth="1"/>
    <col min="11" max="11" width="12.28515625" style="1" customWidth="1"/>
    <col min="12" max="12" width="12.28515625" customWidth="1"/>
  </cols>
  <sheetData>
    <row r="2" spans="2:12" ht="15.75" thickBot="1" x14ac:dyDescent="0.3"/>
    <row r="3" spans="2:12" ht="27" thickBot="1" x14ac:dyDescent="0.3">
      <c r="B3" s="31" t="s">
        <v>36</v>
      </c>
      <c r="C3" s="32"/>
      <c r="D3" s="32"/>
      <c r="E3" s="32"/>
      <c r="F3" s="32"/>
      <c r="G3" s="32"/>
      <c r="H3" s="32"/>
      <c r="I3" s="32"/>
      <c r="J3" s="32"/>
      <c r="K3" s="32"/>
      <c r="L3" s="33"/>
    </row>
    <row r="4" spans="2:12" s="27" customFormat="1" ht="15.75" thickBot="1" x14ac:dyDescent="0.3">
      <c r="B4" s="18" t="s">
        <v>5</v>
      </c>
      <c r="C4" s="18" t="s">
        <v>37</v>
      </c>
      <c r="D4" s="18" t="s">
        <v>0</v>
      </c>
      <c r="E4" s="18" t="s">
        <v>35</v>
      </c>
      <c r="F4" s="19" t="s">
        <v>7</v>
      </c>
      <c r="G4" s="20" t="s">
        <v>3</v>
      </c>
      <c r="H4" s="21" t="s">
        <v>4</v>
      </c>
      <c r="I4" s="19" t="s">
        <v>1</v>
      </c>
      <c r="J4" s="19" t="s">
        <v>2</v>
      </c>
      <c r="K4" s="19" t="s">
        <v>40</v>
      </c>
      <c r="L4" s="19" t="s">
        <v>41</v>
      </c>
    </row>
    <row r="5" spans="2:12" ht="18.75" x14ac:dyDescent="0.3">
      <c r="B5" s="3" t="s">
        <v>6</v>
      </c>
      <c r="C5" s="3" t="s">
        <v>12</v>
      </c>
      <c r="D5" s="3" t="s">
        <v>13</v>
      </c>
      <c r="E5" s="3" t="s">
        <v>11</v>
      </c>
      <c r="F5" s="22">
        <v>1</v>
      </c>
      <c r="G5" s="8">
        <f ca="1">IF(F5&gt;=1,NOW(),"")</f>
        <v>43901.698649652775</v>
      </c>
      <c r="H5" s="12" t="s">
        <v>8</v>
      </c>
      <c r="I5" s="6" t="s">
        <v>38</v>
      </c>
      <c r="J5" s="26"/>
      <c r="K5" s="8"/>
      <c r="L5" s="5"/>
    </row>
    <row r="6" spans="2:12" ht="18.75" x14ac:dyDescent="0.3">
      <c r="B6" s="7" t="s">
        <v>6</v>
      </c>
      <c r="C6" s="7" t="s">
        <v>9</v>
      </c>
      <c r="D6" s="7" t="s">
        <v>10</v>
      </c>
      <c r="E6" s="7" t="s">
        <v>11</v>
      </c>
      <c r="F6" s="23">
        <v>2</v>
      </c>
      <c r="G6" s="8">
        <f t="shared" ref="G6:G15" ca="1" si="0">IF(F6&gt;=1,NOW(),"")</f>
        <v>43901.698649652775</v>
      </c>
      <c r="H6" s="12" t="s">
        <v>8</v>
      </c>
      <c r="I6" s="9" t="s">
        <v>42</v>
      </c>
      <c r="J6" s="24"/>
      <c r="K6" s="8"/>
      <c r="L6" s="5"/>
    </row>
    <row r="7" spans="2:12" ht="18.75" x14ac:dyDescent="0.3">
      <c r="B7" s="7" t="s">
        <v>6</v>
      </c>
      <c r="C7" s="7" t="s">
        <v>15</v>
      </c>
      <c r="D7" s="7" t="s">
        <v>16</v>
      </c>
      <c r="E7" s="7" t="s">
        <v>14</v>
      </c>
      <c r="F7" s="23">
        <v>1</v>
      </c>
      <c r="G7" s="8">
        <f t="shared" ca="1" si="0"/>
        <v>43901.698649652775</v>
      </c>
      <c r="H7" s="12" t="s">
        <v>8</v>
      </c>
      <c r="I7" s="9"/>
      <c r="J7" s="24"/>
      <c r="K7" s="8"/>
      <c r="L7" s="5"/>
    </row>
    <row r="8" spans="2:12" ht="18.75" x14ac:dyDescent="0.3">
      <c r="B8" s="7" t="s">
        <v>6</v>
      </c>
      <c r="C8" s="7" t="s">
        <v>17</v>
      </c>
      <c r="D8" s="7" t="s">
        <v>18</v>
      </c>
      <c r="E8" s="7" t="s">
        <v>14</v>
      </c>
      <c r="F8" s="23">
        <v>1</v>
      </c>
      <c r="G8" s="8">
        <f t="shared" ca="1" si="0"/>
        <v>43901.698649652775</v>
      </c>
      <c r="H8" s="12" t="s">
        <v>8</v>
      </c>
      <c r="I8" s="9"/>
      <c r="J8" s="24"/>
      <c r="K8" s="8"/>
      <c r="L8" s="5"/>
    </row>
    <row r="9" spans="2:12" ht="18.75" x14ac:dyDescent="0.3">
      <c r="B9" s="7" t="s">
        <v>6</v>
      </c>
      <c r="C9" s="7" t="s">
        <v>23</v>
      </c>
      <c r="D9" s="7" t="s">
        <v>24</v>
      </c>
      <c r="E9" s="7" t="s">
        <v>14</v>
      </c>
      <c r="F9" s="23">
        <v>1</v>
      </c>
      <c r="G9" s="8">
        <f t="shared" ca="1" si="0"/>
        <v>43901.698649652775</v>
      </c>
      <c r="H9" s="12" t="s">
        <v>8</v>
      </c>
      <c r="I9" s="9" t="s">
        <v>39</v>
      </c>
      <c r="J9" s="24"/>
      <c r="K9" s="8"/>
      <c r="L9" s="5"/>
    </row>
    <row r="10" spans="2:12" ht="18.75" x14ac:dyDescent="0.3">
      <c r="B10" s="7" t="s">
        <v>6</v>
      </c>
      <c r="C10" s="7" t="s">
        <v>31</v>
      </c>
      <c r="D10" s="7" t="s">
        <v>32</v>
      </c>
      <c r="E10" s="7" t="s">
        <v>14</v>
      </c>
      <c r="F10" s="23">
        <v>1</v>
      </c>
      <c r="G10" s="8">
        <f t="shared" ca="1" si="0"/>
        <v>43901.698649652775</v>
      </c>
      <c r="H10" s="12" t="s">
        <v>8</v>
      </c>
      <c r="I10" s="9"/>
      <c r="J10" s="24"/>
      <c r="K10" s="8"/>
      <c r="L10" s="5"/>
    </row>
    <row r="11" spans="2:12" ht="18.75" x14ac:dyDescent="0.3">
      <c r="B11" s="7" t="s">
        <v>6</v>
      </c>
      <c r="C11" s="7" t="s">
        <v>33</v>
      </c>
      <c r="D11" s="7" t="s">
        <v>34</v>
      </c>
      <c r="E11" s="7" t="s">
        <v>14</v>
      </c>
      <c r="F11" s="23">
        <v>1</v>
      </c>
      <c r="G11" s="8">
        <f t="shared" ca="1" si="0"/>
        <v>43901.698649652775</v>
      </c>
      <c r="H11" s="12" t="s">
        <v>8</v>
      </c>
      <c r="I11" s="9"/>
      <c r="J11" s="24"/>
      <c r="K11" s="8"/>
      <c r="L11" s="10"/>
    </row>
    <row r="12" spans="2:12" ht="18.75" x14ac:dyDescent="0.3">
      <c r="B12" s="7" t="s">
        <v>6</v>
      </c>
      <c r="C12" s="7" t="s">
        <v>25</v>
      </c>
      <c r="D12" s="7" t="s">
        <v>26</v>
      </c>
      <c r="E12" s="7" t="s">
        <v>19</v>
      </c>
      <c r="F12" s="23">
        <v>1</v>
      </c>
      <c r="G12" s="8">
        <f t="shared" ca="1" si="0"/>
        <v>43901.698649652775</v>
      </c>
      <c r="H12" s="12" t="s">
        <v>8</v>
      </c>
      <c r="I12" s="9"/>
      <c r="J12" s="24"/>
      <c r="K12" s="8"/>
      <c r="L12" s="10"/>
    </row>
    <row r="13" spans="2:12" ht="18.75" x14ac:dyDescent="0.3">
      <c r="B13" s="7" t="s">
        <v>6</v>
      </c>
      <c r="C13" s="7" t="s">
        <v>27</v>
      </c>
      <c r="D13" s="7" t="s">
        <v>28</v>
      </c>
      <c r="E13" s="7" t="s">
        <v>19</v>
      </c>
      <c r="F13" s="23">
        <v>1</v>
      </c>
      <c r="G13" s="8">
        <f t="shared" ca="1" si="0"/>
        <v>43901.698649652775</v>
      </c>
      <c r="H13" s="12" t="s">
        <v>8</v>
      </c>
      <c r="I13" s="9"/>
      <c r="J13" s="24"/>
      <c r="K13" s="8"/>
      <c r="L13" s="10"/>
    </row>
    <row r="14" spans="2:12" ht="18.75" x14ac:dyDescent="0.3">
      <c r="B14" s="7" t="s">
        <v>6</v>
      </c>
      <c r="C14" s="7" t="s">
        <v>29</v>
      </c>
      <c r="D14" s="7" t="s">
        <v>30</v>
      </c>
      <c r="E14" s="7" t="s">
        <v>19</v>
      </c>
      <c r="F14" s="23">
        <v>1</v>
      </c>
      <c r="G14" s="8">
        <f t="shared" ca="1" si="0"/>
        <v>43901.698649652775</v>
      </c>
      <c r="H14" s="12" t="s">
        <v>8</v>
      </c>
      <c r="I14" s="9"/>
      <c r="J14" s="24"/>
      <c r="K14" s="8"/>
      <c r="L14" s="10"/>
    </row>
    <row r="15" spans="2:12" ht="18.75" x14ac:dyDescent="0.3">
      <c r="B15" s="7" t="s">
        <v>6</v>
      </c>
      <c r="C15" s="7" t="s">
        <v>21</v>
      </c>
      <c r="D15" s="7" t="s">
        <v>22</v>
      </c>
      <c r="E15" s="7" t="s">
        <v>20</v>
      </c>
      <c r="F15" s="23">
        <v>1</v>
      </c>
      <c r="G15" s="8">
        <f t="shared" ca="1" si="0"/>
        <v>43901.698649652775</v>
      </c>
      <c r="H15" s="12" t="s">
        <v>8</v>
      </c>
      <c r="I15" s="9"/>
      <c r="J15" s="24"/>
      <c r="K15" s="8"/>
      <c r="L15" s="10"/>
    </row>
    <row r="16" spans="2:12" ht="18.75" x14ac:dyDescent="0.3">
      <c r="B16" s="7"/>
      <c r="C16" s="7"/>
      <c r="D16" s="7"/>
      <c r="E16" s="7"/>
      <c r="F16" s="23"/>
      <c r="G16" s="4"/>
      <c r="H16" s="12"/>
      <c r="I16" s="9"/>
      <c r="J16" s="24"/>
      <c r="K16" s="4"/>
      <c r="L16" s="10"/>
    </row>
    <row r="17" spans="2:12" ht="18.75" x14ac:dyDescent="0.3">
      <c r="B17" s="7"/>
      <c r="C17" s="7"/>
      <c r="D17" s="7"/>
      <c r="E17" s="7"/>
      <c r="F17" s="23"/>
      <c r="G17" s="8" t="str">
        <f t="shared" ref="G17:G47" ca="1" si="1">IF(F17&gt;=1,NOW(),"")</f>
        <v/>
      </c>
      <c r="H17" s="12"/>
      <c r="I17" s="9"/>
      <c r="J17" s="24"/>
      <c r="K17" s="8"/>
      <c r="L17" s="10"/>
    </row>
    <row r="18" spans="2:12" ht="18.75" x14ac:dyDescent="0.3">
      <c r="B18" s="7"/>
      <c r="C18" s="7"/>
      <c r="D18" s="7"/>
      <c r="E18" s="7"/>
      <c r="F18" s="23"/>
      <c r="G18" s="8" t="str">
        <f t="shared" ca="1" si="1"/>
        <v/>
      </c>
      <c r="H18" s="12"/>
      <c r="I18" s="9"/>
      <c r="J18" s="24"/>
      <c r="K18" s="8"/>
      <c r="L18" s="10"/>
    </row>
    <row r="19" spans="2:12" ht="18.75" x14ac:dyDescent="0.3">
      <c r="B19" s="7"/>
      <c r="C19" s="7"/>
      <c r="D19" s="7"/>
      <c r="E19" s="7"/>
      <c r="F19" s="23"/>
      <c r="G19" s="8" t="str">
        <f t="shared" ca="1" si="1"/>
        <v/>
      </c>
      <c r="H19" s="12"/>
      <c r="I19" s="9"/>
      <c r="J19" s="24"/>
      <c r="K19" s="8"/>
      <c r="L19" s="10"/>
    </row>
    <row r="20" spans="2:12" ht="18.75" x14ac:dyDescent="0.3">
      <c r="B20" s="7"/>
      <c r="C20" s="7"/>
      <c r="D20" s="7"/>
      <c r="E20" s="7"/>
      <c r="F20" s="23"/>
      <c r="G20" s="8" t="str">
        <f t="shared" ca="1" si="1"/>
        <v/>
      </c>
      <c r="H20" s="13"/>
      <c r="I20" s="9"/>
      <c r="J20" s="24"/>
      <c r="K20" s="8"/>
      <c r="L20" s="10"/>
    </row>
    <row r="21" spans="2:12" ht="18.75" x14ac:dyDescent="0.3">
      <c r="B21" s="7"/>
      <c r="C21" s="7"/>
      <c r="D21" s="7"/>
      <c r="E21" s="7"/>
      <c r="F21" s="23"/>
      <c r="G21" s="8" t="str">
        <f t="shared" ca="1" si="1"/>
        <v/>
      </c>
      <c r="H21" s="12"/>
      <c r="I21" s="9"/>
      <c r="J21" s="24"/>
      <c r="K21" s="11"/>
      <c r="L21" s="10"/>
    </row>
    <row r="22" spans="2:12" ht="18.75" x14ac:dyDescent="0.3">
      <c r="B22" s="7"/>
      <c r="C22" s="7"/>
      <c r="D22" s="7"/>
      <c r="E22" s="7"/>
      <c r="F22" s="23"/>
      <c r="G22" s="8" t="str">
        <f t="shared" ca="1" si="1"/>
        <v/>
      </c>
      <c r="H22" s="12"/>
      <c r="I22" s="9"/>
      <c r="J22" s="24"/>
      <c r="K22" s="11"/>
      <c r="L22" s="10"/>
    </row>
    <row r="23" spans="2:12" ht="18.75" x14ac:dyDescent="0.3">
      <c r="B23" s="7"/>
      <c r="C23" s="7"/>
      <c r="D23" s="9"/>
      <c r="E23" s="9"/>
      <c r="F23" s="23"/>
      <c r="G23" s="8" t="str">
        <f t="shared" ca="1" si="1"/>
        <v/>
      </c>
      <c r="H23" s="12"/>
      <c r="I23" s="9"/>
      <c r="J23" s="24"/>
      <c r="K23" s="11"/>
      <c r="L23" s="10"/>
    </row>
    <row r="24" spans="2:12" ht="18.75" x14ac:dyDescent="0.3">
      <c r="B24" s="7"/>
      <c r="C24" s="7"/>
      <c r="D24" s="9"/>
      <c r="E24" s="9"/>
      <c r="F24" s="24"/>
      <c r="G24" s="8" t="str">
        <f t="shared" ca="1" si="1"/>
        <v/>
      </c>
      <c r="H24" s="12"/>
      <c r="I24" s="9"/>
      <c r="J24" s="24"/>
      <c r="K24" s="9"/>
      <c r="L24" s="10"/>
    </row>
    <row r="25" spans="2:12" ht="18.75" x14ac:dyDescent="0.3">
      <c r="B25" s="7"/>
      <c r="C25" s="7"/>
      <c r="D25" s="7"/>
      <c r="E25" s="7"/>
      <c r="F25" s="23"/>
      <c r="G25" s="8" t="str">
        <f t="shared" ca="1" si="1"/>
        <v/>
      </c>
      <c r="H25" s="12"/>
      <c r="I25" s="9"/>
      <c r="J25" s="24"/>
      <c r="K25" s="11"/>
      <c r="L25" s="10"/>
    </row>
    <row r="26" spans="2:12" ht="18.75" x14ac:dyDescent="0.3">
      <c r="B26" s="7"/>
      <c r="C26" s="7"/>
      <c r="D26" s="7"/>
      <c r="E26" s="7"/>
      <c r="F26" s="23"/>
      <c r="G26" s="8" t="str">
        <f t="shared" ca="1" si="1"/>
        <v/>
      </c>
      <c r="H26" s="12"/>
      <c r="I26" s="9"/>
      <c r="J26" s="24"/>
      <c r="K26" s="11"/>
      <c r="L26" s="10"/>
    </row>
    <row r="27" spans="2:12" ht="18.75" x14ac:dyDescent="0.3">
      <c r="B27" s="7"/>
      <c r="C27" s="7"/>
      <c r="D27" s="9"/>
      <c r="E27" s="9"/>
      <c r="F27" s="24"/>
      <c r="G27" s="8" t="str">
        <f t="shared" ca="1" si="1"/>
        <v/>
      </c>
      <c r="H27" s="12"/>
      <c r="I27" s="9"/>
      <c r="J27" s="24"/>
      <c r="K27" s="9"/>
      <c r="L27" s="10"/>
    </row>
    <row r="28" spans="2:12" ht="18.75" x14ac:dyDescent="0.3">
      <c r="B28" s="7"/>
      <c r="C28" s="7"/>
      <c r="D28" s="9"/>
      <c r="E28" s="9"/>
      <c r="F28" s="24"/>
      <c r="G28" s="8" t="str">
        <f t="shared" ca="1" si="1"/>
        <v/>
      </c>
      <c r="H28" s="12"/>
      <c r="I28" s="9"/>
      <c r="J28" s="24"/>
      <c r="K28" s="9"/>
      <c r="L28" s="10"/>
    </row>
    <row r="29" spans="2:12" ht="18.75" x14ac:dyDescent="0.3">
      <c r="B29" s="7"/>
      <c r="C29" s="7"/>
      <c r="D29" s="9"/>
      <c r="E29" s="9"/>
      <c r="F29" s="24"/>
      <c r="G29" s="8" t="str">
        <f t="shared" ca="1" si="1"/>
        <v/>
      </c>
      <c r="H29" s="12"/>
      <c r="I29" s="9"/>
      <c r="J29" s="24"/>
      <c r="K29" s="9"/>
      <c r="L29" s="10"/>
    </row>
    <row r="30" spans="2:12" ht="18.75" x14ac:dyDescent="0.3">
      <c r="B30" s="7"/>
      <c r="C30" s="7"/>
      <c r="D30" s="9"/>
      <c r="E30" s="9"/>
      <c r="F30" s="24"/>
      <c r="G30" s="8" t="str">
        <f t="shared" ca="1" si="1"/>
        <v/>
      </c>
      <c r="H30" s="12"/>
      <c r="I30" s="9"/>
      <c r="J30" s="24"/>
      <c r="K30" s="9"/>
      <c r="L30" s="10"/>
    </row>
    <row r="31" spans="2:12" ht="18.75" x14ac:dyDescent="0.3">
      <c r="B31" s="7"/>
      <c r="C31" s="7"/>
      <c r="D31" s="9"/>
      <c r="E31" s="9"/>
      <c r="F31" s="24"/>
      <c r="G31" s="8" t="str">
        <f t="shared" ca="1" si="1"/>
        <v/>
      </c>
      <c r="H31" s="12"/>
      <c r="I31" s="9"/>
      <c r="J31" s="24"/>
      <c r="K31" s="9"/>
      <c r="L31" s="10"/>
    </row>
    <row r="32" spans="2:12" ht="18.75" x14ac:dyDescent="0.3">
      <c r="B32" s="7"/>
      <c r="C32" s="7"/>
      <c r="D32" s="9"/>
      <c r="E32" s="9"/>
      <c r="F32" s="24"/>
      <c r="G32" s="8" t="str">
        <f t="shared" ca="1" si="1"/>
        <v/>
      </c>
      <c r="H32" s="12"/>
      <c r="I32" s="9"/>
      <c r="J32" s="24"/>
      <c r="K32" s="9"/>
      <c r="L32" s="10"/>
    </row>
    <row r="33" spans="2:12" ht="18.75" x14ac:dyDescent="0.3">
      <c r="B33" s="7"/>
      <c r="C33" s="7"/>
      <c r="D33" s="9"/>
      <c r="E33" s="9"/>
      <c r="F33" s="24"/>
      <c r="G33" s="8" t="str">
        <f t="shared" ca="1" si="1"/>
        <v/>
      </c>
      <c r="H33" s="12"/>
      <c r="I33" s="9"/>
      <c r="J33" s="24"/>
      <c r="K33" s="9"/>
      <c r="L33" s="10"/>
    </row>
    <row r="34" spans="2:12" ht="18.75" x14ac:dyDescent="0.3">
      <c r="B34" s="7"/>
      <c r="C34" s="7"/>
      <c r="D34" s="9"/>
      <c r="E34" s="9"/>
      <c r="F34" s="24"/>
      <c r="G34" s="8" t="str">
        <f t="shared" ca="1" si="1"/>
        <v/>
      </c>
      <c r="H34" s="12"/>
      <c r="I34" s="9"/>
      <c r="J34" s="24"/>
      <c r="K34" s="9"/>
      <c r="L34" s="10"/>
    </row>
    <row r="35" spans="2:12" ht="18.75" x14ac:dyDescent="0.3">
      <c r="B35" s="7"/>
      <c r="C35" s="7"/>
      <c r="D35" s="9"/>
      <c r="E35" s="9"/>
      <c r="F35" s="24"/>
      <c r="G35" s="8" t="str">
        <f t="shared" ca="1" si="1"/>
        <v/>
      </c>
      <c r="H35" s="12"/>
      <c r="I35" s="9"/>
      <c r="J35" s="24"/>
      <c r="K35" s="9"/>
      <c r="L35" s="10"/>
    </row>
    <row r="36" spans="2:12" ht="18.75" x14ac:dyDescent="0.3">
      <c r="B36" s="7"/>
      <c r="C36" s="7"/>
      <c r="D36" s="9"/>
      <c r="E36" s="9"/>
      <c r="F36" s="24"/>
      <c r="G36" s="8" t="str">
        <f t="shared" ca="1" si="1"/>
        <v/>
      </c>
      <c r="H36" s="12"/>
      <c r="I36" s="9"/>
      <c r="J36" s="24"/>
      <c r="K36" s="9"/>
      <c r="L36" s="10"/>
    </row>
    <row r="37" spans="2:12" ht="18.75" x14ac:dyDescent="0.3">
      <c r="B37" s="7"/>
      <c r="C37" s="7"/>
      <c r="D37" s="9"/>
      <c r="E37" s="9"/>
      <c r="F37" s="24"/>
      <c r="G37" s="8" t="str">
        <f t="shared" ca="1" si="1"/>
        <v/>
      </c>
      <c r="H37" s="12"/>
      <c r="I37" s="9"/>
      <c r="J37" s="24"/>
      <c r="K37" s="9"/>
      <c r="L37" s="10"/>
    </row>
    <row r="38" spans="2:12" ht="18.75" x14ac:dyDescent="0.3">
      <c r="B38" s="7"/>
      <c r="C38" s="7"/>
      <c r="D38" s="9"/>
      <c r="E38" s="9"/>
      <c r="F38" s="24"/>
      <c r="G38" s="8" t="str">
        <f t="shared" ca="1" si="1"/>
        <v/>
      </c>
      <c r="H38" s="12"/>
      <c r="I38" s="9"/>
      <c r="J38" s="24"/>
      <c r="K38" s="9"/>
      <c r="L38" s="10"/>
    </row>
    <row r="39" spans="2:12" ht="18.75" x14ac:dyDescent="0.3">
      <c r="B39" s="7"/>
      <c r="C39" s="7"/>
      <c r="D39" s="9"/>
      <c r="E39" s="9"/>
      <c r="F39" s="24"/>
      <c r="G39" s="8" t="str">
        <f t="shared" ca="1" si="1"/>
        <v/>
      </c>
      <c r="H39" s="12"/>
      <c r="I39" s="9"/>
      <c r="J39" s="24"/>
      <c r="K39" s="9"/>
      <c r="L39" s="10"/>
    </row>
    <row r="40" spans="2:12" ht="18.75" x14ac:dyDescent="0.3">
      <c r="B40" s="7"/>
      <c r="C40" s="7"/>
      <c r="D40" s="9"/>
      <c r="E40" s="9"/>
      <c r="F40" s="24"/>
      <c r="G40" s="8" t="str">
        <f t="shared" ca="1" si="1"/>
        <v/>
      </c>
      <c r="H40" s="12"/>
      <c r="I40" s="9"/>
      <c r="J40" s="24"/>
      <c r="K40" s="9"/>
      <c r="L40" s="10"/>
    </row>
    <row r="41" spans="2:12" ht="18.75" x14ac:dyDescent="0.3">
      <c r="B41" s="7"/>
      <c r="C41" s="7"/>
      <c r="D41" s="9"/>
      <c r="E41" s="9"/>
      <c r="F41" s="24"/>
      <c r="G41" s="8" t="str">
        <f t="shared" ca="1" si="1"/>
        <v/>
      </c>
      <c r="H41" s="12"/>
      <c r="I41" s="9"/>
      <c r="J41" s="24"/>
      <c r="K41" s="9"/>
      <c r="L41" s="10"/>
    </row>
    <row r="42" spans="2:12" ht="18.75" x14ac:dyDescent="0.3">
      <c r="B42" s="7"/>
      <c r="C42" s="7"/>
      <c r="D42" s="9"/>
      <c r="E42" s="9"/>
      <c r="F42" s="24"/>
      <c r="G42" s="8" t="str">
        <f t="shared" ca="1" si="1"/>
        <v/>
      </c>
      <c r="H42" s="12"/>
      <c r="I42" s="9"/>
      <c r="J42" s="24"/>
      <c r="K42" s="9"/>
      <c r="L42" s="10"/>
    </row>
    <row r="43" spans="2:12" ht="18.75" x14ac:dyDescent="0.3">
      <c r="B43" s="7"/>
      <c r="C43" s="7"/>
      <c r="D43" s="9"/>
      <c r="E43" s="9"/>
      <c r="F43" s="24"/>
      <c r="G43" s="8" t="str">
        <f t="shared" ca="1" si="1"/>
        <v/>
      </c>
      <c r="H43" s="12"/>
      <c r="I43" s="9"/>
      <c r="J43" s="24"/>
      <c r="K43" s="9"/>
      <c r="L43" s="10"/>
    </row>
    <row r="44" spans="2:12" ht="18.75" x14ac:dyDescent="0.3">
      <c r="B44" s="7"/>
      <c r="C44" s="7"/>
      <c r="D44" s="9"/>
      <c r="E44" s="9"/>
      <c r="F44" s="24"/>
      <c r="G44" s="8" t="str">
        <f t="shared" ca="1" si="1"/>
        <v/>
      </c>
      <c r="H44" s="12"/>
      <c r="I44" s="9"/>
      <c r="J44" s="24"/>
      <c r="K44" s="9"/>
      <c r="L44" s="10"/>
    </row>
    <row r="45" spans="2:12" ht="18.75" x14ac:dyDescent="0.3">
      <c r="B45" s="7"/>
      <c r="C45" s="7"/>
      <c r="D45" s="9"/>
      <c r="E45" s="9"/>
      <c r="F45" s="24"/>
      <c r="G45" s="8" t="str">
        <f t="shared" ca="1" si="1"/>
        <v/>
      </c>
      <c r="H45" s="12"/>
      <c r="I45" s="9"/>
      <c r="J45" s="24"/>
      <c r="K45" s="9"/>
      <c r="L45" s="10"/>
    </row>
    <row r="46" spans="2:12" ht="18.75" x14ac:dyDescent="0.3">
      <c r="B46" s="7"/>
      <c r="C46" s="7"/>
      <c r="D46" s="9"/>
      <c r="E46" s="9"/>
      <c r="F46" s="24"/>
      <c r="G46" s="8" t="str">
        <f t="shared" ca="1" si="1"/>
        <v/>
      </c>
      <c r="H46" s="12"/>
      <c r="I46" s="9"/>
      <c r="J46" s="24"/>
      <c r="K46" s="9"/>
      <c r="L46" s="10"/>
    </row>
    <row r="47" spans="2:12" ht="18.75" x14ac:dyDescent="0.3">
      <c r="B47" s="7"/>
      <c r="C47" s="7"/>
      <c r="D47" s="9"/>
      <c r="E47" s="9"/>
      <c r="F47" s="24"/>
      <c r="G47" s="8" t="str">
        <f t="shared" ca="1" si="1"/>
        <v/>
      </c>
      <c r="H47" s="12"/>
      <c r="I47" s="9"/>
      <c r="J47" s="24"/>
      <c r="K47" s="9"/>
      <c r="L47" s="10"/>
    </row>
    <row r="48" spans="2:12" ht="18.75" x14ac:dyDescent="0.3">
      <c r="B48" s="14"/>
      <c r="C48" s="14"/>
      <c r="D48" s="15"/>
      <c r="E48" s="15"/>
      <c r="F48" s="25"/>
      <c r="G48" s="15"/>
      <c r="H48" s="16"/>
      <c r="I48" s="15"/>
      <c r="J48" s="25"/>
      <c r="K48" s="15"/>
      <c r="L48" s="17"/>
    </row>
    <row r="49" spans="6:11" x14ac:dyDescent="0.25">
      <c r="F49"/>
      <c r="G49"/>
      <c r="K49"/>
    </row>
    <row r="50" spans="6:11" x14ac:dyDescent="0.25">
      <c r="F50"/>
      <c r="G50"/>
      <c r="K50"/>
    </row>
    <row r="51" spans="6:11" x14ac:dyDescent="0.25">
      <c r="F51"/>
      <c r="G51"/>
      <c r="K51"/>
    </row>
    <row r="52" spans="6:11" x14ac:dyDescent="0.25">
      <c r="F52"/>
      <c r="G52"/>
      <c r="K52"/>
    </row>
    <row r="53" spans="6:11" x14ac:dyDescent="0.25">
      <c r="F53"/>
      <c r="G53"/>
      <c r="K53"/>
    </row>
    <row r="54" spans="6:11" x14ac:dyDescent="0.25">
      <c r="F54"/>
      <c r="G54"/>
      <c r="K54"/>
    </row>
    <row r="55" spans="6:11" x14ac:dyDescent="0.25">
      <c r="F55"/>
      <c r="G55"/>
      <c r="K55"/>
    </row>
    <row r="56" spans="6:11" x14ac:dyDescent="0.25">
      <c r="F56"/>
      <c r="G56"/>
      <c r="K56"/>
    </row>
    <row r="57" spans="6:11" x14ac:dyDescent="0.25">
      <c r="F57"/>
      <c r="G57"/>
      <c r="K57"/>
    </row>
    <row r="58" spans="6:11" x14ac:dyDescent="0.25">
      <c r="F58"/>
      <c r="G58"/>
      <c r="K58"/>
    </row>
    <row r="59" spans="6:11" x14ac:dyDescent="0.25">
      <c r="F59"/>
      <c r="G59"/>
      <c r="K59"/>
    </row>
    <row r="60" spans="6:11" x14ac:dyDescent="0.25">
      <c r="F60"/>
      <c r="G60"/>
      <c r="K60"/>
    </row>
    <row r="61" spans="6:11" x14ac:dyDescent="0.25">
      <c r="F61"/>
      <c r="G61"/>
      <c r="K61"/>
    </row>
    <row r="62" spans="6:11" x14ac:dyDescent="0.25">
      <c r="F62"/>
      <c r="G62"/>
      <c r="K62"/>
    </row>
    <row r="63" spans="6:11" x14ac:dyDescent="0.25">
      <c r="F63"/>
      <c r="G63"/>
      <c r="K63"/>
    </row>
    <row r="64" spans="6:11" x14ac:dyDescent="0.25">
      <c r="F64"/>
      <c r="G64"/>
      <c r="K64"/>
    </row>
    <row r="65" spans="6:11" x14ac:dyDescent="0.25">
      <c r="F65"/>
      <c r="G65"/>
      <c r="K65"/>
    </row>
    <row r="66" spans="6:11" x14ac:dyDescent="0.25">
      <c r="F66"/>
      <c r="G66"/>
      <c r="K66"/>
    </row>
    <row r="67" spans="6:11" x14ac:dyDescent="0.25">
      <c r="F67"/>
      <c r="G67"/>
      <c r="K67"/>
    </row>
    <row r="68" spans="6:11" x14ac:dyDescent="0.25">
      <c r="F68"/>
      <c r="G68"/>
      <c r="K68"/>
    </row>
    <row r="69" spans="6:11" x14ac:dyDescent="0.25">
      <c r="F69"/>
      <c r="G69"/>
      <c r="K69"/>
    </row>
    <row r="70" spans="6:11" x14ac:dyDescent="0.25">
      <c r="F70"/>
      <c r="G70"/>
      <c r="K70"/>
    </row>
    <row r="71" spans="6:11" x14ac:dyDescent="0.25">
      <c r="F71"/>
      <c r="G71"/>
      <c r="K71"/>
    </row>
  </sheetData>
  <sortState xmlns:xlrd2="http://schemas.microsoft.com/office/spreadsheetml/2017/richdata2" ref="B3:L47">
    <sortCondition ref="E5"/>
  </sortState>
  <mergeCells count="1">
    <mergeCell ref="B3:L3"/>
  </mergeCells>
  <phoneticPr fontId="1" type="noConversion"/>
  <conditionalFormatting sqref="F5:F48">
    <cfRule type="colorScale" priority="3">
      <colorScale>
        <cfvo type="num" val="1"/>
        <cfvo type="num" val="2"/>
        <cfvo type="num" val="3"/>
        <color theme="9"/>
        <color theme="7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34652E25-B645-4949-A06F-C6EE1541DE30}">
            <x14:iconSet iconSet="3Symbols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F5:F48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CH01 PRIMAIRE CHAUD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Milenkovic Ivan</dc:creator>
  <cp:lastModifiedBy>Matthieu Gay-Lombard</cp:lastModifiedBy>
  <cp:lastPrinted>2020-03-10T09:49:50Z</cp:lastPrinted>
  <dcterms:created xsi:type="dcterms:W3CDTF">2020-02-25T07:41:05Z</dcterms:created>
  <dcterms:modified xsi:type="dcterms:W3CDTF">2020-03-11T15:46:53Z</dcterms:modified>
</cp:coreProperties>
</file>