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ylomat\Desktop\"/>
    </mc:Choice>
  </mc:AlternateContent>
  <xr:revisionPtr revIDLastSave="0" documentId="13_ncr:1_{D79FEE41-EA75-45B1-AB78-E4656C6B704E}" xr6:coauthVersionLast="45" xr6:coauthVersionMax="45" xr10:uidLastSave="{00000000-0000-0000-0000-000000000000}"/>
  <bookViews>
    <workbookView xWindow="-120" yWindow="-120" windowWidth="29040" windowHeight="17640" tabRatio="693" activeTab="2" xr2:uid="{44462896-F50B-4E6D-992F-5AF7BF78D3BF}"/>
  </bookViews>
  <sheets>
    <sheet name="CONTRAT" sheetId="15" r:id="rId1"/>
    <sheet name="RAPPORT" sheetId="16" r:id="rId2"/>
    <sheet name="CH01_PRIMAIRE_CHAUD" sheetId="7" r:id="rId3"/>
    <sheet name="CH02_Secteur_ECS" sheetId="9" r:id="rId4"/>
    <sheet name="CH03 Secteur Radiateurs" sheetId="10" r:id="rId5"/>
    <sheet name="CH04 Secteur Ventilation" sheetId="11" r:id="rId6"/>
    <sheet name="CH05 Chauffage Zone Reception" sheetId="12" r:id="rId7"/>
    <sheet name="GENERALITES TABLEAU CHAUD" sheetId="13" r:id="rId8"/>
    <sheet name="GENERALITES TABLEAU VENTILATION" sheetId="14" r:id="rId9"/>
    <sheet name="CL01 ADMINISTRATION" sheetId="1" r:id="rId10"/>
    <sheet name="CL02 CONFERENCE" sheetId="5" r:id="rId11"/>
  </sheets>
  <externalReferences>
    <externalReference r:id="rId12"/>
    <externalReference r:id="rId13"/>
  </externalReferences>
  <definedNames>
    <definedName name="IndicateurPourcent">#REF!</definedName>
    <definedName name="ListeCatégorie">#REF!</definedName>
    <definedName name="ListeEmployés">#REF!</definedName>
    <definedName name="TitreColonne1">#REF!</definedName>
    <definedName name="TitreColonne2">#REF!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7" i="7" l="1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5" i="7"/>
  <c r="G14" i="7"/>
  <c r="G13" i="7"/>
  <c r="G12" i="7"/>
  <c r="G11" i="7"/>
  <c r="G10" i="7"/>
  <c r="G9" i="7"/>
  <c r="G8" i="7"/>
  <c r="G7" i="7"/>
  <c r="G6" i="7"/>
  <c r="G5" i="7"/>
  <c r="G7" i="12" l="1"/>
  <c r="G8" i="12"/>
  <c r="G9" i="12"/>
  <c r="G10" i="12"/>
  <c r="G11" i="12"/>
  <c r="G12" i="12"/>
  <c r="G13" i="12"/>
  <c r="G14" i="12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58" i="5"/>
  <c r="G57" i="5"/>
  <c r="G62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61" i="5"/>
  <c r="G19" i="5"/>
  <c r="G18" i="5"/>
  <c r="G17" i="5"/>
  <c r="G16" i="5"/>
  <c r="G15" i="5"/>
  <c r="G60" i="5"/>
  <c r="G14" i="5"/>
  <c r="G13" i="5"/>
  <c r="G12" i="5"/>
  <c r="G11" i="5"/>
  <c r="G10" i="5"/>
  <c r="G9" i="5"/>
  <c r="G21" i="5"/>
  <c r="G20" i="5"/>
  <c r="G32" i="5"/>
  <c r="G31" i="5"/>
  <c r="G30" i="5"/>
  <c r="G29" i="5"/>
  <c r="G59" i="5"/>
  <c r="G56" i="5"/>
  <c r="G55" i="5"/>
  <c r="G54" i="5"/>
  <c r="G53" i="5"/>
  <c r="G52" i="5"/>
  <c r="G51" i="5"/>
  <c r="G50" i="5"/>
  <c r="G49" i="5"/>
  <c r="G48" i="5"/>
  <c r="G28" i="5"/>
  <c r="G27" i="5"/>
  <c r="G26" i="5"/>
  <c r="G25" i="5"/>
  <c r="G24" i="5"/>
  <c r="G23" i="5"/>
  <c r="G22" i="5"/>
  <c r="G8" i="5"/>
  <c r="G7" i="5"/>
  <c r="G6" i="5"/>
  <c r="G5" i="5"/>
  <c r="G52" i="1"/>
  <c r="G10" i="1"/>
  <c r="G11" i="1"/>
  <c r="G12" i="1"/>
  <c r="G55" i="1"/>
  <c r="G74" i="1"/>
  <c r="G56" i="1"/>
  <c r="G43" i="1"/>
  <c r="G13" i="1"/>
  <c r="G57" i="1"/>
  <c r="G58" i="1"/>
  <c r="G75" i="1"/>
  <c r="G59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60" i="1"/>
  <c r="G76" i="1"/>
  <c r="G61" i="1"/>
  <c r="G44" i="1"/>
  <c r="G41" i="1"/>
  <c r="G62" i="1"/>
  <c r="G63" i="1"/>
  <c r="G77" i="1"/>
  <c r="G64" i="1"/>
  <c r="G65" i="1"/>
  <c r="G78" i="1"/>
  <c r="G66" i="1"/>
  <c r="G67" i="1"/>
  <c r="G42" i="1"/>
  <c r="G9" i="1"/>
  <c r="G8" i="1"/>
  <c r="G7" i="1"/>
  <c r="G54" i="1"/>
  <c r="G53" i="1"/>
  <c r="G51" i="1"/>
  <c r="G73" i="1"/>
  <c r="G50" i="1"/>
  <c r="G49" i="1"/>
  <c r="G48" i="1"/>
  <c r="G47" i="1"/>
  <c r="G72" i="1"/>
  <c r="G70" i="1"/>
  <c r="G6" i="1"/>
  <c r="G5" i="1"/>
  <c r="G69" i="1"/>
  <c r="G46" i="1"/>
  <c r="G45" i="1"/>
  <c r="G71" i="1"/>
  <c r="G68" i="1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33" i="13"/>
  <c r="G32" i="13"/>
  <c r="G31" i="13"/>
  <c r="G30" i="13"/>
  <c r="G29" i="13"/>
  <c r="G28" i="13"/>
  <c r="G27" i="13"/>
  <c r="G26" i="13"/>
  <c r="G25" i="13"/>
  <c r="G24" i="13"/>
  <c r="G23" i="13"/>
  <c r="G7" i="13"/>
  <c r="G6" i="13"/>
  <c r="G5" i="13"/>
  <c r="G21" i="12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0" i="12"/>
  <c r="G19" i="12"/>
  <c r="G18" i="12"/>
  <c r="G17" i="12"/>
  <c r="G16" i="12"/>
  <c r="G15" i="12"/>
  <c r="G6" i="12"/>
  <c r="G5" i="12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9" i="11"/>
  <c r="G7" i="11"/>
  <c r="G10" i="11"/>
  <c r="G6" i="11"/>
  <c r="G8" i="11"/>
  <c r="G5" i="11"/>
  <c r="G23" i="10"/>
  <c r="G5" i="10"/>
  <c r="G8" i="10"/>
  <c r="G6" i="10"/>
  <c r="G10" i="10"/>
  <c r="G7" i="10"/>
  <c r="G9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2" i="10"/>
  <c r="G21" i="10"/>
  <c r="G20" i="10"/>
  <c r="G19" i="10"/>
  <c r="G18" i="10"/>
  <c r="G17" i="10"/>
  <c r="G5" i="9"/>
  <c r="G7" i="9"/>
  <c r="G8" i="9"/>
  <c r="G9" i="9"/>
  <c r="G10" i="9"/>
  <c r="G11" i="9"/>
  <c r="G12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6" i="9"/>
</calcChain>
</file>

<file path=xl/sharedStrings.xml><?xml version="1.0" encoding="utf-8"?>
<sst xmlns="http://schemas.openxmlformats.org/spreadsheetml/2006/main" count="1178" uniqueCount="442">
  <si>
    <t>Appareil</t>
  </si>
  <si>
    <t>Remarque</t>
  </si>
  <si>
    <t>Correction</t>
  </si>
  <si>
    <t>Date</t>
  </si>
  <si>
    <t>Signature</t>
  </si>
  <si>
    <t>UGL</t>
  </si>
  <si>
    <t>UGL01</t>
  </si>
  <si>
    <t>UGL02</t>
  </si>
  <si>
    <t>Controlé</t>
  </si>
  <si>
    <t>GLM</t>
  </si>
  <si>
    <t>JPF_T01_CH01_RE_PPE01_Y01</t>
  </si>
  <si>
    <t>CH01 Primaire Chaud - Pompe Reg</t>
  </si>
  <si>
    <t>0..10V</t>
  </si>
  <si>
    <t>JPF_T01_CH02_DE_VAN01_Y01</t>
  </si>
  <si>
    <t>CH02 Secteur ECS - Vanne Chaud Reg</t>
  </si>
  <si>
    <t>JPF_T01_CH01_RE_CAD01_Y01</t>
  </si>
  <si>
    <t>CH01 Primaire Chaud - Consigne chauffage à distance</t>
  </si>
  <si>
    <t>JPF_T01_GE01_GE_INC01_A01</t>
  </si>
  <si>
    <t>GE01 Tableau technique - Detection incendie</t>
  </si>
  <si>
    <t>DI</t>
  </si>
  <si>
    <t>JPF_T01_GE01_GE_SUT01_A01</t>
  </si>
  <si>
    <t>GE01 Tableau technique - Surveilance 400V</t>
  </si>
  <si>
    <t>JPF_T01_GE01_GE_SUT02_A01</t>
  </si>
  <si>
    <t>GE01 Tableau technique - Surveilance 230V-24V GEN</t>
  </si>
  <si>
    <t>JPF_T01_GE01_GE_QUI01_E01</t>
  </si>
  <si>
    <t>JPF_T01_GE01_GE_CEE01_E01</t>
  </si>
  <si>
    <t>GE01 Tableau technique - Compteur electrique</t>
  </si>
  <si>
    <t>JPF_T01_CH01_EX_GEN01_A01</t>
  </si>
  <si>
    <t>CH01 Primaire Chaud - Alarme generale vase expansion</t>
  </si>
  <si>
    <t>JPF_T01_CH01_EX_GEN01_A02</t>
  </si>
  <si>
    <t>CH01 Primaire Chaud - Alarme pression basse</t>
  </si>
  <si>
    <t>JPF_T01_CH04_DE_MTE01_M01</t>
  </si>
  <si>
    <t>CH04 Secteur Ventilation - Temp Depart</t>
  </si>
  <si>
    <t>Ni1000</t>
  </si>
  <si>
    <t>JPF_T01_CH04_RE_MTE01_M01</t>
  </si>
  <si>
    <t>CH04 Secteur Ventilation - Temp Retour</t>
  </si>
  <si>
    <t>JPF_T01_CH03_DE_MTE01_M01</t>
  </si>
  <si>
    <t>CH03 Secteur Radiateurs - Temp Depart</t>
  </si>
  <si>
    <t>JPF_T01_CH03_RE_MTE01_M01</t>
  </si>
  <si>
    <t>CH03 Secteur Radiateurs - Temp Retour</t>
  </si>
  <si>
    <t>JPF_T01_CH05_AB_MTE01_M01</t>
  </si>
  <si>
    <t>CH05 Chauffage Zone Reception - Temp Ambiante</t>
  </si>
  <si>
    <t>JPF_T01_CH07_AB_MTE01_M01</t>
  </si>
  <si>
    <t>CH07 Chauffage Zone Cafeteria 1 - Temp Ambiante</t>
  </si>
  <si>
    <t>JPF_T01_CH08_AB_MTE01_M01</t>
  </si>
  <si>
    <t>CH08 Chauffage Zone Cafeteria 2 - Temp Ambiante</t>
  </si>
  <si>
    <t>JPF_T01_CH09_AB_MTE01_M01</t>
  </si>
  <si>
    <t>CH09 Chauffage Zone Salle de conference - Temp Ambiante</t>
  </si>
  <si>
    <t>JPF_T01_GE01_GE_VOY01_C01</t>
  </si>
  <si>
    <t>GE01 Tableau technique - Voyant alarme urgente</t>
  </si>
  <si>
    <t>Relay</t>
  </si>
  <si>
    <t>JPF_T01_GE01_GE_VOY02_0C1</t>
  </si>
  <si>
    <t>GE01 Tableau technique - Voyant alarme non urgente</t>
  </si>
  <si>
    <t>JPF_T01_GE01_GE_ALT01_C01</t>
  </si>
  <si>
    <t>GE01 Tableau technique - Alarme a distance</t>
  </si>
  <si>
    <t>JPF_T01_CH01_RE_PPE01_C01</t>
  </si>
  <si>
    <t>CH01 Primaire Chaud - Pompe Cde</t>
  </si>
  <si>
    <t>JPF_T01_CH02_DE_PPE01_C01</t>
  </si>
  <si>
    <t>CH02 Secteur ECS - Pompe Cde</t>
  </si>
  <si>
    <t>JPF_T01_CH06_RE_PPE01_C01</t>
  </si>
  <si>
    <t>CH06 Circulation ECS - Pompe Cde</t>
  </si>
  <si>
    <t>JPF_T01_CH04_BC_VAN01_Y01</t>
  </si>
  <si>
    <t>CH04 Secteur Ventilation - Vanne Chaud Reg</t>
  </si>
  <si>
    <t>JPF_T01_CH03_BC_VAN01_Y01</t>
  </si>
  <si>
    <t>CH03 Secteur Radiateurs - Vanne Chaud Reg</t>
  </si>
  <si>
    <t>JPF_T01_CH01_GE_CEE01_V01</t>
  </si>
  <si>
    <t>CH01 Primaire Chaud - Compteur Energie Chauffage CAD</t>
  </si>
  <si>
    <t>JPF_T01_GE01_GE_CEE02_E01</t>
  </si>
  <si>
    <t>GE01 Tableau technique - Compteur volume eau froide</t>
  </si>
  <si>
    <t>JPF_T01_GE01_AX_MTE01_M01</t>
  </si>
  <si>
    <t>GE01 Tableau technique - Temp exterieure</t>
  </si>
  <si>
    <t>JPF_T01_CH01_DE_MTE01_M01</t>
  </si>
  <si>
    <t>CH01 Primaire Chaud - Temp Depart</t>
  </si>
  <si>
    <t>JPF_T01_CH01_DE_MTE02_M01</t>
  </si>
  <si>
    <t>CH01 Primaire Chaud - Temp Depart post bypass</t>
  </si>
  <si>
    <t>JPF_T01_CH01_RE_MTE01_M01</t>
  </si>
  <si>
    <t>CH01 Primaire Chaud - Temp Retour</t>
  </si>
  <si>
    <t>JPF_T01_CH02_DE_MTE01_M01</t>
  </si>
  <si>
    <t>CH02 Secteur ECS - Temp Depart</t>
  </si>
  <si>
    <t>JPF_T01_CH02_RE_MTE01_M01</t>
  </si>
  <si>
    <t>CH02 Secteur ECS - Temp Retour</t>
  </si>
  <si>
    <t>JPF_T01_CH02_BA_MTE01_M01</t>
  </si>
  <si>
    <t>CH02 Secteur ECS - Temp Ballon</t>
  </si>
  <si>
    <t>JPF_T01_CH05_AB_MTE01_M02</t>
  </si>
  <si>
    <t>CH05 Chauffage Zone Reception - Decalage de consigne</t>
  </si>
  <si>
    <t>Pot</t>
  </si>
  <si>
    <t>JPF_T01_CH07_AB_MTE01_M02</t>
  </si>
  <si>
    <t>CH07 Chauffage Zone Cafeteria 1 - Decalage de consigne</t>
  </si>
  <si>
    <t>JPF_T01_CH08_AB_MTE01_M02</t>
  </si>
  <si>
    <t>CH08 Chauffage Zone Cafeteria 2 - Decalage de consigne</t>
  </si>
  <si>
    <t>JPF_T01_CH09_AB_MTE01_M02</t>
  </si>
  <si>
    <t>CH09 Chauffage Zone Salle de conference - Decalage de consigne</t>
  </si>
  <si>
    <t>JPF_T01_GE02_AB_MTE01_M01</t>
  </si>
  <si>
    <t>GE02 Local Informatique - Temp Ambiante</t>
  </si>
  <si>
    <t>JPF_T01_CH01_RE_PPE01_A01</t>
  </si>
  <si>
    <t>CH01 Primaire Chaud - Pompe Alarme</t>
  </si>
  <si>
    <t>JPF_T01_CH01_RE_PPE01_E01</t>
  </si>
  <si>
    <t>CH01 Primaire Chaud - Pompe Rdm</t>
  </si>
  <si>
    <t>JPF_T01_CH02_DE_PPE01_A01</t>
  </si>
  <si>
    <t>CH02 Secteur ECS - Pompe Alarme</t>
  </si>
  <si>
    <t>JPF_T01_CH02_DE_PPE01_E01</t>
  </si>
  <si>
    <t>CH02 Secteur ECS - Pompe Rdm</t>
  </si>
  <si>
    <t>JPF_T01_CH02_BA_THA01_A01</t>
  </si>
  <si>
    <t>CH02 Secteur ECS - Thermostat ECS</t>
  </si>
  <si>
    <t>JPF_T01_CH06_RE_PPE01_A01</t>
  </si>
  <si>
    <t>CH06 Circulation ECS - Pompe Alarme</t>
  </si>
  <si>
    <t>JPF_T01_CH06_RE_PPE01_E01</t>
  </si>
  <si>
    <t>CH06 Circulation ECS - Pompe Rdm</t>
  </si>
  <si>
    <t>JPF_T01_CH04_DE_PPE01_A01</t>
  </si>
  <si>
    <t>CH04 Secteur Ventilation - Pompe Alarme</t>
  </si>
  <si>
    <t>JPF_T01_CH04_DE_PPE01_E01</t>
  </si>
  <si>
    <t>CH04 Secteur Ventilation - Pompe Rdm</t>
  </si>
  <si>
    <t>JPF_T01_CH03_DE_PPE01_A01</t>
  </si>
  <si>
    <t>CH03 Secteur Radiateurs - Pompe Alarme</t>
  </si>
  <si>
    <t>JPF_T01_CH03_DE_PPE01_E01</t>
  </si>
  <si>
    <t>CH03 Secteur Radiateurs - Pompe Rdm</t>
  </si>
  <si>
    <t>JPF_T01_CH04_DE_PPE01_C01</t>
  </si>
  <si>
    <t>CH04 Secteur Ventilation - Pompe Cde</t>
  </si>
  <si>
    <t>JPF_T01_CH03_DE_PPE01_C01</t>
  </si>
  <si>
    <t>CH03 Secteur Radiateurs - Pompe Cde</t>
  </si>
  <si>
    <t>JPF_T01_CH05_AB_VAN01_C01</t>
  </si>
  <si>
    <t>CH05 Chauffage Zone Reception - Vanne Reg</t>
  </si>
  <si>
    <t>JPF_T01_CH07_AB_VAN01_C01</t>
  </si>
  <si>
    <t>CH07 Chauffage Zone Cafeteria 1 - Vanne Reg</t>
  </si>
  <si>
    <t>JPF_T01_CH08_AB_VAN01_C01</t>
  </si>
  <si>
    <t>CH08 Chauffage Zone Cafeteria 2 - Vanne Reg</t>
  </si>
  <si>
    <t>JPF_T01_CH09_AB_VAN01_C01</t>
  </si>
  <si>
    <t>CH09 Chauffage Zone Salle de conference - Vanne Reg</t>
  </si>
  <si>
    <t>JPF_T01_GE01_GE_ALT02_C01</t>
  </si>
  <si>
    <t>GE01 Tableau technique - Alarme a distance non urgente</t>
  </si>
  <si>
    <t>Type de point</t>
  </si>
  <si>
    <t>CH01 PRIMAIRE CHAUD</t>
  </si>
  <si>
    <t>Object name</t>
  </si>
  <si>
    <t>0-10V = 0 -100%</t>
  </si>
  <si>
    <t>jamais posé (MED 2015)</t>
  </si>
  <si>
    <t>CH02 Secteur ECS</t>
  </si>
  <si>
    <t xml:space="preserve"> </t>
  </si>
  <si>
    <t>Date2</t>
  </si>
  <si>
    <t>Signature3</t>
  </si>
  <si>
    <t>CH03 Secteur Radiateurs</t>
  </si>
  <si>
    <t>CH04 Secteur Ventilation</t>
  </si>
  <si>
    <t>CH05 à 9 Chauffage Zone Reception</t>
  </si>
  <si>
    <t>11875 KWH LE 10.03.2020</t>
  </si>
  <si>
    <t>NON POSE (MED 2015)</t>
  </si>
  <si>
    <t>GE01 Tableau technique - Quittance générale</t>
  </si>
  <si>
    <t>G</t>
  </si>
  <si>
    <t>REMPLACER PAR MED EN 2018</t>
  </si>
  <si>
    <t>A CONTROLER AVEC LE RESPONSABLE TECHNIQUE</t>
  </si>
  <si>
    <t>JPF_T02_CL01_AP_VAR01_Y01</t>
  </si>
  <si>
    <t>Ventilation Administration Variateur Ventil. AP Reg</t>
  </si>
  <si>
    <t>JPF_T02_CL01_AR_VAR01_Y01</t>
  </si>
  <si>
    <t>Ventilation Administration Variateur Ventil. AR Reg</t>
  </si>
  <si>
    <t>JPF_T02_CL01_AM_VOR01_Y01</t>
  </si>
  <si>
    <t>Ventilation Administration Clapet AM Reg</t>
  </si>
  <si>
    <t>JPF_T02_CL01_BC_VAN01_Y01</t>
  </si>
  <si>
    <t>Ventilation Administration Vanne chaud Reg</t>
  </si>
  <si>
    <t>JPF_T02_GE01_GE_SUT02_A01</t>
  </si>
  <si>
    <t>Tableau technique Surveilance 400V</t>
  </si>
  <si>
    <t>JPF_T02_GE01_GE_SUT01_A01</t>
  </si>
  <si>
    <t>Tableau technique Surveilance 230V-24V GEN</t>
  </si>
  <si>
    <t>JPF_T02_GE01_GE_INC01_A01</t>
  </si>
  <si>
    <t>Tableau technique Detection incendie</t>
  </si>
  <si>
    <t>JPF_T02_GE01_GE_CEE01_E0</t>
  </si>
  <si>
    <t>Compteur electrique - Tableau technique</t>
  </si>
  <si>
    <t>JPF_T02_CL01_AN_MTE01_M01</t>
  </si>
  <si>
    <t>Ventilation Administration Temperature AN</t>
  </si>
  <si>
    <t>JPF_T02_CL01_AM_MTE01_M01</t>
  </si>
  <si>
    <t>Ventilation Administration Temperature AM</t>
  </si>
  <si>
    <t>JPF_T02_CL01_AE_MTE01_M01</t>
  </si>
  <si>
    <t>Ventilation Administration Temperature AE</t>
  </si>
  <si>
    <t>JPF_T02_CL01_AP_VAR01_C01</t>
  </si>
  <si>
    <t>Ventilation Administration Variateur Ventil. AP Cde</t>
  </si>
  <si>
    <t>JPF_T02_CL01_AP_VEN01_C01</t>
  </si>
  <si>
    <t>Ventilation Administration Ventil. AP Bypass Cde</t>
  </si>
  <si>
    <t>JPF_T02_CL01_AR_VAR01_C01</t>
  </si>
  <si>
    <t>Ventilation Administration Variateur Ventil. AR Cde</t>
  </si>
  <si>
    <t>JPF_T02_CL01_AR_VEN01_C01</t>
  </si>
  <si>
    <t>Ventilation Administration Ventil. AR Bypass Cde</t>
  </si>
  <si>
    <t>JPF_T02_CL01_AN_VOR01_C01</t>
  </si>
  <si>
    <t>Ventilation Administration Clapet AN Cde</t>
  </si>
  <si>
    <t>JPF_T02_CL01_AE_VOR01_C01</t>
  </si>
  <si>
    <t>Ventilation Administration Clapet AE Cde</t>
  </si>
  <si>
    <t>JPF_T02_CL01_BC_PPE01_A01</t>
  </si>
  <si>
    <t>Ventilation Administration Pompe batterie chaud Alarme</t>
  </si>
  <si>
    <t>JPF_T02_CL01_BC_PPE01_E01</t>
  </si>
  <si>
    <t>Ventilation Administration Pompe batterie chaud Rdm</t>
  </si>
  <si>
    <t>JPF_T02_CL01_AP_HYG01_A02</t>
  </si>
  <si>
    <t>Ventilation Administration Hygrostat alarme</t>
  </si>
  <si>
    <t>JPF_T02_CL01_AP_HUM01_E02</t>
  </si>
  <si>
    <t>Ventilation Administration Humidificateur production vapeur enclenchée</t>
  </si>
  <si>
    <t>JPF_T02_CL01_AP_HUM01_A02</t>
  </si>
  <si>
    <t>Ventilation Administration Humidificateur alarme</t>
  </si>
  <si>
    <t>JPF_T02_CL01_AP_HUM01_A03</t>
  </si>
  <si>
    <t>Ventilation Administration Humidificateur maintenance</t>
  </si>
  <si>
    <t>JPF_T02_CL01_AP_HUM01_E0</t>
  </si>
  <si>
    <t>Ventilation Administration Humidificateur enclenché</t>
  </si>
  <si>
    <t>JPF_T02_CL01_AP_VAR01_M01</t>
  </si>
  <si>
    <t>Ventilation Administration Variateur Ventil. AP Mesure</t>
  </si>
  <si>
    <t>0..20mA</t>
  </si>
  <si>
    <t>JPF_T02_CL01_AR_VAR01_M01</t>
  </si>
  <si>
    <t>Ventilation Administration Variateur Ventil. AR Mesure</t>
  </si>
  <si>
    <t>JPF_T02_CL01_AN_MPD01_M01</t>
  </si>
  <si>
    <t>Ventilation Administration Pression filtre AN</t>
  </si>
  <si>
    <t>JPF_T02_CL01_AR_MPD02_M01</t>
  </si>
  <si>
    <t>Ventilation Administration Pression filtre AR</t>
  </si>
  <si>
    <t>JPF_T02_CL01_AP_MPD01_M01</t>
  </si>
  <si>
    <t>Ventilation Administration Pression AP</t>
  </si>
  <si>
    <t>JPF_T02_CL01_AR_MPD01_M01</t>
  </si>
  <si>
    <t>Ventilation Administration Pression AR</t>
  </si>
  <si>
    <t>JPF_T02_CL01_AP_MHR02_M01</t>
  </si>
  <si>
    <t>Ventilation Administration Humidite AP</t>
  </si>
  <si>
    <t>JPF_T02_CL01_AP_MTE01_M01</t>
  </si>
  <si>
    <t>Ventilation Administration Temperature AP</t>
  </si>
  <si>
    <t>JPF_T02_CL01_AR_MHR01_M01</t>
  </si>
  <si>
    <t>Ventilation Administration Humidite AR</t>
  </si>
  <si>
    <t>JPF_T02_CL01_AR_MTE01_M01</t>
  </si>
  <si>
    <t>Ventilation Administration Temperature AR</t>
  </si>
  <si>
    <t>JPF_T02_CL01_AR_MQA10_M01</t>
  </si>
  <si>
    <t>Ventilation Administration CO2 AR Rez Aile Nord</t>
  </si>
  <si>
    <t>JPF_T02_CL01_AR_MTE10_M01</t>
  </si>
  <si>
    <t>Ventilation Administration Temperature AR Rez Aile Nord</t>
  </si>
  <si>
    <t>JPF_T02_CL01_AR_MQA11_M01</t>
  </si>
  <si>
    <t>Ventilation Administration CO2 AR Etage 1 Aile Nord</t>
  </si>
  <si>
    <t>JPF_T02_CL01_AR_MTE11_M01</t>
  </si>
  <si>
    <t>Ventilation Administration Temperature AR Etage 1 Aile Nord</t>
  </si>
  <si>
    <t>JPF_T02_CL01_AR_MQA12_M01</t>
  </si>
  <si>
    <t>Ventilation Administration CO2 AR Etage 2 Aile Nord</t>
  </si>
  <si>
    <t>JPF_T02_CL01_AR_MTE12_M01</t>
  </si>
  <si>
    <t>Ventilation Administration Temperature AR Etage 2 Aile Nord</t>
  </si>
  <si>
    <t>JPF_T02_CL01_AR_MQA13_M01</t>
  </si>
  <si>
    <t>Ventilation Administration CO2 AR Rez Aile Centrale</t>
  </si>
  <si>
    <t>JPF_T02_CL01_AR_MTE13_M01</t>
  </si>
  <si>
    <t>Ventilation Administration Temperature AR Rez Aile Centrale</t>
  </si>
  <si>
    <t>JPF_T02_CL01_AR_MQA14_M01</t>
  </si>
  <si>
    <t>Ventilation Administration CO2 AR Etage 1 Aile Centrale</t>
  </si>
  <si>
    <t>JPF_T02_CL01_AR_MTE14_M01</t>
  </si>
  <si>
    <t>Ventilation Administration Temperature AR Etage 1 Aile Centrale</t>
  </si>
  <si>
    <t>JPF_T02_CL01_AR_MQA15_M01</t>
  </si>
  <si>
    <t>Ventilation Administration CO2 AR Etage 2 Aile Centrale</t>
  </si>
  <si>
    <t>JPF_T02_CL01_AR_MTE15_M01</t>
  </si>
  <si>
    <t>Ventilation Administration Temperature AR Etage 2 Aile Centrale</t>
  </si>
  <si>
    <t>JPF_T02_CL01_AR_MQA20_M01</t>
  </si>
  <si>
    <t>Ventilation Administration CO2 AR Cafeteria</t>
  </si>
  <si>
    <t>JPF_T02_CL01_AR_MTE19_M01</t>
  </si>
  <si>
    <t>Ventilation Administration Temperature AR Cafeteria</t>
  </si>
  <si>
    <t>JPF_T02_CL01_AR_MQA16_M01</t>
  </si>
  <si>
    <t>Ventilation Administration CO2 AR Rez Aile Sud</t>
  </si>
  <si>
    <t>JPF_T02_CL01_AR_MTE16_M01</t>
  </si>
  <si>
    <t>Ventilation Administration Temperature AR Rez Aile Sud</t>
  </si>
  <si>
    <t>JPF_T02_CL01_AR_MQA17_M01</t>
  </si>
  <si>
    <t>Ventilation Administration CO2 AR Etage 1 Aile Sud</t>
  </si>
  <si>
    <t>JPF_T02_CL01_AR_MTE17_M01</t>
  </si>
  <si>
    <t>Ventilation Administration Temperature AR Etage 1 Aile Sud</t>
  </si>
  <si>
    <t>JPF_T02_CL01_AR_MQA18_M01</t>
  </si>
  <si>
    <t>Ventilation Administration CO2 AR Etage 2 Aile Sud</t>
  </si>
  <si>
    <t>JPF_T02_CL01_AR_MTE18_M01</t>
  </si>
  <si>
    <t>Ventilation Administration Temperature AR Etage 2 Aile Sud</t>
  </si>
  <si>
    <t>JPF_T02_CL01_AP_MPD03_M01</t>
  </si>
  <si>
    <t>Ventilation Administration Pression AP Etage 2 Aile Nord</t>
  </si>
  <si>
    <t>JPF_T02_CL01_AR_MPD03_M01</t>
  </si>
  <si>
    <t>Ventilation Administration Pression AR Etage 2 Aile Nord</t>
  </si>
  <si>
    <t>JPF_T02_CL01_AP_MPD04_M01</t>
  </si>
  <si>
    <t>Ventilation Administration Pression AP Etage 2 Aile Centrale</t>
  </si>
  <si>
    <t>JPF_T02_CL01_AR_MPD04_M01</t>
  </si>
  <si>
    <t>Ventilation Administration Pression AR Etage 2 Aile Centrale</t>
  </si>
  <si>
    <t>JPF_T02_CL01_AP_MPD05_M01</t>
  </si>
  <si>
    <t>Ventilation Administration Pression AP Etage 2 Aile Sud</t>
  </si>
  <si>
    <t>JPF_T02_CL01_AR_MPD05_M01</t>
  </si>
  <si>
    <t>Ventilation Administration Pression AR Etage 2 Aile Sud</t>
  </si>
  <si>
    <t>JPF_T02_CL01_BC_THA01_A01</t>
  </si>
  <si>
    <t>Ventilation Administration Thermostat antigel</t>
  </si>
  <si>
    <t>JPF_T02_CL01_AP_VAR01_A01</t>
  </si>
  <si>
    <t>Ventilation Administration Variateur Ventil. AP Alarme</t>
  </si>
  <si>
    <t>JPF_T02_CL01_AP_VAR01_E01</t>
  </si>
  <si>
    <t>Ventilation Administration Variateur Ventil. AP RdM</t>
  </si>
  <si>
    <t>JPF_T02_CL01_AP_VEN01_A01</t>
  </si>
  <si>
    <t>Ventilation Administration Ventil. AP Alarme</t>
  </si>
  <si>
    <t>JPF_T02_CL01_AP_VEN01_E01</t>
  </si>
  <si>
    <t>Ventilation Administration Ventil. AP RdM</t>
  </si>
  <si>
    <t>JPF_T02_CL01_AP_VEN01_A02</t>
  </si>
  <si>
    <t>Ventilation Administration Ventil. AP Inter rev.</t>
  </si>
  <si>
    <t>JPF_T02_CL01_AR_VAR01_A01</t>
  </si>
  <si>
    <t>Ventilation Administration Variateur Ventil. AR Alarme</t>
  </si>
  <si>
    <t>JPF_T02_CL01_AR_VAR01_E01</t>
  </si>
  <si>
    <t>Ventilation Administration Variateur Ventil. AR RdM</t>
  </si>
  <si>
    <t>JPF_T02_CL01_AR_VEN01_A01</t>
  </si>
  <si>
    <t>Ventilation Administration Ventil. AR Alarme</t>
  </si>
  <si>
    <t>JPF_T02_CL01_AR_VEN01_E01</t>
  </si>
  <si>
    <t>Ventilation Administration Ventil. AR RdM</t>
  </si>
  <si>
    <t>JPF_T02_CL01_AR_VEN01_A02</t>
  </si>
  <si>
    <t>Ventilation Administration Ventil. AR Inter rev.</t>
  </si>
  <si>
    <t>JPF_T02_CL01_AN_VOR01_O01</t>
  </si>
  <si>
    <t>Ventilation Administration Clapet AN retro O</t>
  </si>
  <si>
    <t>JPF_T02_CL01_AN_VOR01_F01</t>
  </si>
  <si>
    <t>Ventilation Administration Clapet AN retro F</t>
  </si>
  <si>
    <t>JPF_T02_CL01_AE_VOR01_O01</t>
  </si>
  <si>
    <t>Ventilation Administration Clapet AE retro O</t>
  </si>
  <si>
    <t>JPF_T02_CL01_AE_VOR01_F01</t>
  </si>
  <si>
    <t>Ventilation Administration Clapet AE retro F</t>
  </si>
  <si>
    <t>JPF_T02_CL01_BC_PPE01_C01</t>
  </si>
  <si>
    <t>Ventilation Administration Pompe batterie chaud Cde</t>
  </si>
  <si>
    <t>JPF_T02_CL01_AP_HUM01_C01</t>
  </si>
  <si>
    <t>Ventilation Administration Humidificateur Cde</t>
  </si>
  <si>
    <t>CL01 Administration</t>
  </si>
  <si>
    <t>CORRIGER EN 0-2500 PASCAL</t>
  </si>
  <si>
    <t xml:space="preserve">ANCIENNEMENT REGLE EN 0-25MBAR MAIS CONFIGUE EN 0-1000 PASCAL </t>
  </si>
  <si>
    <t xml:space="preserve">VALEUR COHERENTE MAIS INACCESSIBLE </t>
  </si>
  <si>
    <t xml:space="preserve">A L'AIR OK MAIS INACCESSIBLE </t>
  </si>
  <si>
    <t>4..20mA</t>
  </si>
  <si>
    <t>SEQUENCE OK</t>
  </si>
  <si>
    <t>Demande Maintenance lors de la présence de sauter 10.03.2020</t>
  </si>
  <si>
    <t>JPF_T02_CL01_AP_HUM01_Y01</t>
  </si>
  <si>
    <t>Ventilation Administration Humidificateur réglage</t>
  </si>
  <si>
    <t>JPF_T02_CL02_AP_VAR01_Y01</t>
  </si>
  <si>
    <t>CL02 Ventilation Conference - Variateur Ventil. AP Reg</t>
  </si>
  <si>
    <t>JPF_T02_CL02_AR_VAR01_Y01</t>
  </si>
  <si>
    <t>CL02 Ventilation Conference - Variateur Ventil. AR Reg</t>
  </si>
  <si>
    <t>JPF_T02_CL02_AM_VOR01_Y01</t>
  </si>
  <si>
    <t>CL02 Ventilation Conference - Clapet AM Reg</t>
  </si>
  <si>
    <t>JPF_T02_CL02_BC_VAN01_Y01</t>
  </si>
  <si>
    <t>CL02 Ventilation Conference - Vanne chaud Reg</t>
  </si>
  <si>
    <t>JPF_T02_VE01_AP_VAR01_A01</t>
  </si>
  <si>
    <t>VE01 Extraction parking - Ventil. AE Alarme</t>
  </si>
  <si>
    <t>JPF_T02_VE01_AP_VAR01_E01</t>
  </si>
  <si>
    <t>VE01 Extraction parking - Ventil. AE RdM</t>
  </si>
  <si>
    <t>JPF_T02_VE01_AP_VAR01_A02</t>
  </si>
  <si>
    <t>VE01 Extraction parking - Ventil. AE Inter rev.</t>
  </si>
  <si>
    <t>JPF_T02_VE01_CO_DCO01_E01</t>
  </si>
  <si>
    <t>VE01 Extraction parking - Centrale CO seuil 1 Etat</t>
  </si>
  <si>
    <t>JPF_T02_VE01_CO_DCO01_E02</t>
  </si>
  <si>
    <t>VE01 Extraction parking - Centrale CO seuil 2 Etat</t>
  </si>
  <si>
    <t>JPF_T02_VE01_CO_DCO01_A02</t>
  </si>
  <si>
    <t>VE01 Extraction parking - Centrale CO seuil trop haut Alarme</t>
  </si>
  <si>
    <t>JPF_T02_VE01_CO_DCO01_A01</t>
  </si>
  <si>
    <t>VE01 Extraction parking - Centrale CO surveillance tension Alarme</t>
  </si>
  <si>
    <t>JPF_T02_CL02_AN_MTE01_M01</t>
  </si>
  <si>
    <t>CL02 Ventilation Conference - Temperature AN</t>
  </si>
  <si>
    <t>JPF_T02_CL02_AM_MTE01_M01</t>
  </si>
  <si>
    <t>CL02 Ventilation Conference - Temperature AM</t>
  </si>
  <si>
    <t>JPF_T02_CL02_AE_MTE01_M01</t>
  </si>
  <si>
    <t>CL02 Ventilation Conference - Temperature AE</t>
  </si>
  <si>
    <t>JPF_T02_CL02_AP_VAR01_C01</t>
  </si>
  <si>
    <t>CL02 Ventilation Conference - Variateur Ventil. AP Cde</t>
  </si>
  <si>
    <t>JPF_T02_CL02_AP_VEN01_C01</t>
  </si>
  <si>
    <t>CL02 Ventilation Conference - Ventil. AP Bypass Cde</t>
  </si>
  <si>
    <t>JPF_T02_CL02_AR_VAR01_C01</t>
  </si>
  <si>
    <t>CL02 Ventilation Conference - Variateur Ventil. AR Cde</t>
  </si>
  <si>
    <t>JPF_T02_CL02_AR_VEN01_C01</t>
  </si>
  <si>
    <t>CL02 Ventilation Conference - Ventil. AR Bypass Cde</t>
  </si>
  <si>
    <t>JPF_T02_CL02_AN_VOR01_C01</t>
  </si>
  <si>
    <t>CL02 Ventilation Conference - Clapet AN Cde</t>
  </si>
  <si>
    <t>JPF_T02_CL02_AE_VOR01_C01</t>
  </si>
  <si>
    <t>CL02 Ventilation Conference - Clapet AE Cde</t>
  </si>
  <si>
    <t>JPF_T02_CL02_BC_PPE01_A01</t>
  </si>
  <si>
    <t>CL02 Ventilation Conference - Pompe batterie chaud Alarme</t>
  </si>
  <si>
    <t>JPF_T02_CL02_BC_PPE01_E01</t>
  </si>
  <si>
    <t>CL02 Ventilation Conference - Pompe batterie chaud Rdm</t>
  </si>
  <si>
    <t>JPF_T02_CL02_GE_DPR01_E011</t>
  </si>
  <si>
    <t>CL02 Ventilation Conference - Detection presence 1</t>
  </si>
  <si>
    <t>JPF_T02_CL02_GE_DPR02_E01</t>
  </si>
  <si>
    <t>CL02 Ventilation Conference - Detection presence 2</t>
  </si>
  <si>
    <t>JPF_T02_CL02_AP_VAR01_M01</t>
  </si>
  <si>
    <t>CL02 Ventilation Conference - Variateur Ventil. AP Mesure</t>
  </si>
  <si>
    <t>JPF_T02_CL02_AR_VAR01_M01</t>
  </si>
  <si>
    <t>CL02 Ventilation Conference - Variateur Ventil. AR Mesure</t>
  </si>
  <si>
    <t>JPF_T02_CL02_AN_MPD01_M01</t>
  </si>
  <si>
    <t>CL02 Ventilation Conference - Pression filtre AN</t>
  </si>
  <si>
    <t>JPF_T02_CL02_AR_MPD10_M01</t>
  </si>
  <si>
    <t>CL02 Ventilation Conference - Pression filtre AR</t>
  </si>
  <si>
    <t>JPF_T02_CL02_AP_MPD01_M01</t>
  </si>
  <si>
    <t>CL02 Ventilation Conference - Pression AP</t>
  </si>
  <si>
    <t>JPF_T02_CL02_AR_MPD01_M01</t>
  </si>
  <si>
    <t>CL02 Ventilation Conference - Pression AR</t>
  </si>
  <si>
    <t>JPF_T02_CL02_AP_MHR02_M01</t>
  </si>
  <si>
    <t>CL02 Ventilation Conference - Humidite AP</t>
  </si>
  <si>
    <t>JPF_T02_CL02_AP_MTE01_M01</t>
  </si>
  <si>
    <t>CL02 Ventilation Conference - Temperature AP</t>
  </si>
  <si>
    <t>JPF_T02_VE01_AP_VAR01_Y01</t>
  </si>
  <si>
    <t>VE01 Extraction parking - Ventil. AE Reg</t>
  </si>
  <si>
    <t>JPF_T02_CL02_AR_MHR01_M01</t>
  </si>
  <si>
    <t>CL02 Ventilation Conference - Humidite AR</t>
  </si>
  <si>
    <t>JPF_T02_CL02_AR_MTE01_M01</t>
  </si>
  <si>
    <t>CL02 Ventilation Conference - Temperature AR</t>
  </si>
  <si>
    <t>JPF_T02_CL02_AR_MQA01_M01</t>
  </si>
  <si>
    <t>CL02 Ventilation Conference - CO2 AR</t>
  </si>
  <si>
    <t>JPF_T02_VE01_AP_MPD01_M01</t>
  </si>
  <si>
    <t>VE01 Extraction parking - Pression AE</t>
  </si>
  <si>
    <t>JPF_T02_CL02_BC_THA01_A01</t>
  </si>
  <si>
    <t>CL02 Ventilation Conference - Thermostat antigel</t>
  </si>
  <si>
    <t>JPF_T02_CL02_AP_VAR01_A01</t>
  </si>
  <si>
    <t>CL02 Ventilation Conference - Variateur Ventil. AP Alarme</t>
  </si>
  <si>
    <t>JPF_T02_CL02_AP_VAR01_E01</t>
  </si>
  <si>
    <t>CL02 Ventilation Conference - Variateur Ventil. AP RdM</t>
  </si>
  <si>
    <t>JPF_T02_CL02_AP_VEN01_A01</t>
  </si>
  <si>
    <t>CL02 Ventilation Conference - Ventil. AP Alarme</t>
  </si>
  <si>
    <t>JPF_T02_CL02_AP_VEN01_E01</t>
  </si>
  <si>
    <t>CL02 Ventilation Conference - Ventil. AP RdM</t>
  </si>
  <si>
    <t>JPF_T02_CL02_AP_VEN01_A02</t>
  </si>
  <si>
    <t>CL02 Ventilation Conference - Ventil. AP Inter rev.</t>
  </si>
  <si>
    <t>JPF_T02_CL02_AR_VAR01_A01</t>
  </si>
  <si>
    <t>CL02 Ventilation Conference - Variateur Ventil. AR Alarme</t>
  </si>
  <si>
    <t>JPF_T02_CL02_AR_VAR01_E01</t>
  </si>
  <si>
    <t>CL02 Ventilation Conference - Variateur Ventil. AR RdM</t>
  </si>
  <si>
    <t>JPF_T02_CL02_AR_VEN01_A01</t>
  </si>
  <si>
    <t>CL02 Ventilation Conference - Ventil. AR Alarme</t>
  </si>
  <si>
    <t>JPF_T02_CL02_AR_VEN01_E01</t>
  </si>
  <si>
    <t>CL02 Ventilation Conference - Ventil. AR RdM</t>
  </si>
  <si>
    <t>JPF_T02_CL02_AR_VEN01_A02</t>
  </si>
  <si>
    <t>CL02 Ventilation Conference - Ventil. AR Inter rev.</t>
  </si>
  <si>
    <t>JPF_T02_CL02_AN_VOR01_O01</t>
  </si>
  <si>
    <t>CL02 Ventilation Conference - Clapet AN retro O</t>
  </si>
  <si>
    <t>JPF_T02_CL02_AN_VOR01_F01</t>
  </si>
  <si>
    <t>CL02 Ventilation Conference - Clapet AN retro F</t>
  </si>
  <si>
    <t>JPF_T02_CL02_AE_VOR01_O01</t>
  </si>
  <si>
    <t>CL02 Ventilation Conference - Clapet AE retro O</t>
  </si>
  <si>
    <t>JPF_T02_CL02_AE_VOR01_F01</t>
  </si>
  <si>
    <t>CL02 Ventilation Conference - Clapet AE retro F</t>
  </si>
  <si>
    <t>JPF_T02_CL02_BC_PPE01_C01</t>
  </si>
  <si>
    <t>CL02 Ventilation Conference - Pompe batterie chaud Cde</t>
  </si>
  <si>
    <t>JPF_T02_VE01_AP_VAR01_C01</t>
  </si>
  <si>
    <t>VE01 Extraction parking - Ventil. AE Cde</t>
  </si>
  <si>
    <t xml:space="preserve">OK MAIS PRISE DE PRESSION PAS TRES JUSTE VALEUR FAUSSE  </t>
  </si>
  <si>
    <t>CORRECTION ECHELLE MESURE ANCIENNEMENT 0-1000 CORRIGER EN 0-500PA</t>
  </si>
  <si>
    <t>alarme récurrente de surintensité</t>
  </si>
  <si>
    <t xml:space="preserve">ok mais echange très faible </t>
  </si>
  <si>
    <t>GE01 GENERALITES TABLEAU CHAUD</t>
  </si>
  <si>
    <t>GE01 GENERALITES TABLEAU VENTILATION</t>
  </si>
  <si>
    <t>145560 KWH LE 10.03.2020</t>
  </si>
  <si>
    <t>easy bus</t>
  </si>
  <si>
    <t>COM</t>
  </si>
  <si>
    <t>ATTENTION EN CAS D'ARLAME INCENDIE BIEN REMETTRE LE MASTEUR EN ARRET PUIS EN MARCHE POUR REDEMARRER</t>
  </si>
  <si>
    <t>REMPLACER LORS DE LA MAINTENANCE LE 10.03.2020</t>
  </si>
  <si>
    <t>CL02 Conférences / PARKING</t>
  </si>
  <si>
    <t xml:space="preserve">NE FONCTIONNE PAS </t>
  </si>
  <si>
    <t>NE PEUX PAS ETRE TESTER</t>
  </si>
  <si>
    <t>position ? Semble correct</t>
  </si>
  <si>
    <t xml:space="preserve">ne fonctionne pas </t>
  </si>
  <si>
    <t>Installation</t>
  </si>
  <si>
    <t xml:space="preserve">Rapport </t>
  </si>
  <si>
    <t>Faire Clic gauche sur le bouton en colonne A</t>
  </si>
  <si>
    <t>Note:la dernière colonne n'est pas nécessaire, vu que l'on ne rapporte pas les OK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</si>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</sst>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&quot;Over/Under flag&quot;;&quot;&quot;;&quot;&quot;"/>
  </numFmts>
  <fonts count="2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Times New Roman"/>
      <family val="1"/>
    </font>
    <font>
      <b/>
      <sz val="28"/>
      <color rgb="FF00000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6"/>
      <color rgb="FF000000"/>
      <name val="Arial"/>
      <family val="2"/>
    </font>
    <font>
      <u/>
      <sz val="12"/>
      <color theme="1"/>
      <name val="Arial"/>
      <family val="2"/>
    </font>
    <font>
      <sz val="11"/>
      <color theme="1"/>
      <name val="Arial Black"/>
      <family val="2"/>
    </font>
    <font>
      <sz val="11"/>
      <color theme="3" tint="-0.499984740745262"/>
      <name val="Calibri"/>
      <family val="2"/>
      <scheme val="minor"/>
    </font>
    <font>
      <sz val="11"/>
      <color theme="2" tint="-0.89992980742820516"/>
      <name val="Calibri"/>
      <family val="2"/>
      <scheme val="minor"/>
    </font>
    <font>
      <sz val="11"/>
      <color theme="2" tint="-0.89989928891872917"/>
      <name val="Calibri"/>
      <family val="2"/>
      <scheme val="minor"/>
    </font>
    <font>
      <b/>
      <sz val="11"/>
      <color theme="2" tint="-0.8999603259376811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24"/>
      <color theme="3"/>
      <name val="Calibri Light"/>
      <family val="2"/>
      <scheme val="major"/>
    </font>
    <font>
      <sz val="24"/>
      <color theme="3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4"/>
      </patternFill>
    </fill>
    <fill>
      <patternFill patternType="solid">
        <fgColor theme="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15">
    <xf numFmtId="0" fontId="0" fillId="0" borderId="0"/>
    <xf numFmtId="0" fontId="15" fillId="0" borderId="0">
      <alignment vertical="center"/>
    </xf>
    <xf numFmtId="14" fontId="16" fillId="0" borderId="0" applyFill="0" applyBorder="0" applyProtection="0">
      <alignment horizontal="right" vertical="center" indent="2"/>
    </xf>
    <xf numFmtId="0" fontId="17" fillId="0" borderId="0" applyFill="0" applyBorder="0" applyProtection="0">
      <alignment horizontal="left" vertical="center" wrapText="1" indent="1"/>
    </xf>
    <xf numFmtId="3" fontId="17" fillId="7" borderId="0" applyBorder="0">
      <alignment horizontal="left" vertical="center" indent="1"/>
    </xf>
    <xf numFmtId="164" fontId="6" fillId="0" borderId="22">
      <alignment horizontal="right" vertical="center"/>
    </xf>
    <xf numFmtId="3" fontId="17" fillId="0" borderId="0" applyFill="0" applyBorder="0" applyProtection="0">
      <alignment horizontal="left" vertical="center" indent="1"/>
    </xf>
    <xf numFmtId="14" fontId="16" fillId="0" borderId="23">
      <alignment horizontal="left" vertical="center" indent="2"/>
    </xf>
    <xf numFmtId="3" fontId="17" fillId="7" borderId="24">
      <alignment horizontal="left" vertical="center" indent="1"/>
    </xf>
    <xf numFmtId="0" fontId="18" fillId="0" borderId="0" applyNumberFormat="0" applyBorder="0" applyProtection="0">
      <alignment horizontal="left" vertical="center" wrapText="1" indent="1"/>
    </xf>
    <xf numFmtId="164" fontId="19" fillId="0" borderId="0" applyFill="0" applyProtection="0">
      <alignment horizontal="left" vertical="center" indent="1"/>
    </xf>
    <xf numFmtId="0" fontId="18" fillId="0" borderId="23" applyNumberFormat="0" applyFill="0" applyProtection="0">
      <alignment horizontal="left" vertical="center" wrapText="1" indent="2"/>
    </xf>
    <xf numFmtId="9" fontId="20" fillId="0" borderId="25" applyProtection="0">
      <alignment horizontal="center" vertical="center"/>
    </xf>
    <xf numFmtId="0" fontId="21" fillId="0" borderId="0" applyNumberFormat="0" applyFill="0" applyBorder="0" applyAlignment="0" applyProtection="0"/>
    <xf numFmtId="0" fontId="22" fillId="0" borderId="0" applyNumberFormat="0" applyFill="0" applyBorder="0" applyProtection="0">
      <alignment horizontal="left" vertical="center" indent="1"/>
    </xf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4" borderId="7" xfId="0" applyFont="1" applyFill="1" applyBorder="1"/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/>
    <xf numFmtId="0" fontId="2" fillId="4" borderId="8" xfId="0" applyFont="1" applyFill="1" applyBorder="1"/>
    <xf numFmtId="0" fontId="2" fillId="4" borderId="6" xfId="0" applyFont="1" applyFill="1" applyBorder="1"/>
    <xf numFmtId="14" fontId="2" fillId="4" borderId="8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13" xfId="0" applyFont="1" applyFill="1" applyBorder="1"/>
    <xf numFmtId="0" fontId="2" fillId="4" borderId="14" xfId="0" applyFont="1" applyFill="1" applyBorder="1"/>
    <xf numFmtId="0" fontId="2" fillId="4" borderId="16" xfId="0" applyFont="1" applyFill="1" applyBorder="1" applyAlignment="1">
      <alignment horizontal="center"/>
    </xf>
    <xf numFmtId="0" fontId="2" fillId="4" borderId="16" xfId="0" applyFont="1" applyFill="1" applyBorder="1"/>
    <xf numFmtId="0" fontId="0" fillId="0" borderId="0" xfId="0" applyFont="1"/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/>
    <xf numFmtId="0" fontId="2" fillId="5" borderId="14" xfId="0" applyFont="1" applyFill="1" applyBorder="1"/>
    <xf numFmtId="0" fontId="2" fillId="5" borderId="8" xfId="0" applyFont="1" applyFill="1" applyBorder="1"/>
    <xf numFmtId="0" fontId="5" fillId="0" borderId="0" xfId="0" applyFont="1"/>
    <xf numFmtId="0" fontId="2" fillId="4" borderId="8" xfId="0" applyFont="1" applyFill="1" applyBorder="1" applyAlignment="1" applyProtection="1">
      <alignment horizontal="center" vertical="center"/>
    </xf>
    <xf numFmtId="14" fontId="2" fillId="4" borderId="8" xfId="0" applyNumberFormat="1" applyFont="1" applyFill="1" applyBorder="1" applyAlignment="1" applyProtection="1">
      <alignment horizontal="center" vertical="center"/>
    </xf>
    <xf numFmtId="0" fontId="2" fillId="4" borderId="14" xfId="0" applyFont="1" applyFill="1" applyBorder="1" applyProtection="1"/>
    <xf numFmtId="0" fontId="2" fillId="4" borderId="15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14" fillId="0" borderId="19" xfId="0" applyFont="1" applyBorder="1" applyAlignment="1">
      <alignment vertical="center"/>
    </xf>
    <xf numFmtId="0" fontId="9" fillId="5" borderId="20" xfId="0" applyFont="1" applyFill="1" applyBorder="1" applyAlignment="1">
      <alignment horizontal="justify" vertical="center"/>
    </xf>
    <xf numFmtId="0" fontId="10" fillId="5" borderId="20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13" fillId="5" borderId="20" xfId="0" applyFont="1" applyFill="1" applyBorder="1" applyAlignment="1">
      <alignment horizontal="center" vertical="center"/>
    </xf>
    <xf numFmtId="0" fontId="11" fillId="5" borderId="21" xfId="0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vertical="center"/>
    </xf>
    <xf numFmtId="0" fontId="0" fillId="5" borderId="0" xfId="0" applyFill="1"/>
    <xf numFmtId="0" fontId="4" fillId="3" borderId="17" xfId="0" applyFont="1" applyFill="1" applyBorder="1" applyAlignment="1">
      <alignment horizontal="center"/>
    </xf>
    <xf numFmtId="0" fontId="24" fillId="0" borderId="0" xfId="0" applyFont="1"/>
    <xf numFmtId="0" fontId="0" fillId="0" borderId="18" xfId="0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12" fillId="1" borderId="20" xfId="0" applyFont="1" applyFill="1" applyBorder="1" applyAlignment="1">
      <alignment horizontal="center" vertical="center" wrapText="1"/>
    </xf>
  </cellXfs>
  <cellStyles count="15">
    <cellStyle name="Colonne grise" xfId="4" xr:uid="{21F0E0AE-3C28-412A-A4AF-6120297D0334}"/>
    <cellStyle name="Date" xfId="2" xr:uid="{20614699-CB7C-49CF-A7C6-9126E62321ED}"/>
    <cellStyle name="Début réel" xfId="7" xr:uid="{5A7342FF-9B4E-41D9-AD39-5D928216C893}"/>
    <cellStyle name="Durée estimée" xfId="8" xr:uid="{138DF474-D17F-4057-B4F4-E0445770FDA8}"/>
    <cellStyle name="Entrée 2" xfId="12" xr:uid="{CC25BD0A-E9A7-4A0E-82F8-3E1B53BC62C5}"/>
    <cellStyle name="Indicateur" xfId="5" xr:uid="{8F2ABE87-ED0F-467F-913A-F5F5B4D4C07A}"/>
    <cellStyle name="Normal" xfId="0" builtinId="0"/>
    <cellStyle name="Normal 2" xfId="1" xr:uid="{B7652CC2-C08D-431C-8757-ED4CB8AD5ABF}"/>
    <cellStyle name="Numéros" xfId="6" xr:uid="{33D86305-B97F-4FCE-90D1-3EAEC44A0330}"/>
    <cellStyle name="Texte" xfId="3" xr:uid="{6926F401-13D8-4F47-9B15-FBACE1A0B469}"/>
    <cellStyle name="Titre 2" xfId="13" xr:uid="{E040A825-B2B2-4B1E-BF56-9BCB34FB8DEE}"/>
    <cellStyle name="Titre 1 2" xfId="14" xr:uid="{A79B5822-6BA5-4840-8B10-996D205CC7BD}"/>
    <cellStyle name="Titre 2 2" xfId="9" xr:uid="{3C70C11F-8E5C-419F-8632-C30AD96C5E8C}"/>
    <cellStyle name="Titre 3 2" xfId="10" xr:uid="{EECE3B62-B41C-4F92-8C0C-0B4EC003E6C6}"/>
    <cellStyle name="Titre 4 2" xfId="11" xr:uid="{04BF8773-9871-4A08-87CB-1F12E6120348}"/>
  </cellStyles>
  <dxfs count="1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2" tint="-0.89996032593768116"/>
      </font>
      <fill>
        <patternFill>
          <bgColor theme="9"/>
        </patternFill>
      </fill>
      <border>
        <bottom/>
      </border>
    </dxf>
    <dxf>
      <font>
        <b val="0"/>
        <i val="0"/>
        <color theme="2" tint="-0.749961851863155"/>
      </font>
      <border>
        <bottom style="thin">
          <color theme="9"/>
        </bottom>
        <horizontal style="thin">
          <color theme="3" tint="0.59996337778862885"/>
        </horizontal>
      </border>
    </dxf>
    <dxf>
      <font>
        <b/>
        <i val="0"/>
        <color theme="2" tint="-0.89996032593768116"/>
      </font>
      <fill>
        <patternFill>
          <bgColor theme="9"/>
        </patternFill>
      </fill>
      <border>
        <bottom/>
      </border>
    </dxf>
    <dxf>
      <font>
        <b val="0"/>
        <i val="0"/>
        <color theme="2" tint="-0.749961851863155"/>
      </font>
      <border>
        <bottom style="thin">
          <color theme="9"/>
        </bottom>
        <horizontal style="thin">
          <color theme="3" tint="0.59996337778862885"/>
        </horizontal>
      </border>
    </dxf>
  </dxfs>
  <tableStyles count="2" defaultTableStyle="TableStyleMedium2" defaultPivotStyle="PivotStyleLight16">
    <tableStyle name="Style de tableau personnalisé" pivot="0" count="2" xr9:uid="{8792A4C7-2FE9-4A37-A116-D11B1D156E9C}">
      <tableStyleElement type="wholeTable" dxfId="129"/>
      <tableStyleElement type="headerRow" dxfId="128"/>
    </tableStyle>
    <tableStyle name="Style de tableau personnalisé 2" pivot="0" count="2" xr9:uid="{FC1B6ADE-CF9B-481A-9A82-6B95D43B3D44}">
      <tableStyleElement type="wholeTable" dxfId="127"/>
      <tableStyleElement type="headerRow" dxfId="1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85725</xdr:colOff>
          <xdr:row>2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anomalies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85725</xdr:colOff>
          <xdr:row>2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anomalies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85725</xdr:colOff>
          <xdr:row>2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38DC584-A235-4DAC-80EC-D82F6265E2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anomalies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macroZebulond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macroZebulon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CH01_PRIMAIRE_CHAUD"/>
    </sheetNames>
    <definedNames>
      <definedName name="RepControl"/>
    </definedNames>
    <sheetDataSet>
      <sheetData sheetId="0" refreshError="1"/>
      <sheetData sheetId="1">
        <row r="7">
          <cell r="B7" t="str">
            <v>UGL01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CH01_PRIMAIRE_CHAUD"/>
    </sheetNames>
    <definedNames>
      <definedName name="RepControl"/>
    </defined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B60044-F9F1-4DD2-BC49-27579BFC467F}" name="Tableau72" displayName="Tableau72" ref="B4:L48" totalsRowShown="0" headerRowDxfId="13" headerRowBorderDxfId="11" tableBorderDxfId="12">
  <autoFilter ref="B4:L48" xr:uid="{80BE1ADD-3A25-4C2B-9656-5095037A8992}"/>
  <sortState xmlns:xlrd2="http://schemas.microsoft.com/office/spreadsheetml/2017/richdata2" ref="B5:L48">
    <sortCondition ref="E4:E48"/>
  </sortState>
  <tableColumns count="11">
    <tableColumn id="1" xr3:uid="{D1826741-5711-4179-8EE7-123FD225CBAC}" name="UGL" dataDxfId="10"/>
    <tableColumn id="2" xr3:uid="{B51D160F-BB55-4366-BBB6-B08672EE102C}" name="Object name" dataDxfId="9"/>
    <tableColumn id="3" xr3:uid="{F192B839-0BC0-44E2-AB99-CC043BB555EA}" name="Appareil" dataDxfId="8"/>
    <tableColumn id="4" xr3:uid="{5BB8067D-2D0C-4836-B011-84D8F73CC674}" name="Type de point" dataDxfId="7"/>
    <tableColumn id="5" xr3:uid="{558432B1-2D5A-4F76-8A20-526A9869C830}" name="Controlé" dataDxfId="6"/>
    <tableColumn id="6" xr3:uid="{DE912DB8-C688-403C-A5F7-83F4084968F3}" name="Date" dataDxfId="5"/>
    <tableColumn id="7" xr3:uid="{E2B9B87B-B817-4FB8-966C-84D051541223}" name="Signature" dataDxfId="4"/>
    <tableColumn id="8" xr3:uid="{A461810B-2280-4076-B988-ECA7A73C026F}" name="Remarque" dataDxfId="3"/>
    <tableColumn id="9" xr3:uid="{92CE5BFC-28E9-42BD-A2A4-2B660742BAFF}" name="Correction" dataDxfId="2"/>
    <tableColumn id="10" xr3:uid="{C04338E2-904B-49F9-AA49-F05AEC73E694}" name="Date2" dataDxfId="1"/>
    <tableColumn id="11" xr3:uid="{01E5F6C1-ECE0-41F2-BC33-95DFB4379080}" name="Signature3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A37488F-E51E-47B3-A3AF-22F10C2CAFDD}" name="Tableau6" displayName="Tableau6" ref="B4:L48" totalsRowShown="0" headerRowDxfId="125" headerRowBorderDxfId="124" tableBorderDxfId="123">
  <autoFilter ref="B4:L48" xr:uid="{A5B9A94A-712E-4210-910D-A97FA4580B5B}"/>
  <sortState xmlns:xlrd2="http://schemas.microsoft.com/office/spreadsheetml/2017/richdata2" ref="B5:L48">
    <sortCondition ref="E4:E48"/>
  </sortState>
  <tableColumns count="11">
    <tableColumn id="1" xr3:uid="{ACE2174D-414F-4058-994B-4B5CA47A099C}" name="UGL" dataDxfId="122"/>
    <tableColumn id="2" xr3:uid="{35EFC124-2C16-4C06-846F-2F4E098B7F6F}" name="Object name" dataDxfId="121"/>
    <tableColumn id="3" xr3:uid="{2E6E746D-96E1-42C3-A42C-7BAFEABDCCE4}" name="Appareil" dataDxfId="120"/>
    <tableColumn id="4" xr3:uid="{D690D1FA-1D62-4352-817E-248B486E438F}" name="Type de point" dataDxfId="119"/>
    <tableColumn id="5" xr3:uid="{85B249BE-4F11-4772-B6A6-469008B97C14}" name="Controlé" dataDxfId="118"/>
    <tableColumn id="6" xr3:uid="{324E9673-3DE3-473A-B85F-4D457C5B35D2}" name="Date" dataDxfId="117"/>
    <tableColumn id="7" xr3:uid="{0BE85182-AB2E-4ED8-901B-A313A0321C01}" name="Signature" dataDxfId="116"/>
    <tableColumn id="8" xr3:uid="{0358F412-43FB-4F03-AB33-38B02802284D}" name="Remarque" dataDxfId="115"/>
    <tableColumn id="9" xr3:uid="{A79EED96-72F3-42D0-A5F9-C2845F5BC99F}" name="Correction" dataDxfId="114"/>
    <tableColumn id="10" xr3:uid="{93CA6D84-DED2-4944-95C0-6B9231B78ABD}" name="Date2" dataDxfId="113"/>
    <tableColumn id="11" xr3:uid="{06D0C698-EA16-4166-B264-AEBA7B48C0EB}" name="Signature3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62E34D8-B792-41CA-87B7-9FF707471886}" name="Tableau79" displayName="Tableau79" ref="B4:L48" totalsRowShown="0" headerRowDxfId="111" headerRowBorderDxfId="110" tableBorderDxfId="109">
  <autoFilter ref="B4:L48" xr:uid="{0984FA2E-415E-46FA-93B5-FD00DB5FC308}"/>
  <sortState xmlns:xlrd2="http://schemas.microsoft.com/office/spreadsheetml/2017/richdata2" ref="B5:L48">
    <sortCondition ref="E4:E48"/>
  </sortState>
  <tableColumns count="11">
    <tableColumn id="1" xr3:uid="{9A8C90D3-EEC4-4128-A490-1CEAB59D536C}" name="UGL" dataDxfId="108"/>
    <tableColumn id="2" xr3:uid="{D2C37FB6-1F02-49BA-AF47-5D21727BD357}" name="Object name" dataDxfId="107"/>
    <tableColumn id="3" xr3:uid="{E314058B-EEBE-4482-BF7E-3F6385CC65E6}" name="Appareil" dataDxfId="106"/>
    <tableColumn id="4" xr3:uid="{34DF4100-AD67-4469-BC21-32DBA700DC7B}" name="Type de point" dataDxfId="105"/>
    <tableColumn id="5" xr3:uid="{76AD253F-6271-4F7F-98BF-1C51A883515E}" name="Controlé" dataDxfId="104"/>
    <tableColumn id="6" xr3:uid="{28AE6EBD-5593-4B60-A413-03233447C374}" name="Date" dataDxfId="103"/>
    <tableColumn id="7" xr3:uid="{ADCE8C8E-174D-4AA1-B6FD-2915CC9E2055}" name="Signature" dataDxfId="102"/>
    <tableColumn id="8" xr3:uid="{318EDE82-7624-4A1E-B518-2FC0D998E517}" name="Remarque" dataDxfId="101"/>
    <tableColumn id="9" xr3:uid="{47AE829E-AAF2-4C38-9ACB-98A5A636BD78}" name="Correction" dataDxfId="100"/>
    <tableColumn id="10" xr3:uid="{6DDB9B48-93BF-40A3-BB26-6790E5C278A3}" name="Date2" dataDxfId="99"/>
    <tableColumn id="11" xr3:uid="{2E347B30-8D37-40E7-B846-7CA77306C8C5}" name="Signature3" dataDxfId="9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7CC723A-D264-4210-8BC8-456B5E69E5DC}" name="Tableau7910" displayName="Tableau7910" ref="B4:L48" totalsRowShown="0" headerRowDxfId="97" headerRowBorderDxfId="96" tableBorderDxfId="95">
  <autoFilter ref="B4:L48" xr:uid="{0984FA2E-415E-46FA-93B5-FD00DB5FC308}"/>
  <sortState xmlns:xlrd2="http://schemas.microsoft.com/office/spreadsheetml/2017/richdata2" ref="B5:L48">
    <sortCondition ref="E4:E48"/>
  </sortState>
  <tableColumns count="11">
    <tableColumn id="1" xr3:uid="{4C1969C4-BA47-4CAF-881A-F6D5E845595F}" name="UGL" dataDxfId="94"/>
    <tableColumn id="2" xr3:uid="{AAF38229-C4EE-4C53-93C0-7640495EA067}" name="Object name" dataDxfId="93"/>
    <tableColumn id="3" xr3:uid="{A6385ABC-BCC4-470D-8241-BD2DFF945D72}" name="Appareil" dataDxfId="92"/>
    <tableColumn id="4" xr3:uid="{D3BC8DB2-EE47-4616-A9B4-EE3D55A9E5EA}" name="Type de point" dataDxfId="91"/>
    <tableColumn id="5" xr3:uid="{77FD7CB5-8B16-4374-A167-42164D039D79}" name="Controlé" dataDxfId="90"/>
    <tableColumn id="6" xr3:uid="{508731EF-B2EA-494D-9032-4D48EDD9021E}" name="Date" dataDxfId="89"/>
    <tableColumn id="7" xr3:uid="{8A14C1E9-F76A-4238-913D-E2E848547F02}" name="Signature" dataDxfId="88"/>
    <tableColumn id="8" xr3:uid="{D4D7FD94-C7B1-4C37-B36F-F67E22D14832}" name="Remarque" dataDxfId="87"/>
    <tableColumn id="9" xr3:uid="{97923E79-799B-4B3C-8641-CA5D8AFE6CC4}" name="Correction" dataDxfId="86"/>
    <tableColumn id="10" xr3:uid="{20687603-68DA-4EE4-83BE-0D393C138114}" name="Date2" dataDxfId="85"/>
    <tableColumn id="11" xr3:uid="{E37BA56F-D09A-4BF7-AA62-DF445A5CBCF2}" name="Signature3" dataDxfId="8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34C71F1-7E07-457B-9BA6-5285EDBBB1CF}" name="Tableau791011" displayName="Tableau791011" ref="B4:L44" totalsRowShown="0" headerRowDxfId="83" headerRowBorderDxfId="82" tableBorderDxfId="81">
  <autoFilter ref="B4:L44" xr:uid="{0984FA2E-415E-46FA-93B5-FD00DB5FC308}"/>
  <sortState xmlns:xlrd2="http://schemas.microsoft.com/office/spreadsheetml/2017/richdata2" ref="B5:L44">
    <sortCondition ref="E4:E44"/>
  </sortState>
  <tableColumns count="11">
    <tableColumn id="1" xr3:uid="{F8ED5CAF-57DF-4976-A56E-B663EE5A7C7A}" name="UGL" dataDxfId="80"/>
    <tableColumn id="2" xr3:uid="{CD4090B2-FCC8-49AD-8E7F-19A617E2AB0F}" name="Object name" dataDxfId="79"/>
    <tableColumn id="3" xr3:uid="{1F40B674-155D-4004-BD8B-F0C0A2B371B9}" name="Appareil" dataDxfId="78"/>
    <tableColumn id="4" xr3:uid="{F87A824E-FA15-4579-88BC-9B7B03089FF6}" name="Type de point" dataDxfId="77"/>
    <tableColumn id="5" xr3:uid="{F12C003C-1BDF-4CE4-8C49-DCDD9A0AB851}" name="Controlé" dataDxfId="76"/>
    <tableColumn id="6" xr3:uid="{9FD0014B-E346-4E21-9138-A113452A9774}" name="Date" dataDxfId="75"/>
    <tableColumn id="7" xr3:uid="{DCCBE2FF-C095-4E0B-9DBB-B453CB1542AC}" name="Signature" dataDxfId="74"/>
    <tableColumn id="8" xr3:uid="{5659DA8C-39FD-480B-A3F7-884D8862ECE9}" name="Remarque" dataDxfId="73"/>
    <tableColumn id="9" xr3:uid="{12E7600A-9926-4BE6-85A6-E8A27AA461F9}" name="Correction" dataDxfId="72"/>
    <tableColumn id="10" xr3:uid="{48A1A11D-D58A-44F7-BDF3-E9F625CA8CB0}" name="Date2" dataDxfId="71"/>
    <tableColumn id="11" xr3:uid="{0F2A0D57-B6E3-4195-ABFC-6700C892130C}" name="Signature3" dataDxfId="7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8F5106E-F739-4B7F-8478-6EBECC42BCB4}" name="Tableau79101112" displayName="Tableau79101112" ref="B4:L48" totalsRowShown="0" headerRowDxfId="69" headerRowBorderDxfId="68" tableBorderDxfId="67">
  <autoFilter ref="B4:L48" xr:uid="{0984FA2E-415E-46FA-93B5-FD00DB5FC308}"/>
  <sortState xmlns:xlrd2="http://schemas.microsoft.com/office/spreadsheetml/2017/richdata2" ref="B5:L48">
    <sortCondition ref="E4:E48"/>
  </sortState>
  <tableColumns count="11">
    <tableColumn id="1" xr3:uid="{0EE7C134-2054-422D-B1DB-BF97C0A50DA5}" name="UGL" dataDxfId="66"/>
    <tableColumn id="2" xr3:uid="{2FE6D61B-CF59-49A2-98C2-E6604FCB541D}" name="Object name" dataDxfId="65"/>
    <tableColumn id="3" xr3:uid="{4ED7D0FC-56C1-4C85-AC06-5C5D43273C36}" name="Appareil" dataDxfId="64"/>
    <tableColumn id="4" xr3:uid="{91CC55FF-9D07-43EE-897C-52EF6D2EB3E2}" name="Type de point" dataDxfId="63"/>
    <tableColumn id="5" xr3:uid="{EA477B7E-3A3F-4590-BB73-7D5BD6DB67A5}" name="Controlé" dataDxfId="62"/>
    <tableColumn id="6" xr3:uid="{CB2ACC92-CC8E-4DCF-8479-1E558EFA8976}" name="Date" dataDxfId="61"/>
    <tableColumn id="7" xr3:uid="{AE68360E-01DC-49CC-951D-24DFE77FB313}" name="Signature" dataDxfId="60"/>
    <tableColumn id="8" xr3:uid="{B770F41C-EE0C-4EB0-A07F-6BB9FD6D91EE}" name="Remarque" dataDxfId="59"/>
    <tableColumn id="9" xr3:uid="{38B474B6-2759-44AD-9FB0-B46078651A7E}" name="Correction" dataDxfId="58"/>
    <tableColumn id="10" xr3:uid="{34473011-4711-4D83-8A79-283D91703B40}" name="Date2" dataDxfId="57"/>
    <tableColumn id="11" xr3:uid="{78C7F5C0-D580-4095-BEB8-145BBFE5FC4F}" name="Signature3" dataDxfId="5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2C5536C-104F-4768-8D86-2FB6865F8C07}" name="Tableau7910111215" displayName="Tableau7910111215" ref="B4:L48" totalsRowShown="0" headerRowDxfId="55" headerRowBorderDxfId="54" tableBorderDxfId="53">
  <autoFilter ref="B4:L48" xr:uid="{0984FA2E-415E-46FA-93B5-FD00DB5FC308}"/>
  <sortState xmlns:xlrd2="http://schemas.microsoft.com/office/spreadsheetml/2017/richdata2" ref="B5:L48">
    <sortCondition ref="E4:E48"/>
  </sortState>
  <tableColumns count="11">
    <tableColumn id="1" xr3:uid="{57AA12F1-88C7-4458-8B4A-CCDD3FE457B3}" name="UGL" dataDxfId="52"/>
    <tableColumn id="2" xr3:uid="{15E7BC14-43B3-48C0-B51F-89AC39A3ED02}" name="Object name" dataDxfId="51"/>
    <tableColumn id="3" xr3:uid="{23389DF5-82F9-47C7-AD3F-5C4EF863C59D}" name="Appareil" dataDxfId="50"/>
    <tableColumn id="4" xr3:uid="{8C4208ED-FD4E-48F3-9A2A-0BB30382F9EE}" name="Type de point" dataDxfId="49"/>
    <tableColumn id="5" xr3:uid="{91F9863F-7123-43A0-B511-EB5412586E6C}" name="Controlé" dataDxfId="48"/>
    <tableColumn id="6" xr3:uid="{CA692773-8A7E-482A-A325-52A8138D8351}" name="Date" dataDxfId="47"/>
    <tableColumn id="7" xr3:uid="{43A67C29-E65B-45A7-9628-BB4DE1F33297}" name="Signature" dataDxfId="46"/>
    <tableColumn id="8" xr3:uid="{5836D902-6641-40BC-9986-765CE804CA0D}" name="Remarque" dataDxfId="45"/>
    <tableColumn id="9" xr3:uid="{5E5C74AA-5F6E-4FB2-87E2-800D6D22E228}" name="Correction" dataDxfId="44"/>
    <tableColumn id="10" xr3:uid="{E73BD383-9D7B-41EB-9F8C-6A8B79ADC5E3}" name="Date2" dataDxfId="43"/>
    <tableColumn id="11" xr3:uid="{C8DD09C9-91BF-458E-A97C-5E170C85AD82}" name="Signature3" dataDxfId="4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0AE712B-DC21-4FB8-AAE6-2833E0F44A21}" name="Tableau7910111213" displayName="Tableau7910111213" ref="B4:L78" totalsRowShown="0" headerRowDxfId="41" headerRowBorderDxfId="40" tableBorderDxfId="39">
  <autoFilter ref="B4:L78" xr:uid="{805AAD4A-AF03-4E85-B8EF-AEBA4D3F62EA}"/>
  <sortState xmlns:xlrd2="http://schemas.microsoft.com/office/spreadsheetml/2017/richdata2" ref="B5:L78">
    <sortCondition ref="E4:E78"/>
  </sortState>
  <tableColumns count="11">
    <tableColumn id="1" xr3:uid="{4CA50812-94AD-4BC9-93CC-44ADECCC70CC}" name="UGL" dataDxfId="38"/>
    <tableColumn id="2" xr3:uid="{D16A1020-585D-4352-B30E-E3E0D0A2ACD7}" name="Object name" dataDxfId="37"/>
    <tableColumn id="3" xr3:uid="{DC156855-81CF-4880-8422-3824C76C8641}" name="Appareil" dataDxfId="36"/>
    <tableColumn id="4" xr3:uid="{7F26A00F-48FE-48B7-8E58-39BB59A6F9C1}" name="Type de point" dataDxfId="35"/>
    <tableColumn id="5" xr3:uid="{7B483693-B0FF-4AC5-9040-40DCE3F6C4EA}" name="Controlé" dataDxfId="34"/>
    <tableColumn id="6" xr3:uid="{10E22E1A-69D6-4065-9F1C-02C367514580}" name="Date" dataDxfId="33"/>
    <tableColumn id="7" xr3:uid="{B481368F-26A2-46F8-B638-B725953F7767}" name="Signature" dataDxfId="32"/>
    <tableColumn id="8" xr3:uid="{98122358-0285-4484-BC95-D9B79B38EDE7}" name="Remarque" dataDxfId="31"/>
    <tableColumn id="9" xr3:uid="{084B7144-8632-48D5-8009-22B29EFC2900}" name="Correction" dataDxfId="30"/>
    <tableColumn id="10" xr3:uid="{65461229-727A-4C46-A514-8B3848E1D4B6}" name="Date2" dataDxfId="29"/>
    <tableColumn id="11" xr3:uid="{5849D48B-3EAB-499F-8C05-DD3A0F01073B}" name="Signature3" dataDxfId="2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7735470-9F49-4AC7-A092-E216EB544DB0}" name="Tableau791011121314" displayName="Tableau791011121314" ref="B4:L77" totalsRowShown="0" headerRowDxfId="27" headerRowBorderDxfId="26" tableBorderDxfId="25">
  <autoFilter ref="B4:L77" xr:uid="{03DD78E3-28FF-40EA-927F-3E250E828E73}"/>
  <sortState xmlns:xlrd2="http://schemas.microsoft.com/office/spreadsheetml/2017/richdata2" ref="B5:L77">
    <sortCondition ref="E4:E77"/>
  </sortState>
  <tableColumns count="11">
    <tableColumn id="1" xr3:uid="{B818263E-9DD0-4EB4-A1FD-33A725CA24C0}" name="UGL" dataDxfId="24"/>
    <tableColumn id="2" xr3:uid="{55DF1610-A909-4EAB-B6D8-7A7642EFDCCE}" name="Object name" dataDxfId="23"/>
    <tableColumn id="3" xr3:uid="{FCE17C56-01A6-42F2-91A3-8EEA8034FD3F}" name="Appareil" dataDxfId="22"/>
    <tableColumn id="4" xr3:uid="{6BDE585A-8440-4CBD-8161-52BC4701C9D0}" name="Type de point" dataDxfId="21"/>
    <tableColumn id="5" xr3:uid="{1BC024B9-148E-41B8-9050-F1EFEF2E51D0}" name="Controlé" dataDxfId="20"/>
    <tableColumn id="6" xr3:uid="{B1CFAB9E-D596-4A6A-93ED-6BB6BD87A714}" name="Date" dataDxfId="19">
      <calculatedColumnFormula>IF(F5&gt;=1,NOW(),"")</calculatedColumnFormula>
    </tableColumn>
    <tableColumn id="7" xr3:uid="{D7D4EF8A-0BF5-4394-943E-D34791E1E01F}" name="Signature" dataDxfId="18"/>
    <tableColumn id="8" xr3:uid="{56FC382C-AA62-47BF-9E98-2CC402E46BD3}" name="Remarque" dataDxfId="17"/>
    <tableColumn id="9" xr3:uid="{15CD4067-63B5-4072-B0B0-A93C78200843}" name="Correction" dataDxfId="16"/>
    <tableColumn id="10" xr3:uid="{CC162B6A-0E3C-4ACC-A3EC-82BE25AF8E1D}" name="Date2" dataDxfId="15"/>
    <tableColumn id="11" xr3:uid="{4CB62368-7547-4704-B90C-9F65F4150644}" name="Signature3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B49F8-D2DB-419E-8326-392C2355FB3A}">
  <sheetPr codeName="Feuil1"/>
  <dimension ref="A1:T45"/>
  <sheetViews>
    <sheetView zoomScale="70" zoomScaleNormal="70" workbookViewId="0">
      <selection activeCell="B52" sqref="B52"/>
    </sheetView>
  </sheetViews>
  <sheetFormatPr baseColWidth="10" defaultRowHeight="15" x14ac:dyDescent="0.25"/>
  <cols>
    <col min="1" max="1" width="11.42578125" style="44"/>
    <col min="2" max="2" width="111" customWidth="1"/>
    <col min="3" max="20" width="11.42578125" style="44"/>
  </cols>
  <sheetData>
    <row r="1" spans="2:2" s="44" customFormat="1" ht="15.75" thickBot="1" x14ac:dyDescent="0.3"/>
    <row r="2" spans="2:2" ht="86.25" customHeight="1" x14ac:dyDescent="0.25">
      <c r="B2" s="36"/>
    </row>
    <row r="3" spans="2:2" x14ac:dyDescent="0.25">
      <c r="B3" s="43"/>
    </row>
    <row r="4" spans="2:2" ht="35.25" customHeight="1" x14ac:dyDescent="0.25">
      <c r="B4" s="51"/>
    </row>
    <row r="5" spans="2:2" x14ac:dyDescent="0.25">
      <c r="B5" s="51"/>
    </row>
    <row r="6" spans="2:2" x14ac:dyDescent="0.25">
      <c r="B6" s="37"/>
    </row>
    <row r="7" spans="2:2" x14ac:dyDescent="0.25">
      <c r="B7" s="38"/>
    </row>
    <row r="8" spans="2:2" x14ac:dyDescent="0.25">
      <c r="B8" s="39"/>
    </row>
    <row r="9" spans="2:2" ht="18" x14ac:dyDescent="0.25">
      <c r="B9" s="40"/>
    </row>
    <row r="10" spans="2:2" ht="18" x14ac:dyDescent="0.25">
      <c r="B10" s="40"/>
    </row>
    <row r="11" spans="2:2" ht="18" x14ac:dyDescent="0.25">
      <c r="B11" s="40"/>
    </row>
    <row r="12" spans="2:2" ht="18" x14ac:dyDescent="0.25">
      <c r="B12" s="40"/>
    </row>
    <row r="13" spans="2:2" x14ac:dyDescent="0.25">
      <c r="B13" s="39"/>
    </row>
    <row r="14" spans="2:2" x14ac:dyDescent="0.25">
      <c r="B14" s="39"/>
    </row>
    <row r="15" spans="2:2" x14ac:dyDescent="0.25">
      <c r="B15" s="38"/>
    </row>
    <row r="16" spans="2:2" ht="18" x14ac:dyDescent="0.25">
      <c r="B16" s="40"/>
    </row>
    <row r="17" spans="2:2" ht="18" x14ac:dyDescent="0.25">
      <c r="B17" s="40"/>
    </row>
    <row r="18" spans="2:2" ht="18" x14ac:dyDescent="0.25">
      <c r="B18" s="40"/>
    </row>
    <row r="19" spans="2:2" ht="18" x14ac:dyDescent="0.25">
      <c r="B19" s="40"/>
    </row>
    <row r="20" spans="2:2" ht="18" x14ac:dyDescent="0.25">
      <c r="B20" s="40"/>
    </row>
    <row r="21" spans="2:2" x14ac:dyDescent="0.25">
      <c r="B21" s="39"/>
    </row>
    <row r="22" spans="2:2" x14ac:dyDescent="0.25">
      <c r="B22" s="39"/>
    </row>
    <row r="23" spans="2:2" x14ac:dyDescent="0.25">
      <c r="B23" s="39"/>
    </row>
    <row r="24" spans="2:2" x14ac:dyDescent="0.25">
      <c r="B24" s="39"/>
    </row>
    <row r="25" spans="2:2" ht="15" customHeight="1" x14ac:dyDescent="0.25">
      <c r="B25" s="52"/>
    </row>
    <row r="26" spans="2:2" ht="15" customHeight="1" x14ac:dyDescent="0.25">
      <c r="B26" s="52"/>
    </row>
    <row r="27" spans="2:2" ht="23.25" customHeight="1" x14ac:dyDescent="0.25">
      <c r="B27" s="52"/>
    </row>
    <row r="28" spans="2:2" ht="23.25" customHeight="1" x14ac:dyDescent="0.25">
      <c r="B28" s="52"/>
    </row>
    <row r="29" spans="2:2" x14ac:dyDescent="0.25">
      <c r="B29" s="39"/>
    </row>
    <row r="30" spans="2:2" x14ac:dyDescent="0.25">
      <c r="B30" s="38"/>
    </row>
    <row r="31" spans="2:2" x14ac:dyDescent="0.25">
      <c r="B31" s="41"/>
    </row>
    <row r="32" spans="2:2" ht="18" x14ac:dyDescent="0.25">
      <c r="B32" s="40"/>
    </row>
    <row r="33" spans="2:2" ht="18" x14ac:dyDescent="0.25">
      <c r="B33" s="40"/>
    </row>
    <row r="34" spans="2:2" x14ac:dyDescent="0.25">
      <c r="B34" s="41"/>
    </row>
    <row r="35" spans="2:2" ht="18" x14ac:dyDescent="0.25">
      <c r="B35" s="40"/>
    </row>
    <row r="36" spans="2:2" ht="18" x14ac:dyDescent="0.25">
      <c r="B36" s="40"/>
    </row>
    <row r="37" spans="2:2" ht="18.75" thickBot="1" x14ac:dyDescent="0.3">
      <c r="B37" s="42"/>
    </row>
    <row r="38" spans="2:2" x14ac:dyDescent="0.25">
      <c r="B38" s="44"/>
    </row>
    <row r="39" spans="2:2" x14ac:dyDescent="0.25">
      <c r="B39" s="44"/>
    </row>
    <row r="40" spans="2:2" x14ac:dyDescent="0.25">
      <c r="B40" s="44"/>
    </row>
    <row r="41" spans="2:2" x14ac:dyDescent="0.25">
      <c r="B41" s="44"/>
    </row>
    <row r="42" spans="2:2" x14ac:dyDescent="0.25">
      <c r="B42" s="44"/>
    </row>
    <row r="43" spans="2:2" x14ac:dyDescent="0.25">
      <c r="B43" s="44"/>
    </row>
    <row r="44" spans="2:2" x14ac:dyDescent="0.25">
      <c r="B44" s="44"/>
    </row>
    <row r="45" spans="2:2" x14ac:dyDescent="0.25">
      <c r="B45" s="44"/>
    </row>
  </sheetData>
  <mergeCells count="2">
    <mergeCell ref="B4:B5"/>
    <mergeCell ref="B25:B2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4CF39-85D7-4259-850E-E9F5FD74CD94}">
  <sheetPr codeName="Feuil2"/>
  <dimension ref="A1:J4"/>
  <sheetViews>
    <sheetView zoomScale="85" zoomScaleNormal="85" workbookViewId="0">
      <selection activeCell="D18" sqref="D18"/>
    </sheetView>
  </sheetViews>
  <sheetFormatPr baseColWidth="10" defaultRowHeight="15" x14ac:dyDescent="0.25"/>
  <cols>
    <col min="1" max="1" width="25.5703125" customWidth="1"/>
    <col min="2" max="2" width="10.28515625" customWidth="1"/>
    <col min="3" max="3" width="34.5703125" customWidth="1"/>
    <col min="4" max="4" width="45.28515625" customWidth="1"/>
    <col min="5" max="5" width="10.28515625" customWidth="1"/>
    <col min="6" max="6" width="10.5703125" customWidth="1"/>
    <col min="7" max="7" width="14.28515625" bestFit="1" customWidth="1"/>
    <col min="9" max="9" width="29.140625" customWidth="1"/>
    <col min="10" max="10" width="15" customWidth="1"/>
  </cols>
  <sheetData>
    <row r="1" spans="1:10" x14ac:dyDescent="0.25">
      <c r="C1" s="46" t="s">
        <v>439</v>
      </c>
    </row>
    <row r="2" spans="1:10" x14ac:dyDescent="0.25">
      <c r="C2" s="46" t="s">
        <v>440</v>
      </c>
    </row>
    <row r="3" spans="1:10" ht="15.75" thickBot="1" x14ac:dyDescent="0.3">
      <c r="A3" s="47" t="s">
        <v>438</v>
      </c>
      <c r="B3" s="47"/>
      <c r="C3" s="47"/>
      <c r="D3" s="47"/>
      <c r="E3" s="47"/>
      <c r="F3" s="47"/>
      <c r="G3" s="47"/>
      <c r="H3" s="47"/>
      <c r="I3" s="47"/>
    </row>
    <row r="4" spans="1:10" ht="15.75" thickBot="1" x14ac:dyDescent="0.3">
      <c r="A4" s="45" t="s">
        <v>437</v>
      </c>
      <c r="B4" s="45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2" t="s">
        <v>441</v>
      </c>
    </row>
  </sheetData>
  <mergeCells count="1">
    <mergeCell ref="A3:I3"/>
  </mergeCells>
  <conditionalFormatting sqref="F5:F14">
    <cfRule type="colorScale" priority="59">
      <colorScale>
        <cfvo type="num" val="2"/>
        <cfvo type="num" val="2"/>
        <cfvo type="num" val="3"/>
        <color theme="7"/>
        <color theme="7"/>
        <color rgb="FFFF0000"/>
      </colorScale>
    </cfRule>
  </conditionalFormatting>
  <conditionalFormatting sqref="F5:F131">
    <cfRule type="colorScale" priority="58">
      <colorScale>
        <cfvo type="num" val="2"/>
        <cfvo type="num" val="3"/>
        <color theme="7"/>
        <color rgb="FFFF0000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RepControl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85725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RepControl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85725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ThisWorkbook.RepControl2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85725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0" id="{354AFE99-2991-421D-837C-DD13D1C62FDF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NoIcons" iconId="0"/>
              <x14:cfIcon iconSet="3Symbols" iconId="1"/>
              <x14:cfIcon iconSet="3Symbols" iconId="0"/>
            </x14:iconSet>
          </x14:cfRule>
          <xm:sqref>F5:F14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4F843-A81B-4DB1-A0B8-FF2627687DC7}">
  <sheetPr codeName="Feuil3"/>
  <dimension ref="B2:L71"/>
  <sheetViews>
    <sheetView tabSelected="1" zoomScale="55" zoomScaleNormal="55" workbookViewId="0">
      <selection activeCell="D59" sqref="D59"/>
    </sheetView>
  </sheetViews>
  <sheetFormatPr baseColWidth="10" defaultRowHeight="15" x14ac:dyDescent="0.25"/>
  <cols>
    <col min="2" max="2" width="15.42578125" bestFit="1" customWidth="1"/>
    <col min="3" max="3" width="42" bestFit="1" customWidth="1"/>
    <col min="4" max="4" width="71.570312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131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3" t="s">
        <v>6</v>
      </c>
      <c r="C5" s="3" t="s">
        <v>15</v>
      </c>
      <c r="D5" s="3" t="s">
        <v>16</v>
      </c>
      <c r="E5" s="3" t="s">
        <v>12</v>
      </c>
      <c r="F5" s="23">
        <v>1</v>
      </c>
      <c r="G5" s="8">
        <f ca="1">IF(F5&gt;=1,NOW(),"")</f>
        <v>43903.664952199077</v>
      </c>
      <c r="H5" s="12" t="s">
        <v>9</v>
      </c>
      <c r="I5" s="6" t="s">
        <v>133</v>
      </c>
      <c r="J5" s="27"/>
      <c r="K5" s="8"/>
      <c r="L5" s="5"/>
    </row>
    <row r="6" spans="2:12" ht="18.75" x14ac:dyDescent="0.3">
      <c r="B6" s="7" t="s">
        <v>6</v>
      </c>
      <c r="C6" s="7" t="s">
        <v>10</v>
      </c>
      <c r="D6" s="7" t="s">
        <v>11</v>
      </c>
      <c r="E6" s="7" t="s">
        <v>12</v>
      </c>
      <c r="F6" s="24">
        <v>2</v>
      </c>
      <c r="G6" s="8">
        <f t="shared" ref="G6:G15" ca="1" si="0">IF(F6&gt;=1,NOW(),"")</f>
        <v>43903.664952199077</v>
      </c>
      <c r="H6" s="12" t="s">
        <v>9</v>
      </c>
      <c r="I6" s="9" t="s">
        <v>436</v>
      </c>
      <c r="J6" s="25"/>
      <c r="K6" s="8"/>
      <c r="L6" s="5"/>
    </row>
    <row r="7" spans="2:12" ht="18.75" x14ac:dyDescent="0.3">
      <c r="B7" s="7" t="s">
        <v>6</v>
      </c>
      <c r="C7" s="7" t="s">
        <v>27</v>
      </c>
      <c r="D7" s="7" t="s">
        <v>28</v>
      </c>
      <c r="E7" s="7" t="s">
        <v>19</v>
      </c>
      <c r="F7" s="24">
        <v>1</v>
      </c>
      <c r="G7" s="8">
        <f t="shared" ca="1" si="0"/>
        <v>43903.664952199077</v>
      </c>
      <c r="H7" s="12" t="s">
        <v>9</v>
      </c>
      <c r="I7" s="9"/>
      <c r="J7" s="25"/>
      <c r="K7" s="8"/>
      <c r="L7" s="5"/>
    </row>
    <row r="8" spans="2:12" ht="18.75" x14ac:dyDescent="0.3">
      <c r="B8" s="7" t="s">
        <v>6</v>
      </c>
      <c r="C8" s="7" t="s">
        <v>29</v>
      </c>
      <c r="D8" s="7" t="s">
        <v>30</v>
      </c>
      <c r="E8" s="7" t="s">
        <v>19</v>
      </c>
      <c r="F8" s="24">
        <v>1</v>
      </c>
      <c r="G8" s="8">
        <f t="shared" ca="1" si="0"/>
        <v>43903.664952199077</v>
      </c>
      <c r="H8" s="12" t="s">
        <v>9</v>
      </c>
      <c r="I8" s="9"/>
      <c r="J8" s="25"/>
      <c r="K8" s="8"/>
      <c r="L8" s="5"/>
    </row>
    <row r="9" spans="2:12" ht="18.75" x14ac:dyDescent="0.3">
      <c r="B9" s="7" t="s">
        <v>6</v>
      </c>
      <c r="C9" s="7" t="s">
        <v>65</v>
      </c>
      <c r="D9" s="7" t="s">
        <v>66</v>
      </c>
      <c r="E9" s="7" t="s">
        <v>19</v>
      </c>
      <c r="F9" s="24">
        <v>1</v>
      </c>
      <c r="G9" s="8">
        <f t="shared" ca="1" si="0"/>
        <v>43903.664952199077</v>
      </c>
      <c r="H9" s="12" t="s">
        <v>9</v>
      </c>
      <c r="I9" s="9" t="s">
        <v>134</v>
      </c>
      <c r="J9" s="25"/>
      <c r="K9" s="8"/>
      <c r="L9" s="5"/>
    </row>
    <row r="10" spans="2:12" ht="18.75" x14ac:dyDescent="0.3">
      <c r="B10" s="7" t="s">
        <v>6</v>
      </c>
      <c r="C10" s="7" t="s">
        <v>94</v>
      </c>
      <c r="D10" s="7" t="s">
        <v>95</v>
      </c>
      <c r="E10" s="7" t="s">
        <v>19</v>
      </c>
      <c r="F10" s="24">
        <v>1</v>
      </c>
      <c r="G10" s="8">
        <f t="shared" ca="1" si="0"/>
        <v>43903.664952199077</v>
      </c>
      <c r="H10" s="12" t="s">
        <v>9</v>
      </c>
      <c r="I10" s="9"/>
      <c r="J10" s="25"/>
      <c r="K10" s="8"/>
      <c r="L10" s="5"/>
    </row>
    <row r="11" spans="2:12" ht="18.75" x14ac:dyDescent="0.3">
      <c r="B11" s="7" t="s">
        <v>6</v>
      </c>
      <c r="C11" s="7" t="s">
        <v>96</v>
      </c>
      <c r="D11" s="7" t="s">
        <v>97</v>
      </c>
      <c r="E11" s="7" t="s">
        <v>19</v>
      </c>
      <c r="F11" s="24">
        <v>1</v>
      </c>
      <c r="G11" s="8">
        <f t="shared" ca="1" si="0"/>
        <v>43903.664952199077</v>
      </c>
      <c r="H11" s="12" t="s">
        <v>9</v>
      </c>
      <c r="I11" s="9"/>
      <c r="J11" s="25"/>
      <c r="K11" s="8"/>
      <c r="L11" s="10"/>
    </row>
    <row r="12" spans="2:12" ht="18.75" x14ac:dyDescent="0.3">
      <c r="B12" s="7" t="s">
        <v>6</v>
      </c>
      <c r="C12" s="7" t="s">
        <v>71</v>
      </c>
      <c r="D12" s="7" t="s">
        <v>72</v>
      </c>
      <c r="E12" s="7" t="s">
        <v>33</v>
      </c>
      <c r="F12" s="24">
        <v>1</v>
      </c>
      <c r="G12" s="8">
        <f t="shared" ca="1" si="0"/>
        <v>43903.664952199077</v>
      </c>
      <c r="H12" s="12" t="s">
        <v>9</v>
      </c>
      <c r="I12" s="9"/>
      <c r="J12" s="25"/>
      <c r="K12" s="8"/>
      <c r="L12" s="10"/>
    </row>
    <row r="13" spans="2:12" ht="18.75" x14ac:dyDescent="0.3">
      <c r="B13" s="7" t="s">
        <v>6</v>
      </c>
      <c r="C13" s="7" t="s">
        <v>73</v>
      </c>
      <c r="D13" s="7" t="s">
        <v>74</v>
      </c>
      <c r="E13" s="7" t="s">
        <v>33</v>
      </c>
      <c r="F13" s="24">
        <v>1</v>
      </c>
      <c r="G13" s="8">
        <f t="shared" ca="1" si="0"/>
        <v>43903.664952199077</v>
      </c>
      <c r="H13" s="12" t="s">
        <v>9</v>
      </c>
      <c r="I13" s="9"/>
      <c r="J13" s="25"/>
      <c r="K13" s="8"/>
      <c r="L13" s="10"/>
    </row>
    <row r="14" spans="2:12" ht="18.75" x14ac:dyDescent="0.3">
      <c r="B14" s="7" t="s">
        <v>6</v>
      </c>
      <c r="C14" s="7" t="s">
        <v>75</v>
      </c>
      <c r="D14" s="7" t="s">
        <v>76</v>
      </c>
      <c r="E14" s="7" t="s">
        <v>33</v>
      </c>
      <c r="F14" s="24">
        <v>1</v>
      </c>
      <c r="G14" s="8">
        <f t="shared" ca="1" si="0"/>
        <v>43903.664952199077</v>
      </c>
      <c r="H14" s="12" t="s">
        <v>9</v>
      </c>
      <c r="I14" s="9"/>
      <c r="J14" s="25"/>
      <c r="K14" s="8"/>
      <c r="L14" s="10"/>
    </row>
    <row r="15" spans="2:12" ht="18.75" x14ac:dyDescent="0.3">
      <c r="B15" s="7" t="s">
        <v>6</v>
      </c>
      <c r="C15" s="7" t="s">
        <v>55</v>
      </c>
      <c r="D15" s="7" t="s">
        <v>56</v>
      </c>
      <c r="E15" s="7" t="s">
        <v>50</v>
      </c>
      <c r="F15" s="24">
        <v>1</v>
      </c>
      <c r="G15" s="8">
        <f t="shared" ca="1" si="0"/>
        <v>43903.664952199077</v>
      </c>
      <c r="H15" s="12" t="s">
        <v>9</v>
      </c>
      <c r="I15" s="9"/>
      <c r="J15" s="25"/>
      <c r="K15" s="8"/>
      <c r="L15" s="10"/>
    </row>
    <row r="16" spans="2:12" ht="18.75" x14ac:dyDescent="0.3">
      <c r="B16" s="7"/>
      <c r="C16" s="7"/>
      <c r="D16" s="7"/>
      <c r="E16" s="7"/>
      <c r="F16" s="24"/>
      <c r="G16" s="4"/>
      <c r="H16" s="12"/>
      <c r="I16" s="9"/>
      <c r="J16" s="25"/>
      <c r="K16" s="4"/>
      <c r="L16" s="10"/>
    </row>
    <row r="17" spans="2:12" ht="18.75" x14ac:dyDescent="0.3">
      <c r="B17" s="7"/>
      <c r="C17" s="7"/>
      <c r="D17" s="7"/>
      <c r="E17" s="7"/>
      <c r="F17" s="24"/>
      <c r="G17" s="8" t="str">
        <f t="shared" ref="G17:G47" ca="1" si="1">IF(F17&gt;=1,NOW(),"")</f>
        <v/>
      </c>
      <c r="H17" s="12"/>
      <c r="I17" s="9"/>
      <c r="J17" s="25"/>
      <c r="K17" s="8"/>
      <c r="L17" s="10"/>
    </row>
    <row r="18" spans="2:12" ht="18.75" x14ac:dyDescent="0.3">
      <c r="B18" s="7"/>
      <c r="C18" s="7"/>
      <c r="D18" s="7"/>
      <c r="E18" s="7"/>
      <c r="F18" s="24"/>
      <c r="G18" s="8" t="str">
        <f t="shared" ca="1" si="1"/>
        <v/>
      </c>
      <c r="H18" s="12"/>
      <c r="I18" s="9"/>
      <c r="J18" s="25"/>
      <c r="K18" s="8"/>
      <c r="L18" s="10"/>
    </row>
    <row r="19" spans="2:12" ht="18.75" x14ac:dyDescent="0.3">
      <c r="B19" s="7"/>
      <c r="C19" s="7"/>
      <c r="D19" s="7"/>
      <c r="E19" s="7"/>
      <c r="F19" s="24"/>
      <c r="G19" s="8" t="str">
        <f t="shared" ca="1" si="1"/>
        <v/>
      </c>
      <c r="H19" s="12"/>
      <c r="I19" s="9"/>
      <c r="J19" s="25"/>
      <c r="K19" s="8"/>
      <c r="L19" s="10"/>
    </row>
    <row r="20" spans="2:12" ht="18.75" x14ac:dyDescent="0.3">
      <c r="B20" s="7"/>
      <c r="C20" s="7"/>
      <c r="D20" s="7"/>
      <c r="E20" s="7"/>
      <c r="F20" s="24"/>
      <c r="G20" s="8" t="str">
        <f t="shared" ca="1" si="1"/>
        <v/>
      </c>
      <c r="H20" s="13"/>
      <c r="I20" s="9"/>
      <c r="J20" s="25"/>
      <c r="K20" s="8"/>
      <c r="L20" s="10"/>
    </row>
    <row r="21" spans="2:12" ht="18.75" x14ac:dyDescent="0.3">
      <c r="B21" s="7"/>
      <c r="C21" s="7"/>
      <c r="D21" s="7"/>
      <c r="E21" s="7"/>
      <c r="F21" s="24"/>
      <c r="G21" s="8" t="str">
        <f t="shared" ca="1" si="1"/>
        <v/>
      </c>
      <c r="H21" s="12"/>
      <c r="I21" s="9"/>
      <c r="J21" s="25"/>
      <c r="K21" s="11"/>
      <c r="L21" s="10"/>
    </row>
    <row r="22" spans="2:12" ht="18.75" x14ac:dyDescent="0.3">
      <c r="B22" s="7"/>
      <c r="C22" s="7"/>
      <c r="D22" s="7"/>
      <c r="E22" s="7"/>
      <c r="F22" s="24"/>
      <c r="G22" s="8" t="str">
        <f t="shared" ca="1" si="1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4"/>
      <c r="G23" s="8" t="str">
        <f t="shared" ca="1" si="1"/>
        <v/>
      </c>
      <c r="H23" s="12"/>
      <c r="I23" s="9"/>
      <c r="J23" s="25"/>
      <c r="K23" s="11"/>
      <c r="L23" s="10"/>
    </row>
    <row r="24" spans="2:12" ht="18.75" x14ac:dyDescent="0.3">
      <c r="B24" s="7"/>
      <c r="C24" s="7"/>
      <c r="D24" s="9"/>
      <c r="E24" s="9"/>
      <c r="F24" s="25"/>
      <c r="G24" s="8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7"/>
      <c r="E25" s="7"/>
      <c r="F25" s="24"/>
      <c r="G25" s="8" t="str">
        <f t="shared" ca="1" si="1"/>
        <v/>
      </c>
      <c r="H25" s="12"/>
      <c r="I25" s="9"/>
      <c r="J25" s="25"/>
      <c r="K25" s="11"/>
      <c r="L25" s="10"/>
    </row>
    <row r="26" spans="2:12" ht="18.75" x14ac:dyDescent="0.3">
      <c r="B26" s="7"/>
      <c r="C26" s="7"/>
      <c r="D26" s="7"/>
      <c r="E26" s="7"/>
      <c r="F26" s="24"/>
      <c r="G26" s="8" t="str">
        <f t="shared" ca="1" si="1"/>
        <v/>
      </c>
      <c r="H26" s="12"/>
      <c r="I26" s="9"/>
      <c r="J26" s="25"/>
      <c r="K26" s="11"/>
      <c r="L26" s="10"/>
    </row>
    <row r="27" spans="2:12" ht="18.75" x14ac:dyDescent="0.3">
      <c r="B27" s="7"/>
      <c r="C27" s="7"/>
      <c r="D27" s="9"/>
      <c r="E27" s="9"/>
      <c r="F27" s="25"/>
      <c r="G27" s="8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8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8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8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8" t="str">
        <f t="shared" ca="1" si="1"/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8" t="str">
        <f t="shared" ca="1" si="1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8" t="str">
        <f t="shared" ca="1" si="1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8" t="str">
        <f t="shared" ca="1" si="1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8" t="str">
        <f t="shared" ca="1" si="1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8" t="str">
        <f t="shared" ca="1" si="1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8" t="str">
        <f t="shared" ca="1" si="1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8" t="str">
        <f t="shared" ca="1" si="1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8" t="str">
        <f t="shared" ca="1" si="1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8" t="str">
        <f t="shared" ca="1" si="1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8" t="str">
        <f t="shared" ca="1" si="1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8" t="str">
        <f t="shared" ca="1" si="1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8" t="str">
        <f t="shared" ca="1" si="1"/>
        <v/>
      </c>
      <c r="H43" s="12"/>
      <c r="I43" s="9"/>
      <c r="J43" s="25"/>
      <c r="K43" s="9"/>
      <c r="L43" s="10"/>
    </row>
    <row r="44" spans="2:12" ht="18.75" x14ac:dyDescent="0.3">
      <c r="B44" s="7"/>
      <c r="C44" s="7"/>
      <c r="D44" s="9"/>
      <c r="E44" s="9"/>
      <c r="F44" s="25"/>
      <c r="G44" s="8" t="str">
        <f t="shared" ca="1" si="1"/>
        <v/>
      </c>
      <c r="H44" s="12"/>
      <c r="I44" s="9"/>
      <c r="J44" s="25"/>
      <c r="K44" s="9"/>
      <c r="L44" s="10"/>
    </row>
    <row r="45" spans="2:12" ht="18.75" x14ac:dyDescent="0.3">
      <c r="B45" s="7"/>
      <c r="C45" s="7"/>
      <c r="D45" s="9"/>
      <c r="E45" s="9"/>
      <c r="F45" s="25"/>
      <c r="G45" s="8" t="str">
        <f t="shared" ca="1" si="1"/>
        <v/>
      </c>
      <c r="H45" s="12"/>
      <c r="I45" s="9"/>
      <c r="J45" s="25"/>
      <c r="K45" s="9"/>
      <c r="L45" s="10"/>
    </row>
    <row r="46" spans="2:12" ht="18.75" x14ac:dyDescent="0.3">
      <c r="B46" s="7"/>
      <c r="C46" s="7"/>
      <c r="D46" s="9"/>
      <c r="E46" s="9"/>
      <c r="F46" s="25"/>
      <c r="G46" s="8" t="str">
        <f t="shared" ca="1" si="1"/>
        <v/>
      </c>
      <c r="H46" s="12"/>
      <c r="I46" s="9"/>
      <c r="J46" s="25"/>
      <c r="K46" s="9"/>
      <c r="L46" s="10"/>
    </row>
    <row r="47" spans="2:12" ht="18.75" x14ac:dyDescent="0.3">
      <c r="B47" s="7"/>
      <c r="C47" s="7"/>
      <c r="D47" s="9"/>
      <c r="E47" s="9"/>
      <c r="F47" s="25"/>
      <c r="G47" s="8" t="str">
        <f t="shared" ca="1" si="1"/>
        <v/>
      </c>
      <c r="H47" s="12"/>
      <c r="I47" s="9"/>
      <c r="J47" s="25"/>
      <c r="K47" s="9"/>
      <c r="L47" s="10"/>
    </row>
    <row r="48" spans="2:12" ht="18.75" x14ac:dyDescent="0.3">
      <c r="B48" s="14"/>
      <c r="C48" s="14"/>
      <c r="D48" s="15"/>
      <c r="E48" s="15"/>
      <c r="F48" s="26"/>
      <c r="G48" s="15"/>
      <c r="H48" s="16"/>
      <c r="I48" s="15"/>
      <c r="J48" s="26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sortState xmlns:xlrd2="http://schemas.microsoft.com/office/spreadsheetml/2017/richdata2" ref="B3:L47">
    <sortCondition ref="E5"/>
  </sortState>
  <mergeCells count="1">
    <mergeCell ref="B3:L3"/>
  </mergeCells>
  <phoneticPr fontId="1" type="noConversion"/>
  <conditionalFormatting sqref="F5:F4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FA0A147-9CED-49D7-BB9E-C8739BA10E34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B59AB-A497-4D28-B8DA-F6D40F9BAC65}">
  <sheetPr codeName="Feuil4"/>
  <dimension ref="B2:L71"/>
  <sheetViews>
    <sheetView zoomScale="55" zoomScaleNormal="55" workbookViewId="0">
      <selection activeCell="D24" sqref="D24"/>
    </sheetView>
  </sheetViews>
  <sheetFormatPr baseColWidth="10" defaultRowHeight="15" x14ac:dyDescent="0.25"/>
  <cols>
    <col min="2" max="2" width="11.28515625" customWidth="1"/>
    <col min="3" max="3" width="38" bestFit="1" customWidth="1"/>
    <col min="4" max="4" width="42.71093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135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1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3" t="s">
        <v>6</v>
      </c>
      <c r="C5" s="3" t="s">
        <v>13</v>
      </c>
      <c r="D5" s="3" t="s">
        <v>14</v>
      </c>
      <c r="E5" s="3" t="s">
        <v>12</v>
      </c>
      <c r="F5" s="23">
        <v>1</v>
      </c>
      <c r="G5" s="8">
        <f t="shared" ref="G5:G12" ca="1" si="0">IF(F5&gt;=1,NOW(),"")</f>
        <v>43903.664952199077</v>
      </c>
      <c r="H5" s="12" t="s">
        <v>9</v>
      </c>
      <c r="I5" s="6"/>
      <c r="J5" s="27"/>
      <c r="K5" s="8"/>
      <c r="L5" s="5"/>
    </row>
    <row r="6" spans="2:12" ht="18.75" x14ac:dyDescent="0.3">
      <c r="B6" s="7" t="s">
        <v>6</v>
      </c>
      <c r="C6" s="7" t="s">
        <v>102</v>
      </c>
      <c r="D6" s="7" t="s">
        <v>103</v>
      </c>
      <c r="E6" s="7" t="s">
        <v>19</v>
      </c>
      <c r="F6" s="24">
        <v>1</v>
      </c>
      <c r="G6" s="8">
        <f t="shared" ca="1" si="0"/>
        <v>43903.664952199077</v>
      </c>
      <c r="H6" s="12" t="s">
        <v>9</v>
      </c>
      <c r="I6" s="9"/>
      <c r="J6" s="25"/>
      <c r="K6" s="8"/>
      <c r="L6" s="5"/>
    </row>
    <row r="7" spans="2:12" ht="18.75" x14ac:dyDescent="0.3">
      <c r="B7" s="7" t="s">
        <v>6</v>
      </c>
      <c r="C7" s="7" t="s">
        <v>98</v>
      </c>
      <c r="D7" s="7" t="s">
        <v>99</v>
      </c>
      <c r="E7" s="7" t="s">
        <v>19</v>
      </c>
      <c r="F7" s="24">
        <v>2</v>
      </c>
      <c r="G7" s="8">
        <f t="shared" ca="1" si="0"/>
        <v>43903.664952199077</v>
      </c>
      <c r="H7" s="12" t="s">
        <v>9</v>
      </c>
      <c r="I7" s="9"/>
      <c r="J7" s="25"/>
      <c r="K7" s="8"/>
      <c r="L7" s="5"/>
    </row>
    <row r="8" spans="2:12" ht="18.75" x14ac:dyDescent="0.3">
      <c r="B8" s="7" t="s">
        <v>6</v>
      </c>
      <c r="C8" s="7" t="s">
        <v>100</v>
      </c>
      <c r="D8" s="7" t="s">
        <v>101</v>
      </c>
      <c r="E8" s="7" t="s">
        <v>19</v>
      </c>
      <c r="F8" s="24">
        <v>1</v>
      </c>
      <c r="G8" s="8">
        <f t="shared" ca="1" si="0"/>
        <v>43903.664952199077</v>
      </c>
      <c r="H8" s="12" t="s">
        <v>9</v>
      </c>
      <c r="I8" s="9"/>
      <c r="J8" s="25"/>
      <c r="K8" s="8"/>
      <c r="L8" s="5"/>
    </row>
    <row r="9" spans="2:12" ht="18.75" x14ac:dyDescent="0.3">
      <c r="B9" s="7" t="s">
        <v>6</v>
      </c>
      <c r="C9" s="7" t="s">
        <v>81</v>
      </c>
      <c r="D9" s="9" t="s">
        <v>82</v>
      </c>
      <c r="E9" s="9" t="s">
        <v>33</v>
      </c>
      <c r="F9" s="24">
        <v>2</v>
      </c>
      <c r="G9" s="8">
        <f t="shared" ca="1" si="0"/>
        <v>43903.664952199077</v>
      </c>
      <c r="H9" s="12" t="s">
        <v>9</v>
      </c>
      <c r="I9" s="9"/>
      <c r="J9" s="25"/>
      <c r="K9" s="8"/>
      <c r="L9" s="5"/>
    </row>
    <row r="10" spans="2:12" ht="18.75" x14ac:dyDescent="0.3">
      <c r="B10" s="7" t="s">
        <v>6</v>
      </c>
      <c r="C10" s="7" t="s">
        <v>77</v>
      </c>
      <c r="D10" s="9" t="s">
        <v>78</v>
      </c>
      <c r="E10" s="9" t="s">
        <v>33</v>
      </c>
      <c r="F10" s="24">
        <v>1</v>
      </c>
      <c r="G10" s="8">
        <f t="shared" ca="1" si="0"/>
        <v>43903.664952199077</v>
      </c>
      <c r="H10" s="12" t="s">
        <v>9</v>
      </c>
      <c r="I10" s="9"/>
      <c r="J10" s="25"/>
      <c r="K10" s="8"/>
      <c r="L10" s="5"/>
    </row>
    <row r="11" spans="2:12" ht="18.75" x14ac:dyDescent="0.3">
      <c r="B11" s="7" t="s">
        <v>6</v>
      </c>
      <c r="C11" s="7" t="s">
        <v>79</v>
      </c>
      <c r="D11" s="9" t="s">
        <v>80</v>
      </c>
      <c r="E11" s="9" t="s">
        <v>33</v>
      </c>
      <c r="F11" s="24">
        <v>1</v>
      </c>
      <c r="G11" s="8">
        <f t="shared" ca="1" si="0"/>
        <v>43903.664952199077</v>
      </c>
      <c r="H11" s="12" t="s">
        <v>9</v>
      </c>
      <c r="I11" s="9"/>
      <c r="J11" s="25"/>
      <c r="K11" s="8"/>
      <c r="L11" s="10"/>
    </row>
    <row r="12" spans="2:12" ht="18.75" x14ac:dyDescent="0.3">
      <c r="B12" s="7" t="s">
        <v>6</v>
      </c>
      <c r="C12" s="7" t="s">
        <v>57</v>
      </c>
      <c r="D12" s="7" t="s">
        <v>58</v>
      </c>
      <c r="E12" s="7" t="s">
        <v>50</v>
      </c>
      <c r="F12" s="24">
        <v>1</v>
      </c>
      <c r="G12" s="8">
        <f t="shared" ca="1" si="0"/>
        <v>43903.664952199077</v>
      </c>
      <c r="H12" s="12" t="s">
        <v>9</v>
      </c>
      <c r="I12" s="9"/>
      <c r="J12" s="25"/>
      <c r="K12" s="8"/>
      <c r="L12" s="10"/>
    </row>
    <row r="13" spans="2:12" ht="18.75" x14ac:dyDescent="0.3">
      <c r="B13" s="7"/>
      <c r="C13" s="7"/>
      <c r="D13" s="7"/>
      <c r="E13" s="7"/>
      <c r="F13" s="24"/>
      <c r="G13" s="8" t="str">
        <f t="shared" ref="G13:G30" ca="1" si="1">IF(F13&gt;=1,NOW(),"")</f>
        <v/>
      </c>
      <c r="H13" s="12"/>
      <c r="I13" s="9"/>
      <c r="J13" s="25"/>
      <c r="K13" s="4"/>
      <c r="L13" s="10"/>
    </row>
    <row r="14" spans="2:12" ht="18.75" x14ac:dyDescent="0.3">
      <c r="B14" s="3" t="s">
        <v>6</v>
      </c>
      <c r="C14" s="7" t="s">
        <v>104</v>
      </c>
      <c r="D14" s="9" t="s">
        <v>105</v>
      </c>
      <c r="E14" s="9" t="s">
        <v>19</v>
      </c>
      <c r="F14" s="24">
        <v>1</v>
      </c>
      <c r="G14" s="8">
        <f t="shared" ca="1" si="1"/>
        <v>43903.664952199077</v>
      </c>
      <c r="H14" s="12" t="s">
        <v>9</v>
      </c>
      <c r="I14" s="9"/>
      <c r="J14" s="25"/>
      <c r="K14" s="8"/>
      <c r="L14" s="10"/>
    </row>
    <row r="15" spans="2:12" ht="18.75" x14ac:dyDescent="0.3">
      <c r="B15" s="7" t="s">
        <v>6</v>
      </c>
      <c r="C15" s="7" t="s">
        <v>59</v>
      </c>
      <c r="D15" s="9" t="s">
        <v>60</v>
      </c>
      <c r="E15" s="9" t="s">
        <v>50</v>
      </c>
      <c r="F15" s="24">
        <v>1</v>
      </c>
      <c r="G15" s="8">
        <f t="shared" ca="1" si="1"/>
        <v>43903.664952199077</v>
      </c>
      <c r="H15" s="12" t="s">
        <v>9</v>
      </c>
      <c r="I15" s="9"/>
      <c r="J15" s="25"/>
      <c r="K15" s="8"/>
      <c r="L15" s="10"/>
    </row>
    <row r="16" spans="2:12" ht="18.75" x14ac:dyDescent="0.3">
      <c r="B16" s="7" t="s">
        <v>6</v>
      </c>
      <c r="C16" s="7" t="s">
        <v>106</v>
      </c>
      <c r="D16" s="9" t="s">
        <v>107</v>
      </c>
      <c r="E16" s="9" t="s">
        <v>19</v>
      </c>
      <c r="F16" s="24">
        <v>2</v>
      </c>
      <c r="G16" s="8">
        <f t="shared" ca="1" si="1"/>
        <v>43903.664952199077</v>
      </c>
      <c r="H16" s="12" t="s">
        <v>9</v>
      </c>
      <c r="I16" s="9"/>
      <c r="J16" s="25"/>
      <c r="K16" s="8"/>
      <c r="L16" s="10"/>
    </row>
    <row r="17" spans="2:12" ht="18.75" x14ac:dyDescent="0.3">
      <c r="B17" s="7"/>
      <c r="C17" s="7"/>
      <c r="D17" s="7"/>
      <c r="E17" s="7"/>
      <c r="F17" s="24"/>
      <c r="G17" s="8" t="str">
        <f t="shared" ca="1" si="1"/>
        <v/>
      </c>
      <c r="H17" s="12"/>
      <c r="I17" s="9"/>
      <c r="J17" s="25"/>
      <c r="K17" s="8"/>
      <c r="L17" s="10"/>
    </row>
    <row r="18" spans="2:12" ht="18.75" x14ac:dyDescent="0.3">
      <c r="B18" s="7"/>
      <c r="C18" s="7"/>
      <c r="D18" s="7"/>
      <c r="E18" s="7"/>
      <c r="F18" s="24"/>
      <c r="G18" s="8" t="str">
        <f t="shared" ca="1" si="1"/>
        <v/>
      </c>
      <c r="H18" s="12"/>
      <c r="I18" s="9"/>
      <c r="J18" s="25"/>
      <c r="K18" s="8"/>
      <c r="L18" s="10"/>
    </row>
    <row r="19" spans="2:12" ht="18.75" x14ac:dyDescent="0.3">
      <c r="B19" s="7"/>
      <c r="C19" s="7"/>
      <c r="D19" s="7"/>
      <c r="E19" s="7"/>
      <c r="F19" s="24"/>
      <c r="G19" s="8" t="str">
        <f t="shared" ca="1" si="1"/>
        <v/>
      </c>
      <c r="H19" s="12"/>
      <c r="I19" s="9"/>
      <c r="J19" s="25"/>
      <c r="K19" s="8"/>
      <c r="L19" s="10"/>
    </row>
    <row r="20" spans="2:12" ht="18.75" x14ac:dyDescent="0.3">
      <c r="B20" s="7"/>
      <c r="C20" s="7"/>
      <c r="D20" s="7"/>
      <c r="E20" s="7"/>
      <c r="F20" s="24"/>
      <c r="G20" s="8" t="str">
        <f t="shared" ca="1" si="1"/>
        <v/>
      </c>
      <c r="H20" s="13"/>
      <c r="I20" s="9"/>
      <c r="J20" s="25"/>
      <c r="K20" s="8"/>
      <c r="L20" s="10"/>
    </row>
    <row r="21" spans="2:12" ht="18.75" x14ac:dyDescent="0.3">
      <c r="B21" s="7"/>
      <c r="C21" s="7"/>
      <c r="D21" s="7"/>
      <c r="E21" s="7"/>
      <c r="F21" s="24"/>
      <c r="G21" s="8" t="str">
        <f t="shared" ca="1" si="1"/>
        <v/>
      </c>
      <c r="H21" s="12"/>
      <c r="I21" s="9"/>
      <c r="J21" s="25"/>
      <c r="K21" s="11"/>
      <c r="L21" s="10"/>
    </row>
    <row r="22" spans="2:12" ht="18.75" x14ac:dyDescent="0.3">
      <c r="B22" s="7"/>
      <c r="C22" s="7"/>
      <c r="D22" s="7"/>
      <c r="E22" s="7"/>
      <c r="F22" s="24"/>
      <c r="G22" s="8" t="str">
        <f t="shared" ca="1" si="1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4"/>
      <c r="G23" s="8" t="str">
        <f t="shared" ca="1" si="1"/>
        <v/>
      </c>
      <c r="H23" s="12"/>
      <c r="I23" s="9"/>
      <c r="J23" s="25"/>
      <c r="K23" s="11"/>
      <c r="L23" s="10"/>
    </row>
    <row r="24" spans="2:12" ht="18.75" x14ac:dyDescent="0.3">
      <c r="B24" s="7"/>
      <c r="C24" s="7"/>
      <c r="D24" s="9"/>
      <c r="E24" s="9"/>
      <c r="F24" s="25"/>
      <c r="G24" s="8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7"/>
      <c r="E25" s="7"/>
      <c r="F25" s="24"/>
      <c r="G25" s="8" t="str">
        <f t="shared" ca="1" si="1"/>
        <v/>
      </c>
      <c r="H25" s="12"/>
      <c r="I25" s="9"/>
      <c r="J25" s="25"/>
      <c r="K25" s="11"/>
      <c r="L25" s="10"/>
    </row>
    <row r="26" spans="2:12" ht="18.75" x14ac:dyDescent="0.3">
      <c r="B26" s="7"/>
      <c r="C26" s="7"/>
      <c r="D26" s="7"/>
      <c r="E26" s="7"/>
      <c r="F26" s="24"/>
      <c r="G26" s="8" t="str">
        <f t="shared" ca="1" si="1"/>
        <v/>
      </c>
      <c r="H26" s="12"/>
      <c r="I26" s="9"/>
      <c r="J26" s="25"/>
      <c r="K26" s="11"/>
      <c r="L26" s="10"/>
    </row>
    <row r="27" spans="2:12" ht="18.75" x14ac:dyDescent="0.3">
      <c r="B27" s="7"/>
      <c r="C27" s="7"/>
      <c r="D27" s="9"/>
      <c r="E27" s="9"/>
      <c r="F27" s="25"/>
      <c r="G27" s="8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8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8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8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8" t="str">
        <f t="shared" ref="G31:G47" ca="1" si="2">IF(F31&gt;=1,NOW(),"")</f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8" t="str">
        <f t="shared" ca="1" si="2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8" t="str">
        <f t="shared" ca="1" si="2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8" t="str">
        <f t="shared" ca="1" si="2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8" t="str">
        <f t="shared" ca="1" si="2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8" t="str">
        <f t="shared" ca="1" si="2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8" t="str">
        <f t="shared" ca="1" si="2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8" t="str">
        <f t="shared" ca="1" si="2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8" t="str">
        <f t="shared" ca="1" si="2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8" t="str">
        <f t="shared" ca="1" si="2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8" t="str">
        <f t="shared" ca="1" si="2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8" t="str">
        <f t="shared" ca="1" si="2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8" t="str">
        <f t="shared" ca="1" si="2"/>
        <v/>
      </c>
      <c r="H43" s="12"/>
      <c r="I43" s="9"/>
      <c r="J43" s="25"/>
      <c r="K43" s="9"/>
      <c r="L43" s="10"/>
    </row>
    <row r="44" spans="2:12" ht="18.75" x14ac:dyDescent="0.3">
      <c r="B44" s="7"/>
      <c r="C44" s="7"/>
      <c r="D44" s="9"/>
      <c r="E44" s="9"/>
      <c r="F44" s="25"/>
      <c r="G44" s="8" t="str">
        <f t="shared" ca="1" si="2"/>
        <v/>
      </c>
      <c r="H44" s="12"/>
      <c r="I44" s="9"/>
      <c r="J44" s="25"/>
      <c r="K44" s="9"/>
      <c r="L44" s="10"/>
    </row>
    <row r="45" spans="2:12" ht="18.75" x14ac:dyDescent="0.3">
      <c r="B45" s="7"/>
      <c r="C45" s="7"/>
      <c r="D45" s="9"/>
      <c r="E45" s="9"/>
      <c r="F45" s="25"/>
      <c r="G45" s="8" t="str">
        <f t="shared" ca="1" si="2"/>
        <v/>
      </c>
      <c r="H45" s="12"/>
      <c r="I45" s="9"/>
      <c r="J45" s="25"/>
      <c r="K45" s="9"/>
      <c r="L45" s="10"/>
    </row>
    <row r="46" spans="2:12" ht="18.75" x14ac:dyDescent="0.3">
      <c r="B46" s="7"/>
      <c r="C46" s="7"/>
      <c r="D46" s="9"/>
      <c r="E46" s="9"/>
      <c r="F46" s="25"/>
      <c r="G46" s="8" t="str">
        <f t="shared" ca="1" si="2"/>
        <v/>
      </c>
      <c r="H46" s="12"/>
      <c r="I46" s="9"/>
      <c r="J46" s="25"/>
      <c r="K46" s="9"/>
      <c r="L46" s="10"/>
    </row>
    <row r="47" spans="2:12" ht="18.75" x14ac:dyDescent="0.3">
      <c r="B47" s="7"/>
      <c r="C47" s="7"/>
      <c r="D47" s="9"/>
      <c r="E47" s="9"/>
      <c r="F47" s="25"/>
      <c r="G47" s="8" t="str">
        <f t="shared" ca="1" si="2"/>
        <v/>
      </c>
      <c r="H47" s="12"/>
      <c r="I47" s="9"/>
      <c r="J47" s="25"/>
      <c r="K47" s="9"/>
      <c r="L47" s="10"/>
    </row>
    <row r="48" spans="2:12" ht="18.75" x14ac:dyDescent="0.3">
      <c r="B48" s="14"/>
      <c r="C48" s="14"/>
      <c r="D48" s="15"/>
      <c r="E48" s="15"/>
      <c r="F48" s="26"/>
      <c r="G48" s="15"/>
      <c r="H48" s="16"/>
      <c r="I48" s="15"/>
      <c r="J48" s="26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sortState xmlns:xlrd2="http://schemas.microsoft.com/office/spreadsheetml/2017/richdata2" ref="B6:E13">
    <sortCondition ref="E6"/>
  </sortState>
  <mergeCells count="1">
    <mergeCell ref="B3:L3"/>
  </mergeCells>
  <conditionalFormatting sqref="F5:F13 F17:F48">
    <cfRule type="colorScale" priority="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4:F16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7B7E7B96-131B-4FAA-BF1F-E29A3CF3602B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F5:F13 F17:F48</xm:sqref>
        </x14:conditionalFormatting>
        <x14:conditionalFormatting xmlns:xm="http://schemas.microsoft.com/office/excel/2006/main">
          <x14:cfRule type="iconSet" priority="2" id="{E46981BC-7AB2-42E7-ADFF-E6CF948E390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F14:F16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76189-6E96-45AB-AF46-8FC22FF3CC32}">
  <sheetPr codeName="Feuil5"/>
  <dimension ref="B2:L71"/>
  <sheetViews>
    <sheetView zoomScale="80" zoomScaleNormal="80" workbookViewId="0">
      <selection activeCell="F5" sqref="F5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139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3" t="s">
        <v>6</v>
      </c>
      <c r="C5" s="3" t="s">
        <v>63</v>
      </c>
      <c r="D5" s="3" t="s">
        <v>64</v>
      </c>
      <c r="E5" s="3" t="s">
        <v>12</v>
      </c>
      <c r="F5" s="23">
        <v>1</v>
      </c>
      <c r="G5" s="30">
        <f t="shared" ref="G5:G10" ca="1" si="0">IF(F5&gt;=1,NOW(),"")</f>
        <v>43903.664952199077</v>
      </c>
      <c r="H5" s="12" t="s">
        <v>9</v>
      </c>
      <c r="I5" s="6"/>
      <c r="J5" s="27"/>
      <c r="K5" s="8"/>
      <c r="L5" s="5"/>
    </row>
    <row r="6" spans="2:12" ht="18.75" x14ac:dyDescent="0.3">
      <c r="B6" s="7" t="s">
        <v>6</v>
      </c>
      <c r="C6" s="7" t="s">
        <v>112</v>
      </c>
      <c r="D6" s="7" t="s">
        <v>113</v>
      </c>
      <c r="E6" s="7" t="s">
        <v>19</v>
      </c>
      <c r="F6" s="24">
        <v>1</v>
      </c>
      <c r="G6" s="30">
        <f t="shared" ca="1" si="0"/>
        <v>43903.664952199077</v>
      </c>
      <c r="H6" s="12" t="s">
        <v>9</v>
      </c>
      <c r="I6" s="9"/>
      <c r="J6" s="25"/>
      <c r="K6" s="8"/>
      <c r="L6" s="5"/>
    </row>
    <row r="7" spans="2:12" ht="18.75" x14ac:dyDescent="0.3">
      <c r="B7" s="7" t="s">
        <v>6</v>
      </c>
      <c r="C7" s="7" t="s">
        <v>114</v>
      </c>
      <c r="D7" s="7" t="s">
        <v>115</v>
      </c>
      <c r="E7" s="7" t="s">
        <v>19</v>
      </c>
      <c r="F7" s="24">
        <v>1</v>
      </c>
      <c r="G7" s="30">
        <f t="shared" ca="1" si="0"/>
        <v>43903.664952199077</v>
      </c>
      <c r="H7" s="12" t="s">
        <v>9</v>
      </c>
      <c r="I7" s="9"/>
      <c r="J7" s="25"/>
      <c r="K7" s="8"/>
      <c r="L7" s="5"/>
    </row>
    <row r="8" spans="2:12" ht="18.75" x14ac:dyDescent="0.3">
      <c r="B8" s="7" t="s">
        <v>6</v>
      </c>
      <c r="C8" s="7" t="s">
        <v>36</v>
      </c>
      <c r="D8" s="7" t="s">
        <v>37</v>
      </c>
      <c r="E8" s="7" t="s">
        <v>33</v>
      </c>
      <c r="F8" s="24">
        <v>1</v>
      </c>
      <c r="G8" s="30">
        <f t="shared" ca="1" si="0"/>
        <v>43903.664952199077</v>
      </c>
      <c r="H8" s="12" t="s">
        <v>9</v>
      </c>
      <c r="I8" s="9"/>
      <c r="J8" s="25"/>
      <c r="K8" s="8"/>
      <c r="L8" s="5"/>
    </row>
    <row r="9" spans="2:12" ht="18.75" x14ac:dyDescent="0.3">
      <c r="B9" s="7" t="s">
        <v>6</v>
      </c>
      <c r="C9" s="7" t="s">
        <v>38</v>
      </c>
      <c r="D9" s="7" t="s">
        <v>39</v>
      </c>
      <c r="E9" s="7" t="s">
        <v>33</v>
      </c>
      <c r="F9" s="24">
        <v>1</v>
      </c>
      <c r="G9" s="30">
        <f t="shared" ca="1" si="0"/>
        <v>43903.664952199077</v>
      </c>
      <c r="H9" s="12" t="s">
        <v>9</v>
      </c>
      <c r="I9" s="9"/>
      <c r="J9" s="25"/>
      <c r="K9" s="8"/>
      <c r="L9" s="5"/>
    </row>
    <row r="10" spans="2:12" ht="18.75" x14ac:dyDescent="0.3">
      <c r="B10" s="7" t="s">
        <v>6</v>
      </c>
      <c r="C10" s="7" t="s">
        <v>118</v>
      </c>
      <c r="D10" s="7" t="s">
        <v>119</v>
      </c>
      <c r="E10" s="7" t="s">
        <v>50</v>
      </c>
      <c r="F10" s="24">
        <v>1</v>
      </c>
      <c r="G10" s="30">
        <f t="shared" ca="1" si="0"/>
        <v>43903.664952199077</v>
      </c>
      <c r="H10" s="12" t="s">
        <v>9</v>
      </c>
      <c r="I10" s="9"/>
      <c r="J10" s="25"/>
      <c r="K10" s="8"/>
      <c r="L10" s="5"/>
    </row>
    <row r="11" spans="2:12" ht="18.75" x14ac:dyDescent="0.3">
      <c r="B11" s="7"/>
      <c r="C11" s="7"/>
      <c r="D11" s="7"/>
      <c r="E11" s="7"/>
      <c r="F11" s="24"/>
      <c r="G11" s="29"/>
      <c r="H11" s="12"/>
      <c r="I11" s="9"/>
      <c r="J11" s="25"/>
      <c r="K11" s="4"/>
      <c r="L11" s="10"/>
    </row>
    <row r="12" spans="2:12" ht="18.75" x14ac:dyDescent="0.3">
      <c r="B12" s="7"/>
      <c r="C12" s="7"/>
      <c r="D12" s="7"/>
      <c r="E12" s="7"/>
      <c r="F12" s="24"/>
      <c r="G12" s="30"/>
      <c r="H12" s="12"/>
      <c r="I12" s="9"/>
      <c r="J12" s="25"/>
      <c r="K12" s="8"/>
      <c r="L12" s="10"/>
    </row>
    <row r="13" spans="2:12" ht="18.75" x14ac:dyDescent="0.3">
      <c r="B13" s="7"/>
      <c r="C13" s="7"/>
      <c r="D13" s="7"/>
      <c r="E13" s="7"/>
      <c r="F13" s="24"/>
      <c r="G13" s="30"/>
      <c r="H13" s="12"/>
      <c r="I13" s="9"/>
      <c r="J13" s="25"/>
      <c r="K13" s="8"/>
      <c r="L13" s="10"/>
    </row>
    <row r="14" spans="2:12" ht="18.75" x14ac:dyDescent="0.3">
      <c r="B14" s="7"/>
      <c r="C14" s="7"/>
      <c r="D14" s="7"/>
      <c r="E14" s="7"/>
      <c r="F14" s="24"/>
      <c r="G14" s="30"/>
      <c r="H14" s="12"/>
      <c r="I14" s="9"/>
      <c r="J14" s="25"/>
      <c r="K14" s="8"/>
      <c r="L14" s="10"/>
    </row>
    <row r="15" spans="2:12" ht="18.75" x14ac:dyDescent="0.3">
      <c r="B15" s="7"/>
      <c r="C15" s="7"/>
      <c r="D15" s="7"/>
      <c r="E15" s="7"/>
      <c r="F15" s="24"/>
      <c r="G15" s="30"/>
      <c r="H15" s="12"/>
      <c r="I15" s="9"/>
      <c r="J15" s="25"/>
      <c r="K15" s="8"/>
      <c r="L15" s="10"/>
    </row>
    <row r="16" spans="2:12" ht="18.75" x14ac:dyDescent="0.3">
      <c r="B16" s="7"/>
      <c r="C16" s="7"/>
      <c r="D16" s="7"/>
      <c r="E16" s="7"/>
      <c r="F16" s="24"/>
      <c r="G16" s="30"/>
      <c r="H16" s="12"/>
      <c r="I16" s="9"/>
      <c r="J16" s="25"/>
      <c r="K16" s="8"/>
      <c r="L16" s="10"/>
    </row>
    <row r="17" spans="2:12" ht="18.75" x14ac:dyDescent="0.3">
      <c r="B17" s="7"/>
      <c r="C17" s="7"/>
      <c r="D17" s="7"/>
      <c r="E17" s="7"/>
      <c r="F17" s="24"/>
      <c r="G17" s="30" t="str">
        <f t="shared" ref="G17:G47" ca="1" si="1">IF(F17&gt;=1,NOW(),"")</f>
        <v/>
      </c>
      <c r="H17" s="12"/>
      <c r="I17" s="9"/>
      <c r="J17" s="25"/>
      <c r="K17" s="8"/>
      <c r="L17" s="10"/>
    </row>
    <row r="18" spans="2:12" ht="18.75" x14ac:dyDescent="0.3">
      <c r="B18" s="7"/>
      <c r="C18" s="7"/>
      <c r="D18" s="7"/>
      <c r="E18" s="7"/>
      <c r="F18" s="24"/>
      <c r="G18" s="30" t="str">
        <f t="shared" ca="1" si="1"/>
        <v/>
      </c>
      <c r="H18" s="12"/>
      <c r="I18" s="9"/>
      <c r="J18" s="25"/>
      <c r="K18" s="8"/>
      <c r="L18" s="10"/>
    </row>
    <row r="19" spans="2:12" ht="18.75" x14ac:dyDescent="0.3">
      <c r="B19" s="7"/>
      <c r="C19" s="7"/>
      <c r="D19" s="7"/>
      <c r="E19" s="7"/>
      <c r="F19" s="24"/>
      <c r="G19" s="30" t="str">
        <f t="shared" ca="1" si="1"/>
        <v/>
      </c>
      <c r="H19" s="12"/>
      <c r="I19" s="9"/>
      <c r="J19" s="25"/>
      <c r="K19" s="8"/>
      <c r="L19" s="10"/>
    </row>
    <row r="20" spans="2:12" ht="18.75" x14ac:dyDescent="0.3">
      <c r="B20" s="7"/>
      <c r="C20" s="7"/>
      <c r="D20" s="7"/>
      <c r="E20" s="7"/>
      <c r="F20" s="24"/>
      <c r="G20" s="30" t="str">
        <f t="shared" ca="1" si="1"/>
        <v/>
      </c>
      <c r="H20" s="13"/>
      <c r="I20" s="9"/>
      <c r="J20" s="25"/>
      <c r="K20" s="8"/>
      <c r="L20" s="10"/>
    </row>
    <row r="21" spans="2:12" ht="18.75" x14ac:dyDescent="0.3">
      <c r="B21" s="7"/>
      <c r="C21" s="7"/>
      <c r="D21" s="7"/>
      <c r="E21" s="7"/>
      <c r="F21" s="24"/>
      <c r="G21" s="30" t="str">
        <f t="shared" ca="1" si="1"/>
        <v/>
      </c>
      <c r="H21" s="12"/>
      <c r="I21" s="9"/>
      <c r="J21" s="25"/>
      <c r="K21" s="11"/>
      <c r="L21" s="10"/>
    </row>
    <row r="22" spans="2:12" ht="18.75" x14ac:dyDescent="0.3">
      <c r="B22" s="7"/>
      <c r="C22" s="7"/>
      <c r="D22" s="7"/>
      <c r="E22" s="7"/>
      <c r="F22" s="24"/>
      <c r="G22" s="30" t="str">
        <f t="shared" ca="1" si="1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4"/>
      <c r="G23" s="30" t="str">
        <f t="shared" ca="1" si="1"/>
        <v/>
      </c>
      <c r="H23" s="12"/>
      <c r="I23" s="9"/>
      <c r="J23" s="25"/>
      <c r="K23" s="11"/>
      <c r="L23" s="10"/>
    </row>
    <row r="24" spans="2:12" ht="18.75" x14ac:dyDescent="0.3">
      <c r="B24" s="7"/>
      <c r="C24" s="7"/>
      <c r="D24" s="9"/>
      <c r="E24" s="9"/>
      <c r="F24" s="25"/>
      <c r="G24" s="30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7"/>
      <c r="E25" s="7"/>
      <c r="F25" s="24"/>
      <c r="G25" s="30" t="str">
        <f t="shared" ca="1" si="1"/>
        <v/>
      </c>
      <c r="H25" s="12"/>
      <c r="I25" s="9"/>
      <c r="J25" s="25"/>
      <c r="K25" s="11"/>
      <c r="L25" s="10"/>
    </row>
    <row r="26" spans="2:12" ht="18.75" x14ac:dyDescent="0.3">
      <c r="B26" s="7"/>
      <c r="C26" s="7"/>
      <c r="D26" s="7"/>
      <c r="E26" s="7"/>
      <c r="F26" s="24"/>
      <c r="G26" s="30" t="str">
        <f t="shared" ca="1" si="1"/>
        <v/>
      </c>
      <c r="H26" s="12"/>
      <c r="I26" s="9"/>
      <c r="J26" s="25"/>
      <c r="K26" s="11"/>
      <c r="L26" s="10"/>
    </row>
    <row r="27" spans="2:12" ht="18.75" x14ac:dyDescent="0.3">
      <c r="B27" s="7"/>
      <c r="C27" s="7"/>
      <c r="D27" s="9"/>
      <c r="E27" s="9"/>
      <c r="F27" s="25"/>
      <c r="G27" s="30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30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30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30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30" t="str">
        <f t="shared" ca="1" si="1"/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30" t="str">
        <f t="shared" ca="1" si="1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30" t="str">
        <f t="shared" ca="1" si="1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30" t="str">
        <f t="shared" ca="1" si="1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30" t="str">
        <f t="shared" ca="1" si="1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30" t="str">
        <f t="shared" ca="1" si="1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30" t="str">
        <f t="shared" ca="1" si="1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30" t="str">
        <f t="shared" ca="1" si="1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30" t="str">
        <f t="shared" ca="1" si="1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30" t="str">
        <f t="shared" ca="1" si="1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30" t="str">
        <f t="shared" ca="1" si="1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30" t="str">
        <f t="shared" ca="1" si="1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30" t="str">
        <f t="shared" ca="1" si="1"/>
        <v/>
      </c>
      <c r="H43" s="12"/>
      <c r="I43" s="9"/>
      <c r="J43" s="25"/>
      <c r="K43" s="9"/>
      <c r="L43" s="10"/>
    </row>
    <row r="44" spans="2:12" ht="18.75" x14ac:dyDescent="0.3">
      <c r="B44" s="7"/>
      <c r="C44" s="7"/>
      <c r="D44" s="9"/>
      <c r="E44" s="9"/>
      <c r="F44" s="25"/>
      <c r="G44" s="30" t="str">
        <f t="shared" ca="1" si="1"/>
        <v/>
      </c>
      <c r="H44" s="12"/>
      <c r="I44" s="9"/>
      <c r="J44" s="25"/>
      <c r="K44" s="9"/>
      <c r="L44" s="10"/>
    </row>
    <row r="45" spans="2:12" ht="18.75" x14ac:dyDescent="0.3">
      <c r="B45" s="7"/>
      <c r="C45" s="7"/>
      <c r="D45" s="9"/>
      <c r="E45" s="9"/>
      <c r="F45" s="25"/>
      <c r="G45" s="30" t="str">
        <f t="shared" ca="1" si="1"/>
        <v/>
      </c>
      <c r="H45" s="12"/>
      <c r="I45" s="9"/>
      <c r="J45" s="25"/>
      <c r="K45" s="9"/>
      <c r="L45" s="10"/>
    </row>
    <row r="46" spans="2:12" ht="18.75" x14ac:dyDescent="0.3">
      <c r="B46" s="7"/>
      <c r="C46" s="7"/>
      <c r="D46" s="9"/>
      <c r="E46" s="9"/>
      <c r="F46" s="25"/>
      <c r="G46" s="30" t="str">
        <f t="shared" ca="1" si="1"/>
        <v/>
      </c>
      <c r="H46" s="12"/>
      <c r="I46" s="9"/>
      <c r="J46" s="25"/>
      <c r="K46" s="9"/>
      <c r="L46" s="10"/>
    </row>
    <row r="47" spans="2:12" ht="18.75" x14ac:dyDescent="0.3">
      <c r="B47" s="7"/>
      <c r="C47" s="7"/>
      <c r="D47" s="9"/>
      <c r="E47" s="9"/>
      <c r="F47" s="25"/>
      <c r="G47" s="30" t="str">
        <f t="shared" ca="1" si="1"/>
        <v/>
      </c>
      <c r="H47" s="12"/>
      <c r="I47" s="9"/>
      <c r="J47" s="25"/>
      <c r="K47" s="9"/>
      <c r="L47" s="10"/>
    </row>
    <row r="48" spans="2:12" ht="18.75" x14ac:dyDescent="0.3">
      <c r="B48" s="14"/>
      <c r="C48" s="14"/>
      <c r="D48" s="15"/>
      <c r="E48" s="15"/>
      <c r="F48" s="26"/>
      <c r="G48" s="31"/>
      <c r="H48" s="16"/>
      <c r="I48" s="15"/>
      <c r="J48" s="26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5:F4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F211D71D-4A4C-48CE-8ACD-0D76DE1CB74F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1DB54-718E-4318-9F48-6C34C701933C}">
  <sheetPr codeName="Feuil6"/>
  <dimension ref="B2:L71"/>
  <sheetViews>
    <sheetView zoomScale="80" zoomScaleNormal="80" workbookViewId="0">
      <selection activeCell="F10" sqref="F10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140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3" t="s">
        <v>6</v>
      </c>
      <c r="C5" s="3" t="s">
        <v>61</v>
      </c>
      <c r="D5" s="3" t="s">
        <v>62</v>
      </c>
      <c r="E5" s="3" t="s">
        <v>12</v>
      </c>
      <c r="F5" s="23">
        <v>1</v>
      </c>
      <c r="G5" s="30">
        <f t="shared" ref="G5:G10" ca="1" si="0">IF(F5&gt;=1,NOW(),"")</f>
        <v>43903.664952199077</v>
      </c>
      <c r="H5" s="12" t="s">
        <v>9</v>
      </c>
      <c r="I5" s="6"/>
      <c r="J5" s="27"/>
      <c r="K5" s="8"/>
      <c r="L5" s="5"/>
    </row>
    <row r="6" spans="2:12" ht="18.75" x14ac:dyDescent="0.3">
      <c r="B6" s="7" t="s">
        <v>6</v>
      </c>
      <c r="C6" s="7" t="s">
        <v>108</v>
      </c>
      <c r="D6" s="7" t="s">
        <v>109</v>
      </c>
      <c r="E6" s="7" t="s">
        <v>19</v>
      </c>
      <c r="F6" s="24">
        <v>1</v>
      </c>
      <c r="G6" s="30">
        <f t="shared" ca="1" si="0"/>
        <v>43903.664952199077</v>
      </c>
      <c r="H6" s="12" t="s">
        <v>9</v>
      </c>
      <c r="I6" s="9"/>
      <c r="J6" s="25"/>
      <c r="K6" s="8"/>
      <c r="L6" s="5"/>
    </row>
    <row r="7" spans="2:12" ht="18.75" x14ac:dyDescent="0.3">
      <c r="B7" s="7" t="s">
        <v>6</v>
      </c>
      <c r="C7" s="7" t="s">
        <v>110</v>
      </c>
      <c r="D7" s="7" t="s">
        <v>111</v>
      </c>
      <c r="E7" s="7" t="s">
        <v>19</v>
      </c>
      <c r="F7" s="24">
        <v>1</v>
      </c>
      <c r="G7" s="30">
        <f t="shared" ca="1" si="0"/>
        <v>43903.664952199077</v>
      </c>
      <c r="H7" s="12" t="s">
        <v>9</v>
      </c>
      <c r="I7" s="9"/>
      <c r="J7" s="25"/>
      <c r="K7" s="8"/>
      <c r="L7" s="5"/>
    </row>
    <row r="8" spans="2:12" ht="18.75" x14ac:dyDescent="0.3">
      <c r="B8" s="7" t="s">
        <v>6</v>
      </c>
      <c r="C8" s="7" t="s">
        <v>31</v>
      </c>
      <c r="D8" s="7" t="s">
        <v>32</v>
      </c>
      <c r="E8" s="7" t="s">
        <v>33</v>
      </c>
      <c r="F8" s="24">
        <v>1</v>
      </c>
      <c r="G8" s="30">
        <f t="shared" ca="1" si="0"/>
        <v>43903.664952199077</v>
      </c>
      <c r="H8" s="12" t="s">
        <v>9</v>
      </c>
      <c r="I8" s="9"/>
      <c r="J8" s="25"/>
      <c r="K8" s="8"/>
      <c r="L8" s="5"/>
    </row>
    <row r="9" spans="2:12" ht="18.75" x14ac:dyDescent="0.3">
      <c r="B9" s="7" t="s">
        <v>6</v>
      </c>
      <c r="C9" s="7" t="s">
        <v>34</v>
      </c>
      <c r="D9" s="7" t="s">
        <v>35</v>
      </c>
      <c r="E9" s="7" t="s">
        <v>33</v>
      </c>
      <c r="F9" s="24">
        <v>1</v>
      </c>
      <c r="G9" s="30">
        <f t="shared" ca="1" si="0"/>
        <v>43903.664952199077</v>
      </c>
      <c r="H9" s="12" t="s">
        <v>9</v>
      </c>
      <c r="I9" s="9"/>
      <c r="J9" s="25"/>
      <c r="K9" s="8"/>
      <c r="L9" s="5"/>
    </row>
    <row r="10" spans="2:12" ht="18.75" x14ac:dyDescent="0.3">
      <c r="B10" s="7" t="s">
        <v>6</v>
      </c>
      <c r="C10" s="7" t="s">
        <v>116</v>
      </c>
      <c r="D10" s="7" t="s">
        <v>117</v>
      </c>
      <c r="E10" s="7" t="s">
        <v>50</v>
      </c>
      <c r="F10" s="24">
        <v>1</v>
      </c>
      <c r="G10" s="30">
        <f t="shared" ca="1" si="0"/>
        <v>43903.664952199077</v>
      </c>
      <c r="H10" s="12" t="s">
        <v>9</v>
      </c>
      <c r="I10" s="9"/>
      <c r="J10" s="25"/>
      <c r="K10" s="8"/>
      <c r="L10" s="5"/>
    </row>
    <row r="11" spans="2:12" ht="18.75" x14ac:dyDescent="0.3">
      <c r="B11" s="7"/>
      <c r="C11" s="7"/>
      <c r="D11" s="7"/>
      <c r="E11" s="7"/>
      <c r="F11" s="24"/>
      <c r="G11" s="29"/>
      <c r="H11" s="12"/>
      <c r="I11" s="9"/>
      <c r="J11" s="25"/>
      <c r="K11" s="4"/>
      <c r="L11" s="10"/>
    </row>
    <row r="12" spans="2:12" ht="18.75" x14ac:dyDescent="0.3">
      <c r="B12" s="7"/>
      <c r="C12" s="7"/>
      <c r="D12" s="7"/>
      <c r="E12" s="7"/>
      <c r="F12" s="24"/>
      <c r="G12" s="30"/>
      <c r="H12" s="12"/>
      <c r="I12" s="9"/>
      <c r="J12" s="25"/>
      <c r="K12" s="8"/>
      <c r="L12" s="10"/>
    </row>
    <row r="13" spans="2:12" ht="18.75" x14ac:dyDescent="0.3">
      <c r="B13" s="7"/>
      <c r="C13" s="7"/>
      <c r="D13" s="7"/>
      <c r="E13" s="7"/>
      <c r="F13" s="24"/>
      <c r="G13" s="30"/>
      <c r="H13" s="12"/>
      <c r="I13" s="9"/>
      <c r="J13" s="25"/>
      <c r="K13" s="8"/>
      <c r="L13" s="10"/>
    </row>
    <row r="14" spans="2:12" ht="18.75" x14ac:dyDescent="0.3">
      <c r="B14" s="7"/>
      <c r="C14" s="7"/>
      <c r="D14" s="7"/>
      <c r="E14" s="7"/>
      <c r="F14" s="24"/>
      <c r="G14" s="30"/>
      <c r="H14" s="12"/>
      <c r="I14" s="9"/>
      <c r="J14" s="25"/>
      <c r="K14" s="8"/>
      <c r="L14" s="10"/>
    </row>
    <row r="15" spans="2:12" ht="18.75" x14ac:dyDescent="0.3">
      <c r="B15" s="7"/>
      <c r="C15" s="7"/>
      <c r="D15" s="7"/>
      <c r="E15" s="7"/>
      <c r="F15" s="24"/>
      <c r="G15" s="30"/>
      <c r="H15" s="12"/>
      <c r="I15" s="9"/>
      <c r="J15" s="25"/>
      <c r="K15" s="8"/>
      <c r="L15" s="10"/>
    </row>
    <row r="16" spans="2:12" ht="18.75" x14ac:dyDescent="0.3">
      <c r="B16" s="7"/>
      <c r="C16" s="7"/>
      <c r="D16" s="7"/>
      <c r="E16" s="7"/>
      <c r="F16" s="24"/>
      <c r="G16" s="30"/>
      <c r="H16" s="12"/>
      <c r="I16" s="9"/>
      <c r="J16" s="25"/>
      <c r="K16" s="8"/>
      <c r="L16" s="10"/>
    </row>
    <row r="17" spans="2:12" ht="18.75" x14ac:dyDescent="0.3">
      <c r="B17" s="7"/>
      <c r="C17" s="7"/>
      <c r="D17" s="7"/>
      <c r="E17" s="7"/>
      <c r="F17" s="24"/>
      <c r="G17" s="30" t="str">
        <f t="shared" ref="G17:G47" ca="1" si="1">IF(F17&gt;=1,NOW(),"")</f>
        <v/>
      </c>
      <c r="H17" s="12"/>
      <c r="I17" s="9"/>
      <c r="J17" s="25"/>
      <c r="K17" s="8"/>
      <c r="L17" s="10"/>
    </row>
    <row r="18" spans="2:12" ht="18.75" x14ac:dyDescent="0.3">
      <c r="B18" s="7"/>
      <c r="C18" s="7"/>
      <c r="D18" s="7"/>
      <c r="E18" s="7"/>
      <c r="F18" s="24"/>
      <c r="G18" s="30" t="str">
        <f t="shared" ca="1" si="1"/>
        <v/>
      </c>
      <c r="H18" s="12"/>
      <c r="I18" s="9"/>
      <c r="J18" s="25"/>
      <c r="K18" s="8"/>
      <c r="L18" s="10"/>
    </row>
    <row r="19" spans="2:12" ht="18.75" x14ac:dyDescent="0.3">
      <c r="B19" s="7"/>
      <c r="C19" s="7"/>
      <c r="D19" s="7"/>
      <c r="E19" s="7"/>
      <c r="F19" s="24"/>
      <c r="G19" s="30" t="str">
        <f t="shared" ca="1" si="1"/>
        <v/>
      </c>
      <c r="H19" s="12"/>
      <c r="I19" s="9"/>
      <c r="J19" s="25"/>
      <c r="K19" s="8"/>
      <c r="L19" s="10"/>
    </row>
    <row r="20" spans="2:12" ht="18.75" x14ac:dyDescent="0.3">
      <c r="B20" s="7"/>
      <c r="C20" s="7"/>
      <c r="D20" s="7"/>
      <c r="E20" s="7"/>
      <c r="F20" s="24"/>
      <c r="G20" s="30" t="str">
        <f t="shared" ca="1" si="1"/>
        <v/>
      </c>
      <c r="H20" s="13"/>
      <c r="I20" s="9"/>
      <c r="J20" s="25"/>
      <c r="K20" s="8"/>
      <c r="L20" s="10"/>
    </row>
    <row r="21" spans="2:12" ht="18.75" x14ac:dyDescent="0.3">
      <c r="B21" s="7"/>
      <c r="C21" s="7"/>
      <c r="D21" s="7"/>
      <c r="E21" s="7"/>
      <c r="F21" s="24"/>
      <c r="G21" s="30" t="str">
        <f t="shared" ca="1" si="1"/>
        <v/>
      </c>
      <c r="H21" s="12"/>
      <c r="I21" s="9"/>
      <c r="J21" s="25"/>
      <c r="K21" s="11"/>
      <c r="L21" s="10"/>
    </row>
    <row r="22" spans="2:12" ht="18.75" x14ac:dyDescent="0.3">
      <c r="B22" s="7"/>
      <c r="C22" s="7"/>
      <c r="D22" s="7"/>
      <c r="E22" s="7"/>
      <c r="F22" s="24"/>
      <c r="G22" s="30" t="str">
        <f t="shared" ca="1" si="1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4"/>
      <c r="G23" s="30" t="str">
        <f t="shared" ca="1" si="1"/>
        <v/>
      </c>
      <c r="H23" s="12"/>
      <c r="I23" s="9"/>
      <c r="J23" s="25"/>
      <c r="K23" s="11"/>
      <c r="L23" s="10"/>
    </row>
    <row r="24" spans="2:12" ht="18.75" x14ac:dyDescent="0.3">
      <c r="B24" s="7"/>
      <c r="C24" s="7"/>
      <c r="D24" s="9"/>
      <c r="E24" s="9"/>
      <c r="F24" s="25"/>
      <c r="G24" s="30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7"/>
      <c r="E25" s="7"/>
      <c r="F25" s="24"/>
      <c r="G25" s="30" t="str">
        <f t="shared" ca="1" si="1"/>
        <v/>
      </c>
      <c r="H25" s="12"/>
      <c r="I25" s="9"/>
      <c r="J25" s="25"/>
      <c r="K25" s="11"/>
      <c r="L25" s="10"/>
    </row>
    <row r="26" spans="2:12" ht="18.75" x14ac:dyDescent="0.3">
      <c r="B26" s="7"/>
      <c r="C26" s="7"/>
      <c r="D26" s="7"/>
      <c r="E26" s="7"/>
      <c r="F26" s="24"/>
      <c r="G26" s="30" t="str">
        <f t="shared" ca="1" si="1"/>
        <v/>
      </c>
      <c r="H26" s="12"/>
      <c r="I26" s="9"/>
      <c r="J26" s="25"/>
      <c r="K26" s="11"/>
      <c r="L26" s="10"/>
    </row>
    <row r="27" spans="2:12" ht="18.75" x14ac:dyDescent="0.3">
      <c r="B27" s="7"/>
      <c r="C27" s="7"/>
      <c r="D27" s="9"/>
      <c r="E27" s="9"/>
      <c r="F27" s="25"/>
      <c r="G27" s="30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30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30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30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30" t="str">
        <f t="shared" ca="1" si="1"/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30" t="str">
        <f t="shared" ca="1" si="1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30" t="str">
        <f t="shared" ca="1" si="1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30" t="str">
        <f t="shared" ca="1" si="1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30" t="str">
        <f t="shared" ca="1" si="1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30" t="str">
        <f t="shared" ca="1" si="1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30" t="str">
        <f t="shared" ca="1" si="1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30" t="str">
        <f t="shared" ca="1" si="1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30" t="str">
        <f t="shared" ca="1" si="1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30" t="str">
        <f t="shared" ca="1" si="1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30" t="str">
        <f t="shared" ca="1" si="1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30" t="str">
        <f t="shared" ca="1" si="1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30" t="str">
        <f t="shared" ca="1" si="1"/>
        <v/>
      </c>
      <c r="H43" s="12"/>
      <c r="I43" s="9"/>
      <c r="J43" s="25"/>
      <c r="K43" s="9"/>
      <c r="L43" s="10"/>
    </row>
    <row r="44" spans="2:12" ht="18.75" x14ac:dyDescent="0.3">
      <c r="B44" s="7"/>
      <c r="C44" s="7"/>
      <c r="D44" s="9"/>
      <c r="E44" s="9"/>
      <c r="F44" s="25"/>
      <c r="G44" s="30" t="str">
        <f t="shared" ca="1" si="1"/>
        <v/>
      </c>
      <c r="H44" s="12"/>
      <c r="I44" s="9"/>
      <c r="J44" s="25"/>
      <c r="K44" s="9"/>
      <c r="L44" s="10"/>
    </row>
    <row r="45" spans="2:12" ht="18.75" x14ac:dyDescent="0.3">
      <c r="B45" s="7"/>
      <c r="C45" s="7"/>
      <c r="D45" s="9"/>
      <c r="E45" s="9"/>
      <c r="F45" s="25"/>
      <c r="G45" s="30" t="str">
        <f t="shared" ca="1" si="1"/>
        <v/>
      </c>
      <c r="H45" s="12"/>
      <c r="I45" s="9"/>
      <c r="J45" s="25"/>
      <c r="K45" s="9"/>
      <c r="L45" s="10"/>
    </row>
    <row r="46" spans="2:12" ht="18.75" x14ac:dyDescent="0.3">
      <c r="B46" s="7"/>
      <c r="C46" s="7"/>
      <c r="D46" s="9"/>
      <c r="E46" s="9"/>
      <c r="F46" s="25"/>
      <c r="G46" s="30" t="str">
        <f t="shared" ca="1" si="1"/>
        <v/>
      </c>
      <c r="H46" s="12"/>
      <c r="I46" s="9"/>
      <c r="J46" s="25"/>
      <c r="K46" s="9"/>
      <c r="L46" s="10"/>
    </row>
    <row r="47" spans="2:12" ht="18.75" x14ac:dyDescent="0.3">
      <c r="B47" s="7"/>
      <c r="C47" s="7"/>
      <c r="D47" s="9"/>
      <c r="E47" s="9"/>
      <c r="F47" s="25"/>
      <c r="G47" s="30" t="str">
        <f t="shared" ca="1" si="1"/>
        <v/>
      </c>
      <c r="H47" s="12"/>
      <c r="I47" s="9"/>
      <c r="J47" s="25"/>
      <c r="K47" s="9"/>
      <c r="L47" s="10"/>
    </row>
    <row r="48" spans="2:12" ht="18.75" x14ac:dyDescent="0.3">
      <c r="B48" s="14"/>
      <c r="C48" s="14"/>
      <c r="D48" s="15"/>
      <c r="E48" s="15"/>
      <c r="F48" s="26"/>
      <c r="G48" s="31"/>
      <c r="H48" s="16"/>
      <c r="I48" s="15"/>
      <c r="J48" s="26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5:F4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79C5AB7C-A4F9-4A74-ABF7-5F9CF3CDEDE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407CF-D9E1-4955-BE1C-86B7504E057E}">
  <sheetPr codeName="Feuil7"/>
  <dimension ref="B2:L67"/>
  <sheetViews>
    <sheetView zoomScale="80" zoomScaleNormal="80" workbookViewId="0">
      <selection activeCell="D26" sqref="D26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141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3" t="s">
        <v>6</v>
      </c>
      <c r="C5" s="3" t="s">
        <v>40</v>
      </c>
      <c r="D5" s="3" t="s">
        <v>41</v>
      </c>
      <c r="E5" s="3" t="s">
        <v>33</v>
      </c>
      <c r="F5" s="23">
        <v>1</v>
      </c>
      <c r="G5" s="30">
        <f ca="1">IF(F5&gt;=1,NOW(),"")</f>
        <v>43903.664952199077</v>
      </c>
      <c r="H5" s="12" t="s">
        <v>9</v>
      </c>
      <c r="I5" s="6"/>
      <c r="J5" s="27"/>
      <c r="K5" s="8"/>
      <c r="L5" s="5"/>
    </row>
    <row r="6" spans="2:12" ht="18.75" x14ac:dyDescent="0.3">
      <c r="B6" s="7" t="s">
        <v>6</v>
      </c>
      <c r="C6" s="7" t="s">
        <v>83</v>
      </c>
      <c r="D6" s="7" t="s">
        <v>84</v>
      </c>
      <c r="E6" s="7" t="s">
        <v>85</v>
      </c>
      <c r="F6" s="24">
        <v>1</v>
      </c>
      <c r="G6" s="30">
        <f ca="1">IF(F6&gt;=1,NOW(),"")</f>
        <v>43903.664952199077</v>
      </c>
      <c r="H6" s="12" t="s">
        <v>9</v>
      </c>
      <c r="I6" s="9"/>
      <c r="J6" s="25"/>
      <c r="K6" s="8"/>
      <c r="L6" s="5"/>
    </row>
    <row r="7" spans="2:12" ht="18.75" x14ac:dyDescent="0.3">
      <c r="B7" s="7" t="s">
        <v>6</v>
      </c>
      <c r="C7" s="7" t="s">
        <v>120</v>
      </c>
      <c r="D7" s="7" t="s">
        <v>121</v>
      </c>
      <c r="E7" s="7" t="s">
        <v>50</v>
      </c>
      <c r="F7" s="24">
        <v>1</v>
      </c>
      <c r="G7" s="30">
        <f t="shared" ref="G7:G14" ca="1" si="0">IF(F7&gt;=1,NOW(),"")</f>
        <v>43903.664952199077</v>
      </c>
      <c r="H7" s="12" t="s">
        <v>9</v>
      </c>
      <c r="I7" s="9"/>
      <c r="J7" s="25"/>
      <c r="K7" s="8"/>
      <c r="L7" s="5"/>
    </row>
    <row r="8" spans="2:12" ht="18.75" x14ac:dyDescent="0.3">
      <c r="B8" s="7"/>
      <c r="C8" s="7"/>
      <c r="D8" s="9"/>
      <c r="E8" s="9"/>
      <c r="F8" s="24"/>
      <c r="G8" s="30" t="str">
        <f t="shared" ca="1" si="0"/>
        <v/>
      </c>
      <c r="H8" s="12"/>
      <c r="I8" s="9"/>
      <c r="J8" s="25"/>
      <c r="K8" s="8"/>
      <c r="L8" s="10"/>
    </row>
    <row r="9" spans="2:12" ht="18.75" x14ac:dyDescent="0.3">
      <c r="B9" s="3" t="s">
        <v>6</v>
      </c>
      <c r="C9" s="7" t="s">
        <v>42</v>
      </c>
      <c r="D9" s="9" t="s">
        <v>43</v>
      </c>
      <c r="E9" s="9" t="s">
        <v>33</v>
      </c>
      <c r="F9" s="24">
        <v>1</v>
      </c>
      <c r="G9" s="30">
        <f t="shared" ca="1" si="0"/>
        <v>43903.664952199077</v>
      </c>
      <c r="H9" s="12" t="s">
        <v>9</v>
      </c>
      <c r="I9" s="9"/>
      <c r="J9" s="25"/>
      <c r="K9" s="8"/>
      <c r="L9" s="10"/>
    </row>
    <row r="10" spans="2:12" ht="18.75" x14ac:dyDescent="0.3">
      <c r="B10" s="7" t="s">
        <v>6</v>
      </c>
      <c r="C10" s="7" t="s">
        <v>86</v>
      </c>
      <c r="D10" s="9" t="s">
        <v>87</v>
      </c>
      <c r="E10" s="9" t="s">
        <v>85</v>
      </c>
      <c r="F10" s="24">
        <v>1</v>
      </c>
      <c r="G10" s="30">
        <f t="shared" ca="1" si="0"/>
        <v>43903.664952199077</v>
      </c>
      <c r="H10" s="12" t="s">
        <v>9</v>
      </c>
      <c r="I10" s="9"/>
      <c r="J10" s="25"/>
      <c r="K10" s="8"/>
      <c r="L10" s="10"/>
    </row>
    <row r="11" spans="2:12" ht="18.75" x14ac:dyDescent="0.3">
      <c r="B11" s="7" t="s">
        <v>6</v>
      </c>
      <c r="C11" s="7" t="s">
        <v>122</v>
      </c>
      <c r="D11" s="9" t="s">
        <v>123</v>
      </c>
      <c r="E11" s="9" t="s">
        <v>50</v>
      </c>
      <c r="F11" s="24">
        <v>1</v>
      </c>
      <c r="G11" s="30">
        <f t="shared" ca="1" si="0"/>
        <v>43903.664952199077</v>
      </c>
      <c r="H11" s="12" t="s">
        <v>9</v>
      </c>
      <c r="I11" s="9"/>
      <c r="J11" s="25"/>
      <c r="K11" s="8"/>
      <c r="L11" s="10"/>
    </row>
    <row r="12" spans="2:12" ht="18.75" x14ac:dyDescent="0.3">
      <c r="B12" s="7"/>
      <c r="C12" s="7"/>
      <c r="D12" s="9"/>
      <c r="E12" s="9"/>
      <c r="F12" s="24"/>
      <c r="G12" s="30" t="str">
        <f t="shared" ca="1" si="0"/>
        <v/>
      </c>
      <c r="H12" s="12"/>
      <c r="I12" s="9"/>
      <c r="J12" s="25"/>
      <c r="K12" s="8"/>
      <c r="L12" s="10"/>
    </row>
    <row r="13" spans="2:12" ht="18.75" x14ac:dyDescent="0.3">
      <c r="B13" s="3" t="s">
        <v>6</v>
      </c>
      <c r="C13" s="7" t="s">
        <v>44</v>
      </c>
      <c r="D13" s="9" t="s">
        <v>45</v>
      </c>
      <c r="E13" s="9" t="s">
        <v>33</v>
      </c>
      <c r="F13" s="24">
        <v>1</v>
      </c>
      <c r="G13" s="30">
        <f t="shared" ca="1" si="0"/>
        <v>43903.664952199077</v>
      </c>
      <c r="H13" s="12" t="s">
        <v>9</v>
      </c>
      <c r="I13" s="9"/>
      <c r="J13" s="25"/>
      <c r="K13" s="8"/>
      <c r="L13" s="10"/>
    </row>
    <row r="14" spans="2:12" ht="18.75" x14ac:dyDescent="0.3">
      <c r="B14" s="7" t="s">
        <v>6</v>
      </c>
      <c r="C14" s="7" t="s">
        <v>88</v>
      </c>
      <c r="D14" s="9" t="s">
        <v>89</v>
      </c>
      <c r="E14" s="9" t="s">
        <v>85</v>
      </c>
      <c r="F14" s="24">
        <v>1</v>
      </c>
      <c r="G14" s="30">
        <f t="shared" ca="1" si="0"/>
        <v>43903.664952199077</v>
      </c>
      <c r="H14" s="12" t="s">
        <v>9</v>
      </c>
      <c r="I14" s="9"/>
      <c r="J14" s="25"/>
      <c r="K14" s="8"/>
      <c r="L14" s="10"/>
    </row>
    <row r="15" spans="2:12" ht="18.75" x14ac:dyDescent="0.3">
      <c r="B15" s="7" t="s">
        <v>6</v>
      </c>
      <c r="C15" s="7" t="s">
        <v>124</v>
      </c>
      <c r="D15" s="9" t="s">
        <v>125</v>
      </c>
      <c r="E15" s="9" t="s">
        <v>50</v>
      </c>
      <c r="F15" s="24">
        <v>1</v>
      </c>
      <c r="G15" s="30">
        <f t="shared" ref="G15:G43" ca="1" si="1">IF(F15&gt;=1,NOW(),"")</f>
        <v>43903.664952199077</v>
      </c>
      <c r="H15" s="12" t="s">
        <v>9</v>
      </c>
      <c r="I15" s="9"/>
      <c r="J15" s="25"/>
      <c r="K15" s="8"/>
      <c r="L15" s="10"/>
    </row>
    <row r="16" spans="2:12" ht="18.75" x14ac:dyDescent="0.3">
      <c r="B16" s="7"/>
      <c r="C16" s="7"/>
      <c r="D16" s="9"/>
      <c r="E16" s="9"/>
      <c r="F16" s="24"/>
      <c r="G16" s="30" t="str">
        <f t="shared" ca="1" si="1"/>
        <v/>
      </c>
      <c r="H16" s="13"/>
      <c r="I16" s="9"/>
      <c r="J16" s="25"/>
      <c r="K16" s="8"/>
      <c r="L16" s="10"/>
    </row>
    <row r="17" spans="2:12" ht="18.75" x14ac:dyDescent="0.3">
      <c r="B17" s="3" t="s">
        <v>6</v>
      </c>
      <c r="C17" s="7" t="s">
        <v>46</v>
      </c>
      <c r="D17" s="9" t="s">
        <v>47</v>
      </c>
      <c r="E17" s="9" t="s">
        <v>33</v>
      </c>
      <c r="F17" s="24">
        <v>1</v>
      </c>
      <c r="G17" s="30">
        <f t="shared" ca="1" si="1"/>
        <v>43903.664952199077</v>
      </c>
      <c r="H17" s="12" t="s">
        <v>9</v>
      </c>
      <c r="I17" s="9"/>
      <c r="J17" s="25"/>
      <c r="K17" s="11"/>
      <c r="L17" s="10"/>
    </row>
    <row r="18" spans="2:12" ht="18.75" x14ac:dyDescent="0.3">
      <c r="B18" s="3" t="s">
        <v>6</v>
      </c>
      <c r="C18" s="7" t="s">
        <v>90</v>
      </c>
      <c r="D18" s="9" t="s">
        <v>91</v>
      </c>
      <c r="E18" s="9" t="s">
        <v>85</v>
      </c>
      <c r="F18" s="24">
        <v>1</v>
      </c>
      <c r="G18" s="30">
        <f t="shared" ca="1" si="1"/>
        <v>43903.664952199077</v>
      </c>
      <c r="H18" s="12" t="s">
        <v>9</v>
      </c>
      <c r="I18" s="9"/>
      <c r="J18" s="25"/>
      <c r="K18" s="11"/>
      <c r="L18" s="10"/>
    </row>
    <row r="19" spans="2:12" ht="18.75" x14ac:dyDescent="0.3">
      <c r="B19" s="7" t="s">
        <v>6</v>
      </c>
      <c r="C19" s="7" t="s">
        <v>126</v>
      </c>
      <c r="D19" s="9" t="s">
        <v>127</v>
      </c>
      <c r="E19" s="9" t="s">
        <v>50</v>
      </c>
      <c r="F19" s="24">
        <v>1</v>
      </c>
      <c r="G19" s="30">
        <f t="shared" ca="1" si="1"/>
        <v>43903.664952199077</v>
      </c>
      <c r="H19" s="12" t="s">
        <v>9</v>
      </c>
      <c r="I19" s="9"/>
      <c r="J19" s="25"/>
      <c r="K19" s="11"/>
      <c r="L19" s="10"/>
    </row>
    <row r="20" spans="2:12" ht="18.75" x14ac:dyDescent="0.3">
      <c r="B20" s="7"/>
      <c r="C20" s="7"/>
      <c r="D20" s="9"/>
      <c r="E20" s="9"/>
      <c r="F20" s="25"/>
      <c r="G20" s="30" t="str">
        <f t="shared" ca="1" si="1"/>
        <v/>
      </c>
      <c r="H20" s="12"/>
      <c r="I20" s="9"/>
      <c r="J20" s="25"/>
      <c r="K20" s="9"/>
      <c r="L20" s="10"/>
    </row>
    <row r="21" spans="2:12" ht="18.75" x14ac:dyDescent="0.3">
      <c r="B21" s="7"/>
      <c r="C21" s="7"/>
      <c r="D21" s="7"/>
      <c r="E21" s="7"/>
      <c r="F21" s="24"/>
      <c r="G21" s="30" t="str">
        <f t="shared" ca="1" si="1"/>
        <v/>
      </c>
      <c r="H21" s="12"/>
      <c r="I21" s="9"/>
      <c r="J21" s="25"/>
      <c r="K21" s="11"/>
      <c r="L21" s="10"/>
    </row>
    <row r="22" spans="2:12" ht="18.75" x14ac:dyDescent="0.3">
      <c r="B22" s="7"/>
      <c r="C22" s="7"/>
      <c r="D22" s="9"/>
      <c r="E22" s="9"/>
      <c r="F22" s="24"/>
      <c r="G22" s="30" t="str">
        <f t="shared" ca="1" si="1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5"/>
      <c r="G23" s="30" t="str">
        <f t="shared" ca="1" si="1"/>
        <v/>
      </c>
      <c r="H23" s="12"/>
      <c r="I23" s="9"/>
      <c r="J23" s="25"/>
      <c r="K23" s="9"/>
      <c r="L23" s="10"/>
    </row>
    <row r="24" spans="2:12" ht="18.75" x14ac:dyDescent="0.3">
      <c r="B24" s="7"/>
      <c r="C24" s="7"/>
      <c r="D24" s="9"/>
      <c r="E24" s="9"/>
      <c r="F24" s="25"/>
      <c r="G24" s="30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9"/>
      <c r="E25" s="9"/>
      <c r="F25" s="25"/>
      <c r="G25" s="30" t="str">
        <f t="shared" ca="1" si="1"/>
        <v/>
      </c>
      <c r="H25" s="12"/>
      <c r="I25" s="9"/>
      <c r="J25" s="25"/>
      <c r="K25" s="9"/>
      <c r="L25" s="10"/>
    </row>
    <row r="26" spans="2:12" ht="18.75" x14ac:dyDescent="0.3">
      <c r="B26" s="7"/>
      <c r="C26" s="7"/>
      <c r="D26" s="9"/>
      <c r="E26" s="9"/>
      <c r="F26" s="25"/>
      <c r="G26" s="30" t="str">
        <f t="shared" ca="1" si="1"/>
        <v/>
      </c>
      <c r="H26" s="12"/>
      <c r="I26" s="9"/>
      <c r="J26" s="25"/>
      <c r="K26" s="9"/>
      <c r="L26" s="10"/>
    </row>
    <row r="27" spans="2:12" ht="18.75" x14ac:dyDescent="0.3">
      <c r="B27" s="7"/>
      <c r="C27" s="7"/>
      <c r="D27" s="9"/>
      <c r="E27" s="9"/>
      <c r="F27" s="25"/>
      <c r="G27" s="30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30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30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30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30" t="str">
        <f t="shared" ca="1" si="1"/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30" t="str">
        <f t="shared" ca="1" si="1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30" t="str">
        <f t="shared" ca="1" si="1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30" t="str">
        <f t="shared" ca="1" si="1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30" t="str">
        <f t="shared" ca="1" si="1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30" t="str">
        <f t="shared" ca="1" si="1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30" t="str">
        <f t="shared" ca="1" si="1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30" t="str">
        <f t="shared" ca="1" si="1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30" t="str">
        <f t="shared" ca="1" si="1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30" t="str">
        <f t="shared" ca="1" si="1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30" t="str">
        <f t="shared" ca="1" si="1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30" t="str">
        <f t="shared" ca="1" si="1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30" t="str">
        <f t="shared" ca="1" si="1"/>
        <v/>
      </c>
      <c r="H43" s="12"/>
      <c r="I43" s="9"/>
      <c r="J43" s="25"/>
      <c r="K43" s="9"/>
      <c r="L43" s="10"/>
    </row>
    <row r="44" spans="2:12" ht="18.75" x14ac:dyDescent="0.3">
      <c r="B44" s="14"/>
      <c r="C44" s="14"/>
      <c r="D44" s="15"/>
      <c r="E44" s="15"/>
      <c r="F44" s="26"/>
      <c r="G44" s="31"/>
      <c r="H44" s="16"/>
      <c r="I44" s="15"/>
      <c r="J44" s="26"/>
      <c r="K44" s="15"/>
      <c r="L44" s="17"/>
    </row>
    <row r="45" spans="2:12" x14ac:dyDescent="0.25">
      <c r="F45"/>
      <c r="G45"/>
      <c r="K45"/>
    </row>
    <row r="46" spans="2:12" x14ac:dyDescent="0.25">
      <c r="F46"/>
      <c r="G46"/>
      <c r="K46"/>
    </row>
    <row r="47" spans="2:12" x14ac:dyDescent="0.25">
      <c r="F47"/>
      <c r="G47"/>
      <c r="K47"/>
    </row>
    <row r="48" spans="2:12" x14ac:dyDescent="0.25">
      <c r="F48"/>
      <c r="G48"/>
      <c r="K48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</sheetData>
  <mergeCells count="1">
    <mergeCell ref="B3:L3"/>
  </mergeCells>
  <conditionalFormatting sqref="F5:F44">
    <cfRule type="colorScale" priority="40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1" id="{3DEB0BF8-4EC7-473D-A87A-EB1F7DD7353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F5DAD-7F48-4FC2-8E71-F0BDDB1A8E86}">
  <sheetPr codeName="Feuil8"/>
  <dimension ref="B2:L71"/>
  <sheetViews>
    <sheetView topLeftCell="A16" zoomScale="80" zoomScaleNormal="80" workbookViewId="0">
      <selection activeCell="F6" sqref="F6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425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7" t="s">
        <v>6</v>
      </c>
      <c r="C5" s="7" t="s">
        <v>25</v>
      </c>
      <c r="D5" s="7" t="s">
        <v>26</v>
      </c>
      <c r="E5" s="7" t="s">
        <v>19</v>
      </c>
      <c r="F5" s="24">
        <v>1</v>
      </c>
      <c r="G5" s="30">
        <f ca="1">IF(F5&gt;=1,NOW(),"")</f>
        <v>43903.664952199077</v>
      </c>
      <c r="H5" s="12" t="s">
        <v>9</v>
      </c>
      <c r="I5" s="6" t="s">
        <v>142</v>
      </c>
      <c r="J5" s="27"/>
      <c r="K5" s="8"/>
      <c r="L5" s="5"/>
    </row>
    <row r="6" spans="2:12" ht="18.75" x14ac:dyDescent="0.3">
      <c r="B6" s="7" t="s">
        <v>6</v>
      </c>
      <c r="C6" s="7" t="s">
        <v>67</v>
      </c>
      <c r="D6" s="7" t="s">
        <v>68</v>
      </c>
      <c r="E6" s="7" t="s">
        <v>19</v>
      </c>
      <c r="F6" s="24">
        <v>2</v>
      </c>
      <c r="G6" s="30">
        <f ca="1">IF(F6&gt;=1,NOW(),"")</f>
        <v>43903.664952199077</v>
      </c>
      <c r="H6" s="12" t="s">
        <v>9</v>
      </c>
      <c r="I6" s="9" t="s">
        <v>143</v>
      </c>
      <c r="J6" s="25"/>
      <c r="K6" s="8"/>
      <c r="L6" s="5"/>
    </row>
    <row r="7" spans="2:12" ht="18.75" x14ac:dyDescent="0.3">
      <c r="B7" s="7" t="s">
        <v>6</v>
      </c>
      <c r="C7" s="7" t="s">
        <v>17</v>
      </c>
      <c r="D7" s="7" t="s">
        <v>18</v>
      </c>
      <c r="E7" s="7" t="s">
        <v>19</v>
      </c>
      <c r="F7" s="24">
        <v>1</v>
      </c>
      <c r="G7" s="30">
        <f ca="1">IF(F7&gt;=1,NOW(),"")</f>
        <v>43903.664952199077</v>
      </c>
      <c r="H7" s="12" t="s">
        <v>9</v>
      </c>
      <c r="I7" s="9" t="s">
        <v>145</v>
      </c>
      <c r="J7" s="25"/>
      <c r="K7" s="8"/>
      <c r="L7" s="5"/>
    </row>
    <row r="8" spans="2:12" ht="18.75" x14ac:dyDescent="0.3">
      <c r="B8" s="7" t="s">
        <v>6</v>
      </c>
      <c r="C8" s="7" t="s">
        <v>24</v>
      </c>
      <c r="D8" s="9" t="s">
        <v>144</v>
      </c>
      <c r="E8" s="9" t="s">
        <v>19</v>
      </c>
      <c r="F8" s="24">
        <v>1</v>
      </c>
      <c r="G8" s="30">
        <f t="shared" ref="G8:G22" ca="1" si="0">IF(F8&gt;=1,NOW(),"")</f>
        <v>43903.664952199077</v>
      </c>
      <c r="H8" s="12" t="s">
        <v>9</v>
      </c>
      <c r="I8" s="9"/>
      <c r="J8" s="25"/>
      <c r="K8" s="4"/>
      <c r="L8" s="5"/>
    </row>
    <row r="9" spans="2:12" ht="18.75" x14ac:dyDescent="0.3">
      <c r="B9" s="7" t="s">
        <v>6</v>
      </c>
      <c r="C9" s="7" t="s">
        <v>20</v>
      </c>
      <c r="D9" s="9" t="s">
        <v>21</v>
      </c>
      <c r="E9" s="9" t="s">
        <v>19</v>
      </c>
      <c r="F9" s="24">
        <v>1</v>
      </c>
      <c r="G9" s="30">
        <f t="shared" ca="1" si="0"/>
        <v>43903.664952199077</v>
      </c>
      <c r="H9" s="12" t="s">
        <v>9</v>
      </c>
      <c r="I9" s="9" t="s">
        <v>146</v>
      </c>
      <c r="J9" s="25"/>
      <c r="K9" s="8"/>
      <c r="L9" s="5"/>
    </row>
    <row r="10" spans="2:12" ht="18.75" x14ac:dyDescent="0.3">
      <c r="B10" s="7" t="s">
        <v>6</v>
      </c>
      <c r="C10" s="7" t="s">
        <v>22</v>
      </c>
      <c r="D10" s="9" t="s">
        <v>23</v>
      </c>
      <c r="E10" s="9" t="s">
        <v>19</v>
      </c>
      <c r="F10" s="24">
        <v>1</v>
      </c>
      <c r="G10" s="30">
        <f t="shared" ca="1" si="0"/>
        <v>43903.664952199077</v>
      </c>
      <c r="H10" s="12" t="s">
        <v>9</v>
      </c>
      <c r="I10" s="9"/>
      <c r="J10" s="25"/>
      <c r="K10" s="8"/>
      <c r="L10" s="5"/>
    </row>
    <row r="11" spans="2:12" ht="18.75" x14ac:dyDescent="0.3">
      <c r="B11" s="7" t="s">
        <v>6</v>
      </c>
      <c r="C11" s="7" t="s">
        <v>69</v>
      </c>
      <c r="D11" s="9" t="s">
        <v>70</v>
      </c>
      <c r="E11" s="9" t="s">
        <v>33</v>
      </c>
      <c r="F11" s="24">
        <v>1</v>
      </c>
      <c r="G11" s="30">
        <f t="shared" ca="1" si="0"/>
        <v>43903.664952199077</v>
      </c>
      <c r="H11" s="12" t="s">
        <v>9</v>
      </c>
      <c r="I11" s="9"/>
      <c r="J11" s="25"/>
      <c r="K11" s="8"/>
      <c r="L11" s="10"/>
    </row>
    <row r="12" spans="2:12" ht="18.75" x14ac:dyDescent="0.3">
      <c r="B12" s="7" t="s">
        <v>6</v>
      </c>
      <c r="C12" s="7" t="s">
        <v>92</v>
      </c>
      <c r="D12" s="9" t="s">
        <v>93</v>
      </c>
      <c r="E12" s="9" t="s">
        <v>33</v>
      </c>
      <c r="F12" s="24">
        <v>1</v>
      </c>
      <c r="G12" s="30">
        <f t="shared" ca="1" si="0"/>
        <v>43903.664952199077</v>
      </c>
      <c r="H12" s="12" t="s">
        <v>9</v>
      </c>
      <c r="I12" s="9"/>
      <c r="J12" s="25"/>
      <c r="K12" s="8"/>
      <c r="L12" s="10"/>
    </row>
    <row r="13" spans="2:12" ht="18.75" x14ac:dyDescent="0.3">
      <c r="B13" s="7" t="s">
        <v>6</v>
      </c>
      <c r="C13" s="7" t="s">
        <v>53</v>
      </c>
      <c r="D13" s="9" t="s">
        <v>54</v>
      </c>
      <c r="E13" s="9" t="s">
        <v>50</v>
      </c>
      <c r="F13" s="24">
        <v>1</v>
      </c>
      <c r="G13" s="30">
        <f t="shared" ca="1" si="0"/>
        <v>43903.664952199077</v>
      </c>
      <c r="H13" s="12" t="s">
        <v>9</v>
      </c>
      <c r="I13" s="9" t="s">
        <v>147</v>
      </c>
      <c r="J13" s="25"/>
      <c r="K13" s="8"/>
      <c r="L13" s="10"/>
    </row>
    <row r="14" spans="2:12" ht="18.75" x14ac:dyDescent="0.3">
      <c r="B14" s="7" t="s">
        <v>6</v>
      </c>
      <c r="C14" s="7" t="s">
        <v>128</v>
      </c>
      <c r="D14" s="9" t="s">
        <v>129</v>
      </c>
      <c r="E14" s="9" t="s">
        <v>50</v>
      </c>
      <c r="F14" s="24">
        <v>1</v>
      </c>
      <c r="G14" s="30">
        <f t="shared" ca="1" si="0"/>
        <v>43903.664952199077</v>
      </c>
      <c r="H14" s="12" t="s">
        <v>9</v>
      </c>
      <c r="I14" s="9" t="s">
        <v>147</v>
      </c>
      <c r="J14" s="25"/>
      <c r="K14" s="8"/>
      <c r="L14" s="10"/>
    </row>
    <row r="15" spans="2:12" ht="18.75" x14ac:dyDescent="0.3">
      <c r="B15" s="7" t="s">
        <v>6</v>
      </c>
      <c r="C15" s="7" t="s">
        <v>48</v>
      </c>
      <c r="D15" s="9" t="s">
        <v>49</v>
      </c>
      <c r="E15" s="9" t="s">
        <v>50</v>
      </c>
      <c r="F15" s="24">
        <v>1</v>
      </c>
      <c r="G15" s="30">
        <f t="shared" ca="1" si="0"/>
        <v>43903.664952199077</v>
      </c>
      <c r="H15" s="12" t="s">
        <v>9</v>
      </c>
      <c r="I15" s="9"/>
      <c r="J15" s="25"/>
      <c r="K15" s="8"/>
      <c r="L15" s="10"/>
    </row>
    <row r="16" spans="2:12" ht="18.75" x14ac:dyDescent="0.3">
      <c r="B16" s="7" t="s">
        <v>6</v>
      </c>
      <c r="C16" s="7" t="s">
        <v>51</v>
      </c>
      <c r="D16" s="9" t="s">
        <v>52</v>
      </c>
      <c r="E16" s="9" t="s">
        <v>50</v>
      </c>
      <c r="F16" s="24">
        <v>1</v>
      </c>
      <c r="G16" s="30">
        <f t="shared" ca="1" si="0"/>
        <v>43903.664952199077</v>
      </c>
      <c r="H16" s="12" t="s">
        <v>9</v>
      </c>
      <c r="I16" s="9"/>
      <c r="J16" s="25"/>
      <c r="K16" s="8"/>
      <c r="L16" s="10"/>
    </row>
    <row r="17" spans="2:12" ht="18.75" x14ac:dyDescent="0.3">
      <c r="B17" s="3"/>
      <c r="C17" s="7"/>
      <c r="D17" s="9"/>
      <c r="E17" s="9"/>
      <c r="F17" s="24"/>
      <c r="G17" s="30" t="str">
        <f t="shared" ca="1" si="0"/>
        <v/>
      </c>
      <c r="H17" s="12"/>
      <c r="I17" s="9"/>
      <c r="J17" s="25"/>
      <c r="K17" s="8"/>
      <c r="L17" s="10"/>
    </row>
    <row r="18" spans="2:12" ht="18.75" x14ac:dyDescent="0.3">
      <c r="B18" s="7"/>
      <c r="C18" s="7"/>
      <c r="D18" s="9"/>
      <c r="E18" s="9"/>
      <c r="F18" s="24"/>
      <c r="G18" s="30" t="str">
        <f t="shared" ca="1" si="0"/>
        <v/>
      </c>
      <c r="H18" s="12"/>
      <c r="I18" s="9"/>
      <c r="J18" s="25"/>
      <c r="K18" s="8"/>
      <c r="L18" s="10"/>
    </row>
    <row r="19" spans="2:12" ht="18.75" x14ac:dyDescent="0.3">
      <c r="B19" s="7"/>
      <c r="C19" s="7"/>
      <c r="D19" s="9"/>
      <c r="E19" s="9"/>
      <c r="F19" s="24"/>
      <c r="G19" s="30" t="str">
        <f t="shared" ca="1" si="0"/>
        <v/>
      </c>
      <c r="H19" s="12"/>
      <c r="I19" s="9"/>
      <c r="J19" s="25"/>
      <c r="K19" s="8"/>
      <c r="L19" s="10"/>
    </row>
    <row r="20" spans="2:12" ht="18.75" x14ac:dyDescent="0.3">
      <c r="B20" s="7"/>
      <c r="C20" s="7"/>
      <c r="D20" s="9"/>
      <c r="E20" s="9"/>
      <c r="F20" s="24"/>
      <c r="G20" s="30" t="str">
        <f t="shared" ca="1" si="0"/>
        <v/>
      </c>
      <c r="H20" s="13"/>
      <c r="I20" s="9"/>
      <c r="J20" s="25"/>
      <c r="K20" s="8"/>
      <c r="L20" s="10"/>
    </row>
    <row r="21" spans="2:12" ht="18.75" x14ac:dyDescent="0.3">
      <c r="B21" s="3"/>
      <c r="C21" s="7"/>
      <c r="D21" s="9"/>
      <c r="E21" s="9"/>
      <c r="F21" s="24"/>
      <c r="G21" s="30" t="str">
        <f t="shared" ca="1" si="0"/>
        <v/>
      </c>
      <c r="H21" s="12"/>
      <c r="I21" s="9"/>
      <c r="J21" s="25"/>
      <c r="K21" s="11"/>
      <c r="L21" s="10"/>
    </row>
    <row r="22" spans="2:12" ht="18.75" x14ac:dyDescent="0.3">
      <c r="B22" s="3"/>
      <c r="C22" s="7"/>
      <c r="D22" s="9"/>
      <c r="E22" s="9"/>
      <c r="F22" s="24"/>
      <c r="G22" s="30" t="str">
        <f t="shared" ca="1" si="0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4"/>
      <c r="G23" s="30" t="str">
        <f t="shared" ref="G23:G47" ca="1" si="1">IF(F23&gt;=1,NOW(),"")</f>
        <v/>
      </c>
      <c r="H23" s="12"/>
      <c r="I23" s="9"/>
      <c r="J23" s="25"/>
      <c r="K23" s="11"/>
      <c r="L23" s="10"/>
    </row>
    <row r="24" spans="2:12" ht="18.75" x14ac:dyDescent="0.3">
      <c r="B24" s="7"/>
      <c r="C24" s="7"/>
      <c r="D24" s="9"/>
      <c r="E24" s="9"/>
      <c r="F24" s="25"/>
      <c r="G24" s="30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9"/>
      <c r="E25" s="9"/>
      <c r="F25" s="24"/>
      <c r="G25" s="30" t="str">
        <f t="shared" ca="1" si="1"/>
        <v/>
      </c>
      <c r="H25" s="12"/>
      <c r="I25" s="9"/>
      <c r="J25" s="25"/>
      <c r="K25" s="11"/>
      <c r="L25" s="10"/>
    </row>
    <row r="26" spans="2:12" ht="18.75" x14ac:dyDescent="0.3">
      <c r="B26" s="7"/>
      <c r="C26" s="7"/>
      <c r="D26" s="9"/>
      <c r="E26" s="9"/>
      <c r="F26" s="24"/>
      <c r="G26" s="30" t="str">
        <f t="shared" ca="1" si="1"/>
        <v/>
      </c>
      <c r="H26" s="12"/>
      <c r="I26" s="9"/>
      <c r="J26" s="25"/>
      <c r="K26" s="11"/>
      <c r="L26" s="10"/>
    </row>
    <row r="27" spans="2:12" ht="18.75" x14ac:dyDescent="0.3">
      <c r="B27" s="7"/>
      <c r="C27" s="7"/>
      <c r="D27" s="9"/>
      <c r="E27" s="9"/>
      <c r="F27" s="25"/>
      <c r="G27" s="30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30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30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30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30" t="str">
        <f t="shared" ca="1" si="1"/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30" t="str">
        <f t="shared" ca="1" si="1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30" t="str">
        <f t="shared" ca="1" si="1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30" t="str">
        <f t="shared" ca="1" si="1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30" t="str">
        <f t="shared" ca="1" si="1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30" t="str">
        <f t="shared" ca="1" si="1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30" t="str">
        <f t="shared" ca="1" si="1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30" t="str">
        <f t="shared" ca="1" si="1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30" t="str">
        <f t="shared" ca="1" si="1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30" t="str">
        <f t="shared" ca="1" si="1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30" t="str">
        <f t="shared" ca="1" si="1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30" t="str">
        <f t="shared" ca="1" si="1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30" t="str">
        <f t="shared" ca="1" si="1"/>
        <v/>
      </c>
      <c r="H43" s="12"/>
      <c r="I43" s="9"/>
      <c r="J43" s="25"/>
      <c r="K43" s="9"/>
      <c r="L43" s="10"/>
    </row>
    <row r="44" spans="2:12" ht="18.75" x14ac:dyDescent="0.3">
      <c r="B44" s="7"/>
      <c r="C44" s="7"/>
      <c r="D44" s="9"/>
      <c r="E44" s="9"/>
      <c r="F44" s="25"/>
      <c r="G44" s="30" t="str">
        <f t="shared" ca="1" si="1"/>
        <v/>
      </c>
      <c r="H44" s="12"/>
      <c r="I44" s="9"/>
      <c r="J44" s="25"/>
      <c r="K44" s="9"/>
      <c r="L44" s="10"/>
    </row>
    <row r="45" spans="2:12" ht="18.75" x14ac:dyDescent="0.3">
      <c r="B45" s="7"/>
      <c r="C45" s="7"/>
      <c r="D45" s="9"/>
      <c r="E45" s="9"/>
      <c r="F45" s="25"/>
      <c r="G45" s="30" t="str">
        <f t="shared" ca="1" si="1"/>
        <v/>
      </c>
      <c r="H45" s="12"/>
      <c r="I45" s="9"/>
      <c r="J45" s="25"/>
      <c r="K45" s="9"/>
      <c r="L45" s="10"/>
    </row>
    <row r="46" spans="2:12" ht="18.75" x14ac:dyDescent="0.3">
      <c r="B46" s="7"/>
      <c r="C46" s="7"/>
      <c r="D46" s="9"/>
      <c r="E46" s="9"/>
      <c r="F46" s="25"/>
      <c r="G46" s="30" t="str">
        <f t="shared" ca="1" si="1"/>
        <v/>
      </c>
      <c r="H46" s="12"/>
      <c r="I46" s="9"/>
      <c r="J46" s="25"/>
      <c r="K46" s="9"/>
      <c r="L46" s="10"/>
    </row>
    <row r="47" spans="2:12" ht="18.75" x14ac:dyDescent="0.3">
      <c r="B47" s="7"/>
      <c r="C47" s="7"/>
      <c r="D47" s="9"/>
      <c r="E47" s="9"/>
      <c r="F47" s="25"/>
      <c r="G47" s="30" t="str">
        <f t="shared" ca="1" si="1"/>
        <v/>
      </c>
      <c r="H47" s="12"/>
      <c r="I47" s="9"/>
      <c r="J47" s="25"/>
      <c r="K47" s="9"/>
      <c r="L47" s="10"/>
    </row>
    <row r="48" spans="2:12" ht="18.75" x14ac:dyDescent="0.3">
      <c r="B48" s="14"/>
      <c r="C48" s="14"/>
      <c r="D48" s="15"/>
      <c r="E48" s="15"/>
      <c r="F48" s="26"/>
      <c r="G48" s="31"/>
      <c r="H48" s="16"/>
      <c r="I48" s="15"/>
      <c r="J48" s="26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26:F48 F5:F24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4023C7A2-F54B-4622-B029-1F8AB48E4F3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F26:F48 F5:F24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E2E58-7CB4-4B16-863C-0280BAD95DC2}">
  <sheetPr codeName="Feuil9"/>
  <dimension ref="B2:L71"/>
  <sheetViews>
    <sheetView zoomScale="80" zoomScaleNormal="80" workbookViewId="0">
      <selection activeCell="G26" sqref="G26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426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7" t="s">
        <v>6</v>
      </c>
      <c r="C5" s="7" t="s">
        <v>162</v>
      </c>
      <c r="D5" s="7" t="s">
        <v>163</v>
      </c>
      <c r="E5" s="7" t="s">
        <v>19</v>
      </c>
      <c r="F5" s="24">
        <v>1</v>
      </c>
      <c r="G5" s="30">
        <f ca="1">IF(F5&gt;=1,NOW(),"")</f>
        <v>43903.664952199077</v>
      </c>
      <c r="H5" s="12" t="s">
        <v>9</v>
      </c>
      <c r="I5" s="6" t="s">
        <v>427</v>
      </c>
      <c r="J5" s="27"/>
      <c r="K5" s="8"/>
      <c r="L5" s="5"/>
    </row>
    <row r="6" spans="2:12" ht="18.75" x14ac:dyDescent="0.3">
      <c r="B6" s="7" t="s">
        <v>6</v>
      </c>
      <c r="C6" s="7" t="s">
        <v>160</v>
      </c>
      <c r="D6" s="7" t="s">
        <v>161</v>
      </c>
      <c r="E6" s="7" t="s">
        <v>19</v>
      </c>
      <c r="F6" s="24">
        <v>2</v>
      </c>
      <c r="G6" s="30">
        <f ca="1">IF(F6&gt;=1,NOW(),"")</f>
        <v>43903.664952199077</v>
      </c>
      <c r="H6" s="12" t="s">
        <v>9</v>
      </c>
      <c r="I6" s="9"/>
      <c r="J6" s="25"/>
      <c r="K6" s="8"/>
      <c r="L6" s="5"/>
    </row>
    <row r="7" spans="2:12" ht="18.75" x14ac:dyDescent="0.3">
      <c r="B7" s="7" t="s">
        <v>6</v>
      </c>
      <c r="C7" s="7" t="s">
        <v>158</v>
      </c>
      <c r="D7" s="7" t="s">
        <v>159</v>
      </c>
      <c r="E7" s="7" t="s">
        <v>19</v>
      </c>
      <c r="F7" s="24">
        <v>1</v>
      </c>
      <c r="G7" s="30">
        <f ca="1">IF(F7&gt;=1,NOW(),"")</f>
        <v>43903.664952199077</v>
      </c>
      <c r="H7" s="12" t="s">
        <v>9</v>
      </c>
      <c r="I7" s="9"/>
      <c r="J7" s="25"/>
      <c r="K7" s="8"/>
      <c r="L7" s="5"/>
    </row>
    <row r="8" spans="2:12" ht="18.75" x14ac:dyDescent="0.3">
      <c r="B8" s="7" t="s">
        <v>6</v>
      </c>
      <c r="C8" s="7" t="s">
        <v>156</v>
      </c>
      <c r="D8" s="9" t="s">
        <v>157</v>
      </c>
      <c r="E8" s="9" t="s">
        <v>19</v>
      </c>
      <c r="F8" s="24">
        <v>1</v>
      </c>
      <c r="G8" s="30">
        <f t="shared" ref="G8:G22" ca="1" si="0">IF(F8&gt;=1,NOW(),"")</f>
        <v>43903.664952199077</v>
      </c>
      <c r="H8" s="12" t="s">
        <v>9</v>
      </c>
      <c r="I8" s="9" t="s">
        <v>431</v>
      </c>
      <c r="J8" s="25"/>
      <c r="K8" s="4"/>
      <c r="L8" s="5"/>
    </row>
    <row r="9" spans="2:12" ht="18.75" x14ac:dyDescent="0.3">
      <c r="B9" s="7" t="s">
        <v>6</v>
      </c>
      <c r="C9" s="7" t="s">
        <v>162</v>
      </c>
      <c r="D9" s="9" t="s">
        <v>163</v>
      </c>
      <c r="E9" s="9" t="s">
        <v>19</v>
      </c>
      <c r="F9" s="24">
        <v>1</v>
      </c>
      <c r="G9" s="30">
        <f t="shared" ca="1" si="0"/>
        <v>43903.664952199077</v>
      </c>
      <c r="H9" s="12" t="s">
        <v>9</v>
      </c>
      <c r="I9" s="9"/>
      <c r="J9" s="25"/>
      <c r="K9" s="8"/>
      <c r="L9" s="5"/>
    </row>
    <row r="10" spans="2:12" ht="18.75" x14ac:dyDescent="0.3">
      <c r="B10" s="7" t="s">
        <v>6</v>
      </c>
      <c r="C10" s="7" t="s">
        <v>160</v>
      </c>
      <c r="D10" s="9" t="s">
        <v>161</v>
      </c>
      <c r="E10" s="9" t="s">
        <v>19</v>
      </c>
      <c r="F10" s="24">
        <v>1</v>
      </c>
      <c r="G10" s="30">
        <f t="shared" ca="1" si="0"/>
        <v>43903.664952199077</v>
      </c>
      <c r="H10" s="12" t="s">
        <v>9</v>
      </c>
      <c r="I10" s="9"/>
      <c r="J10" s="25"/>
      <c r="K10" s="8"/>
      <c r="L10" s="5"/>
    </row>
    <row r="11" spans="2:12" ht="18.75" x14ac:dyDescent="0.3">
      <c r="B11" s="7" t="s">
        <v>6</v>
      </c>
      <c r="C11" s="7" t="s">
        <v>158</v>
      </c>
      <c r="D11" s="9" t="s">
        <v>159</v>
      </c>
      <c r="E11" s="9" t="s">
        <v>19</v>
      </c>
      <c r="F11" s="24">
        <v>1</v>
      </c>
      <c r="G11" s="30">
        <f t="shared" ca="1" si="0"/>
        <v>43903.664952199077</v>
      </c>
      <c r="H11" s="12" t="s">
        <v>9</v>
      </c>
      <c r="I11" s="9"/>
      <c r="J11" s="25"/>
      <c r="K11" s="8"/>
      <c r="L11" s="10"/>
    </row>
    <row r="12" spans="2:12" ht="18.75" x14ac:dyDescent="0.3">
      <c r="B12" s="7" t="s">
        <v>6</v>
      </c>
      <c r="C12" s="7" t="s">
        <v>156</v>
      </c>
      <c r="D12" s="9" t="s">
        <v>157</v>
      </c>
      <c r="E12" s="9" t="s">
        <v>19</v>
      </c>
      <c r="F12" s="24">
        <v>1</v>
      </c>
      <c r="G12" s="30">
        <f t="shared" ca="1" si="0"/>
        <v>43903.664952199077</v>
      </c>
      <c r="H12" s="12" t="s">
        <v>9</v>
      </c>
      <c r="I12" s="9"/>
      <c r="J12" s="25"/>
      <c r="K12" s="8"/>
      <c r="L12" s="10"/>
    </row>
    <row r="13" spans="2:12" ht="18.75" x14ac:dyDescent="0.3">
      <c r="B13" s="7"/>
      <c r="C13" s="7"/>
      <c r="D13" s="9"/>
      <c r="E13" s="9"/>
      <c r="F13" s="24"/>
      <c r="G13" s="30" t="str">
        <f t="shared" ca="1" si="0"/>
        <v/>
      </c>
      <c r="H13" s="12"/>
      <c r="I13" s="9"/>
      <c r="J13" s="25"/>
      <c r="K13" s="8"/>
      <c r="L13" s="10"/>
    </row>
    <row r="14" spans="2:12" ht="18.75" x14ac:dyDescent="0.3">
      <c r="B14" s="7" t="s">
        <v>6</v>
      </c>
      <c r="C14" s="7"/>
      <c r="D14" s="9" t="s">
        <v>428</v>
      </c>
      <c r="E14" s="9" t="s">
        <v>429</v>
      </c>
      <c r="F14" s="24">
        <v>1</v>
      </c>
      <c r="G14" s="30">
        <f t="shared" ca="1" si="0"/>
        <v>43903.664952199077</v>
      </c>
      <c r="H14" s="12" t="s">
        <v>9</v>
      </c>
      <c r="I14" s="9" t="s">
        <v>430</v>
      </c>
      <c r="J14" s="25"/>
      <c r="K14" s="8"/>
      <c r="L14" s="10"/>
    </row>
    <row r="15" spans="2:12" ht="18.75" x14ac:dyDescent="0.3">
      <c r="B15" s="7"/>
      <c r="C15" s="7"/>
      <c r="D15" s="9"/>
      <c r="E15" s="9"/>
      <c r="F15" s="24"/>
      <c r="G15" s="30" t="str">
        <f t="shared" ca="1" si="0"/>
        <v/>
      </c>
      <c r="H15" s="12"/>
      <c r="I15" s="9"/>
      <c r="J15" s="25"/>
      <c r="K15" s="8"/>
      <c r="L15" s="10"/>
    </row>
    <row r="16" spans="2:12" ht="18.75" x14ac:dyDescent="0.3">
      <c r="B16" s="7"/>
      <c r="C16" s="7"/>
      <c r="D16" s="9"/>
      <c r="E16" s="9"/>
      <c r="F16" s="24"/>
      <c r="G16" s="30" t="str">
        <f t="shared" ca="1" si="0"/>
        <v/>
      </c>
      <c r="H16" s="12"/>
      <c r="I16" s="9"/>
      <c r="J16" s="25"/>
      <c r="K16" s="8"/>
      <c r="L16" s="10"/>
    </row>
    <row r="17" spans="2:12" ht="18.75" x14ac:dyDescent="0.3">
      <c r="B17" s="3"/>
      <c r="C17" s="7"/>
      <c r="D17" s="9"/>
      <c r="E17" s="9"/>
      <c r="F17" s="24"/>
      <c r="G17" s="30" t="str">
        <f t="shared" ca="1" si="0"/>
        <v/>
      </c>
      <c r="H17" s="12"/>
      <c r="I17" s="9"/>
      <c r="J17" s="25"/>
      <c r="K17" s="8"/>
      <c r="L17" s="10"/>
    </row>
    <row r="18" spans="2:12" ht="18.75" x14ac:dyDescent="0.3">
      <c r="B18" s="7"/>
      <c r="C18" s="7"/>
      <c r="D18" s="9"/>
      <c r="E18" s="9"/>
      <c r="F18" s="24"/>
      <c r="G18" s="30" t="str">
        <f t="shared" ca="1" si="0"/>
        <v/>
      </c>
      <c r="H18" s="12"/>
      <c r="I18" s="9"/>
      <c r="J18" s="25"/>
      <c r="K18" s="8"/>
      <c r="L18" s="10"/>
    </row>
    <row r="19" spans="2:12" ht="18.75" x14ac:dyDescent="0.3">
      <c r="B19" s="7"/>
      <c r="C19" s="7"/>
      <c r="D19" s="9"/>
      <c r="E19" s="9"/>
      <c r="F19" s="24"/>
      <c r="G19" s="30" t="str">
        <f t="shared" ca="1" si="0"/>
        <v/>
      </c>
      <c r="H19" s="12"/>
      <c r="I19" s="9"/>
      <c r="J19" s="25"/>
      <c r="K19" s="8"/>
      <c r="L19" s="10"/>
    </row>
    <row r="20" spans="2:12" ht="18.75" x14ac:dyDescent="0.3">
      <c r="B20" s="7"/>
      <c r="C20" s="7"/>
      <c r="D20" s="9"/>
      <c r="E20" s="9"/>
      <c r="F20" s="24"/>
      <c r="G20" s="30" t="str">
        <f t="shared" ca="1" si="0"/>
        <v/>
      </c>
      <c r="H20" s="13"/>
      <c r="I20" s="9"/>
      <c r="J20" s="25"/>
      <c r="K20" s="8"/>
      <c r="L20" s="10"/>
    </row>
    <row r="21" spans="2:12" ht="18.75" x14ac:dyDescent="0.3">
      <c r="B21" s="3"/>
      <c r="C21" s="7"/>
      <c r="D21" s="9"/>
      <c r="E21" s="9"/>
      <c r="F21" s="24"/>
      <c r="G21" s="30" t="str">
        <f t="shared" ca="1" si="0"/>
        <v/>
      </c>
      <c r="H21" s="12"/>
      <c r="I21" s="9"/>
      <c r="J21" s="25"/>
      <c r="K21" s="11"/>
      <c r="L21" s="10"/>
    </row>
    <row r="22" spans="2:12" ht="18.75" x14ac:dyDescent="0.3">
      <c r="B22" s="3"/>
      <c r="C22" s="7"/>
      <c r="D22" s="9"/>
      <c r="E22" s="9"/>
      <c r="F22" s="24"/>
      <c r="G22" s="30" t="str">
        <f t="shared" ca="1" si="0"/>
        <v/>
      </c>
      <c r="H22" s="12"/>
      <c r="I22" s="9"/>
      <c r="J22" s="25"/>
      <c r="K22" s="11"/>
      <c r="L22" s="10"/>
    </row>
    <row r="23" spans="2:12" ht="18.75" x14ac:dyDescent="0.3">
      <c r="B23" s="7"/>
      <c r="C23" s="7"/>
      <c r="D23" s="9"/>
      <c r="E23" s="9"/>
      <c r="F23" s="24"/>
      <c r="G23" s="30" t="str">
        <f t="shared" ref="G23:G47" ca="1" si="1">IF(F23&gt;=1,NOW(),"")</f>
        <v/>
      </c>
      <c r="H23" s="12"/>
      <c r="I23" s="9"/>
      <c r="J23" s="25"/>
      <c r="K23" s="11"/>
      <c r="L23" s="10"/>
    </row>
    <row r="24" spans="2:12" ht="18.75" x14ac:dyDescent="0.3">
      <c r="B24" s="7"/>
      <c r="C24" s="7"/>
      <c r="D24" s="9"/>
      <c r="E24" s="9"/>
      <c r="F24" s="25"/>
      <c r="G24" s="30" t="str">
        <f t="shared" ca="1" si="1"/>
        <v/>
      </c>
      <c r="H24" s="12"/>
      <c r="I24" s="9"/>
      <c r="J24" s="25"/>
      <c r="K24" s="9"/>
      <c r="L24" s="10"/>
    </row>
    <row r="25" spans="2:12" ht="18.75" x14ac:dyDescent="0.3">
      <c r="B25" s="7"/>
      <c r="C25" s="7"/>
      <c r="D25" s="9"/>
      <c r="E25" s="9"/>
      <c r="F25" s="24"/>
      <c r="G25" s="30" t="str">
        <f t="shared" ca="1" si="1"/>
        <v/>
      </c>
      <c r="H25" s="12"/>
      <c r="I25" s="9"/>
      <c r="J25" s="25"/>
      <c r="K25" s="11"/>
      <c r="L25" s="10"/>
    </row>
    <row r="26" spans="2:12" ht="18.75" x14ac:dyDescent="0.3">
      <c r="B26" s="7"/>
      <c r="C26" s="7"/>
      <c r="D26" s="9"/>
      <c r="E26" s="9"/>
      <c r="F26" s="24"/>
      <c r="G26" s="30" t="str">
        <f t="shared" ca="1" si="1"/>
        <v/>
      </c>
      <c r="H26" s="12"/>
      <c r="I26" s="9"/>
      <c r="J26" s="25"/>
      <c r="K26" s="11"/>
      <c r="L26" s="10"/>
    </row>
    <row r="27" spans="2:12" ht="18.75" x14ac:dyDescent="0.3">
      <c r="B27" s="7"/>
      <c r="C27" s="7"/>
      <c r="D27" s="9"/>
      <c r="E27" s="9"/>
      <c r="F27" s="25"/>
      <c r="G27" s="30" t="str">
        <f t="shared" ca="1" si="1"/>
        <v/>
      </c>
      <c r="H27" s="12"/>
      <c r="I27" s="9"/>
      <c r="J27" s="25"/>
      <c r="K27" s="9"/>
      <c r="L27" s="10"/>
    </row>
    <row r="28" spans="2:12" ht="18.75" x14ac:dyDescent="0.3">
      <c r="B28" s="7"/>
      <c r="C28" s="7"/>
      <c r="D28" s="9"/>
      <c r="E28" s="9"/>
      <c r="F28" s="25"/>
      <c r="G28" s="30" t="str">
        <f t="shared" ca="1" si="1"/>
        <v/>
      </c>
      <c r="H28" s="12"/>
      <c r="I28" s="9"/>
      <c r="J28" s="25"/>
      <c r="K28" s="9"/>
      <c r="L28" s="10"/>
    </row>
    <row r="29" spans="2:12" ht="18.75" x14ac:dyDescent="0.3">
      <c r="B29" s="7"/>
      <c r="C29" s="7"/>
      <c r="D29" s="9"/>
      <c r="E29" s="9"/>
      <c r="F29" s="25"/>
      <c r="G29" s="30" t="str">
        <f t="shared" ca="1" si="1"/>
        <v/>
      </c>
      <c r="H29" s="12"/>
      <c r="I29" s="9"/>
      <c r="J29" s="25"/>
      <c r="K29" s="9"/>
      <c r="L29" s="10"/>
    </row>
    <row r="30" spans="2:12" ht="18.75" x14ac:dyDescent="0.3">
      <c r="B30" s="7"/>
      <c r="C30" s="7"/>
      <c r="D30" s="9"/>
      <c r="E30" s="9"/>
      <c r="F30" s="25"/>
      <c r="G30" s="30" t="str">
        <f t="shared" ca="1" si="1"/>
        <v/>
      </c>
      <c r="H30" s="12"/>
      <c r="I30" s="9"/>
      <c r="J30" s="25"/>
      <c r="K30" s="9"/>
      <c r="L30" s="10"/>
    </row>
    <row r="31" spans="2:12" ht="18.75" x14ac:dyDescent="0.3">
      <c r="B31" s="7"/>
      <c r="C31" s="7"/>
      <c r="D31" s="9"/>
      <c r="E31" s="9"/>
      <c r="F31" s="25"/>
      <c r="G31" s="30" t="str">
        <f t="shared" ca="1" si="1"/>
        <v/>
      </c>
      <c r="H31" s="12"/>
      <c r="I31" s="9"/>
      <c r="J31" s="25"/>
      <c r="K31" s="9"/>
      <c r="L31" s="10"/>
    </row>
    <row r="32" spans="2:12" ht="18.75" x14ac:dyDescent="0.3">
      <c r="B32" s="7"/>
      <c r="C32" s="7"/>
      <c r="D32" s="9"/>
      <c r="E32" s="9"/>
      <c r="F32" s="25"/>
      <c r="G32" s="30" t="str">
        <f t="shared" ca="1" si="1"/>
        <v/>
      </c>
      <c r="H32" s="12"/>
      <c r="I32" s="9"/>
      <c r="J32" s="25"/>
      <c r="K32" s="9"/>
      <c r="L32" s="10"/>
    </row>
    <row r="33" spans="2:12" ht="18.75" x14ac:dyDescent="0.3">
      <c r="B33" s="7"/>
      <c r="C33" s="7"/>
      <c r="D33" s="9"/>
      <c r="E33" s="9"/>
      <c r="F33" s="25"/>
      <c r="G33" s="30" t="str">
        <f t="shared" ca="1" si="1"/>
        <v/>
      </c>
      <c r="H33" s="12"/>
      <c r="I33" s="9"/>
      <c r="J33" s="25"/>
      <c r="K33" s="9"/>
      <c r="L33" s="10"/>
    </row>
    <row r="34" spans="2:12" ht="18.75" x14ac:dyDescent="0.3">
      <c r="B34" s="7"/>
      <c r="C34" s="7"/>
      <c r="D34" s="9"/>
      <c r="E34" s="9"/>
      <c r="F34" s="25"/>
      <c r="G34" s="30" t="str">
        <f t="shared" ca="1" si="1"/>
        <v/>
      </c>
      <c r="H34" s="12"/>
      <c r="I34" s="9"/>
      <c r="J34" s="25"/>
      <c r="K34" s="9"/>
      <c r="L34" s="10"/>
    </row>
    <row r="35" spans="2:12" ht="18.75" x14ac:dyDescent="0.3">
      <c r="B35" s="7"/>
      <c r="C35" s="7"/>
      <c r="D35" s="9"/>
      <c r="E35" s="9"/>
      <c r="F35" s="25"/>
      <c r="G35" s="30" t="str">
        <f t="shared" ca="1" si="1"/>
        <v/>
      </c>
      <c r="H35" s="12"/>
      <c r="I35" s="9"/>
      <c r="J35" s="25"/>
      <c r="K35" s="9"/>
      <c r="L35" s="10"/>
    </row>
    <row r="36" spans="2:12" ht="18.75" x14ac:dyDescent="0.3">
      <c r="B36" s="7"/>
      <c r="C36" s="7"/>
      <c r="D36" s="9"/>
      <c r="E36" s="9"/>
      <c r="F36" s="25"/>
      <c r="G36" s="30" t="str">
        <f t="shared" ca="1" si="1"/>
        <v/>
      </c>
      <c r="H36" s="12"/>
      <c r="I36" s="9"/>
      <c r="J36" s="25"/>
      <c r="K36" s="9"/>
      <c r="L36" s="10"/>
    </row>
    <row r="37" spans="2:12" ht="18.75" x14ac:dyDescent="0.3">
      <c r="B37" s="7"/>
      <c r="C37" s="7"/>
      <c r="D37" s="9"/>
      <c r="E37" s="9"/>
      <c r="F37" s="25"/>
      <c r="G37" s="30" t="str">
        <f t="shared" ca="1" si="1"/>
        <v/>
      </c>
      <c r="H37" s="12"/>
      <c r="I37" s="9"/>
      <c r="J37" s="25"/>
      <c r="K37" s="9"/>
      <c r="L37" s="10"/>
    </row>
    <row r="38" spans="2:12" ht="18.75" x14ac:dyDescent="0.3">
      <c r="B38" s="7"/>
      <c r="C38" s="7"/>
      <c r="D38" s="9"/>
      <c r="E38" s="9"/>
      <c r="F38" s="25"/>
      <c r="G38" s="30" t="str">
        <f t="shared" ca="1" si="1"/>
        <v/>
      </c>
      <c r="H38" s="12"/>
      <c r="I38" s="9"/>
      <c r="J38" s="25"/>
      <c r="K38" s="9"/>
      <c r="L38" s="10"/>
    </row>
    <row r="39" spans="2:12" ht="18.75" x14ac:dyDescent="0.3">
      <c r="B39" s="7"/>
      <c r="C39" s="7"/>
      <c r="D39" s="9"/>
      <c r="E39" s="9"/>
      <c r="F39" s="25"/>
      <c r="G39" s="30" t="str">
        <f t="shared" ca="1" si="1"/>
        <v/>
      </c>
      <c r="H39" s="12"/>
      <c r="I39" s="9"/>
      <c r="J39" s="25"/>
      <c r="K39" s="9"/>
      <c r="L39" s="10"/>
    </row>
    <row r="40" spans="2:12" ht="18.75" x14ac:dyDescent="0.3">
      <c r="B40" s="7"/>
      <c r="C40" s="7"/>
      <c r="D40" s="9"/>
      <c r="E40" s="9"/>
      <c r="F40" s="25"/>
      <c r="G40" s="30" t="str">
        <f t="shared" ca="1" si="1"/>
        <v/>
      </c>
      <c r="H40" s="12"/>
      <c r="I40" s="9"/>
      <c r="J40" s="25"/>
      <c r="K40" s="9"/>
      <c r="L40" s="10"/>
    </row>
    <row r="41" spans="2:12" ht="18.75" x14ac:dyDescent="0.3">
      <c r="B41" s="7"/>
      <c r="C41" s="7"/>
      <c r="D41" s="9"/>
      <c r="E41" s="9"/>
      <c r="F41" s="25"/>
      <c r="G41" s="30" t="str">
        <f t="shared" ca="1" si="1"/>
        <v/>
      </c>
      <c r="H41" s="12"/>
      <c r="I41" s="9"/>
      <c r="J41" s="25"/>
      <c r="K41" s="9"/>
      <c r="L41" s="10"/>
    </row>
    <row r="42" spans="2:12" ht="18.75" x14ac:dyDescent="0.3">
      <c r="B42" s="7"/>
      <c r="C42" s="7"/>
      <c r="D42" s="9"/>
      <c r="E42" s="9"/>
      <c r="F42" s="25"/>
      <c r="G42" s="30" t="str">
        <f t="shared" ca="1" si="1"/>
        <v/>
      </c>
      <c r="H42" s="12"/>
      <c r="I42" s="9"/>
      <c r="J42" s="25"/>
      <c r="K42" s="9"/>
      <c r="L42" s="10"/>
    </row>
    <row r="43" spans="2:12" ht="18.75" x14ac:dyDescent="0.3">
      <c r="B43" s="7"/>
      <c r="C43" s="7"/>
      <c r="D43" s="9"/>
      <c r="E43" s="9"/>
      <c r="F43" s="25"/>
      <c r="G43" s="30" t="str">
        <f t="shared" ca="1" si="1"/>
        <v/>
      </c>
      <c r="H43" s="12"/>
      <c r="I43" s="9"/>
      <c r="J43" s="25"/>
      <c r="K43" s="9"/>
      <c r="L43" s="10"/>
    </row>
    <row r="44" spans="2:12" ht="18.75" x14ac:dyDescent="0.3">
      <c r="B44" s="7"/>
      <c r="C44" s="7"/>
      <c r="D44" s="9"/>
      <c r="E44" s="9"/>
      <c r="F44" s="25"/>
      <c r="G44" s="30" t="str">
        <f t="shared" ca="1" si="1"/>
        <v/>
      </c>
      <c r="H44" s="12"/>
      <c r="I44" s="9"/>
      <c r="J44" s="25"/>
      <c r="K44" s="9"/>
      <c r="L44" s="10"/>
    </row>
    <row r="45" spans="2:12" ht="18.75" x14ac:dyDescent="0.3">
      <c r="B45" s="7"/>
      <c r="C45" s="7"/>
      <c r="D45" s="9"/>
      <c r="E45" s="9"/>
      <c r="F45" s="25"/>
      <c r="G45" s="30" t="str">
        <f t="shared" ca="1" si="1"/>
        <v/>
      </c>
      <c r="H45" s="12"/>
      <c r="I45" s="9"/>
      <c r="J45" s="25"/>
      <c r="K45" s="9"/>
      <c r="L45" s="10"/>
    </row>
    <row r="46" spans="2:12" ht="18.75" x14ac:dyDescent="0.3">
      <c r="B46" s="7"/>
      <c r="C46" s="7"/>
      <c r="D46" s="9"/>
      <c r="E46" s="9"/>
      <c r="F46" s="25"/>
      <c r="G46" s="30" t="str">
        <f t="shared" ca="1" si="1"/>
        <v/>
      </c>
      <c r="H46" s="12"/>
      <c r="I46" s="9"/>
      <c r="J46" s="25"/>
      <c r="K46" s="9"/>
      <c r="L46" s="10"/>
    </row>
    <row r="47" spans="2:12" ht="18.75" x14ac:dyDescent="0.3">
      <c r="B47" s="7"/>
      <c r="C47" s="7"/>
      <c r="D47" s="9"/>
      <c r="E47" s="9"/>
      <c r="F47" s="25"/>
      <c r="G47" s="30" t="str">
        <f t="shared" ca="1" si="1"/>
        <v/>
      </c>
      <c r="H47" s="12"/>
      <c r="I47" s="9"/>
      <c r="J47" s="25"/>
      <c r="K47" s="9"/>
      <c r="L47" s="10"/>
    </row>
    <row r="48" spans="2:12" ht="18.75" x14ac:dyDescent="0.3">
      <c r="B48" s="14"/>
      <c r="C48" s="14"/>
      <c r="D48" s="15"/>
      <c r="E48" s="15"/>
      <c r="F48" s="26"/>
      <c r="G48" s="31"/>
      <c r="H48" s="16"/>
      <c r="I48" s="15"/>
      <c r="J48" s="26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26:F48 F5:F24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5499DE5-4FE5-4A8B-AD57-A19CF6A791F4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F26:F48 F5:F24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F90AC-E2EC-49E7-90C8-4F27EE13809E}">
  <sheetPr codeName="Feuil10"/>
  <dimension ref="B2:L78"/>
  <sheetViews>
    <sheetView topLeftCell="E42" zoomScale="80" zoomScaleNormal="80" workbookViewId="0">
      <selection activeCell="I71" sqref="I71"/>
    </sheetView>
  </sheetViews>
  <sheetFormatPr baseColWidth="10" defaultRowHeight="15" x14ac:dyDescent="0.25"/>
  <cols>
    <col min="3" max="3" width="38" bestFit="1" customWidth="1"/>
    <col min="4" max="4" width="84.570312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303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7" t="s">
        <v>6</v>
      </c>
      <c r="C5" s="7" t="s">
        <v>152</v>
      </c>
      <c r="D5" s="7" t="s">
        <v>153</v>
      </c>
      <c r="E5" s="7" t="s">
        <v>12</v>
      </c>
      <c r="F5" s="24">
        <v>1</v>
      </c>
      <c r="G5" s="30">
        <f t="shared" ref="G5:G36" ca="1" si="0">IF(F5&gt;=1,NOW(),"")</f>
        <v>43903.664952199077</v>
      </c>
      <c r="H5" s="12" t="s">
        <v>9</v>
      </c>
      <c r="I5" s="6"/>
      <c r="J5" s="27"/>
      <c r="K5" s="8"/>
      <c r="L5" s="5"/>
    </row>
    <row r="6" spans="2:12" ht="18.75" x14ac:dyDescent="0.3">
      <c r="B6" s="7" t="s">
        <v>6</v>
      </c>
      <c r="C6" s="7" t="s">
        <v>201</v>
      </c>
      <c r="D6" s="7" t="s">
        <v>202</v>
      </c>
      <c r="E6" s="7" t="s">
        <v>12</v>
      </c>
      <c r="F6" s="24">
        <v>1</v>
      </c>
      <c r="G6" s="30">
        <f t="shared" ca="1" si="0"/>
        <v>43903.664952199077</v>
      </c>
      <c r="H6" s="12" t="s">
        <v>9</v>
      </c>
      <c r="I6" s="9"/>
      <c r="J6" s="25" t="s">
        <v>422</v>
      </c>
      <c r="K6" s="8"/>
      <c r="L6" s="5"/>
    </row>
    <row r="7" spans="2:12" ht="18.75" x14ac:dyDescent="0.3">
      <c r="B7" s="7" t="s">
        <v>6</v>
      </c>
      <c r="C7" s="7" t="s">
        <v>209</v>
      </c>
      <c r="D7" s="7" t="s">
        <v>210</v>
      </c>
      <c r="E7" s="7" t="s">
        <v>12</v>
      </c>
      <c r="F7" s="24">
        <v>2</v>
      </c>
      <c r="G7" s="30">
        <f t="shared" ca="1" si="0"/>
        <v>43903.664952199077</v>
      </c>
      <c r="H7" s="12" t="s">
        <v>9</v>
      </c>
      <c r="I7" s="9" t="s">
        <v>306</v>
      </c>
      <c r="J7" s="25"/>
      <c r="K7" s="4"/>
      <c r="L7" s="5"/>
    </row>
    <row r="8" spans="2:12" ht="18.75" x14ac:dyDescent="0.3">
      <c r="B8" s="7" t="s">
        <v>6</v>
      </c>
      <c r="C8" s="7" t="s">
        <v>205</v>
      </c>
      <c r="D8" s="9" t="s">
        <v>206</v>
      </c>
      <c r="E8" s="9" t="s">
        <v>12</v>
      </c>
      <c r="F8" s="24">
        <v>2</v>
      </c>
      <c r="G8" s="30">
        <f t="shared" ca="1" si="0"/>
        <v>43903.664952199077</v>
      </c>
      <c r="H8" s="12" t="s">
        <v>9</v>
      </c>
      <c r="I8" s="9" t="s">
        <v>305</v>
      </c>
      <c r="J8" s="25" t="s">
        <v>304</v>
      </c>
      <c r="K8" s="4"/>
      <c r="L8" s="5"/>
    </row>
    <row r="9" spans="2:12" ht="18.75" x14ac:dyDescent="0.3">
      <c r="B9" s="7" t="s">
        <v>6</v>
      </c>
      <c r="C9" s="7" t="s">
        <v>257</v>
      </c>
      <c r="D9" s="9" t="s">
        <v>258</v>
      </c>
      <c r="E9" s="9" t="s">
        <v>12</v>
      </c>
      <c r="F9" s="24">
        <v>2</v>
      </c>
      <c r="G9" s="30">
        <f t="shared" ca="1" si="0"/>
        <v>43903.664952199077</v>
      </c>
      <c r="H9" s="12" t="s">
        <v>9</v>
      </c>
      <c r="I9" s="9" t="s">
        <v>435</v>
      </c>
      <c r="J9" s="25"/>
      <c r="K9" s="6"/>
      <c r="L9" s="5"/>
    </row>
    <row r="10" spans="2:12" ht="18.75" x14ac:dyDescent="0.3">
      <c r="B10" s="7" t="s">
        <v>6</v>
      </c>
      <c r="C10" s="7" t="s">
        <v>261</v>
      </c>
      <c r="D10" s="9" t="s">
        <v>262</v>
      </c>
      <c r="E10" s="9" t="s">
        <v>12</v>
      </c>
      <c r="F10" s="24">
        <v>2</v>
      </c>
      <c r="G10" s="30">
        <f t="shared" ca="1" si="0"/>
        <v>43903.664952199077</v>
      </c>
      <c r="H10" s="12" t="s">
        <v>9</v>
      </c>
      <c r="I10" s="9" t="s">
        <v>435</v>
      </c>
      <c r="J10" s="25"/>
      <c r="K10" s="4"/>
      <c r="L10" s="5"/>
    </row>
    <row r="11" spans="2:12" ht="18.75" x14ac:dyDescent="0.3">
      <c r="B11" s="7" t="s">
        <v>6</v>
      </c>
      <c r="C11" s="7" t="s">
        <v>265</v>
      </c>
      <c r="D11" s="9" t="s">
        <v>266</v>
      </c>
      <c r="E11" s="9" t="s">
        <v>12</v>
      </c>
      <c r="F11" s="24">
        <v>2</v>
      </c>
      <c r="G11" s="30">
        <f t="shared" ca="1" si="0"/>
        <v>43903.664952199077</v>
      </c>
      <c r="H11" s="12" t="s">
        <v>9</v>
      </c>
      <c r="I11" s="9" t="s">
        <v>435</v>
      </c>
      <c r="J11" s="25"/>
      <c r="K11" s="4"/>
      <c r="L11" s="10"/>
    </row>
    <row r="12" spans="2:12" ht="18.75" x14ac:dyDescent="0.3">
      <c r="B12" s="7" t="s">
        <v>6</v>
      </c>
      <c r="C12" s="7" t="s">
        <v>211</v>
      </c>
      <c r="D12" s="9" t="s">
        <v>212</v>
      </c>
      <c r="E12" s="9" t="s">
        <v>12</v>
      </c>
      <c r="F12" s="24">
        <v>2</v>
      </c>
      <c r="G12" s="30">
        <f t="shared" ca="1" si="0"/>
        <v>43903.664952199077</v>
      </c>
      <c r="H12" s="12" t="s">
        <v>9</v>
      </c>
      <c r="I12" s="9" t="s">
        <v>306</v>
      </c>
      <c r="J12" s="25"/>
      <c r="K12" s="6"/>
      <c r="L12" s="10"/>
    </row>
    <row r="13" spans="2:12" ht="18.75" x14ac:dyDescent="0.3">
      <c r="B13" s="7" t="s">
        <v>6</v>
      </c>
      <c r="C13" s="7" t="s">
        <v>148</v>
      </c>
      <c r="D13" s="9" t="s">
        <v>149</v>
      </c>
      <c r="E13" s="9" t="s">
        <v>12</v>
      </c>
      <c r="F13" s="24">
        <v>1</v>
      </c>
      <c r="G13" s="30">
        <f t="shared" ca="1" si="0"/>
        <v>43903.664952199077</v>
      </c>
      <c r="H13" s="12" t="s">
        <v>9</v>
      </c>
      <c r="I13" s="9"/>
      <c r="J13" s="25"/>
      <c r="K13" s="6"/>
      <c r="L13" s="10"/>
    </row>
    <row r="14" spans="2:12" ht="18.75" x14ac:dyDescent="0.3">
      <c r="B14" s="7" t="s">
        <v>6</v>
      </c>
      <c r="C14" s="7" t="s">
        <v>213</v>
      </c>
      <c r="D14" s="9" t="s">
        <v>214</v>
      </c>
      <c r="E14" s="9" t="s">
        <v>12</v>
      </c>
      <c r="F14" s="24">
        <v>1</v>
      </c>
      <c r="G14" s="30">
        <f t="shared" ca="1" si="0"/>
        <v>43903.664952199077</v>
      </c>
      <c r="H14" s="12" t="s">
        <v>9</v>
      </c>
      <c r="I14" s="9"/>
      <c r="J14" s="25"/>
      <c r="K14" s="6"/>
      <c r="L14" s="10"/>
    </row>
    <row r="15" spans="2:12" ht="18.75" x14ac:dyDescent="0.3">
      <c r="B15" s="7" t="s">
        <v>6</v>
      </c>
      <c r="C15" s="7" t="s">
        <v>207</v>
      </c>
      <c r="D15" s="9" t="s">
        <v>208</v>
      </c>
      <c r="E15" s="9" t="s">
        <v>12</v>
      </c>
      <c r="F15" s="24">
        <v>1</v>
      </c>
      <c r="G15" s="30">
        <f t="shared" ca="1" si="0"/>
        <v>43903.664952199077</v>
      </c>
      <c r="H15" s="12" t="s">
        <v>9</v>
      </c>
      <c r="I15" s="9" t="s">
        <v>305</v>
      </c>
      <c r="J15" s="25" t="s">
        <v>304</v>
      </c>
      <c r="K15" s="6"/>
      <c r="L15" s="10"/>
    </row>
    <row r="16" spans="2:12" ht="18.75" x14ac:dyDescent="0.3">
      <c r="B16" s="7" t="s">
        <v>6</v>
      </c>
      <c r="C16" s="7" t="s">
        <v>203</v>
      </c>
      <c r="D16" s="9" t="s">
        <v>204</v>
      </c>
      <c r="E16" s="9" t="s">
        <v>12</v>
      </c>
      <c r="F16" s="24">
        <v>1</v>
      </c>
      <c r="G16" s="30">
        <f t="shared" ca="1" si="0"/>
        <v>43903.664952199077</v>
      </c>
      <c r="H16" s="12" t="s">
        <v>9</v>
      </c>
      <c r="I16" s="9"/>
      <c r="J16" s="25" t="s">
        <v>422</v>
      </c>
      <c r="K16" s="6"/>
      <c r="L16" s="10"/>
    </row>
    <row r="17" spans="2:12" ht="18.75" x14ac:dyDescent="0.3">
      <c r="B17" s="7" t="s">
        <v>6</v>
      </c>
      <c r="C17" s="7" t="s">
        <v>259</v>
      </c>
      <c r="D17" s="9" t="s">
        <v>260</v>
      </c>
      <c r="E17" s="9" t="s">
        <v>12</v>
      </c>
      <c r="F17" s="24">
        <v>2</v>
      </c>
      <c r="G17" s="30">
        <f t="shared" ca="1" si="0"/>
        <v>43903.664952199077</v>
      </c>
      <c r="H17" s="12" t="s">
        <v>9</v>
      </c>
      <c r="I17" s="9" t="s">
        <v>435</v>
      </c>
      <c r="J17" s="25"/>
      <c r="K17" s="6"/>
      <c r="L17" s="10"/>
    </row>
    <row r="18" spans="2:12" ht="18.75" x14ac:dyDescent="0.3">
      <c r="B18" s="7" t="s">
        <v>6</v>
      </c>
      <c r="C18" s="7" t="s">
        <v>263</v>
      </c>
      <c r="D18" s="9" t="s">
        <v>264</v>
      </c>
      <c r="E18" s="9" t="s">
        <v>12</v>
      </c>
      <c r="F18" s="24">
        <v>2</v>
      </c>
      <c r="G18" s="30">
        <f t="shared" ca="1" si="0"/>
        <v>43903.664952199077</v>
      </c>
      <c r="H18" s="12" t="s">
        <v>9</v>
      </c>
      <c r="I18" s="9" t="s">
        <v>435</v>
      </c>
      <c r="J18" s="25"/>
      <c r="K18" s="6"/>
      <c r="L18" s="10"/>
    </row>
    <row r="19" spans="2:12" ht="18.75" x14ac:dyDescent="0.3">
      <c r="B19" s="7" t="s">
        <v>6</v>
      </c>
      <c r="C19" s="7" t="s">
        <v>267</v>
      </c>
      <c r="D19" s="9" t="s">
        <v>268</v>
      </c>
      <c r="E19" s="9" t="s">
        <v>12</v>
      </c>
      <c r="F19" s="24">
        <v>2</v>
      </c>
      <c r="G19" s="30">
        <f t="shared" ca="1" si="0"/>
        <v>43903.664952199077</v>
      </c>
      <c r="H19" s="12" t="s">
        <v>9</v>
      </c>
      <c r="I19" s="9" t="s">
        <v>435</v>
      </c>
      <c r="J19" s="25"/>
      <c r="K19" s="6"/>
      <c r="L19" s="10"/>
    </row>
    <row r="20" spans="2:12" ht="18.75" x14ac:dyDescent="0.3">
      <c r="B20" s="7" t="s">
        <v>6</v>
      </c>
      <c r="C20" s="7" t="s">
        <v>217</v>
      </c>
      <c r="D20" s="9" t="s">
        <v>218</v>
      </c>
      <c r="E20" s="9" t="s">
        <v>12</v>
      </c>
      <c r="F20" s="24">
        <v>2</v>
      </c>
      <c r="G20" s="30">
        <f t="shared" ca="1" si="0"/>
        <v>43903.664952199077</v>
      </c>
      <c r="H20" s="12" t="s">
        <v>9</v>
      </c>
      <c r="I20" s="9" t="s">
        <v>435</v>
      </c>
      <c r="J20" s="25"/>
      <c r="K20" s="6"/>
      <c r="L20" s="10"/>
    </row>
    <row r="21" spans="2:12" ht="18.75" x14ac:dyDescent="0.3">
      <c r="B21" s="7" t="s">
        <v>6</v>
      </c>
      <c r="C21" s="7" t="s">
        <v>221</v>
      </c>
      <c r="D21" s="9" t="s">
        <v>222</v>
      </c>
      <c r="E21" s="9" t="s">
        <v>12</v>
      </c>
      <c r="F21" s="24">
        <v>2</v>
      </c>
      <c r="G21" s="30">
        <f t="shared" ca="1" si="0"/>
        <v>43903.664952199077</v>
      </c>
      <c r="H21" s="12" t="s">
        <v>9</v>
      </c>
      <c r="I21" s="9" t="s">
        <v>435</v>
      </c>
      <c r="J21" s="25"/>
      <c r="K21" s="9"/>
      <c r="L21" s="10"/>
    </row>
    <row r="22" spans="2:12" ht="18.75" x14ac:dyDescent="0.3">
      <c r="B22" s="7" t="s">
        <v>6</v>
      </c>
      <c r="C22" s="7" t="s">
        <v>225</v>
      </c>
      <c r="D22" s="9" t="s">
        <v>226</v>
      </c>
      <c r="E22" s="9" t="s">
        <v>12</v>
      </c>
      <c r="F22" s="24">
        <v>2</v>
      </c>
      <c r="G22" s="30">
        <f t="shared" ca="1" si="0"/>
        <v>43903.664952199077</v>
      </c>
      <c r="H22" s="12" t="s">
        <v>9</v>
      </c>
      <c r="I22" s="9" t="s">
        <v>435</v>
      </c>
      <c r="J22" s="25"/>
      <c r="K22" s="9"/>
      <c r="L22" s="10"/>
    </row>
    <row r="23" spans="2:12" ht="18.75" x14ac:dyDescent="0.3">
      <c r="B23" s="7" t="s">
        <v>6</v>
      </c>
      <c r="C23" s="7" t="s">
        <v>229</v>
      </c>
      <c r="D23" s="9" t="s">
        <v>230</v>
      </c>
      <c r="E23" s="9" t="s">
        <v>12</v>
      </c>
      <c r="F23" s="24">
        <v>2</v>
      </c>
      <c r="G23" s="30">
        <f t="shared" ca="1" si="0"/>
        <v>43903.664952199077</v>
      </c>
      <c r="H23" s="12" t="s">
        <v>9</v>
      </c>
      <c r="I23" s="9" t="s">
        <v>435</v>
      </c>
      <c r="J23" s="25"/>
      <c r="K23" s="9"/>
      <c r="L23" s="10"/>
    </row>
    <row r="24" spans="2:12" ht="18.75" x14ac:dyDescent="0.3">
      <c r="B24" s="7" t="s">
        <v>6</v>
      </c>
      <c r="C24" s="7" t="s">
        <v>233</v>
      </c>
      <c r="D24" s="9" t="s">
        <v>234</v>
      </c>
      <c r="E24" s="9" t="s">
        <v>12</v>
      </c>
      <c r="F24" s="24">
        <v>2</v>
      </c>
      <c r="G24" s="30">
        <f t="shared" ca="1" si="0"/>
        <v>43903.664952199077</v>
      </c>
      <c r="H24" s="12" t="s">
        <v>9</v>
      </c>
      <c r="I24" s="9" t="s">
        <v>435</v>
      </c>
      <c r="J24" s="25"/>
      <c r="K24" s="9"/>
      <c r="L24" s="10"/>
    </row>
    <row r="25" spans="2:12" ht="18.75" x14ac:dyDescent="0.3">
      <c r="B25" s="7" t="s">
        <v>6</v>
      </c>
      <c r="C25" s="7" t="s">
        <v>237</v>
      </c>
      <c r="D25" s="9" t="s">
        <v>238</v>
      </c>
      <c r="E25" s="9" t="s">
        <v>12</v>
      </c>
      <c r="F25" s="24">
        <v>2</v>
      </c>
      <c r="G25" s="30">
        <f t="shared" ca="1" si="0"/>
        <v>43903.664952199077</v>
      </c>
      <c r="H25" s="12" t="s">
        <v>9</v>
      </c>
      <c r="I25" s="9" t="s">
        <v>435</v>
      </c>
      <c r="J25" s="25"/>
      <c r="K25" s="9"/>
      <c r="L25" s="10"/>
    </row>
    <row r="26" spans="2:12" ht="18.75" x14ac:dyDescent="0.3">
      <c r="B26" s="7" t="s">
        <v>6</v>
      </c>
      <c r="C26" s="7" t="s">
        <v>245</v>
      </c>
      <c r="D26" s="9" t="s">
        <v>246</v>
      </c>
      <c r="E26" s="9" t="s">
        <v>12</v>
      </c>
      <c r="F26" s="24">
        <v>2</v>
      </c>
      <c r="G26" s="30">
        <f t="shared" ca="1" si="0"/>
        <v>43903.664952199077</v>
      </c>
      <c r="H26" s="12" t="s">
        <v>9</v>
      </c>
      <c r="I26" s="9" t="s">
        <v>435</v>
      </c>
      <c r="J26" s="25"/>
      <c r="K26" s="9"/>
      <c r="L26" s="10"/>
    </row>
    <row r="27" spans="2:12" ht="18.75" x14ac:dyDescent="0.3">
      <c r="B27" s="7" t="s">
        <v>6</v>
      </c>
      <c r="C27" s="7" t="s">
        <v>249</v>
      </c>
      <c r="D27" s="9" t="s">
        <v>250</v>
      </c>
      <c r="E27" s="9" t="s">
        <v>12</v>
      </c>
      <c r="F27" s="24">
        <v>2</v>
      </c>
      <c r="G27" s="30">
        <f t="shared" ca="1" si="0"/>
        <v>43903.664952199077</v>
      </c>
      <c r="H27" s="12" t="s">
        <v>9</v>
      </c>
      <c r="I27" s="9" t="s">
        <v>435</v>
      </c>
      <c r="J27" s="25"/>
      <c r="K27" s="9"/>
      <c r="L27" s="10"/>
    </row>
    <row r="28" spans="2:12" ht="18.75" x14ac:dyDescent="0.3">
      <c r="B28" s="7" t="s">
        <v>6</v>
      </c>
      <c r="C28" s="7" t="s">
        <v>253</v>
      </c>
      <c r="D28" s="9" t="s">
        <v>254</v>
      </c>
      <c r="E28" s="9" t="s">
        <v>12</v>
      </c>
      <c r="F28" s="24">
        <v>2</v>
      </c>
      <c r="G28" s="30">
        <f t="shared" ca="1" si="0"/>
        <v>43903.664952199077</v>
      </c>
      <c r="H28" s="12" t="s">
        <v>9</v>
      </c>
      <c r="I28" s="9" t="s">
        <v>435</v>
      </c>
      <c r="J28" s="25"/>
      <c r="K28" s="9"/>
      <c r="L28" s="10"/>
    </row>
    <row r="29" spans="2:12" ht="18.75" x14ac:dyDescent="0.3">
      <c r="B29" s="7" t="s">
        <v>6</v>
      </c>
      <c r="C29" s="7" t="s">
        <v>241</v>
      </c>
      <c r="D29" s="9" t="s">
        <v>242</v>
      </c>
      <c r="E29" s="9" t="s">
        <v>12</v>
      </c>
      <c r="F29" s="24">
        <v>2</v>
      </c>
      <c r="G29" s="30">
        <f t="shared" ca="1" si="0"/>
        <v>43903.664952199077</v>
      </c>
      <c r="H29" s="12" t="s">
        <v>9</v>
      </c>
      <c r="I29" s="9" t="s">
        <v>435</v>
      </c>
      <c r="J29" s="25"/>
      <c r="K29" s="9"/>
      <c r="L29" s="10"/>
    </row>
    <row r="30" spans="2:12" ht="18.75" x14ac:dyDescent="0.3">
      <c r="B30" s="7" t="s">
        <v>6</v>
      </c>
      <c r="C30" s="7" t="s">
        <v>215</v>
      </c>
      <c r="D30" s="9" t="s">
        <v>216</v>
      </c>
      <c r="E30" s="9" t="s">
        <v>12</v>
      </c>
      <c r="F30" s="24">
        <v>1</v>
      </c>
      <c r="G30" s="30">
        <f t="shared" ca="1" si="0"/>
        <v>43903.664952199077</v>
      </c>
      <c r="H30" s="12" t="s">
        <v>9</v>
      </c>
      <c r="I30" s="9"/>
      <c r="J30" s="25"/>
      <c r="K30" s="9"/>
      <c r="L30" s="10"/>
    </row>
    <row r="31" spans="2:12" ht="18.75" x14ac:dyDescent="0.3">
      <c r="B31" s="7" t="s">
        <v>6</v>
      </c>
      <c r="C31" s="7" t="s">
        <v>219</v>
      </c>
      <c r="D31" s="9" t="s">
        <v>220</v>
      </c>
      <c r="E31" s="9" t="s">
        <v>12</v>
      </c>
      <c r="F31" s="24">
        <v>2</v>
      </c>
      <c r="G31" s="30">
        <f t="shared" ca="1" si="0"/>
        <v>43903.664952199077</v>
      </c>
      <c r="H31" s="12" t="s">
        <v>9</v>
      </c>
      <c r="I31" s="9" t="s">
        <v>435</v>
      </c>
      <c r="J31" s="25"/>
      <c r="K31" s="9"/>
      <c r="L31" s="10"/>
    </row>
    <row r="32" spans="2:12" ht="18.75" x14ac:dyDescent="0.3">
      <c r="B32" s="7" t="s">
        <v>6</v>
      </c>
      <c r="C32" s="7" t="s">
        <v>223</v>
      </c>
      <c r="D32" s="9" t="s">
        <v>224</v>
      </c>
      <c r="E32" s="9" t="s">
        <v>12</v>
      </c>
      <c r="F32" s="24">
        <v>2</v>
      </c>
      <c r="G32" s="30">
        <f t="shared" ca="1" si="0"/>
        <v>43903.664952199077</v>
      </c>
      <c r="H32" s="12" t="s">
        <v>9</v>
      </c>
      <c r="I32" s="9" t="s">
        <v>435</v>
      </c>
      <c r="J32" s="25"/>
      <c r="K32" s="9"/>
      <c r="L32" s="10"/>
    </row>
    <row r="33" spans="2:12" ht="18.75" x14ac:dyDescent="0.3">
      <c r="B33" s="7" t="s">
        <v>6</v>
      </c>
      <c r="C33" s="7" t="s">
        <v>227</v>
      </c>
      <c r="D33" s="9" t="s">
        <v>228</v>
      </c>
      <c r="E33" s="9" t="s">
        <v>12</v>
      </c>
      <c r="F33" s="24">
        <v>2</v>
      </c>
      <c r="G33" s="30">
        <f t="shared" ca="1" si="0"/>
        <v>43903.664952199077</v>
      </c>
      <c r="H33" s="12" t="s">
        <v>9</v>
      </c>
      <c r="I33" s="9" t="s">
        <v>435</v>
      </c>
      <c r="J33" s="25"/>
      <c r="K33" s="9"/>
      <c r="L33" s="10"/>
    </row>
    <row r="34" spans="2:12" ht="18.75" x14ac:dyDescent="0.3">
      <c r="B34" s="7" t="s">
        <v>6</v>
      </c>
      <c r="C34" s="7" t="s">
        <v>231</v>
      </c>
      <c r="D34" s="9" t="s">
        <v>232</v>
      </c>
      <c r="E34" s="9" t="s">
        <v>12</v>
      </c>
      <c r="F34" s="24">
        <v>2</v>
      </c>
      <c r="G34" s="30">
        <f t="shared" ca="1" si="0"/>
        <v>43903.664952199077</v>
      </c>
      <c r="H34" s="12" t="s">
        <v>9</v>
      </c>
      <c r="I34" s="9" t="s">
        <v>435</v>
      </c>
      <c r="J34" s="25"/>
      <c r="K34" s="9"/>
      <c r="L34" s="10"/>
    </row>
    <row r="35" spans="2:12" ht="18.75" x14ac:dyDescent="0.3">
      <c r="B35" s="7" t="s">
        <v>6</v>
      </c>
      <c r="C35" s="7" t="s">
        <v>235</v>
      </c>
      <c r="D35" s="9" t="s">
        <v>236</v>
      </c>
      <c r="E35" s="9" t="s">
        <v>12</v>
      </c>
      <c r="F35" s="24">
        <v>2</v>
      </c>
      <c r="G35" s="30">
        <f t="shared" ca="1" si="0"/>
        <v>43903.664952199077</v>
      </c>
      <c r="H35" s="12" t="s">
        <v>9</v>
      </c>
      <c r="I35" s="9" t="s">
        <v>435</v>
      </c>
      <c r="J35" s="25"/>
      <c r="K35" s="9"/>
      <c r="L35" s="10"/>
    </row>
    <row r="36" spans="2:12" ht="18.75" x14ac:dyDescent="0.3">
      <c r="B36" s="7" t="s">
        <v>6</v>
      </c>
      <c r="C36" s="7" t="s">
        <v>239</v>
      </c>
      <c r="D36" s="9" t="s">
        <v>240</v>
      </c>
      <c r="E36" s="9" t="s">
        <v>12</v>
      </c>
      <c r="F36" s="24">
        <v>2</v>
      </c>
      <c r="G36" s="30">
        <f t="shared" ca="1" si="0"/>
        <v>43903.664952199077</v>
      </c>
      <c r="H36" s="12" t="s">
        <v>9</v>
      </c>
      <c r="I36" s="9" t="s">
        <v>435</v>
      </c>
      <c r="J36" s="25"/>
      <c r="K36" s="9"/>
      <c r="L36" s="10"/>
    </row>
    <row r="37" spans="2:12" ht="18.75" x14ac:dyDescent="0.3">
      <c r="B37" s="7" t="s">
        <v>6</v>
      </c>
      <c r="C37" s="7" t="s">
        <v>247</v>
      </c>
      <c r="D37" s="9" t="s">
        <v>248</v>
      </c>
      <c r="E37" s="9" t="s">
        <v>12</v>
      </c>
      <c r="F37" s="24">
        <v>2</v>
      </c>
      <c r="G37" s="30">
        <f t="shared" ref="G37:G68" ca="1" si="1">IF(F37&gt;=1,NOW(),"")</f>
        <v>43903.664952199077</v>
      </c>
      <c r="H37" s="12" t="s">
        <v>9</v>
      </c>
      <c r="I37" s="9" t="s">
        <v>435</v>
      </c>
      <c r="J37" s="25"/>
      <c r="K37" s="9"/>
      <c r="L37" s="10"/>
    </row>
    <row r="38" spans="2:12" ht="18.75" x14ac:dyDescent="0.3">
      <c r="B38" s="7" t="s">
        <v>6</v>
      </c>
      <c r="C38" s="7" t="s">
        <v>251</v>
      </c>
      <c r="D38" s="9" t="s">
        <v>252</v>
      </c>
      <c r="E38" s="9" t="s">
        <v>12</v>
      </c>
      <c r="F38" s="24">
        <v>2</v>
      </c>
      <c r="G38" s="30">
        <f t="shared" ca="1" si="1"/>
        <v>43903.664952199077</v>
      </c>
      <c r="H38" s="12" t="s">
        <v>9</v>
      </c>
      <c r="I38" s="9" t="s">
        <v>435</v>
      </c>
      <c r="J38" s="25"/>
      <c r="K38" s="9"/>
      <c r="L38" s="10"/>
    </row>
    <row r="39" spans="2:12" ht="18.75" x14ac:dyDescent="0.3">
      <c r="B39" s="7" t="s">
        <v>6</v>
      </c>
      <c r="C39" s="7" t="s">
        <v>255</v>
      </c>
      <c r="D39" s="9" t="s">
        <v>256</v>
      </c>
      <c r="E39" s="9" t="s">
        <v>12</v>
      </c>
      <c r="F39" s="24">
        <v>2</v>
      </c>
      <c r="G39" s="30">
        <f t="shared" ca="1" si="1"/>
        <v>43903.664952199077</v>
      </c>
      <c r="H39" s="12" t="s">
        <v>9</v>
      </c>
      <c r="I39" s="9" t="s">
        <v>435</v>
      </c>
      <c r="J39" s="25"/>
      <c r="K39" s="9"/>
      <c r="L39" s="10"/>
    </row>
    <row r="40" spans="2:12" ht="18.75" x14ac:dyDescent="0.3">
      <c r="B40" s="7" t="s">
        <v>6</v>
      </c>
      <c r="C40" s="7" t="s">
        <v>243</v>
      </c>
      <c r="D40" s="9" t="s">
        <v>244</v>
      </c>
      <c r="E40" s="9" t="s">
        <v>12</v>
      </c>
      <c r="F40" s="24">
        <v>2</v>
      </c>
      <c r="G40" s="30">
        <f t="shared" ca="1" si="1"/>
        <v>43903.664952199077</v>
      </c>
      <c r="H40" s="12" t="s">
        <v>9</v>
      </c>
      <c r="I40" s="9" t="s">
        <v>435</v>
      </c>
      <c r="J40" s="25"/>
      <c r="K40" s="9"/>
      <c r="L40" s="10"/>
    </row>
    <row r="41" spans="2:12" ht="18.75" x14ac:dyDescent="0.3">
      <c r="B41" s="7" t="s">
        <v>6</v>
      </c>
      <c r="C41" s="7" t="s">
        <v>150</v>
      </c>
      <c r="D41" s="9" t="s">
        <v>151</v>
      </c>
      <c r="E41" s="9" t="s">
        <v>12</v>
      </c>
      <c r="F41" s="24">
        <v>1</v>
      </c>
      <c r="G41" s="30">
        <f t="shared" ca="1" si="1"/>
        <v>43903.664952199077</v>
      </c>
      <c r="H41" s="12" t="s">
        <v>9</v>
      </c>
      <c r="I41" s="9"/>
      <c r="J41" s="25"/>
      <c r="K41" s="9"/>
      <c r="L41" s="10"/>
    </row>
    <row r="42" spans="2:12" ht="18.75" x14ac:dyDescent="0.3">
      <c r="B42" s="7" t="s">
        <v>6</v>
      </c>
      <c r="C42" s="7" t="s">
        <v>154</v>
      </c>
      <c r="D42" s="9" t="s">
        <v>155</v>
      </c>
      <c r="E42" s="9" t="s">
        <v>12</v>
      </c>
      <c r="F42" s="24">
        <v>1</v>
      </c>
      <c r="G42" s="30">
        <f t="shared" ca="1" si="1"/>
        <v>43903.664952199077</v>
      </c>
      <c r="H42" s="12" t="s">
        <v>9</v>
      </c>
      <c r="I42" s="9"/>
      <c r="J42" s="25"/>
      <c r="K42" s="11"/>
      <c r="L42" s="10"/>
    </row>
    <row r="43" spans="2:12" ht="18.75" x14ac:dyDescent="0.3">
      <c r="B43" s="7" t="s">
        <v>6</v>
      </c>
      <c r="C43" s="7" t="s">
        <v>196</v>
      </c>
      <c r="D43" s="9" t="s">
        <v>197</v>
      </c>
      <c r="E43" s="9" t="s">
        <v>308</v>
      </c>
      <c r="F43" s="24">
        <v>1</v>
      </c>
      <c r="G43" s="30">
        <f t="shared" ca="1" si="1"/>
        <v>43903.664952199077</v>
      </c>
      <c r="H43" s="12" t="s">
        <v>9</v>
      </c>
      <c r="I43" s="9"/>
      <c r="J43" s="25"/>
      <c r="K43" s="9"/>
      <c r="L43" s="10"/>
    </row>
    <row r="44" spans="2:12" ht="18.75" x14ac:dyDescent="0.3">
      <c r="B44" s="7" t="s">
        <v>6</v>
      </c>
      <c r="C44" s="7" t="s">
        <v>199</v>
      </c>
      <c r="D44" s="9" t="s">
        <v>200</v>
      </c>
      <c r="E44" s="9" t="s">
        <v>308</v>
      </c>
      <c r="F44" s="24">
        <v>1</v>
      </c>
      <c r="G44" s="30">
        <f t="shared" ca="1" si="1"/>
        <v>43903.664952199077</v>
      </c>
      <c r="H44" s="12" t="s">
        <v>9</v>
      </c>
      <c r="I44" s="9"/>
      <c r="J44" s="25"/>
      <c r="K44" s="9"/>
      <c r="L44" s="10"/>
    </row>
    <row r="45" spans="2:12" ht="18.75" x14ac:dyDescent="0.3">
      <c r="B45" s="7" t="s">
        <v>6</v>
      </c>
      <c r="C45" s="7" t="s">
        <v>297</v>
      </c>
      <c r="D45" s="9" t="s">
        <v>298</v>
      </c>
      <c r="E45" s="9" t="s">
        <v>19</v>
      </c>
      <c r="F45" s="24">
        <v>1</v>
      </c>
      <c r="G45" s="30">
        <f t="shared" ca="1" si="1"/>
        <v>43903.664952199077</v>
      </c>
      <c r="H45" s="12" t="s">
        <v>9</v>
      </c>
      <c r="I45" s="9"/>
      <c r="J45" s="25"/>
      <c r="K45" s="35"/>
      <c r="L45" s="10"/>
    </row>
    <row r="46" spans="2:12" ht="18.75" x14ac:dyDescent="0.3">
      <c r="B46" s="7" t="s">
        <v>6</v>
      </c>
      <c r="C46" s="7" t="s">
        <v>295</v>
      </c>
      <c r="D46" s="9" t="s">
        <v>296</v>
      </c>
      <c r="E46" s="9" t="s">
        <v>19</v>
      </c>
      <c r="F46" s="24">
        <v>1</v>
      </c>
      <c r="G46" s="30">
        <f t="shared" ca="1" si="1"/>
        <v>43903.664952199077</v>
      </c>
      <c r="H46" s="12" t="s">
        <v>9</v>
      </c>
      <c r="I46" s="9"/>
      <c r="J46" s="25"/>
      <c r="K46" s="11"/>
      <c r="L46" s="10"/>
    </row>
    <row r="47" spans="2:12" ht="18.75" x14ac:dyDescent="0.3">
      <c r="B47" s="7" t="s">
        <v>6</v>
      </c>
      <c r="C47" s="7" t="s">
        <v>293</v>
      </c>
      <c r="D47" s="9" t="s">
        <v>294</v>
      </c>
      <c r="E47" s="9" t="s">
        <v>19</v>
      </c>
      <c r="F47" s="24">
        <v>1</v>
      </c>
      <c r="G47" s="30">
        <f t="shared" ca="1" si="1"/>
        <v>43903.664952199077</v>
      </c>
      <c r="H47" s="12" t="s">
        <v>9</v>
      </c>
      <c r="I47" s="9"/>
      <c r="J47" s="25"/>
      <c r="K47" s="35"/>
      <c r="L47" s="10"/>
    </row>
    <row r="48" spans="2:12" ht="18.75" x14ac:dyDescent="0.3">
      <c r="B48" s="7" t="s">
        <v>6</v>
      </c>
      <c r="C48" s="14" t="s">
        <v>291</v>
      </c>
      <c r="D48" s="15" t="s">
        <v>292</v>
      </c>
      <c r="E48" s="15" t="s">
        <v>19</v>
      </c>
      <c r="F48" s="33">
        <v>1</v>
      </c>
      <c r="G48" s="30">
        <f t="shared" ca="1" si="1"/>
        <v>43903.664952199077</v>
      </c>
      <c r="H48" s="12" t="s">
        <v>9</v>
      </c>
      <c r="I48" s="15"/>
      <c r="J48" s="26"/>
      <c r="K48" s="34"/>
      <c r="L48" s="17"/>
    </row>
    <row r="49" spans="2:12" ht="18.75" x14ac:dyDescent="0.3">
      <c r="B49" s="7" t="s">
        <v>6</v>
      </c>
      <c r="C49" s="7" t="s">
        <v>190</v>
      </c>
      <c r="D49" s="9" t="s">
        <v>191</v>
      </c>
      <c r="E49" s="9" t="s">
        <v>19</v>
      </c>
      <c r="F49" s="24">
        <v>1</v>
      </c>
      <c r="G49" s="30">
        <f t="shared" ca="1" si="1"/>
        <v>43903.664952199077</v>
      </c>
      <c r="H49" s="12" t="s">
        <v>9</v>
      </c>
      <c r="I49" s="9"/>
      <c r="J49" s="25"/>
      <c r="K49" s="35"/>
      <c r="L49" s="10"/>
    </row>
    <row r="50" spans="2:12" ht="18.75" x14ac:dyDescent="0.3">
      <c r="B50" s="7" t="s">
        <v>6</v>
      </c>
      <c r="C50" s="7" t="s">
        <v>192</v>
      </c>
      <c r="D50" s="9" t="s">
        <v>193</v>
      </c>
      <c r="E50" s="9" t="s">
        <v>19</v>
      </c>
      <c r="F50" s="24">
        <v>1</v>
      </c>
      <c r="G50" s="30">
        <f t="shared" ca="1" si="1"/>
        <v>43903.664952199077</v>
      </c>
      <c r="H50" s="12" t="s">
        <v>9</v>
      </c>
      <c r="I50" s="9" t="s">
        <v>310</v>
      </c>
      <c r="J50" s="25"/>
      <c r="K50" s="35"/>
      <c r="L50" s="10"/>
    </row>
    <row r="51" spans="2:12" ht="18.75" x14ac:dyDescent="0.3">
      <c r="B51" s="7" t="s">
        <v>6</v>
      </c>
      <c r="C51" s="7" t="s">
        <v>194</v>
      </c>
      <c r="D51" s="9" t="s">
        <v>195</v>
      </c>
      <c r="E51" s="9" t="s">
        <v>19</v>
      </c>
      <c r="F51" s="24">
        <v>1</v>
      </c>
      <c r="G51" s="30">
        <f t="shared" ca="1" si="1"/>
        <v>43903.664952199077</v>
      </c>
      <c r="H51" s="12" t="s">
        <v>9</v>
      </c>
      <c r="I51" s="9"/>
      <c r="J51" s="25"/>
      <c r="K51" s="35"/>
      <c r="L51" s="10"/>
    </row>
    <row r="52" spans="2:12" ht="18.75" x14ac:dyDescent="0.3">
      <c r="B52" s="7" t="s">
        <v>7</v>
      </c>
      <c r="C52" s="7" t="s">
        <v>311</v>
      </c>
      <c r="D52" s="9" t="s">
        <v>312</v>
      </c>
      <c r="E52" s="9" t="s">
        <v>12</v>
      </c>
      <c r="F52" s="24">
        <v>1</v>
      </c>
      <c r="G52" s="30">
        <f t="shared" ca="1" si="1"/>
        <v>43903.664952199077</v>
      </c>
      <c r="H52" s="12" t="s">
        <v>9</v>
      </c>
      <c r="I52" s="9"/>
      <c r="J52" s="25"/>
      <c r="K52" s="35"/>
      <c r="L52" s="10"/>
    </row>
    <row r="53" spans="2:12" ht="18.75" x14ac:dyDescent="0.3">
      <c r="B53" s="7" t="s">
        <v>6</v>
      </c>
      <c r="C53" s="7" t="s">
        <v>188</v>
      </c>
      <c r="D53" s="9" t="s">
        <v>189</v>
      </c>
      <c r="E53" s="9" t="s">
        <v>19</v>
      </c>
      <c r="F53" s="24">
        <v>1</v>
      </c>
      <c r="G53" s="30">
        <f t="shared" ca="1" si="1"/>
        <v>43903.664952199077</v>
      </c>
      <c r="H53" s="12" t="s">
        <v>9</v>
      </c>
      <c r="I53" s="9"/>
      <c r="J53" s="25"/>
      <c r="K53" s="35"/>
      <c r="L53" s="10"/>
    </row>
    <row r="54" spans="2:12" ht="18.75" x14ac:dyDescent="0.3">
      <c r="B54" s="7" t="s">
        <v>6</v>
      </c>
      <c r="C54" s="7" t="s">
        <v>186</v>
      </c>
      <c r="D54" s="9" t="s">
        <v>187</v>
      </c>
      <c r="E54" s="9" t="s">
        <v>19</v>
      </c>
      <c r="F54" s="24">
        <v>2</v>
      </c>
      <c r="G54" s="30">
        <f t="shared" ca="1" si="1"/>
        <v>43903.664952199077</v>
      </c>
      <c r="H54" s="12" t="s">
        <v>9</v>
      </c>
      <c r="I54" s="9" t="s">
        <v>307</v>
      </c>
      <c r="J54" s="25"/>
      <c r="K54" s="11"/>
      <c r="L54" s="10"/>
    </row>
    <row r="55" spans="2:12" ht="18.75" x14ac:dyDescent="0.3">
      <c r="B55" s="7" t="s">
        <v>6</v>
      </c>
      <c r="C55" s="7" t="s">
        <v>271</v>
      </c>
      <c r="D55" s="9" t="s">
        <v>272</v>
      </c>
      <c r="E55" s="9" t="s">
        <v>19</v>
      </c>
      <c r="F55" s="24">
        <v>1</v>
      </c>
      <c r="G55" s="30">
        <f t="shared" ca="1" si="1"/>
        <v>43903.664952199077</v>
      </c>
      <c r="H55" s="12" t="s">
        <v>9</v>
      </c>
      <c r="I55" s="9"/>
      <c r="J55" s="25"/>
      <c r="K55" s="9"/>
      <c r="L55" s="10"/>
    </row>
    <row r="56" spans="2:12" ht="18.75" x14ac:dyDescent="0.3">
      <c r="B56" s="7" t="s">
        <v>6</v>
      </c>
      <c r="C56" s="7" t="s">
        <v>273</v>
      </c>
      <c r="D56" s="9" t="s">
        <v>274</v>
      </c>
      <c r="E56" s="9" t="s">
        <v>19</v>
      </c>
      <c r="F56" s="24">
        <v>1</v>
      </c>
      <c r="G56" s="30">
        <f t="shared" ca="1" si="1"/>
        <v>43903.664952199077</v>
      </c>
      <c r="H56" s="12" t="s">
        <v>9</v>
      </c>
      <c r="I56" s="9"/>
      <c r="J56" s="25"/>
      <c r="K56" s="9"/>
      <c r="L56" s="10"/>
    </row>
    <row r="57" spans="2:12" ht="18.75" x14ac:dyDescent="0.3">
      <c r="B57" s="7" t="s">
        <v>6</v>
      </c>
      <c r="C57" s="7" t="s">
        <v>275</v>
      </c>
      <c r="D57" s="9" t="s">
        <v>276</v>
      </c>
      <c r="E57" s="9" t="s">
        <v>19</v>
      </c>
      <c r="F57" s="24">
        <v>1</v>
      </c>
      <c r="G57" s="30">
        <f t="shared" ca="1" si="1"/>
        <v>43903.664952199077</v>
      </c>
      <c r="H57" s="12" t="s">
        <v>9</v>
      </c>
      <c r="I57" s="9"/>
      <c r="J57" s="25"/>
      <c r="K57" s="9"/>
      <c r="L57" s="10"/>
    </row>
    <row r="58" spans="2:12" ht="18.75" x14ac:dyDescent="0.3">
      <c r="B58" s="7" t="s">
        <v>6</v>
      </c>
      <c r="C58" s="7" t="s">
        <v>279</v>
      </c>
      <c r="D58" s="9" t="s">
        <v>280</v>
      </c>
      <c r="E58" s="9" t="s">
        <v>19</v>
      </c>
      <c r="F58" s="24">
        <v>1</v>
      </c>
      <c r="G58" s="30">
        <f t="shared" ca="1" si="1"/>
        <v>43903.664952199077</v>
      </c>
      <c r="H58" s="12" t="s">
        <v>9</v>
      </c>
      <c r="I58" s="9"/>
      <c r="J58" s="25"/>
      <c r="K58" s="9"/>
      <c r="L58" s="10"/>
    </row>
    <row r="59" spans="2:12" ht="18.75" x14ac:dyDescent="0.3">
      <c r="B59" s="7" t="s">
        <v>6</v>
      </c>
      <c r="C59" s="7" t="s">
        <v>277</v>
      </c>
      <c r="D59" s="9" t="s">
        <v>278</v>
      </c>
      <c r="E59" s="9" t="s">
        <v>19</v>
      </c>
      <c r="F59" s="24">
        <v>1</v>
      </c>
      <c r="G59" s="30">
        <f t="shared" ca="1" si="1"/>
        <v>43903.664952199077</v>
      </c>
      <c r="H59" s="12" t="s">
        <v>9</v>
      </c>
      <c r="I59" s="9"/>
      <c r="J59" s="25"/>
      <c r="K59" s="9"/>
      <c r="L59" s="10"/>
    </row>
    <row r="60" spans="2:12" ht="18.75" x14ac:dyDescent="0.3">
      <c r="B60" s="7" t="s">
        <v>6</v>
      </c>
      <c r="C60" s="7" t="s">
        <v>281</v>
      </c>
      <c r="D60" s="9" t="s">
        <v>282</v>
      </c>
      <c r="E60" s="9" t="s">
        <v>19</v>
      </c>
      <c r="F60" s="24">
        <v>1</v>
      </c>
      <c r="G60" s="30">
        <f t="shared" ca="1" si="1"/>
        <v>43903.664952199077</v>
      </c>
      <c r="H60" s="12" t="s">
        <v>9</v>
      </c>
      <c r="I60" s="9"/>
      <c r="J60" s="25"/>
      <c r="K60" s="9"/>
      <c r="L60" s="10"/>
    </row>
    <row r="61" spans="2:12" ht="18.75" x14ac:dyDescent="0.3">
      <c r="B61" s="7" t="s">
        <v>6</v>
      </c>
      <c r="C61" s="7" t="s">
        <v>283</v>
      </c>
      <c r="D61" s="9" t="s">
        <v>284</v>
      </c>
      <c r="E61" s="9" t="s">
        <v>19</v>
      </c>
      <c r="F61" s="24">
        <v>1</v>
      </c>
      <c r="G61" s="30">
        <f t="shared" ca="1" si="1"/>
        <v>43903.664952199077</v>
      </c>
      <c r="H61" s="12" t="s">
        <v>9</v>
      </c>
      <c r="I61" s="9"/>
      <c r="J61" s="25"/>
      <c r="K61" s="9"/>
      <c r="L61" s="10"/>
    </row>
    <row r="62" spans="2:12" ht="18.75" x14ac:dyDescent="0.3">
      <c r="B62" s="7" t="s">
        <v>6</v>
      </c>
      <c r="C62" s="7" t="s">
        <v>285</v>
      </c>
      <c r="D62" s="9" t="s">
        <v>286</v>
      </c>
      <c r="E62" s="9" t="s">
        <v>19</v>
      </c>
      <c r="F62" s="24">
        <v>1</v>
      </c>
      <c r="G62" s="30">
        <f t="shared" ca="1" si="1"/>
        <v>43903.664952199077</v>
      </c>
      <c r="H62" s="12" t="s">
        <v>9</v>
      </c>
      <c r="I62" s="9"/>
      <c r="J62" s="25"/>
      <c r="K62" s="9"/>
      <c r="L62" s="10"/>
    </row>
    <row r="63" spans="2:12" ht="18.75" x14ac:dyDescent="0.3">
      <c r="B63" s="7" t="s">
        <v>6</v>
      </c>
      <c r="C63" s="7" t="s">
        <v>289</v>
      </c>
      <c r="D63" s="9" t="s">
        <v>290</v>
      </c>
      <c r="E63" s="9" t="s">
        <v>19</v>
      </c>
      <c r="F63" s="24">
        <v>1</v>
      </c>
      <c r="G63" s="30">
        <f t="shared" ca="1" si="1"/>
        <v>43903.664952199077</v>
      </c>
      <c r="H63" s="12" t="s">
        <v>9</v>
      </c>
      <c r="I63" s="9"/>
      <c r="J63" s="25"/>
      <c r="K63" s="9"/>
      <c r="L63" s="10"/>
    </row>
    <row r="64" spans="2:12" ht="18.75" x14ac:dyDescent="0.3">
      <c r="B64" s="7" t="s">
        <v>6</v>
      </c>
      <c r="C64" s="7" t="s">
        <v>287</v>
      </c>
      <c r="D64" s="9" t="s">
        <v>288</v>
      </c>
      <c r="E64" s="9" t="s">
        <v>19</v>
      </c>
      <c r="F64" s="24">
        <v>1</v>
      </c>
      <c r="G64" s="30">
        <f t="shared" ca="1" si="1"/>
        <v>43903.664952199077</v>
      </c>
      <c r="H64" s="12" t="s">
        <v>9</v>
      </c>
      <c r="I64" s="9"/>
      <c r="J64" s="25"/>
      <c r="K64" s="11"/>
      <c r="L64" s="10"/>
    </row>
    <row r="65" spans="2:12" ht="18.75" x14ac:dyDescent="0.3">
      <c r="B65" s="7" t="s">
        <v>6</v>
      </c>
      <c r="C65" s="7" t="s">
        <v>182</v>
      </c>
      <c r="D65" s="9" t="s">
        <v>183</v>
      </c>
      <c r="E65" s="9" t="s">
        <v>19</v>
      </c>
      <c r="F65" s="24">
        <v>1</v>
      </c>
      <c r="G65" s="30">
        <f t="shared" ca="1" si="1"/>
        <v>43903.664952199077</v>
      </c>
      <c r="H65" s="12" t="s">
        <v>9</v>
      </c>
      <c r="I65" s="9"/>
      <c r="J65" s="25"/>
      <c r="K65" s="11"/>
      <c r="L65" s="10"/>
    </row>
    <row r="66" spans="2:12" ht="18.75" x14ac:dyDescent="0.3">
      <c r="B66" s="7" t="s">
        <v>6</v>
      </c>
      <c r="C66" s="7" t="s">
        <v>184</v>
      </c>
      <c r="D66" s="9" t="s">
        <v>185</v>
      </c>
      <c r="E66" s="9" t="s">
        <v>19</v>
      </c>
      <c r="F66" s="24">
        <v>1</v>
      </c>
      <c r="G66" s="30">
        <f t="shared" ca="1" si="1"/>
        <v>43903.664952199077</v>
      </c>
      <c r="H66" s="12" t="s">
        <v>9</v>
      </c>
      <c r="I66" s="9"/>
      <c r="J66" s="25"/>
      <c r="K66" s="11"/>
      <c r="L66" s="10"/>
    </row>
    <row r="67" spans="2:12" ht="18.75" x14ac:dyDescent="0.3">
      <c r="B67" s="7" t="s">
        <v>6</v>
      </c>
      <c r="C67" s="7" t="s">
        <v>269</v>
      </c>
      <c r="D67" s="9" t="s">
        <v>270</v>
      </c>
      <c r="E67" s="9" t="s">
        <v>19</v>
      </c>
      <c r="F67" s="24">
        <v>1</v>
      </c>
      <c r="G67" s="30">
        <f t="shared" ca="1" si="1"/>
        <v>43903.664952199077</v>
      </c>
      <c r="H67" s="12" t="s">
        <v>9</v>
      </c>
      <c r="I67" s="9" t="s">
        <v>309</v>
      </c>
      <c r="J67" s="25"/>
      <c r="K67" s="11"/>
      <c r="L67" s="10"/>
    </row>
    <row r="68" spans="2:12" ht="18.75" x14ac:dyDescent="0.3">
      <c r="B68" s="7" t="s">
        <v>6</v>
      </c>
      <c r="C68" s="7" t="s">
        <v>168</v>
      </c>
      <c r="D68" s="9" t="s">
        <v>169</v>
      </c>
      <c r="E68" s="9" t="s">
        <v>33</v>
      </c>
      <c r="F68" s="24">
        <v>1</v>
      </c>
      <c r="G68" s="30">
        <f t="shared" ca="1" si="1"/>
        <v>43903.664952199077</v>
      </c>
      <c r="H68" s="12" t="s">
        <v>9</v>
      </c>
      <c r="I68" s="9"/>
      <c r="J68" s="25"/>
      <c r="K68" s="35"/>
      <c r="L68" s="10"/>
    </row>
    <row r="69" spans="2:12" ht="18.75" x14ac:dyDescent="0.3">
      <c r="B69" s="7" t="s">
        <v>6</v>
      </c>
      <c r="C69" s="7" t="s">
        <v>166</v>
      </c>
      <c r="D69" s="9" t="s">
        <v>167</v>
      </c>
      <c r="E69" s="9" t="s">
        <v>33</v>
      </c>
      <c r="F69" s="24">
        <v>1</v>
      </c>
      <c r="G69" s="30">
        <f t="shared" ref="G69:G78" ca="1" si="2">IF(F69&gt;=1,NOW(),"")</f>
        <v>43903.664952199077</v>
      </c>
      <c r="H69" s="12" t="s">
        <v>9</v>
      </c>
      <c r="I69" s="9"/>
      <c r="J69" s="25"/>
      <c r="K69" s="35"/>
      <c r="L69" s="10"/>
    </row>
    <row r="70" spans="2:12" ht="18.75" x14ac:dyDescent="0.3">
      <c r="B70" s="7" t="s">
        <v>6</v>
      </c>
      <c r="C70" s="7" t="s">
        <v>164</v>
      </c>
      <c r="D70" s="9" t="s">
        <v>165</v>
      </c>
      <c r="E70" s="9" t="s">
        <v>33</v>
      </c>
      <c r="F70" s="24">
        <v>1</v>
      </c>
      <c r="G70" s="30">
        <f t="shared" ca="1" si="2"/>
        <v>43903.664952199077</v>
      </c>
      <c r="H70" s="12" t="s">
        <v>9</v>
      </c>
      <c r="I70" s="9"/>
      <c r="J70" s="25"/>
      <c r="K70" s="35"/>
      <c r="L70" s="10"/>
    </row>
    <row r="71" spans="2:12" ht="18.75" x14ac:dyDescent="0.3">
      <c r="B71" s="7" t="s">
        <v>6</v>
      </c>
      <c r="C71" s="7" t="s">
        <v>180</v>
      </c>
      <c r="D71" s="9" t="s">
        <v>181</v>
      </c>
      <c r="E71" s="9" t="s">
        <v>50</v>
      </c>
      <c r="F71" s="24">
        <v>1</v>
      </c>
      <c r="G71" s="30">
        <f t="shared" ca="1" si="2"/>
        <v>43903.664952199077</v>
      </c>
      <c r="H71" s="12" t="s">
        <v>9</v>
      </c>
      <c r="I71" s="9"/>
      <c r="J71" s="25"/>
      <c r="K71" s="35"/>
      <c r="L71" s="10"/>
    </row>
    <row r="72" spans="2:12" ht="18.75" x14ac:dyDescent="0.3">
      <c r="B72" s="7" t="s">
        <v>6</v>
      </c>
      <c r="C72" s="7" t="s">
        <v>178</v>
      </c>
      <c r="D72" s="9" t="s">
        <v>179</v>
      </c>
      <c r="E72" s="9" t="s">
        <v>50</v>
      </c>
      <c r="F72" s="24">
        <v>1</v>
      </c>
      <c r="G72" s="30">
        <f t="shared" ca="1" si="2"/>
        <v>43903.664952199077</v>
      </c>
      <c r="H72" s="12" t="s">
        <v>9</v>
      </c>
      <c r="I72" s="9"/>
      <c r="J72" s="25"/>
      <c r="K72" s="35"/>
      <c r="L72" s="10"/>
    </row>
    <row r="73" spans="2:12" ht="18.75" x14ac:dyDescent="0.3">
      <c r="B73" s="7" t="s">
        <v>6</v>
      </c>
      <c r="C73" s="7" t="s">
        <v>301</v>
      </c>
      <c r="D73" s="9" t="s">
        <v>302</v>
      </c>
      <c r="E73" s="9" t="s">
        <v>50</v>
      </c>
      <c r="F73" s="24">
        <v>1</v>
      </c>
      <c r="G73" s="30">
        <f t="shared" ca="1" si="2"/>
        <v>43903.664952199077</v>
      </c>
      <c r="H73" s="12" t="s">
        <v>9</v>
      </c>
      <c r="I73" s="9"/>
      <c r="J73" s="25"/>
      <c r="K73" s="35"/>
      <c r="L73" s="10"/>
    </row>
    <row r="74" spans="2:12" ht="18.75" x14ac:dyDescent="0.3">
      <c r="B74" s="7" t="s">
        <v>6</v>
      </c>
      <c r="C74" s="7" t="s">
        <v>170</v>
      </c>
      <c r="D74" s="9" t="s">
        <v>171</v>
      </c>
      <c r="E74" s="9" t="s">
        <v>50</v>
      </c>
      <c r="F74" s="24">
        <v>1</v>
      </c>
      <c r="G74" s="30">
        <f t="shared" ca="1" si="2"/>
        <v>43903.664952199077</v>
      </c>
      <c r="H74" s="12" t="s">
        <v>9</v>
      </c>
      <c r="I74" s="9"/>
      <c r="J74" s="25"/>
      <c r="K74" s="9"/>
      <c r="L74" s="10"/>
    </row>
    <row r="75" spans="2:12" ht="18.75" x14ac:dyDescent="0.3">
      <c r="B75" s="7" t="s">
        <v>6</v>
      </c>
      <c r="C75" s="7" t="s">
        <v>172</v>
      </c>
      <c r="D75" s="9" t="s">
        <v>173</v>
      </c>
      <c r="E75" s="9" t="s">
        <v>50</v>
      </c>
      <c r="F75" s="24">
        <v>1</v>
      </c>
      <c r="G75" s="30">
        <f t="shared" ca="1" si="2"/>
        <v>43903.664952199077</v>
      </c>
      <c r="H75" s="12" t="s">
        <v>9</v>
      </c>
      <c r="I75" s="9"/>
      <c r="J75" s="25"/>
      <c r="K75" s="9"/>
      <c r="L75" s="10"/>
    </row>
    <row r="76" spans="2:12" ht="18.75" x14ac:dyDescent="0.3">
      <c r="B76" s="7" t="s">
        <v>6</v>
      </c>
      <c r="C76" s="7" t="s">
        <v>174</v>
      </c>
      <c r="D76" s="9" t="s">
        <v>175</v>
      </c>
      <c r="E76" s="9" t="s">
        <v>50</v>
      </c>
      <c r="F76" s="24">
        <v>1</v>
      </c>
      <c r="G76" s="30">
        <f t="shared" ca="1" si="2"/>
        <v>43903.664952199077</v>
      </c>
      <c r="H76" s="12" t="s">
        <v>9</v>
      </c>
      <c r="I76" s="9"/>
      <c r="J76" s="25"/>
      <c r="K76" s="9"/>
      <c r="L76" s="10"/>
    </row>
    <row r="77" spans="2:12" ht="18.75" x14ac:dyDescent="0.3">
      <c r="B77" s="7" t="s">
        <v>6</v>
      </c>
      <c r="C77" s="7" t="s">
        <v>176</v>
      </c>
      <c r="D77" s="9" t="s">
        <v>177</v>
      </c>
      <c r="E77" s="9" t="s">
        <v>50</v>
      </c>
      <c r="F77" s="24">
        <v>1</v>
      </c>
      <c r="G77" s="30">
        <f t="shared" ca="1" si="2"/>
        <v>43903.664952199077</v>
      </c>
      <c r="H77" s="12" t="s">
        <v>9</v>
      </c>
      <c r="I77" s="9"/>
      <c r="J77" s="25"/>
      <c r="K77" s="9"/>
      <c r="L77" s="10"/>
    </row>
    <row r="78" spans="2:12" ht="18.75" x14ac:dyDescent="0.3">
      <c r="B78" s="7" t="s">
        <v>6</v>
      </c>
      <c r="C78" s="7" t="s">
        <v>299</v>
      </c>
      <c r="D78" s="9" t="s">
        <v>300</v>
      </c>
      <c r="E78" s="9" t="s">
        <v>50</v>
      </c>
      <c r="F78" s="24">
        <v>1</v>
      </c>
      <c r="G78" s="30">
        <f t="shared" ca="1" si="2"/>
        <v>43903.664952199077</v>
      </c>
      <c r="H78" s="12" t="s">
        <v>9</v>
      </c>
      <c r="I78" s="9"/>
      <c r="J78" s="25"/>
      <c r="K78" s="11"/>
      <c r="L78" s="10"/>
    </row>
  </sheetData>
  <mergeCells count="1">
    <mergeCell ref="B3:L3"/>
  </mergeCells>
  <phoneticPr fontId="1" type="noConversion"/>
  <conditionalFormatting sqref="F5:F7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0BBC0D12-86C4-4983-A63D-211DD3076A18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F5:F78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0D86B-01D6-42A3-8141-DD8D1187789C}">
  <sheetPr codeName="Feuil11"/>
  <dimension ref="B2:L77"/>
  <sheetViews>
    <sheetView topLeftCell="A26" zoomScale="80" zoomScaleNormal="80" workbookViewId="0">
      <selection activeCell="F66" sqref="F66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8" t="s">
        <v>432</v>
      </c>
      <c r="C3" s="49"/>
      <c r="D3" s="49"/>
      <c r="E3" s="49"/>
      <c r="F3" s="49"/>
      <c r="G3" s="49"/>
      <c r="H3" s="49"/>
      <c r="I3" s="49"/>
      <c r="J3" s="49"/>
      <c r="K3" s="49"/>
      <c r="L3" s="50"/>
    </row>
    <row r="4" spans="2:12" s="28" customFormat="1" ht="15.75" thickBot="1" x14ac:dyDescent="0.3">
      <c r="B4" s="19" t="s">
        <v>5</v>
      </c>
      <c r="C4" s="19" t="s">
        <v>132</v>
      </c>
      <c r="D4" s="19" t="s">
        <v>0</v>
      </c>
      <c r="E4" s="19" t="s">
        <v>130</v>
      </c>
      <c r="F4" s="20" t="s">
        <v>8</v>
      </c>
      <c r="G4" s="21" t="s">
        <v>3</v>
      </c>
      <c r="H4" s="22" t="s">
        <v>4</v>
      </c>
      <c r="I4" s="20" t="s">
        <v>1</v>
      </c>
      <c r="J4" s="20" t="s">
        <v>2</v>
      </c>
      <c r="K4" s="20" t="s">
        <v>137</v>
      </c>
      <c r="L4" s="20" t="s">
        <v>138</v>
      </c>
    </row>
    <row r="5" spans="2:12" ht="18.75" x14ac:dyDescent="0.3">
      <c r="B5" s="7" t="s">
        <v>6</v>
      </c>
      <c r="C5" s="7" t="s">
        <v>313</v>
      </c>
      <c r="D5" s="7" t="s">
        <v>314</v>
      </c>
      <c r="E5" s="7" t="s">
        <v>12</v>
      </c>
      <c r="F5" s="24">
        <v>1</v>
      </c>
      <c r="G5" s="30">
        <f t="shared" ref="G5:G36" ca="1" si="0">IF(F5&gt;=1,NOW(),"")</f>
        <v>43903.664952199077</v>
      </c>
      <c r="H5" s="12" t="s">
        <v>9</v>
      </c>
      <c r="I5" s="6" t="s">
        <v>423</v>
      </c>
      <c r="J5" s="27"/>
      <c r="K5" s="8"/>
      <c r="L5" s="5"/>
    </row>
    <row r="6" spans="2:12" ht="18.75" x14ac:dyDescent="0.3">
      <c r="B6" s="7" t="s">
        <v>6</v>
      </c>
      <c r="C6" s="7" t="s">
        <v>315</v>
      </c>
      <c r="D6" s="7" t="s">
        <v>316</v>
      </c>
      <c r="E6" s="7" t="s">
        <v>12</v>
      </c>
      <c r="F6" s="24">
        <v>1</v>
      </c>
      <c r="G6" s="30">
        <f t="shared" ca="1" si="0"/>
        <v>43903.664952199077</v>
      </c>
      <c r="H6" s="12" t="s">
        <v>9</v>
      </c>
      <c r="I6" s="9"/>
      <c r="J6" s="25"/>
      <c r="K6" s="8"/>
      <c r="L6" s="5"/>
    </row>
    <row r="7" spans="2:12" ht="18.75" x14ac:dyDescent="0.3">
      <c r="B7" s="7" t="s">
        <v>6</v>
      </c>
      <c r="C7" s="7" t="s">
        <v>317</v>
      </c>
      <c r="D7" s="7" t="s">
        <v>318</v>
      </c>
      <c r="E7" s="7" t="s">
        <v>12</v>
      </c>
      <c r="F7" s="24">
        <v>1</v>
      </c>
      <c r="G7" s="30">
        <f t="shared" ca="1" si="0"/>
        <v>43903.664952199077</v>
      </c>
      <c r="H7" s="12" t="s">
        <v>9</v>
      </c>
      <c r="I7" s="9"/>
      <c r="J7" s="25"/>
      <c r="K7" s="4"/>
      <c r="L7" s="5"/>
    </row>
    <row r="8" spans="2:12" ht="18.75" x14ac:dyDescent="0.3">
      <c r="B8" s="7" t="s">
        <v>6</v>
      </c>
      <c r="C8" s="7" t="s">
        <v>319</v>
      </c>
      <c r="D8" s="9" t="s">
        <v>320</v>
      </c>
      <c r="E8" s="9" t="s">
        <v>12</v>
      </c>
      <c r="F8" s="24">
        <v>1</v>
      </c>
      <c r="G8" s="30">
        <f t="shared" ca="1" si="0"/>
        <v>43903.664952199077</v>
      </c>
      <c r="H8" s="12" t="s">
        <v>9</v>
      </c>
      <c r="I8" s="9"/>
      <c r="J8" s="25"/>
      <c r="K8" s="4"/>
      <c r="L8" s="5"/>
    </row>
    <row r="9" spans="2:12" ht="18.75" x14ac:dyDescent="0.3">
      <c r="B9" s="7" t="s">
        <v>6</v>
      </c>
      <c r="C9" s="7" t="s">
        <v>365</v>
      </c>
      <c r="D9" s="9" t="s">
        <v>366</v>
      </c>
      <c r="E9" s="9" t="s">
        <v>12</v>
      </c>
      <c r="F9" s="24">
        <v>2</v>
      </c>
      <c r="G9" s="30">
        <f t="shared" ca="1" si="0"/>
        <v>43903.664952199077</v>
      </c>
      <c r="H9" s="12" t="s">
        <v>9</v>
      </c>
      <c r="I9" s="9" t="s">
        <v>421</v>
      </c>
      <c r="J9" s="25" t="s">
        <v>422</v>
      </c>
      <c r="K9" s="6"/>
      <c r="L9" s="5"/>
    </row>
    <row r="10" spans="2:12" ht="18.75" x14ac:dyDescent="0.3">
      <c r="B10" s="7" t="s">
        <v>6</v>
      </c>
      <c r="C10" s="7" t="s">
        <v>367</v>
      </c>
      <c r="D10" s="9" t="s">
        <v>368</v>
      </c>
      <c r="E10" s="9" t="s">
        <v>12</v>
      </c>
      <c r="F10" s="24">
        <v>1</v>
      </c>
      <c r="G10" s="30">
        <f t="shared" ca="1" si="0"/>
        <v>43903.664952199077</v>
      </c>
      <c r="H10" s="12" t="s">
        <v>9</v>
      </c>
      <c r="I10" s="9"/>
      <c r="J10" s="25" t="s">
        <v>422</v>
      </c>
      <c r="K10" s="6"/>
      <c r="L10" s="5"/>
    </row>
    <row r="11" spans="2:12" ht="18.75" x14ac:dyDescent="0.3">
      <c r="B11" s="7" t="s">
        <v>6</v>
      </c>
      <c r="C11" s="7" t="s">
        <v>369</v>
      </c>
      <c r="D11" s="9" t="s">
        <v>370</v>
      </c>
      <c r="E11" s="9" t="s">
        <v>12</v>
      </c>
      <c r="F11" s="24">
        <v>1</v>
      </c>
      <c r="G11" s="30">
        <f t="shared" ca="1" si="0"/>
        <v>43903.664952199077</v>
      </c>
      <c r="H11" s="12" t="s">
        <v>9</v>
      </c>
      <c r="I11" s="9" t="s">
        <v>305</v>
      </c>
      <c r="J11" s="25" t="s">
        <v>304</v>
      </c>
      <c r="K11" s="6"/>
      <c r="L11" s="10"/>
    </row>
    <row r="12" spans="2:12" ht="18.75" x14ac:dyDescent="0.3">
      <c r="B12" s="7" t="s">
        <v>6</v>
      </c>
      <c r="C12" s="7" t="s">
        <v>371</v>
      </c>
      <c r="D12" s="9" t="s">
        <v>372</v>
      </c>
      <c r="E12" s="9" t="s">
        <v>12</v>
      </c>
      <c r="F12" s="24">
        <v>1</v>
      </c>
      <c r="G12" s="30">
        <f t="shared" ca="1" si="0"/>
        <v>43903.664952199077</v>
      </c>
      <c r="H12" s="12" t="s">
        <v>9</v>
      </c>
      <c r="I12" s="9" t="s">
        <v>305</v>
      </c>
      <c r="J12" s="25" t="s">
        <v>304</v>
      </c>
      <c r="K12" s="6"/>
      <c r="L12" s="10"/>
    </row>
    <row r="13" spans="2:12" ht="18.75" x14ac:dyDescent="0.3">
      <c r="B13" s="7" t="s">
        <v>6</v>
      </c>
      <c r="C13" s="7" t="s">
        <v>373</v>
      </c>
      <c r="D13" s="9" t="s">
        <v>374</v>
      </c>
      <c r="E13" s="9" t="s">
        <v>12</v>
      </c>
      <c r="F13" s="24">
        <v>1</v>
      </c>
      <c r="G13" s="30">
        <f t="shared" ca="1" si="0"/>
        <v>43903.664952199077</v>
      </c>
      <c r="H13" s="12" t="s">
        <v>9</v>
      </c>
      <c r="I13" s="9"/>
      <c r="J13" s="25"/>
      <c r="K13" s="6"/>
      <c r="L13" s="10"/>
    </row>
    <row r="14" spans="2:12" ht="18.75" x14ac:dyDescent="0.3">
      <c r="B14" s="7" t="s">
        <v>6</v>
      </c>
      <c r="C14" s="7" t="s">
        <v>375</v>
      </c>
      <c r="D14" s="9" t="s">
        <v>376</v>
      </c>
      <c r="E14" s="9" t="s">
        <v>12</v>
      </c>
      <c r="F14" s="24">
        <v>1</v>
      </c>
      <c r="G14" s="30">
        <f t="shared" ca="1" si="0"/>
        <v>43903.664952199077</v>
      </c>
      <c r="H14" s="12" t="s">
        <v>9</v>
      </c>
      <c r="I14" s="9"/>
      <c r="J14" s="25"/>
      <c r="K14" s="6"/>
      <c r="L14" s="10"/>
    </row>
    <row r="15" spans="2:12" ht="18.75" x14ac:dyDescent="0.3">
      <c r="B15" s="7" t="s">
        <v>6</v>
      </c>
      <c r="C15" s="7" t="s">
        <v>377</v>
      </c>
      <c r="D15" s="9" t="s">
        <v>378</v>
      </c>
      <c r="E15" s="9" t="s">
        <v>12</v>
      </c>
      <c r="F15" s="24">
        <v>3</v>
      </c>
      <c r="G15" s="30">
        <f t="shared" ca="1" si="0"/>
        <v>43903.664952199077</v>
      </c>
      <c r="H15" s="12" t="s">
        <v>9</v>
      </c>
      <c r="I15" s="9" t="s">
        <v>433</v>
      </c>
      <c r="J15" s="25"/>
      <c r="K15" s="6"/>
      <c r="L15" s="10"/>
    </row>
    <row r="16" spans="2:12" ht="18.75" x14ac:dyDescent="0.3">
      <c r="B16" s="7" t="s">
        <v>6</v>
      </c>
      <c r="C16" s="7" t="s">
        <v>379</v>
      </c>
      <c r="D16" s="9" t="s">
        <v>380</v>
      </c>
      <c r="E16" s="9" t="s">
        <v>12</v>
      </c>
      <c r="F16" s="24">
        <v>1</v>
      </c>
      <c r="G16" s="30">
        <f t="shared" ca="1" si="0"/>
        <v>43903.664952199077</v>
      </c>
      <c r="H16" s="12" t="s">
        <v>9</v>
      </c>
      <c r="I16" s="9"/>
      <c r="J16" s="25"/>
      <c r="K16" s="6"/>
      <c r="L16" s="10"/>
    </row>
    <row r="17" spans="2:12" ht="18.75" x14ac:dyDescent="0.3">
      <c r="B17" s="7" t="s">
        <v>6</v>
      </c>
      <c r="C17" s="7" t="s">
        <v>381</v>
      </c>
      <c r="D17" s="9" t="s">
        <v>382</v>
      </c>
      <c r="E17" s="9" t="s">
        <v>12</v>
      </c>
      <c r="F17" s="24">
        <v>1</v>
      </c>
      <c r="G17" s="30">
        <f t="shared" ca="1" si="0"/>
        <v>43903.664952199077</v>
      </c>
      <c r="H17" s="12" t="s">
        <v>9</v>
      </c>
      <c r="I17" s="9"/>
      <c r="J17" s="25"/>
      <c r="K17" s="4"/>
      <c r="L17" s="10"/>
    </row>
    <row r="18" spans="2:12" ht="18.75" x14ac:dyDescent="0.3">
      <c r="B18" s="7" t="s">
        <v>6</v>
      </c>
      <c r="C18" s="7" t="s">
        <v>383</v>
      </c>
      <c r="D18" s="9" t="s">
        <v>384</v>
      </c>
      <c r="E18" s="9" t="s">
        <v>12</v>
      </c>
      <c r="F18" s="24">
        <v>1</v>
      </c>
      <c r="G18" s="30">
        <f t="shared" ca="1" si="0"/>
        <v>43903.664952199077</v>
      </c>
      <c r="H18" s="12" t="s">
        <v>9</v>
      </c>
      <c r="I18" s="9"/>
      <c r="J18" s="25"/>
      <c r="K18" s="6"/>
      <c r="L18" s="10"/>
    </row>
    <row r="19" spans="2:12" ht="18.75" x14ac:dyDescent="0.3">
      <c r="B19" s="7" t="s">
        <v>6</v>
      </c>
      <c r="C19" s="7" t="s">
        <v>385</v>
      </c>
      <c r="D19" s="9" t="s">
        <v>386</v>
      </c>
      <c r="E19" s="9" t="s">
        <v>12</v>
      </c>
      <c r="F19" s="24">
        <v>1</v>
      </c>
      <c r="G19" s="30">
        <f t="shared" ca="1" si="0"/>
        <v>43903.664952199077</v>
      </c>
      <c r="H19" s="12" t="s">
        <v>9</v>
      </c>
      <c r="I19" s="9"/>
      <c r="J19" s="25"/>
      <c r="K19" s="6"/>
      <c r="L19" s="10"/>
    </row>
    <row r="20" spans="2:12" ht="18.75" x14ac:dyDescent="0.3">
      <c r="B20" s="7" t="s">
        <v>6</v>
      </c>
      <c r="C20" s="7" t="s">
        <v>361</v>
      </c>
      <c r="D20" s="9" t="s">
        <v>362</v>
      </c>
      <c r="E20" s="9" t="s">
        <v>198</v>
      </c>
      <c r="F20" s="24">
        <v>1</v>
      </c>
      <c r="G20" s="30">
        <f t="shared" ca="1" si="0"/>
        <v>43903.664952199077</v>
      </c>
      <c r="H20" s="12" t="s">
        <v>9</v>
      </c>
      <c r="I20" s="9"/>
      <c r="J20" s="25"/>
      <c r="K20" s="9"/>
      <c r="L20" s="10"/>
    </row>
    <row r="21" spans="2:12" ht="18.75" x14ac:dyDescent="0.3">
      <c r="B21" s="7" t="s">
        <v>6</v>
      </c>
      <c r="C21" s="7" t="s">
        <v>363</v>
      </c>
      <c r="D21" s="9" t="s">
        <v>364</v>
      </c>
      <c r="E21" s="9" t="s">
        <v>198</v>
      </c>
      <c r="F21" s="24">
        <v>1</v>
      </c>
      <c r="G21" s="30">
        <f t="shared" ca="1" si="0"/>
        <v>43903.664952199077</v>
      </c>
      <c r="H21" s="12" t="s">
        <v>9</v>
      </c>
      <c r="I21" s="9"/>
      <c r="J21" s="25"/>
      <c r="K21" s="9"/>
      <c r="L21" s="10"/>
    </row>
    <row r="22" spans="2:12" ht="18.75" x14ac:dyDescent="0.3">
      <c r="B22" s="7" t="s">
        <v>6</v>
      </c>
      <c r="C22" s="7" t="s">
        <v>321</v>
      </c>
      <c r="D22" s="9" t="s">
        <v>322</v>
      </c>
      <c r="E22" s="9" t="s">
        <v>19</v>
      </c>
      <c r="F22" s="24">
        <v>1</v>
      </c>
      <c r="G22" s="30">
        <f t="shared" ca="1" si="0"/>
        <v>43903.664952199077</v>
      </c>
      <c r="H22" s="12" t="s">
        <v>9</v>
      </c>
      <c r="I22" s="9"/>
      <c r="J22" s="25"/>
      <c r="K22" s="9"/>
      <c r="L22" s="10"/>
    </row>
    <row r="23" spans="2:12" ht="18.75" x14ac:dyDescent="0.3">
      <c r="B23" s="7" t="s">
        <v>6</v>
      </c>
      <c r="C23" s="7" t="s">
        <v>323</v>
      </c>
      <c r="D23" s="9" t="s">
        <v>324</v>
      </c>
      <c r="E23" s="9" t="s">
        <v>19</v>
      </c>
      <c r="F23" s="24">
        <v>1</v>
      </c>
      <c r="G23" s="30">
        <f t="shared" ca="1" si="0"/>
        <v>43903.664952199077</v>
      </c>
      <c r="H23" s="12" t="s">
        <v>9</v>
      </c>
      <c r="I23" s="9"/>
      <c r="J23" s="25"/>
      <c r="K23" s="11"/>
      <c r="L23" s="10"/>
    </row>
    <row r="24" spans="2:12" ht="18.75" x14ac:dyDescent="0.3">
      <c r="B24" s="7" t="s">
        <v>6</v>
      </c>
      <c r="C24" s="7" t="s">
        <v>325</v>
      </c>
      <c r="D24" s="9" t="s">
        <v>326</v>
      </c>
      <c r="E24" s="9" t="s">
        <v>19</v>
      </c>
      <c r="F24" s="24">
        <v>1</v>
      </c>
      <c r="G24" s="30">
        <f t="shared" ca="1" si="0"/>
        <v>43903.664952199077</v>
      </c>
      <c r="H24" s="12" t="s">
        <v>9</v>
      </c>
      <c r="I24" s="9"/>
      <c r="J24" s="25"/>
      <c r="K24" s="11"/>
      <c r="L24" s="10"/>
    </row>
    <row r="25" spans="2:12" ht="18.75" x14ac:dyDescent="0.3">
      <c r="B25" s="7" t="s">
        <v>6</v>
      </c>
      <c r="C25" s="7" t="s">
        <v>327</v>
      </c>
      <c r="D25" s="9" t="s">
        <v>328</v>
      </c>
      <c r="E25" s="9" t="s">
        <v>19</v>
      </c>
      <c r="F25" s="24">
        <v>2</v>
      </c>
      <c r="G25" s="30">
        <f t="shared" ca="1" si="0"/>
        <v>43903.664952199077</v>
      </c>
      <c r="H25" s="12" t="s">
        <v>9</v>
      </c>
      <c r="I25" s="9" t="s">
        <v>434</v>
      </c>
      <c r="J25" s="25"/>
      <c r="K25" s="9"/>
      <c r="L25" s="10"/>
    </row>
    <row r="26" spans="2:12" ht="18.75" x14ac:dyDescent="0.3">
      <c r="B26" s="7" t="s">
        <v>6</v>
      </c>
      <c r="C26" s="7" t="s">
        <v>329</v>
      </c>
      <c r="D26" s="9" t="s">
        <v>330</v>
      </c>
      <c r="E26" s="9" t="s">
        <v>19</v>
      </c>
      <c r="F26" s="24">
        <v>2</v>
      </c>
      <c r="G26" s="30">
        <f t="shared" ca="1" si="0"/>
        <v>43903.664952199077</v>
      </c>
      <c r="H26" s="12" t="s">
        <v>9</v>
      </c>
      <c r="I26" s="9" t="s">
        <v>434</v>
      </c>
      <c r="J26" s="25"/>
      <c r="K26" s="9"/>
      <c r="L26" s="10"/>
    </row>
    <row r="27" spans="2:12" ht="18.75" x14ac:dyDescent="0.3">
      <c r="B27" s="7" t="s">
        <v>6</v>
      </c>
      <c r="C27" s="7" t="s">
        <v>331</v>
      </c>
      <c r="D27" s="9" t="s">
        <v>332</v>
      </c>
      <c r="E27" s="9" t="s">
        <v>19</v>
      </c>
      <c r="F27" s="24">
        <v>2</v>
      </c>
      <c r="G27" s="30">
        <f t="shared" ca="1" si="0"/>
        <v>43903.664952199077</v>
      </c>
      <c r="H27" s="12" t="s">
        <v>9</v>
      </c>
      <c r="I27" s="9" t="s">
        <v>434</v>
      </c>
      <c r="J27" s="25"/>
      <c r="K27" s="9"/>
      <c r="L27" s="10"/>
    </row>
    <row r="28" spans="2:12" ht="18.75" x14ac:dyDescent="0.3">
      <c r="B28" s="7" t="s">
        <v>6</v>
      </c>
      <c r="C28" s="7" t="s">
        <v>333</v>
      </c>
      <c r="D28" s="9" t="s">
        <v>334</v>
      </c>
      <c r="E28" s="9" t="s">
        <v>19</v>
      </c>
      <c r="F28" s="24">
        <v>2</v>
      </c>
      <c r="G28" s="30">
        <f t="shared" ca="1" si="0"/>
        <v>43903.664952199077</v>
      </c>
      <c r="H28" s="12" t="s">
        <v>9</v>
      </c>
      <c r="I28" s="9" t="s">
        <v>434</v>
      </c>
      <c r="J28" s="25"/>
      <c r="K28" s="9"/>
      <c r="L28" s="10"/>
    </row>
    <row r="29" spans="2:12" ht="18.75" x14ac:dyDescent="0.3">
      <c r="B29" s="7" t="s">
        <v>6</v>
      </c>
      <c r="C29" s="7" t="s">
        <v>353</v>
      </c>
      <c r="D29" s="9" t="s">
        <v>354</v>
      </c>
      <c r="E29" s="9" t="s">
        <v>19</v>
      </c>
      <c r="F29" s="24">
        <v>1</v>
      </c>
      <c r="G29" s="30">
        <f t="shared" ca="1" si="0"/>
        <v>43903.664952199077</v>
      </c>
      <c r="H29" s="12" t="s">
        <v>9</v>
      </c>
      <c r="I29" s="9"/>
      <c r="J29" s="25"/>
      <c r="K29" s="9"/>
      <c r="L29" s="10"/>
    </row>
    <row r="30" spans="2:12" ht="18.75" x14ac:dyDescent="0.3">
      <c r="B30" s="7" t="s">
        <v>6</v>
      </c>
      <c r="C30" s="7" t="s">
        <v>355</v>
      </c>
      <c r="D30" s="9" t="s">
        <v>356</v>
      </c>
      <c r="E30" s="9" t="s">
        <v>19</v>
      </c>
      <c r="F30" s="24">
        <v>1</v>
      </c>
      <c r="G30" s="30">
        <f t="shared" ca="1" si="0"/>
        <v>43903.664952199077</v>
      </c>
      <c r="H30" s="12" t="s">
        <v>9</v>
      </c>
      <c r="I30" s="9"/>
      <c r="J30" s="25"/>
      <c r="K30" s="9"/>
      <c r="L30" s="10"/>
    </row>
    <row r="31" spans="2:12" ht="18.75" x14ac:dyDescent="0.3">
      <c r="B31" s="7" t="s">
        <v>6</v>
      </c>
      <c r="C31" s="7" t="s">
        <v>357</v>
      </c>
      <c r="D31" s="9" t="s">
        <v>358</v>
      </c>
      <c r="E31" s="9" t="s">
        <v>19</v>
      </c>
      <c r="F31" s="24">
        <v>1</v>
      </c>
      <c r="G31" s="30">
        <f t="shared" ca="1" si="0"/>
        <v>43903.664952199077</v>
      </c>
      <c r="H31" s="12" t="s">
        <v>9</v>
      </c>
      <c r="I31" s="9"/>
      <c r="J31" s="25"/>
      <c r="K31" s="9"/>
      <c r="L31" s="10"/>
    </row>
    <row r="32" spans="2:12" ht="18.75" x14ac:dyDescent="0.3">
      <c r="B32" s="7" t="s">
        <v>6</v>
      </c>
      <c r="C32" s="7" t="s">
        <v>359</v>
      </c>
      <c r="D32" s="9" t="s">
        <v>360</v>
      </c>
      <c r="E32" s="9" t="s">
        <v>19</v>
      </c>
      <c r="F32" s="24">
        <v>1</v>
      </c>
      <c r="G32" s="30">
        <f t="shared" ca="1" si="0"/>
        <v>43903.664952199077</v>
      </c>
      <c r="H32" s="12" t="s">
        <v>9</v>
      </c>
      <c r="I32" s="9"/>
      <c r="J32" s="25"/>
      <c r="K32" s="9"/>
      <c r="L32" s="10"/>
    </row>
    <row r="33" spans="2:12" ht="18.75" x14ac:dyDescent="0.3">
      <c r="B33" s="7" t="s">
        <v>6</v>
      </c>
      <c r="C33" s="7" t="s">
        <v>387</v>
      </c>
      <c r="D33" s="9" t="s">
        <v>388</v>
      </c>
      <c r="E33" s="9" t="s">
        <v>19</v>
      </c>
      <c r="F33" s="24">
        <v>1</v>
      </c>
      <c r="G33" s="30">
        <f t="shared" ca="1" si="0"/>
        <v>43903.664952199077</v>
      </c>
      <c r="H33" s="12" t="s">
        <v>9</v>
      </c>
      <c r="I33" s="9"/>
      <c r="J33" s="25"/>
      <c r="K33" s="11"/>
      <c r="L33" s="10"/>
    </row>
    <row r="34" spans="2:12" ht="18.75" x14ac:dyDescent="0.3">
      <c r="B34" s="7" t="s">
        <v>6</v>
      </c>
      <c r="C34" s="7" t="s">
        <v>389</v>
      </c>
      <c r="D34" s="9" t="s">
        <v>390</v>
      </c>
      <c r="E34" s="9" t="s">
        <v>19</v>
      </c>
      <c r="F34" s="24">
        <v>1</v>
      </c>
      <c r="G34" s="30">
        <f t="shared" ca="1" si="0"/>
        <v>43903.664952199077</v>
      </c>
      <c r="H34" s="12" t="s">
        <v>9</v>
      </c>
      <c r="I34" s="9"/>
      <c r="J34" s="25"/>
      <c r="K34" s="35"/>
      <c r="L34" s="10"/>
    </row>
    <row r="35" spans="2:12" ht="18.75" x14ac:dyDescent="0.3">
      <c r="B35" s="7" t="s">
        <v>6</v>
      </c>
      <c r="C35" s="7" t="s">
        <v>391</v>
      </c>
      <c r="D35" s="9" t="s">
        <v>392</v>
      </c>
      <c r="E35" s="9" t="s">
        <v>19</v>
      </c>
      <c r="F35" s="24">
        <v>1</v>
      </c>
      <c r="G35" s="30">
        <f t="shared" ca="1" si="0"/>
        <v>43903.664952199077</v>
      </c>
      <c r="H35" s="12" t="s">
        <v>9</v>
      </c>
      <c r="I35" s="9"/>
      <c r="J35" s="25"/>
      <c r="K35" s="35"/>
      <c r="L35" s="10"/>
    </row>
    <row r="36" spans="2:12" ht="18.75" x14ac:dyDescent="0.3">
      <c r="B36" s="7" t="s">
        <v>6</v>
      </c>
      <c r="C36" s="7" t="s">
        <v>393</v>
      </c>
      <c r="D36" s="9" t="s">
        <v>394</v>
      </c>
      <c r="E36" s="9" t="s">
        <v>19</v>
      </c>
      <c r="F36" s="24">
        <v>1</v>
      </c>
      <c r="G36" s="30">
        <f t="shared" ca="1" si="0"/>
        <v>43903.664952199077</v>
      </c>
      <c r="H36" s="12" t="s">
        <v>9</v>
      </c>
      <c r="I36" s="9"/>
      <c r="J36" s="25"/>
      <c r="K36" s="35"/>
      <c r="L36" s="10"/>
    </row>
    <row r="37" spans="2:12" ht="18.75" x14ac:dyDescent="0.3">
      <c r="B37" s="7" t="s">
        <v>6</v>
      </c>
      <c r="C37" s="7" t="s">
        <v>395</v>
      </c>
      <c r="D37" s="9" t="s">
        <v>396</v>
      </c>
      <c r="E37" s="9" t="s">
        <v>19</v>
      </c>
      <c r="F37" s="24">
        <v>1</v>
      </c>
      <c r="G37" s="30">
        <f t="shared" ref="G37:G68" ca="1" si="1">IF(F37&gt;=1,NOW(),"")</f>
        <v>43903.664952199077</v>
      </c>
      <c r="H37" s="12" t="s">
        <v>9</v>
      </c>
      <c r="I37" s="9"/>
      <c r="J37" s="25"/>
      <c r="K37" s="35"/>
      <c r="L37" s="10"/>
    </row>
    <row r="38" spans="2:12" ht="18.75" x14ac:dyDescent="0.3">
      <c r="B38" s="7" t="s">
        <v>6</v>
      </c>
      <c r="C38" s="7" t="s">
        <v>397</v>
      </c>
      <c r="D38" s="9" t="s">
        <v>398</v>
      </c>
      <c r="E38" s="9" t="s">
        <v>19</v>
      </c>
      <c r="F38" s="24">
        <v>1</v>
      </c>
      <c r="G38" s="30">
        <f t="shared" ca="1" si="1"/>
        <v>43903.664952199077</v>
      </c>
      <c r="H38" s="12" t="s">
        <v>9</v>
      </c>
      <c r="I38" s="9"/>
      <c r="J38" s="25"/>
      <c r="K38" s="35"/>
      <c r="L38" s="10"/>
    </row>
    <row r="39" spans="2:12" ht="18.75" x14ac:dyDescent="0.3">
      <c r="B39" s="7" t="s">
        <v>7</v>
      </c>
      <c r="C39" s="7" t="s">
        <v>399</v>
      </c>
      <c r="D39" s="9" t="s">
        <v>400</v>
      </c>
      <c r="E39" s="9" t="s">
        <v>19</v>
      </c>
      <c r="F39" s="24">
        <v>1</v>
      </c>
      <c r="G39" s="30">
        <f t="shared" ca="1" si="1"/>
        <v>43903.664952199077</v>
      </c>
      <c r="H39" s="12" t="s">
        <v>9</v>
      </c>
      <c r="I39" s="9"/>
      <c r="J39" s="25"/>
      <c r="K39" s="35"/>
      <c r="L39" s="10"/>
    </row>
    <row r="40" spans="2:12" ht="18.75" x14ac:dyDescent="0.3">
      <c r="B40" s="7" t="s">
        <v>6</v>
      </c>
      <c r="C40" s="7" t="s">
        <v>401</v>
      </c>
      <c r="D40" s="9" t="s">
        <v>402</v>
      </c>
      <c r="E40" s="9" t="s">
        <v>19</v>
      </c>
      <c r="F40" s="24">
        <v>1</v>
      </c>
      <c r="G40" s="30">
        <f t="shared" ca="1" si="1"/>
        <v>43903.664952199077</v>
      </c>
      <c r="H40" s="12" t="s">
        <v>9</v>
      </c>
      <c r="I40" s="9"/>
      <c r="J40" s="25"/>
      <c r="K40" s="35"/>
      <c r="L40" s="10"/>
    </row>
    <row r="41" spans="2:12" ht="18.75" x14ac:dyDescent="0.3">
      <c r="B41" s="7" t="s">
        <v>6</v>
      </c>
      <c r="C41" s="7" t="s">
        <v>403</v>
      </c>
      <c r="D41" s="9" t="s">
        <v>404</v>
      </c>
      <c r="E41" s="9" t="s">
        <v>19</v>
      </c>
      <c r="F41" s="24">
        <v>1</v>
      </c>
      <c r="G41" s="30">
        <f t="shared" ca="1" si="1"/>
        <v>43903.664952199077</v>
      </c>
      <c r="H41" s="12" t="s">
        <v>9</v>
      </c>
      <c r="I41" s="9"/>
      <c r="J41" s="25"/>
      <c r="K41" s="11"/>
      <c r="L41" s="10"/>
    </row>
    <row r="42" spans="2:12" ht="18.75" x14ac:dyDescent="0.3">
      <c r="B42" s="7" t="s">
        <v>6</v>
      </c>
      <c r="C42" s="7" t="s">
        <v>405</v>
      </c>
      <c r="D42" s="9" t="s">
        <v>406</v>
      </c>
      <c r="E42" s="9" t="s">
        <v>19</v>
      </c>
      <c r="F42" s="24" t="s">
        <v>136</v>
      </c>
      <c r="G42" s="30">
        <f t="shared" ca="1" si="1"/>
        <v>43903.664952199077</v>
      </c>
      <c r="H42" s="12" t="s">
        <v>9</v>
      </c>
      <c r="I42" s="9"/>
      <c r="J42" s="25"/>
      <c r="K42" s="9"/>
      <c r="L42" s="10"/>
    </row>
    <row r="43" spans="2:12" ht="18.75" x14ac:dyDescent="0.3">
      <c r="B43" s="7" t="s">
        <v>6</v>
      </c>
      <c r="C43" s="7" t="s">
        <v>407</v>
      </c>
      <c r="D43" s="9" t="s">
        <v>408</v>
      </c>
      <c r="E43" s="9" t="s">
        <v>19</v>
      </c>
      <c r="F43" s="24">
        <v>1</v>
      </c>
      <c r="G43" s="30">
        <f t="shared" ca="1" si="1"/>
        <v>43903.664952199077</v>
      </c>
      <c r="H43" s="12" t="s">
        <v>9</v>
      </c>
      <c r="I43" s="9"/>
      <c r="J43" s="25"/>
      <c r="K43" s="9"/>
      <c r="L43" s="10"/>
    </row>
    <row r="44" spans="2:12" ht="18.75" x14ac:dyDescent="0.3">
      <c r="B44" s="7" t="s">
        <v>6</v>
      </c>
      <c r="C44" s="7" t="s">
        <v>409</v>
      </c>
      <c r="D44" s="9" t="s">
        <v>410</v>
      </c>
      <c r="E44" s="9" t="s">
        <v>19</v>
      </c>
      <c r="F44" s="24">
        <v>1</v>
      </c>
      <c r="G44" s="30">
        <f t="shared" ca="1" si="1"/>
        <v>43903.664952199077</v>
      </c>
      <c r="H44" s="12" t="s">
        <v>9</v>
      </c>
      <c r="I44" s="9"/>
      <c r="J44" s="25"/>
      <c r="K44" s="9"/>
      <c r="L44" s="10"/>
    </row>
    <row r="45" spans="2:12" ht="18.75" x14ac:dyDescent="0.3">
      <c r="B45" s="7" t="s">
        <v>6</v>
      </c>
      <c r="C45" s="7" t="s">
        <v>411</v>
      </c>
      <c r="D45" s="9" t="s">
        <v>412</v>
      </c>
      <c r="E45" s="9" t="s">
        <v>19</v>
      </c>
      <c r="F45" s="24">
        <v>1</v>
      </c>
      <c r="G45" s="30">
        <f t="shared" ca="1" si="1"/>
        <v>43903.664952199077</v>
      </c>
      <c r="H45" s="12" t="s">
        <v>9</v>
      </c>
      <c r="I45" s="9"/>
      <c r="J45" s="25"/>
      <c r="K45" s="9"/>
      <c r="L45" s="10"/>
    </row>
    <row r="46" spans="2:12" ht="18.75" x14ac:dyDescent="0.3">
      <c r="B46" s="7" t="s">
        <v>6</v>
      </c>
      <c r="C46" s="7" t="s">
        <v>413</v>
      </c>
      <c r="D46" s="9" t="s">
        <v>414</v>
      </c>
      <c r="E46" s="9" t="s">
        <v>19</v>
      </c>
      <c r="F46" s="24">
        <v>1</v>
      </c>
      <c r="G46" s="30">
        <f t="shared" ca="1" si="1"/>
        <v>43903.664952199077</v>
      </c>
      <c r="H46" s="12" t="s">
        <v>9</v>
      </c>
      <c r="I46" s="9"/>
      <c r="J46" s="25"/>
      <c r="K46" s="9"/>
      <c r="L46" s="10"/>
    </row>
    <row r="47" spans="2:12" ht="18.75" x14ac:dyDescent="0.3">
      <c r="B47" s="7" t="s">
        <v>6</v>
      </c>
      <c r="C47" s="14" t="s">
        <v>415</v>
      </c>
      <c r="D47" s="15" t="s">
        <v>416</v>
      </c>
      <c r="E47" s="15" t="s">
        <v>19</v>
      </c>
      <c r="F47" s="33">
        <v>1</v>
      </c>
      <c r="G47" s="30">
        <f t="shared" ca="1" si="1"/>
        <v>43903.664952199077</v>
      </c>
      <c r="H47" s="12" t="s">
        <v>9</v>
      </c>
      <c r="I47" s="15"/>
      <c r="J47" s="26"/>
      <c r="K47" s="15"/>
      <c r="L47" s="17"/>
    </row>
    <row r="48" spans="2:12" ht="18.75" x14ac:dyDescent="0.3">
      <c r="B48" s="7" t="s">
        <v>6</v>
      </c>
      <c r="C48" s="7" t="s">
        <v>335</v>
      </c>
      <c r="D48" s="9" t="s">
        <v>336</v>
      </c>
      <c r="E48" s="9" t="s">
        <v>33</v>
      </c>
      <c r="F48" s="24">
        <v>1</v>
      </c>
      <c r="G48" s="30">
        <f t="shared" ca="1" si="1"/>
        <v>43903.664952199077</v>
      </c>
      <c r="H48" s="12" t="s">
        <v>9</v>
      </c>
      <c r="I48" s="9"/>
      <c r="J48" s="25"/>
      <c r="K48" s="9"/>
      <c r="L48" s="10"/>
    </row>
    <row r="49" spans="2:12" ht="18.75" x14ac:dyDescent="0.3">
      <c r="B49" s="7" t="s">
        <v>6</v>
      </c>
      <c r="C49" s="7" t="s">
        <v>337</v>
      </c>
      <c r="D49" s="9" t="s">
        <v>338</v>
      </c>
      <c r="E49" s="9" t="s">
        <v>33</v>
      </c>
      <c r="F49" s="24">
        <v>1</v>
      </c>
      <c r="G49" s="30">
        <f t="shared" ca="1" si="1"/>
        <v>43903.664952199077</v>
      </c>
      <c r="H49" s="12" t="s">
        <v>9</v>
      </c>
      <c r="I49" s="9" t="s">
        <v>424</v>
      </c>
      <c r="J49" s="25"/>
      <c r="K49" s="9"/>
      <c r="L49" s="10"/>
    </row>
    <row r="50" spans="2:12" ht="18.75" x14ac:dyDescent="0.3">
      <c r="B50" s="7" t="s">
        <v>6</v>
      </c>
      <c r="C50" s="7" t="s">
        <v>339</v>
      </c>
      <c r="D50" s="9" t="s">
        <v>340</v>
      </c>
      <c r="E50" s="9" t="s">
        <v>33</v>
      </c>
      <c r="F50" s="24">
        <v>1</v>
      </c>
      <c r="G50" s="30">
        <f t="shared" ca="1" si="1"/>
        <v>43903.664952199077</v>
      </c>
      <c r="H50" s="12" t="s">
        <v>9</v>
      </c>
      <c r="I50" s="9"/>
      <c r="J50" s="25"/>
      <c r="K50" s="9"/>
      <c r="L50" s="10"/>
    </row>
    <row r="51" spans="2:12" ht="18.75" x14ac:dyDescent="0.3">
      <c r="B51" s="7" t="s">
        <v>6</v>
      </c>
      <c r="C51" s="7" t="s">
        <v>341</v>
      </c>
      <c r="D51" s="9" t="s">
        <v>342</v>
      </c>
      <c r="E51" s="9" t="s">
        <v>50</v>
      </c>
      <c r="F51" s="24">
        <v>1</v>
      </c>
      <c r="G51" s="30">
        <f t="shared" ca="1" si="1"/>
        <v>43903.664952199077</v>
      </c>
      <c r="H51" s="12" t="s">
        <v>9</v>
      </c>
      <c r="I51" s="9"/>
      <c r="J51" s="25"/>
      <c r="K51" s="9"/>
      <c r="L51" s="10"/>
    </row>
    <row r="52" spans="2:12" ht="18.75" x14ac:dyDescent="0.3">
      <c r="B52" s="7" t="s">
        <v>6</v>
      </c>
      <c r="C52" s="7" t="s">
        <v>343</v>
      </c>
      <c r="D52" s="9" t="s">
        <v>344</v>
      </c>
      <c r="E52" s="9" t="s">
        <v>50</v>
      </c>
      <c r="F52" s="24">
        <v>1</v>
      </c>
      <c r="G52" s="30">
        <f t="shared" ca="1" si="1"/>
        <v>43903.664952199077</v>
      </c>
      <c r="H52" s="12" t="s">
        <v>9</v>
      </c>
      <c r="I52" s="9"/>
      <c r="J52" s="25"/>
      <c r="K52" s="9"/>
      <c r="L52" s="10"/>
    </row>
    <row r="53" spans="2:12" ht="18.75" x14ac:dyDescent="0.3">
      <c r="B53" s="7" t="s">
        <v>6</v>
      </c>
      <c r="C53" s="7" t="s">
        <v>345</v>
      </c>
      <c r="D53" s="9" t="s">
        <v>346</v>
      </c>
      <c r="E53" s="9" t="s">
        <v>50</v>
      </c>
      <c r="F53" s="24">
        <v>1</v>
      </c>
      <c r="G53" s="30">
        <f t="shared" ca="1" si="1"/>
        <v>43903.664952199077</v>
      </c>
      <c r="H53" s="12" t="s">
        <v>9</v>
      </c>
      <c r="I53" s="9"/>
      <c r="J53" s="25"/>
      <c r="K53" s="9"/>
      <c r="L53" s="10"/>
    </row>
    <row r="54" spans="2:12" ht="18.75" x14ac:dyDescent="0.3">
      <c r="B54" s="7" t="s">
        <v>6</v>
      </c>
      <c r="C54" s="7" t="s">
        <v>347</v>
      </c>
      <c r="D54" s="9" t="s">
        <v>348</v>
      </c>
      <c r="E54" s="9" t="s">
        <v>50</v>
      </c>
      <c r="F54" s="24">
        <v>1</v>
      </c>
      <c r="G54" s="30">
        <f t="shared" ca="1" si="1"/>
        <v>43903.664952199077</v>
      </c>
      <c r="H54" s="12" t="s">
        <v>9</v>
      </c>
      <c r="I54" s="9"/>
      <c r="J54" s="25"/>
      <c r="K54" s="9"/>
      <c r="L54" s="10"/>
    </row>
    <row r="55" spans="2:12" ht="18.75" x14ac:dyDescent="0.3">
      <c r="B55" s="7" t="s">
        <v>6</v>
      </c>
      <c r="C55" s="7" t="s">
        <v>349</v>
      </c>
      <c r="D55" s="9" t="s">
        <v>350</v>
      </c>
      <c r="E55" s="9" t="s">
        <v>50</v>
      </c>
      <c r="F55" s="24">
        <v>1</v>
      </c>
      <c r="G55" s="30">
        <f t="shared" ca="1" si="1"/>
        <v>43903.664952199077</v>
      </c>
      <c r="H55" s="12" t="s">
        <v>9</v>
      </c>
      <c r="I55" s="9"/>
      <c r="J55" s="25"/>
      <c r="K55" s="9"/>
      <c r="L55" s="10"/>
    </row>
    <row r="56" spans="2:12" ht="18.75" x14ac:dyDescent="0.3">
      <c r="B56" s="7" t="s">
        <v>6</v>
      </c>
      <c r="C56" s="7" t="s">
        <v>351</v>
      </c>
      <c r="D56" s="9" t="s">
        <v>352</v>
      </c>
      <c r="E56" s="9" t="s">
        <v>50</v>
      </c>
      <c r="F56" s="24">
        <v>1</v>
      </c>
      <c r="G56" s="30">
        <f t="shared" ca="1" si="1"/>
        <v>43903.664952199077</v>
      </c>
      <c r="H56" s="12" t="s">
        <v>9</v>
      </c>
      <c r="I56" s="9"/>
      <c r="J56" s="25"/>
      <c r="K56" s="9"/>
      <c r="L56" s="10"/>
    </row>
    <row r="57" spans="2:12" ht="18.75" x14ac:dyDescent="0.3">
      <c r="B57" s="7" t="s">
        <v>6</v>
      </c>
      <c r="C57" s="7" t="s">
        <v>417</v>
      </c>
      <c r="D57" s="9" t="s">
        <v>418</v>
      </c>
      <c r="E57" s="9" t="s">
        <v>50</v>
      </c>
      <c r="F57" s="24">
        <v>1</v>
      </c>
      <c r="G57" s="30">
        <f t="shared" ca="1" si="1"/>
        <v>43903.664952199077</v>
      </c>
      <c r="H57" s="12" t="s">
        <v>9</v>
      </c>
      <c r="I57" s="9"/>
      <c r="J57" s="25"/>
      <c r="K57" s="9"/>
      <c r="L57" s="10"/>
    </row>
    <row r="58" spans="2:12" ht="18.75" x14ac:dyDescent="0.3">
      <c r="B58" s="7" t="s">
        <v>6</v>
      </c>
      <c r="C58" s="7" t="s">
        <v>419</v>
      </c>
      <c r="D58" s="9" t="s">
        <v>420</v>
      </c>
      <c r="E58" s="9" t="s">
        <v>50</v>
      </c>
      <c r="F58" s="24">
        <v>1</v>
      </c>
      <c r="G58" s="30">
        <f t="shared" ca="1" si="1"/>
        <v>43903.664952199077</v>
      </c>
      <c r="H58" s="12" t="s">
        <v>9</v>
      </c>
      <c r="I58" s="9"/>
      <c r="J58" s="25"/>
      <c r="K58" s="9"/>
      <c r="L58" s="10"/>
    </row>
    <row r="59" spans="2:12" ht="18.75" x14ac:dyDescent="0.3">
      <c r="B59" s="7" t="s">
        <v>6</v>
      </c>
      <c r="C59" s="7"/>
      <c r="D59" s="9"/>
      <c r="E59" s="9"/>
      <c r="F59" s="24"/>
      <c r="G59" s="30" t="str">
        <f t="shared" ca="1" si="1"/>
        <v/>
      </c>
      <c r="H59" s="32"/>
      <c r="I59" s="9"/>
      <c r="J59" s="25"/>
      <c r="K59" s="9"/>
      <c r="L59" s="10"/>
    </row>
    <row r="60" spans="2:12" ht="18.75" x14ac:dyDescent="0.3">
      <c r="B60" s="7" t="s">
        <v>6</v>
      </c>
      <c r="C60" s="7"/>
      <c r="D60" s="9"/>
      <c r="E60" s="9"/>
      <c r="F60" s="24"/>
      <c r="G60" s="30" t="str">
        <f t="shared" ca="1" si="1"/>
        <v/>
      </c>
      <c r="H60" s="32"/>
      <c r="I60" s="9"/>
      <c r="J60" s="25"/>
      <c r="K60" s="9"/>
      <c r="L60" s="10"/>
    </row>
    <row r="61" spans="2:12" ht="18.75" x14ac:dyDescent="0.3">
      <c r="B61" s="7" t="s">
        <v>6</v>
      </c>
      <c r="C61" s="7"/>
      <c r="D61" s="9"/>
      <c r="E61" s="9"/>
      <c r="F61" s="24"/>
      <c r="G61" s="30" t="str">
        <f t="shared" ca="1" si="1"/>
        <v/>
      </c>
      <c r="H61" s="32"/>
      <c r="I61" s="9"/>
      <c r="J61" s="25"/>
      <c r="K61" s="35"/>
      <c r="L61" s="10"/>
    </row>
    <row r="62" spans="2:12" ht="18.75" x14ac:dyDescent="0.3">
      <c r="B62" s="7" t="s">
        <v>6</v>
      </c>
      <c r="C62" s="7"/>
      <c r="D62" s="9"/>
      <c r="E62" s="9"/>
      <c r="F62" s="24"/>
      <c r="G62" s="30" t="str">
        <f t="shared" ca="1" si="1"/>
        <v/>
      </c>
      <c r="H62" s="32"/>
      <c r="I62" s="9"/>
      <c r="J62" s="25"/>
      <c r="K62" s="9"/>
      <c r="L62" s="10"/>
    </row>
    <row r="63" spans="2:12" ht="18.75" x14ac:dyDescent="0.3">
      <c r="B63" s="7" t="s">
        <v>6</v>
      </c>
      <c r="C63" s="7"/>
      <c r="D63" s="9"/>
      <c r="E63" s="9"/>
      <c r="F63" s="24"/>
      <c r="G63" s="30" t="str">
        <f t="shared" ca="1" si="1"/>
        <v/>
      </c>
      <c r="H63" s="32"/>
      <c r="I63" s="9"/>
      <c r="J63" s="25"/>
      <c r="K63" s="11"/>
      <c r="L63" s="10"/>
    </row>
    <row r="64" spans="2:12" ht="18.75" x14ac:dyDescent="0.3">
      <c r="B64" s="7" t="s">
        <v>6</v>
      </c>
      <c r="C64" s="7"/>
      <c r="D64" s="9"/>
      <c r="E64" s="9"/>
      <c r="F64" s="24"/>
      <c r="G64" s="30" t="str">
        <f t="shared" ca="1" si="1"/>
        <v/>
      </c>
      <c r="H64" s="32"/>
      <c r="I64" s="9"/>
      <c r="J64" s="25"/>
      <c r="K64" s="11"/>
      <c r="L64" s="10"/>
    </row>
    <row r="65" spans="2:12" ht="18.75" x14ac:dyDescent="0.3">
      <c r="B65" s="7" t="s">
        <v>6</v>
      </c>
      <c r="C65" s="7"/>
      <c r="D65" s="9"/>
      <c r="E65" s="9"/>
      <c r="F65" s="24"/>
      <c r="G65" s="30" t="str">
        <f t="shared" ca="1" si="1"/>
        <v/>
      </c>
      <c r="H65" s="32"/>
      <c r="I65" s="9"/>
      <c r="J65" s="25"/>
      <c r="K65" s="11"/>
      <c r="L65" s="10"/>
    </row>
    <row r="66" spans="2:12" ht="18.75" x14ac:dyDescent="0.3">
      <c r="B66" s="7" t="s">
        <v>6</v>
      </c>
      <c r="C66" s="7"/>
      <c r="D66" s="9"/>
      <c r="E66" s="9"/>
      <c r="F66" s="24"/>
      <c r="G66" s="30" t="str">
        <f t="shared" ca="1" si="1"/>
        <v/>
      </c>
      <c r="H66" s="32"/>
      <c r="I66" s="9"/>
      <c r="J66" s="25"/>
      <c r="K66" s="11"/>
      <c r="L66" s="10"/>
    </row>
    <row r="67" spans="2:12" ht="18.75" x14ac:dyDescent="0.3">
      <c r="B67" s="7" t="s">
        <v>6</v>
      </c>
      <c r="C67" s="7"/>
      <c r="D67" s="9"/>
      <c r="E67" s="9"/>
      <c r="F67" s="24"/>
      <c r="G67" s="30" t="str">
        <f t="shared" ca="1" si="1"/>
        <v/>
      </c>
      <c r="H67" s="32"/>
      <c r="I67" s="9"/>
      <c r="J67" s="25"/>
      <c r="K67" s="35"/>
      <c r="L67" s="10"/>
    </row>
    <row r="68" spans="2:12" ht="18.75" x14ac:dyDescent="0.3">
      <c r="B68" s="7" t="s">
        <v>6</v>
      </c>
      <c r="C68" s="7"/>
      <c r="D68" s="9"/>
      <c r="E68" s="9"/>
      <c r="F68" s="24"/>
      <c r="G68" s="30" t="str">
        <f t="shared" ca="1" si="1"/>
        <v/>
      </c>
      <c r="H68" s="32"/>
      <c r="I68" s="9"/>
      <c r="J68" s="25"/>
      <c r="K68" s="35"/>
      <c r="L68" s="10"/>
    </row>
    <row r="69" spans="2:12" ht="18.75" x14ac:dyDescent="0.3">
      <c r="B69" s="7" t="s">
        <v>6</v>
      </c>
      <c r="C69" s="7"/>
      <c r="D69" s="9"/>
      <c r="E69" s="9"/>
      <c r="F69" s="24"/>
      <c r="G69" s="30" t="str">
        <f t="shared" ref="G69:G77" ca="1" si="2">IF(F69&gt;=1,NOW(),"")</f>
        <v/>
      </c>
      <c r="H69" s="32"/>
      <c r="I69" s="9"/>
      <c r="J69" s="25"/>
      <c r="K69" s="35"/>
      <c r="L69" s="10"/>
    </row>
    <row r="70" spans="2:12" ht="18.75" x14ac:dyDescent="0.3">
      <c r="B70" s="7" t="s">
        <v>6</v>
      </c>
      <c r="C70" s="7"/>
      <c r="D70" s="9"/>
      <c r="E70" s="9"/>
      <c r="F70" s="24"/>
      <c r="G70" s="30" t="str">
        <f t="shared" ca="1" si="2"/>
        <v/>
      </c>
      <c r="H70" s="32"/>
      <c r="I70" s="9"/>
      <c r="J70" s="25"/>
      <c r="K70" s="35"/>
      <c r="L70" s="10"/>
    </row>
    <row r="71" spans="2:12" ht="18.75" x14ac:dyDescent="0.3">
      <c r="B71" s="7" t="s">
        <v>6</v>
      </c>
      <c r="C71" s="7"/>
      <c r="D71" s="9"/>
      <c r="E71" s="9"/>
      <c r="F71" s="24"/>
      <c r="G71" s="30" t="str">
        <f t="shared" ca="1" si="2"/>
        <v/>
      </c>
      <c r="H71" s="32"/>
      <c r="I71" s="9"/>
      <c r="J71" s="25"/>
      <c r="K71" s="35"/>
      <c r="L71" s="10"/>
    </row>
    <row r="72" spans="2:12" ht="18.75" x14ac:dyDescent="0.3">
      <c r="B72" s="7" t="s">
        <v>6</v>
      </c>
      <c r="C72" s="7"/>
      <c r="D72" s="9"/>
      <c r="E72" s="9"/>
      <c r="F72" s="24"/>
      <c r="G72" s="30" t="str">
        <f t="shared" ca="1" si="2"/>
        <v/>
      </c>
      <c r="H72" s="32"/>
      <c r="I72" s="9"/>
      <c r="J72" s="25"/>
      <c r="K72" s="35"/>
      <c r="L72" s="10"/>
    </row>
    <row r="73" spans="2:12" ht="18.75" x14ac:dyDescent="0.3">
      <c r="B73" s="7" t="s">
        <v>6</v>
      </c>
      <c r="C73" s="7"/>
      <c r="D73" s="9"/>
      <c r="E73" s="9"/>
      <c r="F73" s="24"/>
      <c r="G73" s="30" t="str">
        <f t="shared" ca="1" si="2"/>
        <v/>
      </c>
      <c r="H73" s="32"/>
      <c r="I73" s="9"/>
      <c r="J73" s="25"/>
      <c r="K73" s="9"/>
      <c r="L73" s="10"/>
    </row>
    <row r="74" spans="2:12" ht="18.75" x14ac:dyDescent="0.3">
      <c r="B74" s="7" t="s">
        <v>6</v>
      </c>
      <c r="C74" s="7"/>
      <c r="D74" s="9"/>
      <c r="E74" s="9"/>
      <c r="F74" s="24"/>
      <c r="G74" s="30" t="str">
        <f t="shared" ca="1" si="2"/>
        <v/>
      </c>
      <c r="H74" s="32"/>
      <c r="I74" s="9"/>
      <c r="J74" s="25"/>
      <c r="K74" s="9"/>
      <c r="L74" s="10"/>
    </row>
    <row r="75" spans="2:12" ht="18.75" x14ac:dyDescent="0.3">
      <c r="B75" s="7" t="s">
        <v>6</v>
      </c>
      <c r="C75" s="7"/>
      <c r="D75" s="9"/>
      <c r="E75" s="9"/>
      <c r="F75" s="24"/>
      <c r="G75" s="30" t="str">
        <f t="shared" ca="1" si="2"/>
        <v/>
      </c>
      <c r="H75" s="32"/>
      <c r="I75" s="9"/>
      <c r="J75" s="25"/>
      <c r="K75" s="9"/>
      <c r="L75" s="10"/>
    </row>
    <row r="76" spans="2:12" ht="18.75" x14ac:dyDescent="0.3">
      <c r="B76" s="7" t="s">
        <v>6</v>
      </c>
      <c r="C76" s="7"/>
      <c r="D76" s="9"/>
      <c r="E76" s="9"/>
      <c r="F76" s="24"/>
      <c r="G76" s="30" t="str">
        <f t="shared" ca="1" si="2"/>
        <v/>
      </c>
      <c r="H76" s="32"/>
      <c r="I76" s="9"/>
      <c r="J76" s="25"/>
      <c r="K76" s="9"/>
      <c r="L76" s="10"/>
    </row>
    <row r="77" spans="2:12" ht="18.75" x14ac:dyDescent="0.3">
      <c r="B77" s="7" t="s">
        <v>6</v>
      </c>
      <c r="C77" s="7"/>
      <c r="D77" s="9"/>
      <c r="E77" s="9"/>
      <c r="F77" s="24"/>
      <c r="G77" s="30" t="str">
        <f t="shared" ca="1" si="2"/>
        <v/>
      </c>
      <c r="H77" s="12"/>
      <c r="I77" s="9"/>
      <c r="J77" s="25"/>
      <c r="K77" s="11"/>
      <c r="L77" s="10"/>
    </row>
  </sheetData>
  <mergeCells count="1">
    <mergeCell ref="B3:L3"/>
  </mergeCells>
  <conditionalFormatting sqref="F5:F77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7" id="{742830B7-F1DF-47F7-A8B3-2A1A8E2A24E0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F5:F77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CONTRAT</vt:lpstr>
      <vt:lpstr>RAPPORT</vt:lpstr>
      <vt:lpstr>CH01_PRIMAIRE_CHAUD</vt:lpstr>
      <vt:lpstr>CH02_Secteur_ECS</vt:lpstr>
      <vt:lpstr>CH03 Secteur Radiateurs</vt:lpstr>
      <vt:lpstr>CH04 Secteur Ventilation</vt:lpstr>
      <vt:lpstr>CH05 Chauffage Zone Reception</vt:lpstr>
      <vt:lpstr>GENERALITES TABLEAU CHAUD</vt:lpstr>
      <vt:lpstr>GENERALITES TABLEAU VENTILATION</vt:lpstr>
      <vt:lpstr>CL01 ADMINISTRATION</vt:lpstr>
      <vt:lpstr>CL02 CONFERENCE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Milenkovic Ivan</dc:creator>
  <cp:lastModifiedBy>Matthieu Gay-Lombard</cp:lastModifiedBy>
  <cp:lastPrinted>2020-03-10T09:49:50Z</cp:lastPrinted>
  <dcterms:created xsi:type="dcterms:W3CDTF">2020-02-25T07:41:05Z</dcterms:created>
  <dcterms:modified xsi:type="dcterms:W3CDTF">2020-03-13T14:57:59Z</dcterms:modified>
</cp:coreProperties>
</file>