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PO\Desktop\Fleurs O Naturel\"/>
    </mc:Choice>
  </mc:AlternateContent>
  <xr:revisionPtr revIDLastSave="0" documentId="8_{19AF36EF-714A-4594-BFB3-8FCAC9713AD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2" sheetId="1" r:id="rId1"/>
    <sheet name="Recap Mensuel" sheetId="2" r:id="rId2"/>
  </sheets>
  <definedNames>
    <definedName name="_xlnm.Print_Titles" localSheetId="0">Feuil2!$1:$1</definedName>
    <definedName name="TTjour">Feuil2!$AC$4:$AC$71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6" i="1" l="1"/>
  <c r="AF7" i="1"/>
  <c r="AF8" i="1"/>
  <c r="AF9" i="1"/>
  <c r="AF10" i="1"/>
  <c r="AF11" i="1"/>
  <c r="AF14" i="1"/>
  <c r="AF15" i="1"/>
  <c r="AF16" i="1"/>
  <c r="AF17" i="1"/>
  <c r="AF18" i="1"/>
  <c r="AF19" i="1"/>
  <c r="AF20" i="1"/>
  <c r="AF21" i="1"/>
  <c r="AF24" i="1"/>
  <c r="AF25" i="1"/>
  <c r="AF26" i="1"/>
  <c r="AF27" i="1"/>
  <c r="AF28" i="1"/>
  <c r="AF29" i="1"/>
  <c r="AF30" i="1"/>
  <c r="AF31" i="1"/>
  <c r="AF34" i="1"/>
  <c r="AF35" i="1"/>
  <c r="AF36" i="1"/>
  <c r="AF37" i="1"/>
  <c r="AF38" i="1"/>
  <c r="AF39" i="1"/>
  <c r="AF40" i="1"/>
  <c r="AF41" i="1"/>
  <c r="AF44" i="1"/>
  <c r="AF45" i="1"/>
  <c r="AF46" i="1"/>
  <c r="AF47" i="1"/>
  <c r="AF48" i="1"/>
  <c r="AF49" i="1"/>
  <c r="AF50" i="1"/>
  <c r="AF51" i="1"/>
  <c r="AF54" i="1"/>
  <c r="AF55" i="1"/>
  <c r="AF56" i="1"/>
  <c r="AF57" i="1"/>
  <c r="AF58" i="1"/>
  <c r="AF59" i="1"/>
  <c r="AF60" i="1"/>
  <c r="AF61" i="1"/>
  <c r="AF64" i="1"/>
  <c r="AF65" i="1"/>
  <c r="AF66" i="1"/>
  <c r="AF67" i="1"/>
  <c r="AF68" i="1"/>
  <c r="AF69" i="1"/>
  <c r="AF70" i="1"/>
  <c r="AF71" i="1"/>
  <c r="AF4" i="1"/>
  <c r="AC54" i="1" l="1"/>
  <c r="AC55" i="1"/>
  <c r="AC56" i="1"/>
  <c r="AC57" i="1"/>
  <c r="AC15" i="1" l="1"/>
  <c r="AC4" i="1"/>
  <c r="AC5" i="1"/>
  <c r="AF5" i="1" s="1"/>
  <c r="AC6" i="1"/>
  <c r="AC7" i="1"/>
  <c r="AC8" i="1"/>
  <c r="AC9" i="1"/>
  <c r="AC10" i="1"/>
  <c r="AC11" i="1"/>
  <c r="AC14" i="1"/>
  <c r="AC16" i="1"/>
  <c r="AC17" i="1"/>
  <c r="AC18" i="1"/>
  <c r="AC19" i="1"/>
  <c r="AC20" i="1"/>
  <c r="AC21" i="1"/>
  <c r="AC24" i="1"/>
  <c r="AC25" i="1"/>
  <c r="AC26" i="1"/>
  <c r="AC27" i="1"/>
  <c r="AC28" i="1"/>
  <c r="AC29" i="1"/>
  <c r="AC30" i="1"/>
  <c r="AC31" i="1"/>
  <c r="AC34" i="1"/>
  <c r="AC35" i="1"/>
  <c r="AC36" i="1"/>
  <c r="AC37" i="1"/>
  <c r="AC38" i="1"/>
  <c r="AC39" i="1"/>
  <c r="AC40" i="1"/>
  <c r="AC41" i="1"/>
  <c r="AC44" i="1"/>
  <c r="AC45" i="1"/>
  <c r="AC46" i="1"/>
  <c r="AC47" i="1"/>
  <c r="AC48" i="1"/>
  <c r="AC49" i="1"/>
  <c r="AC50" i="1"/>
  <c r="AC51" i="1"/>
  <c r="AC58" i="1"/>
  <c r="AC59" i="1"/>
  <c r="AC60" i="1"/>
  <c r="AC61" i="1"/>
  <c r="AC64" i="1"/>
  <c r="AC65" i="1"/>
  <c r="AC66" i="1"/>
  <c r="AC67" i="1"/>
  <c r="AC68" i="1"/>
  <c r="AC69" i="1"/>
  <c r="AC70" i="1"/>
  <c r="AC71" i="1"/>
  <c r="AE11" i="1" l="1"/>
  <c r="AE9" i="1"/>
  <c r="AE7" i="1"/>
  <c r="AE4" i="1"/>
  <c r="AE10" i="1"/>
  <c r="AE8" i="1"/>
  <c r="AE6" i="1"/>
  <c r="AE5" i="1"/>
  <c r="AE12" i="1" l="1"/>
</calcChain>
</file>

<file path=xl/sharedStrings.xml><?xml version="1.0" encoding="utf-8"?>
<sst xmlns="http://schemas.openxmlformats.org/spreadsheetml/2006/main" count="170" uniqueCount="62">
  <si>
    <t xml:space="preserve">  </t>
  </si>
  <si>
    <t>LUNDI</t>
  </si>
  <si>
    <t>MARDI</t>
  </si>
  <si>
    <t>reception</t>
  </si>
  <si>
    <t>fleurs coupées</t>
  </si>
  <si>
    <t>MERCREDI</t>
  </si>
  <si>
    <t xml:space="preserve">      </t>
  </si>
  <si>
    <t>JEUDI</t>
  </si>
  <si>
    <t xml:space="preserve">reception </t>
  </si>
  <si>
    <t>VENDREDI</t>
  </si>
  <si>
    <t>SAMEDI</t>
  </si>
  <si>
    <t>DIMANCHE</t>
  </si>
  <si>
    <t>total heures</t>
  </si>
  <si>
    <t>VERT</t>
  </si>
  <si>
    <t>JAUNE</t>
  </si>
  <si>
    <t>ROUGE</t>
  </si>
  <si>
    <t>BLEU</t>
  </si>
  <si>
    <t>ROSE</t>
  </si>
  <si>
    <t>VERT CLAIR</t>
  </si>
  <si>
    <t>BLEU CLAIR</t>
  </si>
  <si>
    <t>GRIS</t>
  </si>
  <si>
    <t>BAMBOU / SEMAINE NORMALE</t>
  </si>
  <si>
    <t>SARL LOTUS / MARS</t>
  </si>
  <si>
    <t>02/03 AU 08/03</t>
  </si>
  <si>
    <t>09/03 AU 15/03</t>
  </si>
  <si>
    <t>16/03 AU 22/03</t>
  </si>
  <si>
    <t>23/03 AU 29/03</t>
  </si>
  <si>
    <t>FORMATION ARNAUD</t>
  </si>
  <si>
    <t>PROMO ROSES</t>
  </si>
  <si>
    <t>SEM10</t>
  </si>
  <si>
    <t>SEM11</t>
  </si>
  <si>
    <t>SEM12</t>
  </si>
  <si>
    <t>SEM13</t>
  </si>
  <si>
    <t>ARNAUD</t>
  </si>
  <si>
    <t>ESTERELLE</t>
  </si>
  <si>
    <t>RESP/ADJ/DIMANCHE MAT</t>
  </si>
  <si>
    <t>VICTOR</t>
  </si>
  <si>
    <t>VACANCES</t>
  </si>
  <si>
    <t>NICOLAS</t>
  </si>
  <si>
    <r>
      <rPr>
        <b/>
        <sz val="12"/>
        <color indexed="17"/>
        <rFont val="Times New Roman"/>
        <family val="1"/>
      </rPr>
      <t>VACANCES</t>
    </r>
    <r>
      <rPr>
        <b/>
        <sz val="12"/>
        <color indexed="23"/>
        <rFont val="Times New Roman"/>
        <family val="1"/>
      </rPr>
      <t>/GRIS</t>
    </r>
  </si>
  <si>
    <t>SEBASTIEN</t>
  </si>
  <si>
    <t>CAMILLE</t>
  </si>
  <si>
    <t>ECOLE</t>
  </si>
  <si>
    <t>CLEMENT</t>
  </si>
  <si>
    <t>ALEXANDRA</t>
  </si>
  <si>
    <t>AM</t>
  </si>
  <si>
    <t>CASSANDRA</t>
  </si>
  <si>
    <t>conges parental</t>
  </si>
  <si>
    <t>ANAIS</t>
  </si>
  <si>
    <t>conges maternité</t>
  </si>
  <si>
    <t>TT jour</t>
  </si>
  <si>
    <t>TT hebdomadaire</t>
  </si>
  <si>
    <t>Jour de repos</t>
  </si>
  <si>
    <t>Heures consécutives</t>
  </si>
  <si>
    <t>durée du travail quotidien  et hebdomadaire  (48 h maxi)</t>
  </si>
  <si>
    <t>Pas plus de 6 h consécutif de travail et inférieur ou égal à 10 h par jour</t>
  </si>
  <si>
    <t>1,5 jours consécutifs de repos hebdomadaire</t>
  </si>
  <si>
    <t>Pas plus de 6 jours consécutifs de travail sur 2 semaines</t>
  </si>
  <si>
    <t>2 personnes pour ouvrir et fermer le magasin</t>
  </si>
  <si>
    <t>Obligation d’avoir toujours au moins 1 personne présente au magasin dans la journée</t>
  </si>
  <si>
    <t>Les apprentis ne peuvent pas être seuls (toujours un employé en doublon)</t>
  </si>
  <si>
    <t>+ obligations légales pour apprentis mineurs (2jours de repos consécutifs, pas plus de 8h par jour et 4h consécutives)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</si>
</sst>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2" x14ac:knownFonts="1"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indexed="10"/>
      <name val="Arial"/>
      <family val="2"/>
    </font>
    <font>
      <sz val="8"/>
      <color indexed="15"/>
      <name val="Arial"/>
      <family val="2"/>
    </font>
    <font>
      <sz val="8"/>
      <color indexed="14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b/>
      <sz val="8"/>
      <color indexed="12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12"/>
      <color rgb="FF00B050"/>
      <name val="Arial"/>
      <family val="2"/>
    </font>
    <font>
      <b/>
      <sz val="15"/>
      <name val="Times New Roman"/>
      <family val="1"/>
    </font>
    <font>
      <b/>
      <sz val="12"/>
      <color indexed="8"/>
      <name val="Courier New"/>
      <family val="3"/>
    </font>
    <font>
      <b/>
      <sz val="12"/>
      <color indexed="50"/>
      <name val="Times New Roman"/>
      <family val="1"/>
    </font>
    <font>
      <b/>
      <sz val="15"/>
      <color rgb="FFFF0000"/>
      <name val="Times New Roman"/>
      <family val="1"/>
    </font>
    <font>
      <b/>
      <sz val="8"/>
      <color rgb="FFFF0000"/>
      <name val="Times New Roman"/>
      <family val="1"/>
    </font>
    <font>
      <b/>
      <sz val="12"/>
      <name val="Times New Roman"/>
      <family val="1"/>
    </font>
    <font>
      <b/>
      <sz val="12"/>
      <color theme="0" tint="-0.499984740745262"/>
      <name val="Times New Roman"/>
      <family val="1"/>
    </font>
    <font>
      <b/>
      <sz val="12"/>
      <color rgb="FFFF0000"/>
      <name val="Times New Roman"/>
      <family val="1"/>
    </font>
    <font>
      <b/>
      <sz val="12"/>
      <name val="Courier New"/>
      <family val="3"/>
    </font>
    <font>
      <b/>
      <sz val="12"/>
      <color rgb="FF0070C0"/>
      <name val="Times New Roman"/>
      <family val="1"/>
    </font>
    <font>
      <b/>
      <sz val="12"/>
      <color theme="0" tint="-0.499984740745262"/>
      <name val="Courier New"/>
      <family val="3"/>
    </font>
    <font>
      <b/>
      <sz val="10"/>
      <color theme="0" tint="-0.499984740745262"/>
      <name val="Courier New"/>
      <family val="3"/>
    </font>
    <font>
      <b/>
      <sz val="12"/>
      <color rgb="FF00B050"/>
      <name val="Courier New"/>
      <family val="3"/>
    </font>
    <font>
      <b/>
      <sz val="10"/>
      <color rgb="FF00B050"/>
      <name val="Courier New"/>
      <family val="3"/>
    </font>
    <font>
      <b/>
      <sz val="12"/>
      <color indexed="17"/>
      <name val="Times New Roman"/>
      <family val="1"/>
    </font>
    <font>
      <b/>
      <sz val="12"/>
      <color indexed="23"/>
      <name val="Times New Roman"/>
      <family val="1"/>
    </font>
    <font>
      <b/>
      <sz val="12"/>
      <color theme="7"/>
      <name val="Times New Roman"/>
      <family val="1"/>
    </font>
    <font>
      <b/>
      <sz val="12"/>
      <color theme="1"/>
      <name val="Times New Roman"/>
      <family val="1"/>
    </font>
    <font>
      <sz val="11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/>
    <xf numFmtId="0" fontId="1" fillId="0" borderId="1" xfId="0" applyFont="1" applyBorder="1"/>
    <xf numFmtId="0" fontId="4" fillId="0" borderId="0" xfId="0" applyFont="1"/>
    <xf numFmtId="0" fontId="3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9" fillId="0" borderId="0" xfId="0" applyFont="1"/>
    <xf numFmtId="0" fontId="11" fillId="0" borderId="0" xfId="0" applyFont="1"/>
    <xf numFmtId="0" fontId="5" fillId="0" borderId="0" xfId="0" applyFont="1"/>
    <xf numFmtId="0" fontId="1" fillId="2" borderId="1" xfId="0" applyFont="1" applyFill="1" applyBorder="1"/>
    <xf numFmtId="0" fontId="1" fillId="3" borderId="1" xfId="0" applyFont="1" applyFill="1" applyBorder="1"/>
    <xf numFmtId="0" fontId="1" fillId="4" borderId="1" xfId="0" applyFont="1" applyFill="1" applyBorder="1"/>
    <xf numFmtId="0" fontId="1" fillId="5" borderId="1" xfId="0" applyFont="1" applyFill="1" applyBorder="1"/>
    <xf numFmtId="0" fontId="1" fillId="6" borderId="1" xfId="0" applyFont="1" applyFill="1" applyBorder="1"/>
    <xf numFmtId="0" fontId="1" fillId="7" borderId="1" xfId="0" applyFont="1" applyFill="1" applyBorder="1"/>
    <xf numFmtId="0" fontId="1" fillId="8" borderId="1" xfId="0" applyFont="1" applyFill="1" applyBorder="1"/>
    <xf numFmtId="0" fontId="1" fillId="9" borderId="1" xfId="0" applyFont="1" applyFill="1" applyBorder="1"/>
    <xf numFmtId="0" fontId="12" fillId="0" borderId="0" xfId="0" applyFont="1" applyAlignment="1">
      <alignment horizontal="center"/>
    </xf>
    <xf numFmtId="0" fontId="14" fillId="0" borderId="0" xfId="0" applyFont="1"/>
    <xf numFmtId="0" fontId="15" fillId="10" borderId="4" xfId="0" applyFont="1" applyFill="1" applyBorder="1" applyAlignment="1">
      <alignment horizontal="left"/>
    </xf>
    <xf numFmtId="0" fontId="15" fillId="10" borderId="4" xfId="0" applyFont="1" applyFill="1" applyBorder="1" applyAlignment="1">
      <alignment horizontal="center"/>
    </xf>
    <xf numFmtId="0" fontId="16" fillId="10" borderId="5" xfId="0" applyFont="1" applyFill="1" applyBorder="1" applyAlignment="1">
      <alignment horizontal="center"/>
    </xf>
    <xf numFmtId="49" fontId="17" fillId="10" borderId="5" xfId="0" applyNumberFormat="1" applyFont="1" applyFill="1" applyBorder="1" applyAlignment="1">
      <alignment horizontal="center"/>
    </xf>
    <xf numFmtId="0" fontId="15" fillId="10" borderId="6" xfId="0" applyFont="1" applyFill="1" applyBorder="1" applyAlignment="1">
      <alignment horizontal="center"/>
    </xf>
    <xf numFmtId="0" fontId="18" fillId="10" borderId="7" xfId="0" applyFont="1" applyFill="1" applyBorder="1" applyAlignment="1">
      <alignment horizontal="center" vertical="center"/>
    </xf>
    <xf numFmtId="0" fontId="19" fillId="0" borderId="8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 wrapText="1"/>
    </xf>
    <xf numFmtId="0" fontId="21" fillId="0" borderId="0" xfId="0" applyFont="1"/>
    <xf numFmtId="0" fontId="18" fillId="10" borderId="9" xfId="0" applyFont="1" applyFill="1" applyBorder="1" applyAlignment="1">
      <alignment horizontal="center" vertical="center"/>
    </xf>
    <xf numFmtId="0" fontId="22" fillId="0" borderId="8" xfId="0" applyFont="1" applyBorder="1" applyAlignment="1">
      <alignment horizontal="center" vertical="center" wrapText="1"/>
    </xf>
    <xf numFmtId="0" fontId="23" fillId="0" borderId="0" xfId="0" applyFont="1" applyAlignment="1">
      <alignment horizontal="center" vertical="center"/>
    </xf>
    <xf numFmtId="0" fontId="24" fillId="0" borderId="0" xfId="0" applyFont="1" applyAlignment="1">
      <alignment vertical="center"/>
    </xf>
    <xf numFmtId="0" fontId="18" fillId="10" borderId="10" xfId="0" applyFont="1" applyFill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6" fillId="0" borderId="0" xfId="0" applyFont="1" applyAlignment="1">
      <alignment vertical="center"/>
    </xf>
    <xf numFmtId="0" fontId="18" fillId="10" borderId="11" xfId="0" applyFont="1" applyFill="1" applyBorder="1" applyAlignment="1">
      <alignment horizontal="center" vertical="center"/>
    </xf>
    <xf numFmtId="0" fontId="29" fillId="0" borderId="8" xfId="0" applyFont="1" applyBorder="1" applyAlignment="1">
      <alignment horizontal="center" vertical="center" wrapText="1"/>
    </xf>
    <xf numFmtId="0" fontId="18" fillId="10" borderId="7" xfId="0" applyFont="1" applyFill="1" applyBorder="1" applyAlignment="1">
      <alignment horizontal="center" vertical="center" wrapText="1"/>
    </xf>
    <xf numFmtId="0" fontId="18" fillId="10" borderId="1" xfId="0" applyFont="1" applyFill="1" applyBorder="1" applyAlignment="1">
      <alignment horizontal="center" vertical="center"/>
    </xf>
    <xf numFmtId="0" fontId="18" fillId="0" borderId="8" xfId="0" applyFont="1" applyBorder="1" applyAlignment="1">
      <alignment horizontal="center" vertical="center" wrapText="1"/>
    </xf>
    <xf numFmtId="0" fontId="19" fillId="11" borderId="12" xfId="0" applyFont="1" applyFill="1" applyBorder="1" applyAlignment="1">
      <alignment horizontal="center" vertical="center" wrapText="1"/>
    </xf>
    <xf numFmtId="0" fontId="30" fillId="11" borderId="8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1" fillId="2" borderId="0" xfId="0" applyFont="1" applyFill="1"/>
    <xf numFmtId="0" fontId="1" fillId="3" borderId="0" xfId="0" applyFont="1" applyFill="1"/>
    <xf numFmtId="0" fontId="1" fillId="4" borderId="0" xfId="0" applyFont="1" applyFill="1"/>
    <xf numFmtId="0" fontId="1" fillId="12" borderId="0" xfId="0" applyFont="1" applyFill="1"/>
    <xf numFmtId="0" fontId="1" fillId="6" borderId="0" xfId="0" applyFont="1" applyFill="1"/>
    <xf numFmtId="0" fontId="1" fillId="9" borderId="0" xfId="0" applyFont="1" applyFill="1"/>
    <xf numFmtId="0" fontId="1" fillId="13" borderId="0" xfId="0" applyFont="1" applyFill="1"/>
    <xf numFmtId="0" fontId="1" fillId="8" borderId="0" xfId="0" applyFont="1" applyFill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2" fillId="0" borderId="0" xfId="0" applyFont="1"/>
    <xf numFmtId="0" fontId="31" fillId="0" borderId="0" xfId="0" applyFont="1" applyAlignment="1">
      <alignment vertic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 vertical="center"/>
    </xf>
    <xf numFmtId="0" fontId="26" fillId="0" borderId="0" xfId="0" applyFont="1" applyAlignment="1">
      <alignment vertical="center"/>
    </xf>
  </cellXfs>
  <cellStyles count="1">
    <cellStyle name="Normal" xfId="0" builtinId="0"/>
  </cellStyles>
  <dxfs count="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47FF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AECF00"/>
      <rgbColor rgb="00FFD320"/>
      <rgbColor rgb="00FF9900"/>
      <rgbColor rgb="00FF6600"/>
      <rgbColor rgb="00666699"/>
      <rgbColor rgb="00969696"/>
      <rgbColor rgb="00003366"/>
      <rgbColor rgb="00339933"/>
      <rgbColor rgb="00003300"/>
      <rgbColor rgb="00333300"/>
      <rgbColor rgb="00993300"/>
      <rgbColor rgb="00993366"/>
      <rgbColor rgb="00333399"/>
      <rgbColor rgb="00333333"/>
    </indexedColors>
    <mruColors>
      <color rgb="FFCCFF99"/>
      <color rgb="FFFF33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2</xdr:row>
      <xdr:rowOff>9525</xdr:rowOff>
    </xdr:from>
    <xdr:to>
      <xdr:col>3</xdr:col>
      <xdr:colOff>104775</xdr:colOff>
      <xdr:row>2</xdr:row>
      <xdr:rowOff>114300</xdr:rowOff>
    </xdr:to>
    <xdr:sp macro="" textlink="" fLocksText="0">
      <xdr:nvSpPr>
        <xdr:cNvPr id="1025" name="Texte 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1390650" y="419100"/>
          <a:ext cx="381000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8h30</a:t>
          </a:r>
        </a:p>
      </xdr:txBody>
    </xdr:sp>
    <xdr:clientData/>
  </xdr:twoCellAnchor>
  <xdr:twoCellAnchor>
    <xdr:from>
      <xdr:col>2</xdr:col>
      <xdr:colOff>0</xdr:colOff>
      <xdr:row>2</xdr:row>
      <xdr:rowOff>9525</xdr:rowOff>
    </xdr:from>
    <xdr:to>
      <xdr:col>3</xdr:col>
      <xdr:colOff>104775</xdr:colOff>
      <xdr:row>2</xdr:row>
      <xdr:rowOff>114300</xdr:rowOff>
    </xdr:to>
    <xdr:sp macro="" textlink="" fLocksText="0">
      <xdr:nvSpPr>
        <xdr:cNvPr id="1026" name="Texte 2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 txBox="1">
          <a:spLocks noChangeArrowheads="1"/>
        </xdr:cNvSpPr>
      </xdr:nvSpPr>
      <xdr:spPr bwMode="auto">
        <a:xfrm>
          <a:off x="1381125" y="419100"/>
          <a:ext cx="39052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8h30</a:t>
          </a:r>
        </a:p>
      </xdr:txBody>
    </xdr:sp>
    <xdr:clientData/>
  </xdr:twoCellAnchor>
  <xdr:twoCellAnchor>
    <xdr:from>
      <xdr:col>5</xdr:col>
      <xdr:colOff>200025</xdr:colOff>
      <xdr:row>2</xdr:row>
      <xdr:rowOff>19050</xdr:rowOff>
    </xdr:from>
    <xdr:to>
      <xdr:col>6</xdr:col>
      <xdr:colOff>171450</xdr:colOff>
      <xdr:row>2</xdr:row>
      <xdr:rowOff>123825</xdr:rowOff>
    </xdr:to>
    <xdr:sp macro="" textlink="" fLocksText="0">
      <xdr:nvSpPr>
        <xdr:cNvPr id="1027" name="Texte 3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 txBox="1">
          <a:spLocks noChangeArrowheads="1"/>
        </xdr:cNvSpPr>
      </xdr:nvSpPr>
      <xdr:spPr bwMode="auto">
        <a:xfrm>
          <a:off x="2438400" y="428625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10h</a:t>
          </a:r>
        </a:p>
      </xdr:txBody>
    </xdr:sp>
    <xdr:clientData/>
  </xdr:twoCellAnchor>
  <xdr:twoCellAnchor>
    <xdr:from>
      <xdr:col>7</xdr:col>
      <xdr:colOff>180975</xdr:colOff>
      <xdr:row>2</xdr:row>
      <xdr:rowOff>9525</xdr:rowOff>
    </xdr:from>
    <xdr:to>
      <xdr:col>8</xdr:col>
      <xdr:colOff>133350</xdr:colOff>
      <xdr:row>2</xdr:row>
      <xdr:rowOff>114300</xdr:rowOff>
    </xdr:to>
    <xdr:sp macro="" textlink="" fLocksText="0">
      <xdr:nvSpPr>
        <xdr:cNvPr id="1028" name="Texte 4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 txBox="1">
          <a:spLocks noChangeArrowheads="1"/>
        </xdr:cNvSpPr>
      </xdr:nvSpPr>
      <xdr:spPr bwMode="auto">
        <a:xfrm>
          <a:off x="2990850" y="419100"/>
          <a:ext cx="23812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11h</a:t>
          </a:r>
        </a:p>
      </xdr:txBody>
    </xdr:sp>
    <xdr:clientData/>
  </xdr:twoCellAnchor>
  <xdr:twoCellAnchor>
    <xdr:from>
      <xdr:col>9</xdr:col>
      <xdr:colOff>180975</xdr:colOff>
      <xdr:row>2</xdr:row>
      <xdr:rowOff>19050</xdr:rowOff>
    </xdr:from>
    <xdr:to>
      <xdr:col>10</xdr:col>
      <xdr:colOff>152400</xdr:colOff>
      <xdr:row>2</xdr:row>
      <xdr:rowOff>123825</xdr:rowOff>
    </xdr:to>
    <xdr:sp macro="" textlink="" fLocksText="0">
      <xdr:nvSpPr>
        <xdr:cNvPr id="1029" name="Texte 5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 txBox="1">
          <a:spLocks noChangeArrowheads="1"/>
        </xdr:cNvSpPr>
      </xdr:nvSpPr>
      <xdr:spPr bwMode="auto">
        <a:xfrm>
          <a:off x="3562350" y="428625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12h</a:t>
          </a:r>
        </a:p>
      </xdr:txBody>
    </xdr:sp>
    <xdr:clientData/>
  </xdr:twoCellAnchor>
  <xdr:twoCellAnchor>
    <xdr:from>
      <xdr:col>11</xdr:col>
      <xdr:colOff>161925</xdr:colOff>
      <xdr:row>2</xdr:row>
      <xdr:rowOff>19050</xdr:rowOff>
    </xdr:from>
    <xdr:to>
      <xdr:col>12</xdr:col>
      <xdr:colOff>114300</xdr:colOff>
      <xdr:row>2</xdr:row>
      <xdr:rowOff>123825</xdr:rowOff>
    </xdr:to>
    <xdr:sp macro="" textlink="" fLocksText="0">
      <xdr:nvSpPr>
        <xdr:cNvPr id="1030" name="Texte 6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 txBox="1">
          <a:spLocks noChangeArrowheads="1"/>
        </xdr:cNvSpPr>
      </xdr:nvSpPr>
      <xdr:spPr bwMode="auto">
        <a:xfrm>
          <a:off x="4114800" y="428625"/>
          <a:ext cx="23812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13h</a:t>
          </a:r>
        </a:p>
      </xdr:txBody>
    </xdr:sp>
    <xdr:clientData/>
  </xdr:twoCellAnchor>
  <xdr:twoCellAnchor>
    <xdr:from>
      <xdr:col>13</xdr:col>
      <xdr:colOff>161925</xdr:colOff>
      <xdr:row>2</xdr:row>
      <xdr:rowOff>19050</xdr:rowOff>
    </xdr:from>
    <xdr:to>
      <xdr:col>14</xdr:col>
      <xdr:colOff>133350</xdr:colOff>
      <xdr:row>2</xdr:row>
      <xdr:rowOff>123825</xdr:rowOff>
    </xdr:to>
    <xdr:sp macro="" textlink="" fLocksText="0">
      <xdr:nvSpPr>
        <xdr:cNvPr id="1031" name="Texte 7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 txBox="1">
          <a:spLocks noChangeArrowheads="1"/>
        </xdr:cNvSpPr>
      </xdr:nvSpPr>
      <xdr:spPr bwMode="auto">
        <a:xfrm>
          <a:off x="4686300" y="428625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14h</a:t>
          </a:r>
        </a:p>
      </xdr:txBody>
    </xdr:sp>
    <xdr:clientData/>
  </xdr:twoCellAnchor>
  <xdr:twoCellAnchor>
    <xdr:from>
      <xdr:col>15</xdr:col>
      <xdr:colOff>180975</xdr:colOff>
      <xdr:row>2</xdr:row>
      <xdr:rowOff>9525</xdr:rowOff>
    </xdr:from>
    <xdr:to>
      <xdr:col>16</xdr:col>
      <xdr:colOff>133350</xdr:colOff>
      <xdr:row>2</xdr:row>
      <xdr:rowOff>114300</xdr:rowOff>
    </xdr:to>
    <xdr:sp macro="" textlink="" fLocksText="0">
      <xdr:nvSpPr>
        <xdr:cNvPr id="1032" name="Texte 8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 txBox="1">
          <a:spLocks noChangeArrowheads="1"/>
        </xdr:cNvSpPr>
      </xdr:nvSpPr>
      <xdr:spPr bwMode="auto">
        <a:xfrm>
          <a:off x="5276850" y="419100"/>
          <a:ext cx="23812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15h</a:t>
          </a:r>
        </a:p>
      </xdr:txBody>
    </xdr:sp>
    <xdr:clientData/>
  </xdr:twoCellAnchor>
  <xdr:twoCellAnchor>
    <xdr:from>
      <xdr:col>17</xdr:col>
      <xdr:colOff>161925</xdr:colOff>
      <xdr:row>2</xdr:row>
      <xdr:rowOff>9525</xdr:rowOff>
    </xdr:from>
    <xdr:to>
      <xdr:col>18</xdr:col>
      <xdr:colOff>133350</xdr:colOff>
      <xdr:row>2</xdr:row>
      <xdr:rowOff>114300</xdr:rowOff>
    </xdr:to>
    <xdr:sp macro="" textlink="" fLocksText="0">
      <xdr:nvSpPr>
        <xdr:cNvPr id="1033" name="Texte 9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 txBox="1">
          <a:spLocks noChangeArrowheads="1"/>
        </xdr:cNvSpPr>
      </xdr:nvSpPr>
      <xdr:spPr bwMode="auto">
        <a:xfrm>
          <a:off x="5829300" y="419100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16h</a:t>
          </a:r>
        </a:p>
      </xdr:txBody>
    </xdr:sp>
    <xdr:clientData/>
  </xdr:twoCellAnchor>
  <xdr:twoCellAnchor>
    <xdr:from>
      <xdr:col>19</xdr:col>
      <xdr:colOff>171450</xdr:colOff>
      <xdr:row>2</xdr:row>
      <xdr:rowOff>9525</xdr:rowOff>
    </xdr:from>
    <xdr:to>
      <xdr:col>20</xdr:col>
      <xdr:colOff>142875</xdr:colOff>
      <xdr:row>2</xdr:row>
      <xdr:rowOff>114300</xdr:rowOff>
    </xdr:to>
    <xdr:sp macro="" textlink="" fLocksText="0">
      <xdr:nvSpPr>
        <xdr:cNvPr id="1034" name="Texte 10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 txBox="1">
          <a:spLocks noChangeArrowheads="1"/>
        </xdr:cNvSpPr>
      </xdr:nvSpPr>
      <xdr:spPr bwMode="auto">
        <a:xfrm>
          <a:off x="6410325" y="419100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17h</a:t>
          </a:r>
        </a:p>
      </xdr:txBody>
    </xdr:sp>
    <xdr:clientData/>
  </xdr:twoCellAnchor>
  <xdr:twoCellAnchor>
    <xdr:from>
      <xdr:col>21</xdr:col>
      <xdr:colOff>161925</xdr:colOff>
      <xdr:row>2</xdr:row>
      <xdr:rowOff>9525</xdr:rowOff>
    </xdr:from>
    <xdr:to>
      <xdr:col>22</xdr:col>
      <xdr:colOff>133350</xdr:colOff>
      <xdr:row>2</xdr:row>
      <xdr:rowOff>114300</xdr:rowOff>
    </xdr:to>
    <xdr:sp macro="" textlink="" fLocksText="0">
      <xdr:nvSpPr>
        <xdr:cNvPr id="1035" name="Texte 11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 txBox="1">
          <a:spLocks noChangeArrowheads="1"/>
        </xdr:cNvSpPr>
      </xdr:nvSpPr>
      <xdr:spPr bwMode="auto">
        <a:xfrm>
          <a:off x="6972300" y="419100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18h</a:t>
          </a:r>
        </a:p>
      </xdr:txBody>
    </xdr:sp>
    <xdr:clientData/>
  </xdr:twoCellAnchor>
  <xdr:twoCellAnchor>
    <xdr:from>
      <xdr:col>23</xdr:col>
      <xdr:colOff>152400</xdr:colOff>
      <xdr:row>2</xdr:row>
      <xdr:rowOff>9525</xdr:rowOff>
    </xdr:from>
    <xdr:to>
      <xdr:col>24</xdr:col>
      <xdr:colOff>104775</xdr:colOff>
      <xdr:row>2</xdr:row>
      <xdr:rowOff>114300</xdr:rowOff>
    </xdr:to>
    <xdr:sp macro="" textlink="" fLocksText="0">
      <xdr:nvSpPr>
        <xdr:cNvPr id="1036" name="Texte 12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 txBox="1">
          <a:spLocks noChangeArrowheads="1"/>
        </xdr:cNvSpPr>
      </xdr:nvSpPr>
      <xdr:spPr bwMode="auto">
        <a:xfrm>
          <a:off x="7534275" y="419100"/>
          <a:ext cx="23812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19h</a:t>
          </a:r>
        </a:p>
      </xdr:txBody>
    </xdr:sp>
    <xdr:clientData/>
  </xdr:twoCellAnchor>
  <xdr:twoCellAnchor>
    <xdr:from>
      <xdr:col>25</xdr:col>
      <xdr:colOff>152400</xdr:colOff>
      <xdr:row>2</xdr:row>
      <xdr:rowOff>19050</xdr:rowOff>
    </xdr:from>
    <xdr:to>
      <xdr:col>26</xdr:col>
      <xdr:colOff>123825</xdr:colOff>
      <xdr:row>2</xdr:row>
      <xdr:rowOff>123825</xdr:rowOff>
    </xdr:to>
    <xdr:sp macro="" textlink="" fLocksText="0">
      <xdr:nvSpPr>
        <xdr:cNvPr id="1037" name="Texte 13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 txBox="1">
          <a:spLocks noChangeArrowheads="1"/>
        </xdr:cNvSpPr>
      </xdr:nvSpPr>
      <xdr:spPr bwMode="auto">
        <a:xfrm>
          <a:off x="8105775" y="428625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20h</a:t>
          </a:r>
        </a:p>
      </xdr:txBody>
    </xdr:sp>
    <xdr:clientData/>
  </xdr:twoCellAnchor>
  <xdr:twoCellAnchor>
    <xdr:from>
      <xdr:col>2</xdr:col>
      <xdr:colOff>9525</xdr:colOff>
      <xdr:row>12</xdr:row>
      <xdr:rowOff>9525</xdr:rowOff>
    </xdr:from>
    <xdr:to>
      <xdr:col>3</xdr:col>
      <xdr:colOff>104775</xdr:colOff>
      <xdr:row>12</xdr:row>
      <xdr:rowOff>123825</xdr:rowOff>
    </xdr:to>
    <xdr:sp macro="" textlink="" fLocksText="0">
      <xdr:nvSpPr>
        <xdr:cNvPr id="1039" name="Texte 15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 txBox="1">
          <a:spLocks noChangeArrowheads="1"/>
        </xdr:cNvSpPr>
      </xdr:nvSpPr>
      <xdr:spPr bwMode="auto">
        <a:xfrm>
          <a:off x="1390650" y="1943100"/>
          <a:ext cx="381000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8h30</a:t>
          </a:r>
        </a:p>
      </xdr:txBody>
    </xdr:sp>
    <xdr:clientData/>
  </xdr:twoCellAnchor>
  <xdr:twoCellAnchor>
    <xdr:from>
      <xdr:col>2</xdr:col>
      <xdr:colOff>9525</xdr:colOff>
      <xdr:row>12</xdr:row>
      <xdr:rowOff>9525</xdr:rowOff>
    </xdr:from>
    <xdr:to>
      <xdr:col>3</xdr:col>
      <xdr:colOff>104775</xdr:colOff>
      <xdr:row>12</xdr:row>
      <xdr:rowOff>123825</xdr:rowOff>
    </xdr:to>
    <xdr:sp macro="" textlink="" fLocksText="0">
      <xdr:nvSpPr>
        <xdr:cNvPr id="1040" name="Texte 16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 txBox="1">
          <a:spLocks noChangeArrowheads="1"/>
        </xdr:cNvSpPr>
      </xdr:nvSpPr>
      <xdr:spPr bwMode="auto">
        <a:xfrm>
          <a:off x="1390650" y="1943100"/>
          <a:ext cx="381000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8h30</a:t>
          </a:r>
        </a:p>
      </xdr:txBody>
    </xdr:sp>
    <xdr:clientData/>
  </xdr:twoCellAnchor>
  <xdr:twoCellAnchor>
    <xdr:from>
      <xdr:col>5</xdr:col>
      <xdr:colOff>200025</xdr:colOff>
      <xdr:row>12</xdr:row>
      <xdr:rowOff>19050</xdr:rowOff>
    </xdr:from>
    <xdr:to>
      <xdr:col>6</xdr:col>
      <xdr:colOff>171450</xdr:colOff>
      <xdr:row>12</xdr:row>
      <xdr:rowOff>123825</xdr:rowOff>
    </xdr:to>
    <xdr:sp macro="" textlink="" fLocksText="0">
      <xdr:nvSpPr>
        <xdr:cNvPr id="1041" name="Texte 17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SpPr txBox="1">
          <a:spLocks noChangeArrowheads="1"/>
        </xdr:cNvSpPr>
      </xdr:nvSpPr>
      <xdr:spPr bwMode="auto">
        <a:xfrm>
          <a:off x="2438400" y="1952625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10h</a:t>
          </a:r>
        </a:p>
      </xdr:txBody>
    </xdr:sp>
    <xdr:clientData/>
  </xdr:twoCellAnchor>
  <xdr:twoCellAnchor>
    <xdr:from>
      <xdr:col>7</xdr:col>
      <xdr:colOff>180975</xdr:colOff>
      <xdr:row>12</xdr:row>
      <xdr:rowOff>9525</xdr:rowOff>
    </xdr:from>
    <xdr:to>
      <xdr:col>8</xdr:col>
      <xdr:colOff>133350</xdr:colOff>
      <xdr:row>12</xdr:row>
      <xdr:rowOff>123825</xdr:rowOff>
    </xdr:to>
    <xdr:sp macro="" textlink="" fLocksText="0">
      <xdr:nvSpPr>
        <xdr:cNvPr id="1042" name="Texte 18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 txBox="1">
          <a:spLocks noChangeArrowheads="1"/>
        </xdr:cNvSpPr>
      </xdr:nvSpPr>
      <xdr:spPr bwMode="auto">
        <a:xfrm>
          <a:off x="2990850" y="1943100"/>
          <a:ext cx="238125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11h</a:t>
          </a:r>
        </a:p>
      </xdr:txBody>
    </xdr:sp>
    <xdr:clientData/>
  </xdr:twoCellAnchor>
  <xdr:twoCellAnchor>
    <xdr:from>
      <xdr:col>9</xdr:col>
      <xdr:colOff>180975</xdr:colOff>
      <xdr:row>12</xdr:row>
      <xdr:rowOff>19050</xdr:rowOff>
    </xdr:from>
    <xdr:to>
      <xdr:col>10</xdr:col>
      <xdr:colOff>152400</xdr:colOff>
      <xdr:row>12</xdr:row>
      <xdr:rowOff>123825</xdr:rowOff>
    </xdr:to>
    <xdr:sp macro="" textlink="" fLocksText="0">
      <xdr:nvSpPr>
        <xdr:cNvPr id="1043" name="Texte 19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 txBox="1">
          <a:spLocks noChangeArrowheads="1"/>
        </xdr:cNvSpPr>
      </xdr:nvSpPr>
      <xdr:spPr bwMode="auto">
        <a:xfrm>
          <a:off x="3562350" y="1952625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12h</a:t>
          </a:r>
        </a:p>
      </xdr:txBody>
    </xdr:sp>
    <xdr:clientData/>
  </xdr:twoCellAnchor>
  <xdr:twoCellAnchor>
    <xdr:from>
      <xdr:col>11</xdr:col>
      <xdr:colOff>161925</xdr:colOff>
      <xdr:row>12</xdr:row>
      <xdr:rowOff>19050</xdr:rowOff>
    </xdr:from>
    <xdr:to>
      <xdr:col>12</xdr:col>
      <xdr:colOff>114300</xdr:colOff>
      <xdr:row>12</xdr:row>
      <xdr:rowOff>123825</xdr:rowOff>
    </xdr:to>
    <xdr:sp macro="" textlink="" fLocksText="0">
      <xdr:nvSpPr>
        <xdr:cNvPr id="1044" name="Texte 20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 txBox="1">
          <a:spLocks noChangeArrowheads="1"/>
        </xdr:cNvSpPr>
      </xdr:nvSpPr>
      <xdr:spPr bwMode="auto">
        <a:xfrm>
          <a:off x="4114800" y="1952625"/>
          <a:ext cx="23812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13h</a:t>
          </a:r>
        </a:p>
      </xdr:txBody>
    </xdr:sp>
    <xdr:clientData/>
  </xdr:twoCellAnchor>
  <xdr:twoCellAnchor>
    <xdr:from>
      <xdr:col>13</xdr:col>
      <xdr:colOff>161925</xdr:colOff>
      <xdr:row>12</xdr:row>
      <xdr:rowOff>19050</xdr:rowOff>
    </xdr:from>
    <xdr:to>
      <xdr:col>14</xdr:col>
      <xdr:colOff>133350</xdr:colOff>
      <xdr:row>12</xdr:row>
      <xdr:rowOff>123825</xdr:rowOff>
    </xdr:to>
    <xdr:sp macro="" textlink="" fLocksText="0">
      <xdr:nvSpPr>
        <xdr:cNvPr id="1045" name="Texte 21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 txBox="1">
          <a:spLocks noChangeArrowheads="1"/>
        </xdr:cNvSpPr>
      </xdr:nvSpPr>
      <xdr:spPr bwMode="auto">
        <a:xfrm>
          <a:off x="4686300" y="1952625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14h</a:t>
          </a:r>
        </a:p>
      </xdr:txBody>
    </xdr:sp>
    <xdr:clientData/>
  </xdr:twoCellAnchor>
  <xdr:twoCellAnchor>
    <xdr:from>
      <xdr:col>15</xdr:col>
      <xdr:colOff>180975</xdr:colOff>
      <xdr:row>12</xdr:row>
      <xdr:rowOff>9525</xdr:rowOff>
    </xdr:from>
    <xdr:to>
      <xdr:col>16</xdr:col>
      <xdr:colOff>133350</xdr:colOff>
      <xdr:row>12</xdr:row>
      <xdr:rowOff>123825</xdr:rowOff>
    </xdr:to>
    <xdr:sp macro="" textlink="" fLocksText="0">
      <xdr:nvSpPr>
        <xdr:cNvPr id="1046" name="Texte 22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SpPr txBox="1">
          <a:spLocks noChangeArrowheads="1"/>
        </xdr:cNvSpPr>
      </xdr:nvSpPr>
      <xdr:spPr bwMode="auto">
        <a:xfrm>
          <a:off x="5276850" y="1943100"/>
          <a:ext cx="238125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15h</a:t>
          </a:r>
        </a:p>
      </xdr:txBody>
    </xdr:sp>
    <xdr:clientData/>
  </xdr:twoCellAnchor>
  <xdr:twoCellAnchor>
    <xdr:from>
      <xdr:col>17</xdr:col>
      <xdr:colOff>161925</xdr:colOff>
      <xdr:row>12</xdr:row>
      <xdr:rowOff>9525</xdr:rowOff>
    </xdr:from>
    <xdr:to>
      <xdr:col>18</xdr:col>
      <xdr:colOff>133350</xdr:colOff>
      <xdr:row>12</xdr:row>
      <xdr:rowOff>123825</xdr:rowOff>
    </xdr:to>
    <xdr:sp macro="" textlink="" fLocksText="0">
      <xdr:nvSpPr>
        <xdr:cNvPr id="1047" name="Texte 23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 txBox="1">
          <a:spLocks noChangeArrowheads="1"/>
        </xdr:cNvSpPr>
      </xdr:nvSpPr>
      <xdr:spPr bwMode="auto">
        <a:xfrm>
          <a:off x="5829300" y="1943100"/>
          <a:ext cx="257175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16h</a:t>
          </a:r>
        </a:p>
      </xdr:txBody>
    </xdr:sp>
    <xdr:clientData/>
  </xdr:twoCellAnchor>
  <xdr:twoCellAnchor>
    <xdr:from>
      <xdr:col>19</xdr:col>
      <xdr:colOff>171450</xdr:colOff>
      <xdr:row>12</xdr:row>
      <xdr:rowOff>9525</xdr:rowOff>
    </xdr:from>
    <xdr:to>
      <xdr:col>20</xdr:col>
      <xdr:colOff>142875</xdr:colOff>
      <xdr:row>12</xdr:row>
      <xdr:rowOff>123825</xdr:rowOff>
    </xdr:to>
    <xdr:sp macro="" textlink="" fLocksText="0">
      <xdr:nvSpPr>
        <xdr:cNvPr id="1048" name="Texte 24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 txBox="1">
          <a:spLocks noChangeArrowheads="1"/>
        </xdr:cNvSpPr>
      </xdr:nvSpPr>
      <xdr:spPr bwMode="auto">
        <a:xfrm>
          <a:off x="6410325" y="1943100"/>
          <a:ext cx="257175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17h</a:t>
          </a:r>
        </a:p>
      </xdr:txBody>
    </xdr:sp>
    <xdr:clientData/>
  </xdr:twoCellAnchor>
  <xdr:twoCellAnchor>
    <xdr:from>
      <xdr:col>21</xdr:col>
      <xdr:colOff>161925</xdr:colOff>
      <xdr:row>12</xdr:row>
      <xdr:rowOff>9525</xdr:rowOff>
    </xdr:from>
    <xdr:to>
      <xdr:col>22</xdr:col>
      <xdr:colOff>133350</xdr:colOff>
      <xdr:row>12</xdr:row>
      <xdr:rowOff>123825</xdr:rowOff>
    </xdr:to>
    <xdr:sp macro="" textlink="" fLocksText="0">
      <xdr:nvSpPr>
        <xdr:cNvPr id="1049" name="Texte 25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 txBox="1">
          <a:spLocks noChangeArrowheads="1"/>
        </xdr:cNvSpPr>
      </xdr:nvSpPr>
      <xdr:spPr bwMode="auto">
        <a:xfrm>
          <a:off x="6972300" y="1943100"/>
          <a:ext cx="257175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18h</a:t>
          </a:r>
        </a:p>
      </xdr:txBody>
    </xdr:sp>
    <xdr:clientData/>
  </xdr:twoCellAnchor>
  <xdr:twoCellAnchor>
    <xdr:from>
      <xdr:col>23</xdr:col>
      <xdr:colOff>152400</xdr:colOff>
      <xdr:row>12</xdr:row>
      <xdr:rowOff>9525</xdr:rowOff>
    </xdr:from>
    <xdr:to>
      <xdr:col>24</xdr:col>
      <xdr:colOff>104775</xdr:colOff>
      <xdr:row>12</xdr:row>
      <xdr:rowOff>123825</xdr:rowOff>
    </xdr:to>
    <xdr:sp macro="" textlink="" fLocksText="0">
      <xdr:nvSpPr>
        <xdr:cNvPr id="1050" name="Texte 26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 txBox="1">
          <a:spLocks noChangeArrowheads="1"/>
        </xdr:cNvSpPr>
      </xdr:nvSpPr>
      <xdr:spPr bwMode="auto">
        <a:xfrm>
          <a:off x="7534275" y="1943100"/>
          <a:ext cx="238125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19h</a:t>
          </a:r>
        </a:p>
      </xdr:txBody>
    </xdr:sp>
    <xdr:clientData/>
  </xdr:twoCellAnchor>
  <xdr:twoCellAnchor>
    <xdr:from>
      <xdr:col>25</xdr:col>
      <xdr:colOff>152400</xdr:colOff>
      <xdr:row>12</xdr:row>
      <xdr:rowOff>19050</xdr:rowOff>
    </xdr:from>
    <xdr:to>
      <xdr:col>26</xdr:col>
      <xdr:colOff>123825</xdr:colOff>
      <xdr:row>12</xdr:row>
      <xdr:rowOff>123825</xdr:rowOff>
    </xdr:to>
    <xdr:sp macro="" textlink="" fLocksText="0">
      <xdr:nvSpPr>
        <xdr:cNvPr id="1051" name="Texte 27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 txBox="1">
          <a:spLocks noChangeArrowheads="1"/>
        </xdr:cNvSpPr>
      </xdr:nvSpPr>
      <xdr:spPr bwMode="auto">
        <a:xfrm>
          <a:off x="8105775" y="1952625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20h</a:t>
          </a:r>
        </a:p>
      </xdr:txBody>
    </xdr:sp>
    <xdr:clientData/>
  </xdr:twoCellAnchor>
  <xdr:twoCellAnchor>
    <xdr:from>
      <xdr:col>2</xdr:col>
      <xdr:colOff>9525</xdr:colOff>
      <xdr:row>22</xdr:row>
      <xdr:rowOff>9525</xdr:rowOff>
    </xdr:from>
    <xdr:to>
      <xdr:col>3</xdr:col>
      <xdr:colOff>104775</xdr:colOff>
      <xdr:row>22</xdr:row>
      <xdr:rowOff>114300</xdr:rowOff>
    </xdr:to>
    <xdr:sp macro="" textlink="" fLocksText="0">
      <xdr:nvSpPr>
        <xdr:cNvPr id="1052" name="Texte 29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 txBox="1">
          <a:spLocks noChangeArrowheads="1"/>
        </xdr:cNvSpPr>
      </xdr:nvSpPr>
      <xdr:spPr bwMode="auto">
        <a:xfrm>
          <a:off x="1390650" y="3467100"/>
          <a:ext cx="381000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8h30</a:t>
          </a:r>
        </a:p>
      </xdr:txBody>
    </xdr:sp>
    <xdr:clientData/>
  </xdr:twoCellAnchor>
  <xdr:twoCellAnchor>
    <xdr:from>
      <xdr:col>2</xdr:col>
      <xdr:colOff>9525</xdr:colOff>
      <xdr:row>22</xdr:row>
      <xdr:rowOff>9525</xdr:rowOff>
    </xdr:from>
    <xdr:to>
      <xdr:col>3</xdr:col>
      <xdr:colOff>104775</xdr:colOff>
      <xdr:row>22</xdr:row>
      <xdr:rowOff>114300</xdr:rowOff>
    </xdr:to>
    <xdr:sp macro="" textlink="" fLocksText="0">
      <xdr:nvSpPr>
        <xdr:cNvPr id="1053" name="Texte 30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 txBox="1">
          <a:spLocks noChangeArrowheads="1"/>
        </xdr:cNvSpPr>
      </xdr:nvSpPr>
      <xdr:spPr bwMode="auto">
        <a:xfrm>
          <a:off x="1390650" y="3467100"/>
          <a:ext cx="381000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8h30</a:t>
          </a:r>
        </a:p>
      </xdr:txBody>
    </xdr:sp>
    <xdr:clientData/>
  </xdr:twoCellAnchor>
  <xdr:twoCellAnchor>
    <xdr:from>
      <xdr:col>5</xdr:col>
      <xdr:colOff>200025</xdr:colOff>
      <xdr:row>22</xdr:row>
      <xdr:rowOff>19050</xdr:rowOff>
    </xdr:from>
    <xdr:to>
      <xdr:col>6</xdr:col>
      <xdr:colOff>171450</xdr:colOff>
      <xdr:row>22</xdr:row>
      <xdr:rowOff>123825</xdr:rowOff>
    </xdr:to>
    <xdr:sp macro="" textlink="" fLocksText="0">
      <xdr:nvSpPr>
        <xdr:cNvPr id="1054" name="Texte 31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SpPr txBox="1">
          <a:spLocks noChangeArrowheads="1"/>
        </xdr:cNvSpPr>
      </xdr:nvSpPr>
      <xdr:spPr bwMode="auto">
        <a:xfrm>
          <a:off x="2438400" y="3476625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10h</a:t>
          </a:r>
        </a:p>
      </xdr:txBody>
    </xdr:sp>
    <xdr:clientData/>
  </xdr:twoCellAnchor>
  <xdr:twoCellAnchor>
    <xdr:from>
      <xdr:col>7</xdr:col>
      <xdr:colOff>180975</xdr:colOff>
      <xdr:row>22</xdr:row>
      <xdr:rowOff>9525</xdr:rowOff>
    </xdr:from>
    <xdr:to>
      <xdr:col>8</xdr:col>
      <xdr:colOff>133350</xdr:colOff>
      <xdr:row>22</xdr:row>
      <xdr:rowOff>114300</xdr:rowOff>
    </xdr:to>
    <xdr:sp macro="" textlink="" fLocksText="0">
      <xdr:nvSpPr>
        <xdr:cNvPr id="1055" name="Texte 32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 txBox="1">
          <a:spLocks noChangeArrowheads="1"/>
        </xdr:cNvSpPr>
      </xdr:nvSpPr>
      <xdr:spPr bwMode="auto">
        <a:xfrm>
          <a:off x="2990850" y="3467100"/>
          <a:ext cx="23812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11h</a:t>
          </a:r>
        </a:p>
      </xdr:txBody>
    </xdr:sp>
    <xdr:clientData/>
  </xdr:twoCellAnchor>
  <xdr:twoCellAnchor>
    <xdr:from>
      <xdr:col>9</xdr:col>
      <xdr:colOff>180975</xdr:colOff>
      <xdr:row>22</xdr:row>
      <xdr:rowOff>19050</xdr:rowOff>
    </xdr:from>
    <xdr:to>
      <xdr:col>10</xdr:col>
      <xdr:colOff>152400</xdr:colOff>
      <xdr:row>22</xdr:row>
      <xdr:rowOff>123825</xdr:rowOff>
    </xdr:to>
    <xdr:sp macro="" textlink="" fLocksText="0">
      <xdr:nvSpPr>
        <xdr:cNvPr id="1056" name="Texte 33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 txBox="1">
          <a:spLocks noChangeArrowheads="1"/>
        </xdr:cNvSpPr>
      </xdr:nvSpPr>
      <xdr:spPr bwMode="auto">
        <a:xfrm>
          <a:off x="3562350" y="3476625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12h</a:t>
          </a:r>
        </a:p>
      </xdr:txBody>
    </xdr:sp>
    <xdr:clientData/>
  </xdr:twoCellAnchor>
  <xdr:twoCellAnchor>
    <xdr:from>
      <xdr:col>11</xdr:col>
      <xdr:colOff>161925</xdr:colOff>
      <xdr:row>22</xdr:row>
      <xdr:rowOff>19050</xdr:rowOff>
    </xdr:from>
    <xdr:to>
      <xdr:col>12</xdr:col>
      <xdr:colOff>114300</xdr:colOff>
      <xdr:row>22</xdr:row>
      <xdr:rowOff>123825</xdr:rowOff>
    </xdr:to>
    <xdr:sp macro="" textlink="" fLocksText="0">
      <xdr:nvSpPr>
        <xdr:cNvPr id="1057" name="Texte 34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SpPr txBox="1">
          <a:spLocks noChangeArrowheads="1"/>
        </xdr:cNvSpPr>
      </xdr:nvSpPr>
      <xdr:spPr bwMode="auto">
        <a:xfrm>
          <a:off x="4114800" y="3476625"/>
          <a:ext cx="23812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13h</a:t>
          </a:r>
        </a:p>
      </xdr:txBody>
    </xdr:sp>
    <xdr:clientData/>
  </xdr:twoCellAnchor>
  <xdr:twoCellAnchor>
    <xdr:from>
      <xdr:col>13</xdr:col>
      <xdr:colOff>161925</xdr:colOff>
      <xdr:row>22</xdr:row>
      <xdr:rowOff>19050</xdr:rowOff>
    </xdr:from>
    <xdr:to>
      <xdr:col>14</xdr:col>
      <xdr:colOff>133350</xdr:colOff>
      <xdr:row>22</xdr:row>
      <xdr:rowOff>123825</xdr:rowOff>
    </xdr:to>
    <xdr:sp macro="" textlink="" fLocksText="0">
      <xdr:nvSpPr>
        <xdr:cNvPr id="1058" name="Texte 35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 txBox="1">
          <a:spLocks noChangeArrowheads="1"/>
        </xdr:cNvSpPr>
      </xdr:nvSpPr>
      <xdr:spPr bwMode="auto">
        <a:xfrm>
          <a:off x="4686300" y="3476625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14h</a:t>
          </a:r>
        </a:p>
      </xdr:txBody>
    </xdr:sp>
    <xdr:clientData/>
  </xdr:twoCellAnchor>
  <xdr:twoCellAnchor>
    <xdr:from>
      <xdr:col>15</xdr:col>
      <xdr:colOff>180975</xdr:colOff>
      <xdr:row>22</xdr:row>
      <xdr:rowOff>9525</xdr:rowOff>
    </xdr:from>
    <xdr:to>
      <xdr:col>16</xdr:col>
      <xdr:colOff>133350</xdr:colOff>
      <xdr:row>22</xdr:row>
      <xdr:rowOff>114300</xdr:rowOff>
    </xdr:to>
    <xdr:sp macro="" textlink="" fLocksText="0">
      <xdr:nvSpPr>
        <xdr:cNvPr id="1059" name="Texte 36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 txBox="1">
          <a:spLocks noChangeArrowheads="1"/>
        </xdr:cNvSpPr>
      </xdr:nvSpPr>
      <xdr:spPr bwMode="auto">
        <a:xfrm>
          <a:off x="5276850" y="3467100"/>
          <a:ext cx="23812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15h</a:t>
          </a:r>
        </a:p>
      </xdr:txBody>
    </xdr:sp>
    <xdr:clientData/>
  </xdr:twoCellAnchor>
  <xdr:twoCellAnchor>
    <xdr:from>
      <xdr:col>17</xdr:col>
      <xdr:colOff>161925</xdr:colOff>
      <xdr:row>22</xdr:row>
      <xdr:rowOff>9525</xdr:rowOff>
    </xdr:from>
    <xdr:to>
      <xdr:col>18</xdr:col>
      <xdr:colOff>133350</xdr:colOff>
      <xdr:row>22</xdr:row>
      <xdr:rowOff>114300</xdr:rowOff>
    </xdr:to>
    <xdr:sp macro="" textlink="" fLocksText="0">
      <xdr:nvSpPr>
        <xdr:cNvPr id="1060" name="Texte 37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 txBox="1">
          <a:spLocks noChangeArrowheads="1"/>
        </xdr:cNvSpPr>
      </xdr:nvSpPr>
      <xdr:spPr bwMode="auto">
        <a:xfrm>
          <a:off x="5829300" y="3467100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16h</a:t>
          </a:r>
        </a:p>
      </xdr:txBody>
    </xdr:sp>
    <xdr:clientData/>
  </xdr:twoCellAnchor>
  <xdr:twoCellAnchor>
    <xdr:from>
      <xdr:col>19</xdr:col>
      <xdr:colOff>171450</xdr:colOff>
      <xdr:row>22</xdr:row>
      <xdr:rowOff>9525</xdr:rowOff>
    </xdr:from>
    <xdr:to>
      <xdr:col>20</xdr:col>
      <xdr:colOff>142875</xdr:colOff>
      <xdr:row>22</xdr:row>
      <xdr:rowOff>114300</xdr:rowOff>
    </xdr:to>
    <xdr:sp macro="" textlink="" fLocksText="0">
      <xdr:nvSpPr>
        <xdr:cNvPr id="1061" name="Texte 38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SpPr txBox="1">
          <a:spLocks noChangeArrowheads="1"/>
        </xdr:cNvSpPr>
      </xdr:nvSpPr>
      <xdr:spPr bwMode="auto">
        <a:xfrm>
          <a:off x="6410325" y="3467100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17h</a:t>
          </a:r>
        </a:p>
      </xdr:txBody>
    </xdr:sp>
    <xdr:clientData/>
  </xdr:twoCellAnchor>
  <xdr:twoCellAnchor>
    <xdr:from>
      <xdr:col>21</xdr:col>
      <xdr:colOff>161925</xdr:colOff>
      <xdr:row>22</xdr:row>
      <xdr:rowOff>9525</xdr:rowOff>
    </xdr:from>
    <xdr:to>
      <xdr:col>22</xdr:col>
      <xdr:colOff>133350</xdr:colOff>
      <xdr:row>22</xdr:row>
      <xdr:rowOff>114300</xdr:rowOff>
    </xdr:to>
    <xdr:sp macro="" textlink="" fLocksText="0">
      <xdr:nvSpPr>
        <xdr:cNvPr id="1062" name="Texte 39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SpPr txBox="1">
          <a:spLocks noChangeArrowheads="1"/>
        </xdr:cNvSpPr>
      </xdr:nvSpPr>
      <xdr:spPr bwMode="auto">
        <a:xfrm>
          <a:off x="6972300" y="3467100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18h</a:t>
          </a:r>
        </a:p>
      </xdr:txBody>
    </xdr:sp>
    <xdr:clientData/>
  </xdr:twoCellAnchor>
  <xdr:twoCellAnchor>
    <xdr:from>
      <xdr:col>23</xdr:col>
      <xdr:colOff>152400</xdr:colOff>
      <xdr:row>22</xdr:row>
      <xdr:rowOff>9525</xdr:rowOff>
    </xdr:from>
    <xdr:to>
      <xdr:col>24</xdr:col>
      <xdr:colOff>104775</xdr:colOff>
      <xdr:row>22</xdr:row>
      <xdr:rowOff>114300</xdr:rowOff>
    </xdr:to>
    <xdr:sp macro="" textlink="" fLocksText="0">
      <xdr:nvSpPr>
        <xdr:cNvPr id="1063" name="Texte 40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SpPr txBox="1">
          <a:spLocks noChangeArrowheads="1"/>
        </xdr:cNvSpPr>
      </xdr:nvSpPr>
      <xdr:spPr bwMode="auto">
        <a:xfrm>
          <a:off x="7534275" y="3467100"/>
          <a:ext cx="23812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19h</a:t>
          </a:r>
        </a:p>
      </xdr:txBody>
    </xdr:sp>
    <xdr:clientData/>
  </xdr:twoCellAnchor>
  <xdr:twoCellAnchor>
    <xdr:from>
      <xdr:col>25</xdr:col>
      <xdr:colOff>152400</xdr:colOff>
      <xdr:row>22</xdr:row>
      <xdr:rowOff>19050</xdr:rowOff>
    </xdr:from>
    <xdr:to>
      <xdr:col>26</xdr:col>
      <xdr:colOff>123825</xdr:colOff>
      <xdr:row>22</xdr:row>
      <xdr:rowOff>123825</xdr:rowOff>
    </xdr:to>
    <xdr:sp macro="" textlink="" fLocksText="0">
      <xdr:nvSpPr>
        <xdr:cNvPr id="1064" name="Texte 41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SpPr txBox="1">
          <a:spLocks noChangeArrowheads="1"/>
        </xdr:cNvSpPr>
      </xdr:nvSpPr>
      <xdr:spPr bwMode="auto">
        <a:xfrm>
          <a:off x="8105775" y="3476625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20h</a:t>
          </a:r>
        </a:p>
      </xdr:txBody>
    </xdr:sp>
    <xdr:clientData/>
  </xdr:twoCellAnchor>
  <xdr:twoCellAnchor>
    <xdr:from>
      <xdr:col>2</xdr:col>
      <xdr:colOff>9525</xdr:colOff>
      <xdr:row>32</xdr:row>
      <xdr:rowOff>9525</xdr:rowOff>
    </xdr:from>
    <xdr:to>
      <xdr:col>3</xdr:col>
      <xdr:colOff>104775</xdr:colOff>
      <xdr:row>32</xdr:row>
      <xdr:rowOff>114300</xdr:rowOff>
    </xdr:to>
    <xdr:sp macro="" textlink="" fLocksText="0">
      <xdr:nvSpPr>
        <xdr:cNvPr id="1065" name="Texte 43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SpPr txBox="1">
          <a:spLocks noChangeArrowheads="1"/>
        </xdr:cNvSpPr>
      </xdr:nvSpPr>
      <xdr:spPr bwMode="auto">
        <a:xfrm>
          <a:off x="1390650" y="4991100"/>
          <a:ext cx="381000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8h30</a:t>
          </a:r>
        </a:p>
      </xdr:txBody>
    </xdr:sp>
    <xdr:clientData/>
  </xdr:twoCellAnchor>
  <xdr:twoCellAnchor>
    <xdr:from>
      <xdr:col>2</xdr:col>
      <xdr:colOff>9525</xdr:colOff>
      <xdr:row>32</xdr:row>
      <xdr:rowOff>9525</xdr:rowOff>
    </xdr:from>
    <xdr:to>
      <xdr:col>3</xdr:col>
      <xdr:colOff>104775</xdr:colOff>
      <xdr:row>32</xdr:row>
      <xdr:rowOff>114300</xdr:rowOff>
    </xdr:to>
    <xdr:sp macro="" textlink="" fLocksText="0">
      <xdr:nvSpPr>
        <xdr:cNvPr id="1066" name="Texte 44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SpPr txBox="1">
          <a:spLocks noChangeArrowheads="1"/>
        </xdr:cNvSpPr>
      </xdr:nvSpPr>
      <xdr:spPr bwMode="auto">
        <a:xfrm>
          <a:off x="1390650" y="4991100"/>
          <a:ext cx="381000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8h30</a:t>
          </a:r>
        </a:p>
      </xdr:txBody>
    </xdr:sp>
    <xdr:clientData/>
  </xdr:twoCellAnchor>
  <xdr:twoCellAnchor>
    <xdr:from>
      <xdr:col>5</xdr:col>
      <xdr:colOff>200025</xdr:colOff>
      <xdr:row>32</xdr:row>
      <xdr:rowOff>19050</xdr:rowOff>
    </xdr:from>
    <xdr:to>
      <xdr:col>6</xdr:col>
      <xdr:colOff>171450</xdr:colOff>
      <xdr:row>32</xdr:row>
      <xdr:rowOff>152400</xdr:rowOff>
    </xdr:to>
    <xdr:sp macro="" textlink="" fLocksText="0">
      <xdr:nvSpPr>
        <xdr:cNvPr id="1067" name="Texte 45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SpPr txBox="1">
          <a:spLocks noChangeArrowheads="1"/>
        </xdr:cNvSpPr>
      </xdr:nvSpPr>
      <xdr:spPr bwMode="auto">
        <a:xfrm>
          <a:off x="2438400" y="5000625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10h</a:t>
          </a:r>
        </a:p>
      </xdr:txBody>
    </xdr:sp>
    <xdr:clientData/>
  </xdr:twoCellAnchor>
  <xdr:twoCellAnchor>
    <xdr:from>
      <xdr:col>7</xdr:col>
      <xdr:colOff>180975</xdr:colOff>
      <xdr:row>32</xdr:row>
      <xdr:rowOff>9525</xdr:rowOff>
    </xdr:from>
    <xdr:to>
      <xdr:col>8</xdr:col>
      <xdr:colOff>133350</xdr:colOff>
      <xdr:row>32</xdr:row>
      <xdr:rowOff>114300</xdr:rowOff>
    </xdr:to>
    <xdr:sp macro="" textlink="" fLocksText="0">
      <xdr:nvSpPr>
        <xdr:cNvPr id="1068" name="Texte 46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SpPr txBox="1">
          <a:spLocks noChangeArrowheads="1"/>
        </xdr:cNvSpPr>
      </xdr:nvSpPr>
      <xdr:spPr bwMode="auto">
        <a:xfrm>
          <a:off x="2990850" y="4991100"/>
          <a:ext cx="23812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11h</a:t>
          </a:r>
        </a:p>
      </xdr:txBody>
    </xdr:sp>
    <xdr:clientData/>
  </xdr:twoCellAnchor>
  <xdr:twoCellAnchor>
    <xdr:from>
      <xdr:col>9</xdr:col>
      <xdr:colOff>180975</xdr:colOff>
      <xdr:row>32</xdr:row>
      <xdr:rowOff>19050</xdr:rowOff>
    </xdr:from>
    <xdr:to>
      <xdr:col>10</xdr:col>
      <xdr:colOff>152400</xdr:colOff>
      <xdr:row>32</xdr:row>
      <xdr:rowOff>152400</xdr:rowOff>
    </xdr:to>
    <xdr:sp macro="" textlink="" fLocksText="0">
      <xdr:nvSpPr>
        <xdr:cNvPr id="1069" name="Texte 47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SpPr txBox="1">
          <a:spLocks noChangeArrowheads="1"/>
        </xdr:cNvSpPr>
      </xdr:nvSpPr>
      <xdr:spPr bwMode="auto">
        <a:xfrm>
          <a:off x="3562350" y="5000625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12h</a:t>
          </a:r>
        </a:p>
      </xdr:txBody>
    </xdr:sp>
    <xdr:clientData/>
  </xdr:twoCellAnchor>
  <xdr:twoCellAnchor>
    <xdr:from>
      <xdr:col>11</xdr:col>
      <xdr:colOff>161925</xdr:colOff>
      <xdr:row>32</xdr:row>
      <xdr:rowOff>19050</xdr:rowOff>
    </xdr:from>
    <xdr:to>
      <xdr:col>12</xdr:col>
      <xdr:colOff>114300</xdr:colOff>
      <xdr:row>32</xdr:row>
      <xdr:rowOff>152400</xdr:rowOff>
    </xdr:to>
    <xdr:sp macro="" textlink="" fLocksText="0">
      <xdr:nvSpPr>
        <xdr:cNvPr id="1070" name="Texte 48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SpPr txBox="1">
          <a:spLocks noChangeArrowheads="1"/>
        </xdr:cNvSpPr>
      </xdr:nvSpPr>
      <xdr:spPr bwMode="auto">
        <a:xfrm>
          <a:off x="4114800" y="5000625"/>
          <a:ext cx="23812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13h</a:t>
          </a:r>
        </a:p>
      </xdr:txBody>
    </xdr:sp>
    <xdr:clientData/>
  </xdr:twoCellAnchor>
  <xdr:twoCellAnchor>
    <xdr:from>
      <xdr:col>13</xdr:col>
      <xdr:colOff>161925</xdr:colOff>
      <xdr:row>32</xdr:row>
      <xdr:rowOff>19050</xdr:rowOff>
    </xdr:from>
    <xdr:to>
      <xdr:col>14</xdr:col>
      <xdr:colOff>133350</xdr:colOff>
      <xdr:row>32</xdr:row>
      <xdr:rowOff>152400</xdr:rowOff>
    </xdr:to>
    <xdr:sp macro="" textlink="" fLocksText="0">
      <xdr:nvSpPr>
        <xdr:cNvPr id="1071" name="Texte 49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SpPr txBox="1">
          <a:spLocks noChangeArrowheads="1"/>
        </xdr:cNvSpPr>
      </xdr:nvSpPr>
      <xdr:spPr bwMode="auto">
        <a:xfrm>
          <a:off x="4686300" y="5000625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14h</a:t>
          </a:r>
        </a:p>
      </xdr:txBody>
    </xdr:sp>
    <xdr:clientData/>
  </xdr:twoCellAnchor>
  <xdr:twoCellAnchor>
    <xdr:from>
      <xdr:col>15</xdr:col>
      <xdr:colOff>180975</xdr:colOff>
      <xdr:row>32</xdr:row>
      <xdr:rowOff>9525</xdr:rowOff>
    </xdr:from>
    <xdr:to>
      <xdr:col>16</xdr:col>
      <xdr:colOff>133350</xdr:colOff>
      <xdr:row>32</xdr:row>
      <xdr:rowOff>114300</xdr:rowOff>
    </xdr:to>
    <xdr:sp macro="" textlink="" fLocksText="0">
      <xdr:nvSpPr>
        <xdr:cNvPr id="1072" name="Texte 50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SpPr txBox="1">
          <a:spLocks noChangeArrowheads="1"/>
        </xdr:cNvSpPr>
      </xdr:nvSpPr>
      <xdr:spPr bwMode="auto">
        <a:xfrm>
          <a:off x="5276850" y="4991100"/>
          <a:ext cx="23812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15h</a:t>
          </a:r>
        </a:p>
      </xdr:txBody>
    </xdr:sp>
    <xdr:clientData/>
  </xdr:twoCellAnchor>
  <xdr:twoCellAnchor>
    <xdr:from>
      <xdr:col>17</xdr:col>
      <xdr:colOff>161925</xdr:colOff>
      <xdr:row>32</xdr:row>
      <xdr:rowOff>9525</xdr:rowOff>
    </xdr:from>
    <xdr:to>
      <xdr:col>18</xdr:col>
      <xdr:colOff>133350</xdr:colOff>
      <xdr:row>32</xdr:row>
      <xdr:rowOff>114300</xdr:rowOff>
    </xdr:to>
    <xdr:sp macro="" textlink="" fLocksText="0">
      <xdr:nvSpPr>
        <xdr:cNvPr id="1073" name="Texte 51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SpPr txBox="1">
          <a:spLocks noChangeArrowheads="1"/>
        </xdr:cNvSpPr>
      </xdr:nvSpPr>
      <xdr:spPr bwMode="auto">
        <a:xfrm>
          <a:off x="5829300" y="4991100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16h</a:t>
          </a:r>
        </a:p>
      </xdr:txBody>
    </xdr:sp>
    <xdr:clientData/>
  </xdr:twoCellAnchor>
  <xdr:twoCellAnchor>
    <xdr:from>
      <xdr:col>19</xdr:col>
      <xdr:colOff>171450</xdr:colOff>
      <xdr:row>32</xdr:row>
      <xdr:rowOff>9525</xdr:rowOff>
    </xdr:from>
    <xdr:to>
      <xdr:col>20</xdr:col>
      <xdr:colOff>142875</xdr:colOff>
      <xdr:row>32</xdr:row>
      <xdr:rowOff>114300</xdr:rowOff>
    </xdr:to>
    <xdr:sp macro="" textlink="" fLocksText="0">
      <xdr:nvSpPr>
        <xdr:cNvPr id="1074" name="Texte 52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SpPr txBox="1">
          <a:spLocks noChangeArrowheads="1"/>
        </xdr:cNvSpPr>
      </xdr:nvSpPr>
      <xdr:spPr bwMode="auto">
        <a:xfrm>
          <a:off x="6410325" y="4991100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17h</a:t>
          </a:r>
        </a:p>
      </xdr:txBody>
    </xdr:sp>
    <xdr:clientData/>
  </xdr:twoCellAnchor>
  <xdr:twoCellAnchor>
    <xdr:from>
      <xdr:col>21</xdr:col>
      <xdr:colOff>161925</xdr:colOff>
      <xdr:row>32</xdr:row>
      <xdr:rowOff>9525</xdr:rowOff>
    </xdr:from>
    <xdr:to>
      <xdr:col>22</xdr:col>
      <xdr:colOff>133350</xdr:colOff>
      <xdr:row>32</xdr:row>
      <xdr:rowOff>114300</xdr:rowOff>
    </xdr:to>
    <xdr:sp macro="" textlink="" fLocksText="0">
      <xdr:nvSpPr>
        <xdr:cNvPr id="1075" name="Texte 53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SpPr txBox="1">
          <a:spLocks noChangeArrowheads="1"/>
        </xdr:cNvSpPr>
      </xdr:nvSpPr>
      <xdr:spPr bwMode="auto">
        <a:xfrm>
          <a:off x="6972300" y="4991100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18h</a:t>
          </a:r>
        </a:p>
      </xdr:txBody>
    </xdr:sp>
    <xdr:clientData/>
  </xdr:twoCellAnchor>
  <xdr:twoCellAnchor>
    <xdr:from>
      <xdr:col>23</xdr:col>
      <xdr:colOff>152400</xdr:colOff>
      <xdr:row>32</xdr:row>
      <xdr:rowOff>9525</xdr:rowOff>
    </xdr:from>
    <xdr:to>
      <xdr:col>24</xdr:col>
      <xdr:colOff>104775</xdr:colOff>
      <xdr:row>32</xdr:row>
      <xdr:rowOff>114300</xdr:rowOff>
    </xdr:to>
    <xdr:sp macro="" textlink="" fLocksText="0">
      <xdr:nvSpPr>
        <xdr:cNvPr id="1076" name="Texte 54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SpPr txBox="1">
          <a:spLocks noChangeArrowheads="1"/>
        </xdr:cNvSpPr>
      </xdr:nvSpPr>
      <xdr:spPr bwMode="auto">
        <a:xfrm>
          <a:off x="7534275" y="4991100"/>
          <a:ext cx="23812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19h</a:t>
          </a:r>
        </a:p>
      </xdr:txBody>
    </xdr:sp>
    <xdr:clientData/>
  </xdr:twoCellAnchor>
  <xdr:twoCellAnchor>
    <xdr:from>
      <xdr:col>25</xdr:col>
      <xdr:colOff>152400</xdr:colOff>
      <xdr:row>31</xdr:row>
      <xdr:rowOff>152400</xdr:rowOff>
    </xdr:from>
    <xdr:to>
      <xdr:col>26</xdr:col>
      <xdr:colOff>123825</xdr:colOff>
      <xdr:row>32</xdr:row>
      <xdr:rowOff>152400</xdr:rowOff>
    </xdr:to>
    <xdr:sp macro="" textlink="" fLocksText="0">
      <xdr:nvSpPr>
        <xdr:cNvPr id="1077" name="Texte 55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SpPr txBox="1">
          <a:spLocks noChangeArrowheads="1"/>
        </xdr:cNvSpPr>
      </xdr:nvSpPr>
      <xdr:spPr bwMode="auto">
        <a:xfrm>
          <a:off x="8105775" y="4981575"/>
          <a:ext cx="257175" cy="1524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20h</a:t>
          </a:r>
        </a:p>
      </xdr:txBody>
    </xdr:sp>
    <xdr:clientData/>
  </xdr:twoCellAnchor>
  <xdr:twoCellAnchor>
    <xdr:from>
      <xdr:col>27</xdr:col>
      <xdr:colOff>38100</xdr:colOff>
      <xdr:row>32</xdr:row>
      <xdr:rowOff>9525</xdr:rowOff>
    </xdr:from>
    <xdr:to>
      <xdr:col>28</xdr:col>
      <xdr:colOff>38100</xdr:colOff>
      <xdr:row>32</xdr:row>
      <xdr:rowOff>133351</xdr:rowOff>
    </xdr:to>
    <xdr:sp macro="" textlink="" fLocksText="0">
      <xdr:nvSpPr>
        <xdr:cNvPr id="1078" name="Texte 56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 txBox="1">
          <a:spLocks noChangeArrowheads="1"/>
        </xdr:cNvSpPr>
      </xdr:nvSpPr>
      <xdr:spPr bwMode="auto">
        <a:xfrm>
          <a:off x="8562975" y="4991100"/>
          <a:ext cx="285750" cy="123826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21h</a:t>
          </a:r>
        </a:p>
      </xdr:txBody>
    </xdr:sp>
    <xdr:clientData/>
  </xdr:twoCellAnchor>
  <xdr:twoCellAnchor>
    <xdr:from>
      <xdr:col>2</xdr:col>
      <xdr:colOff>9525</xdr:colOff>
      <xdr:row>42</xdr:row>
      <xdr:rowOff>9525</xdr:rowOff>
    </xdr:from>
    <xdr:to>
      <xdr:col>3</xdr:col>
      <xdr:colOff>104775</xdr:colOff>
      <xdr:row>42</xdr:row>
      <xdr:rowOff>123825</xdr:rowOff>
    </xdr:to>
    <xdr:sp macro="" textlink="" fLocksText="0">
      <xdr:nvSpPr>
        <xdr:cNvPr id="1079" name="Texte 57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SpPr txBox="1">
          <a:spLocks noChangeArrowheads="1"/>
        </xdr:cNvSpPr>
      </xdr:nvSpPr>
      <xdr:spPr bwMode="auto">
        <a:xfrm>
          <a:off x="1390650" y="6667500"/>
          <a:ext cx="381000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8h30</a:t>
          </a:r>
        </a:p>
      </xdr:txBody>
    </xdr:sp>
    <xdr:clientData/>
  </xdr:twoCellAnchor>
  <xdr:twoCellAnchor>
    <xdr:from>
      <xdr:col>2</xdr:col>
      <xdr:colOff>9525</xdr:colOff>
      <xdr:row>42</xdr:row>
      <xdr:rowOff>9525</xdr:rowOff>
    </xdr:from>
    <xdr:to>
      <xdr:col>3</xdr:col>
      <xdr:colOff>104775</xdr:colOff>
      <xdr:row>42</xdr:row>
      <xdr:rowOff>123825</xdr:rowOff>
    </xdr:to>
    <xdr:sp macro="" textlink="" fLocksText="0">
      <xdr:nvSpPr>
        <xdr:cNvPr id="1080" name="Texte 58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SpPr txBox="1">
          <a:spLocks noChangeArrowheads="1"/>
        </xdr:cNvSpPr>
      </xdr:nvSpPr>
      <xdr:spPr bwMode="auto">
        <a:xfrm>
          <a:off x="1390650" y="6667500"/>
          <a:ext cx="381000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8h30</a:t>
          </a:r>
        </a:p>
      </xdr:txBody>
    </xdr:sp>
    <xdr:clientData/>
  </xdr:twoCellAnchor>
  <xdr:twoCellAnchor>
    <xdr:from>
      <xdr:col>5</xdr:col>
      <xdr:colOff>200025</xdr:colOff>
      <xdr:row>42</xdr:row>
      <xdr:rowOff>19050</xdr:rowOff>
    </xdr:from>
    <xdr:to>
      <xdr:col>6</xdr:col>
      <xdr:colOff>171450</xdr:colOff>
      <xdr:row>42</xdr:row>
      <xdr:rowOff>152400</xdr:rowOff>
    </xdr:to>
    <xdr:sp macro="" textlink="" fLocksText="0">
      <xdr:nvSpPr>
        <xdr:cNvPr id="1081" name="Texte 59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SpPr txBox="1">
          <a:spLocks noChangeArrowheads="1"/>
        </xdr:cNvSpPr>
      </xdr:nvSpPr>
      <xdr:spPr bwMode="auto">
        <a:xfrm>
          <a:off x="2438400" y="6677025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10h</a:t>
          </a:r>
        </a:p>
      </xdr:txBody>
    </xdr:sp>
    <xdr:clientData/>
  </xdr:twoCellAnchor>
  <xdr:twoCellAnchor>
    <xdr:from>
      <xdr:col>7</xdr:col>
      <xdr:colOff>180975</xdr:colOff>
      <xdr:row>42</xdr:row>
      <xdr:rowOff>9525</xdr:rowOff>
    </xdr:from>
    <xdr:to>
      <xdr:col>8</xdr:col>
      <xdr:colOff>133350</xdr:colOff>
      <xdr:row>42</xdr:row>
      <xdr:rowOff>123825</xdr:rowOff>
    </xdr:to>
    <xdr:sp macro="" textlink="" fLocksText="0">
      <xdr:nvSpPr>
        <xdr:cNvPr id="1082" name="Texte 60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SpPr txBox="1">
          <a:spLocks noChangeArrowheads="1"/>
        </xdr:cNvSpPr>
      </xdr:nvSpPr>
      <xdr:spPr bwMode="auto">
        <a:xfrm>
          <a:off x="2990850" y="6667500"/>
          <a:ext cx="238125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11h</a:t>
          </a:r>
        </a:p>
      </xdr:txBody>
    </xdr:sp>
    <xdr:clientData/>
  </xdr:twoCellAnchor>
  <xdr:twoCellAnchor>
    <xdr:from>
      <xdr:col>9</xdr:col>
      <xdr:colOff>180975</xdr:colOff>
      <xdr:row>42</xdr:row>
      <xdr:rowOff>19050</xdr:rowOff>
    </xdr:from>
    <xdr:to>
      <xdr:col>10</xdr:col>
      <xdr:colOff>152400</xdr:colOff>
      <xdr:row>42</xdr:row>
      <xdr:rowOff>152400</xdr:rowOff>
    </xdr:to>
    <xdr:sp macro="" textlink="" fLocksText="0">
      <xdr:nvSpPr>
        <xdr:cNvPr id="1083" name="Texte 61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SpPr txBox="1">
          <a:spLocks noChangeArrowheads="1"/>
        </xdr:cNvSpPr>
      </xdr:nvSpPr>
      <xdr:spPr bwMode="auto">
        <a:xfrm>
          <a:off x="3562350" y="6677025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12h</a:t>
          </a:r>
        </a:p>
      </xdr:txBody>
    </xdr:sp>
    <xdr:clientData/>
  </xdr:twoCellAnchor>
  <xdr:twoCellAnchor>
    <xdr:from>
      <xdr:col>11</xdr:col>
      <xdr:colOff>161925</xdr:colOff>
      <xdr:row>42</xdr:row>
      <xdr:rowOff>19050</xdr:rowOff>
    </xdr:from>
    <xdr:to>
      <xdr:col>12</xdr:col>
      <xdr:colOff>114300</xdr:colOff>
      <xdr:row>42</xdr:row>
      <xdr:rowOff>152400</xdr:rowOff>
    </xdr:to>
    <xdr:sp macro="" textlink="" fLocksText="0">
      <xdr:nvSpPr>
        <xdr:cNvPr id="1084" name="Texte 62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SpPr txBox="1">
          <a:spLocks noChangeArrowheads="1"/>
        </xdr:cNvSpPr>
      </xdr:nvSpPr>
      <xdr:spPr bwMode="auto">
        <a:xfrm>
          <a:off x="4114800" y="6677025"/>
          <a:ext cx="23812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13h</a:t>
          </a:r>
        </a:p>
      </xdr:txBody>
    </xdr:sp>
    <xdr:clientData/>
  </xdr:twoCellAnchor>
  <xdr:twoCellAnchor>
    <xdr:from>
      <xdr:col>13</xdr:col>
      <xdr:colOff>161925</xdr:colOff>
      <xdr:row>42</xdr:row>
      <xdr:rowOff>19050</xdr:rowOff>
    </xdr:from>
    <xdr:to>
      <xdr:col>14</xdr:col>
      <xdr:colOff>133350</xdr:colOff>
      <xdr:row>42</xdr:row>
      <xdr:rowOff>152400</xdr:rowOff>
    </xdr:to>
    <xdr:sp macro="" textlink="" fLocksText="0">
      <xdr:nvSpPr>
        <xdr:cNvPr id="1085" name="Texte 63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SpPr txBox="1">
          <a:spLocks noChangeArrowheads="1"/>
        </xdr:cNvSpPr>
      </xdr:nvSpPr>
      <xdr:spPr bwMode="auto">
        <a:xfrm>
          <a:off x="4686300" y="6677025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14h</a:t>
          </a:r>
        </a:p>
      </xdr:txBody>
    </xdr:sp>
    <xdr:clientData/>
  </xdr:twoCellAnchor>
  <xdr:twoCellAnchor>
    <xdr:from>
      <xdr:col>15</xdr:col>
      <xdr:colOff>180975</xdr:colOff>
      <xdr:row>42</xdr:row>
      <xdr:rowOff>9525</xdr:rowOff>
    </xdr:from>
    <xdr:to>
      <xdr:col>16</xdr:col>
      <xdr:colOff>133350</xdr:colOff>
      <xdr:row>42</xdr:row>
      <xdr:rowOff>123825</xdr:rowOff>
    </xdr:to>
    <xdr:sp macro="" textlink="" fLocksText="0">
      <xdr:nvSpPr>
        <xdr:cNvPr id="1086" name="Texte 64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SpPr txBox="1">
          <a:spLocks noChangeArrowheads="1"/>
        </xdr:cNvSpPr>
      </xdr:nvSpPr>
      <xdr:spPr bwMode="auto">
        <a:xfrm>
          <a:off x="5276850" y="6667500"/>
          <a:ext cx="238125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15h</a:t>
          </a:r>
        </a:p>
      </xdr:txBody>
    </xdr:sp>
    <xdr:clientData/>
  </xdr:twoCellAnchor>
  <xdr:twoCellAnchor>
    <xdr:from>
      <xdr:col>17</xdr:col>
      <xdr:colOff>161925</xdr:colOff>
      <xdr:row>42</xdr:row>
      <xdr:rowOff>9525</xdr:rowOff>
    </xdr:from>
    <xdr:to>
      <xdr:col>18</xdr:col>
      <xdr:colOff>133350</xdr:colOff>
      <xdr:row>42</xdr:row>
      <xdr:rowOff>123825</xdr:rowOff>
    </xdr:to>
    <xdr:sp macro="" textlink="" fLocksText="0">
      <xdr:nvSpPr>
        <xdr:cNvPr id="1087" name="Texte 65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SpPr txBox="1">
          <a:spLocks noChangeArrowheads="1"/>
        </xdr:cNvSpPr>
      </xdr:nvSpPr>
      <xdr:spPr bwMode="auto">
        <a:xfrm>
          <a:off x="5829300" y="6667500"/>
          <a:ext cx="257175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16h</a:t>
          </a:r>
        </a:p>
      </xdr:txBody>
    </xdr:sp>
    <xdr:clientData/>
  </xdr:twoCellAnchor>
  <xdr:twoCellAnchor>
    <xdr:from>
      <xdr:col>19</xdr:col>
      <xdr:colOff>171450</xdr:colOff>
      <xdr:row>42</xdr:row>
      <xdr:rowOff>9525</xdr:rowOff>
    </xdr:from>
    <xdr:to>
      <xdr:col>20</xdr:col>
      <xdr:colOff>142875</xdr:colOff>
      <xdr:row>42</xdr:row>
      <xdr:rowOff>123825</xdr:rowOff>
    </xdr:to>
    <xdr:sp macro="" textlink="" fLocksText="0">
      <xdr:nvSpPr>
        <xdr:cNvPr id="1088" name="Texte 66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SpPr txBox="1">
          <a:spLocks noChangeArrowheads="1"/>
        </xdr:cNvSpPr>
      </xdr:nvSpPr>
      <xdr:spPr bwMode="auto">
        <a:xfrm>
          <a:off x="6410325" y="6667500"/>
          <a:ext cx="257175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17h</a:t>
          </a:r>
        </a:p>
      </xdr:txBody>
    </xdr:sp>
    <xdr:clientData/>
  </xdr:twoCellAnchor>
  <xdr:twoCellAnchor>
    <xdr:from>
      <xdr:col>21</xdr:col>
      <xdr:colOff>161925</xdr:colOff>
      <xdr:row>42</xdr:row>
      <xdr:rowOff>9525</xdr:rowOff>
    </xdr:from>
    <xdr:to>
      <xdr:col>22</xdr:col>
      <xdr:colOff>133350</xdr:colOff>
      <xdr:row>42</xdr:row>
      <xdr:rowOff>123825</xdr:rowOff>
    </xdr:to>
    <xdr:sp macro="" textlink="" fLocksText="0">
      <xdr:nvSpPr>
        <xdr:cNvPr id="1089" name="Texte 67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SpPr txBox="1">
          <a:spLocks noChangeArrowheads="1"/>
        </xdr:cNvSpPr>
      </xdr:nvSpPr>
      <xdr:spPr bwMode="auto">
        <a:xfrm>
          <a:off x="6972300" y="6667500"/>
          <a:ext cx="257175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18h</a:t>
          </a:r>
        </a:p>
      </xdr:txBody>
    </xdr:sp>
    <xdr:clientData/>
  </xdr:twoCellAnchor>
  <xdr:twoCellAnchor>
    <xdr:from>
      <xdr:col>23</xdr:col>
      <xdr:colOff>152400</xdr:colOff>
      <xdr:row>42</xdr:row>
      <xdr:rowOff>9525</xdr:rowOff>
    </xdr:from>
    <xdr:to>
      <xdr:col>24</xdr:col>
      <xdr:colOff>104775</xdr:colOff>
      <xdr:row>42</xdr:row>
      <xdr:rowOff>123825</xdr:rowOff>
    </xdr:to>
    <xdr:sp macro="" textlink="" fLocksText="0">
      <xdr:nvSpPr>
        <xdr:cNvPr id="1090" name="Texte 68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SpPr txBox="1">
          <a:spLocks noChangeArrowheads="1"/>
        </xdr:cNvSpPr>
      </xdr:nvSpPr>
      <xdr:spPr bwMode="auto">
        <a:xfrm>
          <a:off x="7534275" y="6667500"/>
          <a:ext cx="238125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19h</a:t>
          </a:r>
        </a:p>
      </xdr:txBody>
    </xdr:sp>
    <xdr:clientData/>
  </xdr:twoCellAnchor>
  <xdr:twoCellAnchor>
    <xdr:from>
      <xdr:col>25</xdr:col>
      <xdr:colOff>152400</xdr:colOff>
      <xdr:row>42</xdr:row>
      <xdr:rowOff>19050</xdr:rowOff>
    </xdr:from>
    <xdr:to>
      <xdr:col>26</xdr:col>
      <xdr:colOff>123825</xdr:colOff>
      <xdr:row>42</xdr:row>
      <xdr:rowOff>152400</xdr:rowOff>
    </xdr:to>
    <xdr:sp macro="" textlink="" fLocksText="0">
      <xdr:nvSpPr>
        <xdr:cNvPr id="1091" name="Texte 69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SpPr txBox="1">
          <a:spLocks noChangeArrowheads="1"/>
        </xdr:cNvSpPr>
      </xdr:nvSpPr>
      <xdr:spPr bwMode="auto">
        <a:xfrm>
          <a:off x="8105775" y="6677025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20h</a:t>
          </a:r>
        </a:p>
      </xdr:txBody>
    </xdr:sp>
    <xdr:clientData/>
  </xdr:twoCellAnchor>
  <xdr:twoCellAnchor>
    <xdr:from>
      <xdr:col>27</xdr:col>
      <xdr:colOff>66675</xdr:colOff>
      <xdr:row>42</xdr:row>
      <xdr:rowOff>28575</xdr:rowOff>
    </xdr:from>
    <xdr:to>
      <xdr:col>28</xdr:col>
      <xdr:colOff>85725</xdr:colOff>
      <xdr:row>43</xdr:row>
      <xdr:rowOff>9525</xdr:rowOff>
    </xdr:to>
    <xdr:sp macro="" textlink="" fLocksText="0">
      <xdr:nvSpPr>
        <xdr:cNvPr id="1092" name="Texte 70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SpPr txBox="1">
          <a:spLocks noChangeArrowheads="1"/>
        </xdr:cNvSpPr>
      </xdr:nvSpPr>
      <xdr:spPr bwMode="auto">
        <a:xfrm>
          <a:off x="8591550" y="6686550"/>
          <a:ext cx="304800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21h</a:t>
          </a:r>
        </a:p>
      </xdr:txBody>
    </xdr:sp>
    <xdr:clientData/>
  </xdr:twoCellAnchor>
  <xdr:twoCellAnchor>
    <xdr:from>
      <xdr:col>2</xdr:col>
      <xdr:colOff>9525</xdr:colOff>
      <xdr:row>52</xdr:row>
      <xdr:rowOff>9525</xdr:rowOff>
    </xdr:from>
    <xdr:to>
      <xdr:col>3</xdr:col>
      <xdr:colOff>104775</xdr:colOff>
      <xdr:row>52</xdr:row>
      <xdr:rowOff>142875</xdr:rowOff>
    </xdr:to>
    <xdr:sp macro="" textlink="" fLocksText="0">
      <xdr:nvSpPr>
        <xdr:cNvPr id="1093" name="Texte 71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SpPr txBox="1">
          <a:spLocks noChangeArrowheads="1"/>
        </xdr:cNvSpPr>
      </xdr:nvSpPr>
      <xdr:spPr bwMode="auto">
        <a:xfrm>
          <a:off x="1390650" y="8191500"/>
          <a:ext cx="381000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8h30</a:t>
          </a:r>
        </a:p>
      </xdr:txBody>
    </xdr:sp>
    <xdr:clientData/>
  </xdr:twoCellAnchor>
  <xdr:twoCellAnchor>
    <xdr:from>
      <xdr:col>2</xdr:col>
      <xdr:colOff>9525</xdr:colOff>
      <xdr:row>52</xdr:row>
      <xdr:rowOff>9525</xdr:rowOff>
    </xdr:from>
    <xdr:to>
      <xdr:col>3</xdr:col>
      <xdr:colOff>104775</xdr:colOff>
      <xdr:row>52</xdr:row>
      <xdr:rowOff>142875</xdr:rowOff>
    </xdr:to>
    <xdr:sp macro="" textlink="" fLocksText="0">
      <xdr:nvSpPr>
        <xdr:cNvPr id="1094" name="Texte 72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SpPr txBox="1">
          <a:spLocks noChangeArrowheads="1"/>
        </xdr:cNvSpPr>
      </xdr:nvSpPr>
      <xdr:spPr bwMode="auto">
        <a:xfrm>
          <a:off x="1390650" y="8191500"/>
          <a:ext cx="381000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8h30</a:t>
          </a:r>
        </a:p>
      </xdr:txBody>
    </xdr:sp>
    <xdr:clientData/>
  </xdr:twoCellAnchor>
  <xdr:twoCellAnchor>
    <xdr:from>
      <xdr:col>5</xdr:col>
      <xdr:colOff>200025</xdr:colOff>
      <xdr:row>52</xdr:row>
      <xdr:rowOff>19050</xdr:rowOff>
    </xdr:from>
    <xdr:to>
      <xdr:col>6</xdr:col>
      <xdr:colOff>171450</xdr:colOff>
      <xdr:row>52</xdr:row>
      <xdr:rowOff>152400</xdr:rowOff>
    </xdr:to>
    <xdr:sp macro="" textlink="" fLocksText="0">
      <xdr:nvSpPr>
        <xdr:cNvPr id="1095" name="Texte 73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SpPr txBox="1">
          <a:spLocks noChangeArrowheads="1"/>
        </xdr:cNvSpPr>
      </xdr:nvSpPr>
      <xdr:spPr bwMode="auto">
        <a:xfrm>
          <a:off x="2438400" y="8201025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10h</a:t>
          </a:r>
        </a:p>
      </xdr:txBody>
    </xdr:sp>
    <xdr:clientData/>
  </xdr:twoCellAnchor>
  <xdr:twoCellAnchor>
    <xdr:from>
      <xdr:col>7</xdr:col>
      <xdr:colOff>180975</xdr:colOff>
      <xdr:row>52</xdr:row>
      <xdr:rowOff>9525</xdr:rowOff>
    </xdr:from>
    <xdr:to>
      <xdr:col>8</xdr:col>
      <xdr:colOff>133350</xdr:colOff>
      <xdr:row>52</xdr:row>
      <xdr:rowOff>142875</xdr:rowOff>
    </xdr:to>
    <xdr:sp macro="" textlink="" fLocksText="0">
      <xdr:nvSpPr>
        <xdr:cNvPr id="1096" name="Texte 74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SpPr txBox="1">
          <a:spLocks noChangeArrowheads="1"/>
        </xdr:cNvSpPr>
      </xdr:nvSpPr>
      <xdr:spPr bwMode="auto">
        <a:xfrm>
          <a:off x="2990850" y="8191500"/>
          <a:ext cx="23812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11h</a:t>
          </a:r>
        </a:p>
      </xdr:txBody>
    </xdr:sp>
    <xdr:clientData/>
  </xdr:twoCellAnchor>
  <xdr:twoCellAnchor>
    <xdr:from>
      <xdr:col>9</xdr:col>
      <xdr:colOff>180975</xdr:colOff>
      <xdr:row>52</xdr:row>
      <xdr:rowOff>19050</xdr:rowOff>
    </xdr:from>
    <xdr:to>
      <xdr:col>10</xdr:col>
      <xdr:colOff>152400</xdr:colOff>
      <xdr:row>52</xdr:row>
      <xdr:rowOff>152400</xdr:rowOff>
    </xdr:to>
    <xdr:sp macro="" textlink="" fLocksText="0">
      <xdr:nvSpPr>
        <xdr:cNvPr id="1097" name="Texte 75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SpPr txBox="1">
          <a:spLocks noChangeArrowheads="1"/>
        </xdr:cNvSpPr>
      </xdr:nvSpPr>
      <xdr:spPr bwMode="auto">
        <a:xfrm>
          <a:off x="3562350" y="8201025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12h</a:t>
          </a:r>
        </a:p>
      </xdr:txBody>
    </xdr:sp>
    <xdr:clientData/>
  </xdr:twoCellAnchor>
  <xdr:twoCellAnchor>
    <xdr:from>
      <xdr:col>11</xdr:col>
      <xdr:colOff>161925</xdr:colOff>
      <xdr:row>52</xdr:row>
      <xdr:rowOff>19050</xdr:rowOff>
    </xdr:from>
    <xdr:to>
      <xdr:col>12</xdr:col>
      <xdr:colOff>114300</xdr:colOff>
      <xdr:row>52</xdr:row>
      <xdr:rowOff>152400</xdr:rowOff>
    </xdr:to>
    <xdr:sp macro="" textlink="" fLocksText="0">
      <xdr:nvSpPr>
        <xdr:cNvPr id="1098" name="Texte 76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SpPr txBox="1">
          <a:spLocks noChangeArrowheads="1"/>
        </xdr:cNvSpPr>
      </xdr:nvSpPr>
      <xdr:spPr bwMode="auto">
        <a:xfrm>
          <a:off x="4114800" y="8201025"/>
          <a:ext cx="23812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13h</a:t>
          </a:r>
        </a:p>
      </xdr:txBody>
    </xdr:sp>
    <xdr:clientData/>
  </xdr:twoCellAnchor>
  <xdr:twoCellAnchor>
    <xdr:from>
      <xdr:col>13</xdr:col>
      <xdr:colOff>161925</xdr:colOff>
      <xdr:row>52</xdr:row>
      <xdr:rowOff>19050</xdr:rowOff>
    </xdr:from>
    <xdr:to>
      <xdr:col>14</xdr:col>
      <xdr:colOff>133350</xdr:colOff>
      <xdr:row>52</xdr:row>
      <xdr:rowOff>152400</xdr:rowOff>
    </xdr:to>
    <xdr:sp macro="" textlink="" fLocksText="0">
      <xdr:nvSpPr>
        <xdr:cNvPr id="1099" name="Texte 77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SpPr txBox="1">
          <a:spLocks noChangeArrowheads="1"/>
        </xdr:cNvSpPr>
      </xdr:nvSpPr>
      <xdr:spPr bwMode="auto">
        <a:xfrm>
          <a:off x="4686300" y="8201025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14h</a:t>
          </a:r>
        </a:p>
      </xdr:txBody>
    </xdr:sp>
    <xdr:clientData/>
  </xdr:twoCellAnchor>
  <xdr:twoCellAnchor>
    <xdr:from>
      <xdr:col>15</xdr:col>
      <xdr:colOff>180975</xdr:colOff>
      <xdr:row>52</xdr:row>
      <xdr:rowOff>9525</xdr:rowOff>
    </xdr:from>
    <xdr:to>
      <xdr:col>16</xdr:col>
      <xdr:colOff>114300</xdr:colOff>
      <xdr:row>52</xdr:row>
      <xdr:rowOff>133350</xdr:rowOff>
    </xdr:to>
    <xdr:sp macro="" textlink="" fLocksText="0">
      <xdr:nvSpPr>
        <xdr:cNvPr id="1100" name="Texte 78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SpPr txBox="1">
          <a:spLocks noChangeArrowheads="1"/>
        </xdr:cNvSpPr>
      </xdr:nvSpPr>
      <xdr:spPr bwMode="auto">
        <a:xfrm>
          <a:off x="5276850" y="8191500"/>
          <a:ext cx="219075" cy="12382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15h</a:t>
          </a:r>
        </a:p>
      </xdr:txBody>
    </xdr:sp>
    <xdr:clientData/>
  </xdr:twoCellAnchor>
  <xdr:twoCellAnchor>
    <xdr:from>
      <xdr:col>17</xdr:col>
      <xdr:colOff>161925</xdr:colOff>
      <xdr:row>52</xdr:row>
      <xdr:rowOff>9525</xdr:rowOff>
    </xdr:from>
    <xdr:to>
      <xdr:col>18</xdr:col>
      <xdr:colOff>133350</xdr:colOff>
      <xdr:row>52</xdr:row>
      <xdr:rowOff>142875</xdr:rowOff>
    </xdr:to>
    <xdr:sp macro="" textlink="" fLocksText="0">
      <xdr:nvSpPr>
        <xdr:cNvPr id="1101" name="Texte 79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SpPr txBox="1">
          <a:spLocks noChangeArrowheads="1"/>
        </xdr:cNvSpPr>
      </xdr:nvSpPr>
      <xdr:spPr bwMode="auto">
        <a:xfrm>
          <a:off x="5829300" y="8191500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16h</a:t>
          </a:r>
        </a:p>
      </xdr:txBody>
    </xdr:sp>
    <xdr:clientData/>
  </xdr:twoCellAnchor>
  <xdr:twoCellAnchor>
    <xdr:from>
      <xdr:col>19</xdr:col>
      <xdr:colOff>171450</xdr:colOff>
      <xdr:row>52</xdr:row>
      <xdr:rowOff>9525</xdr:rowOff>
    </xdr:from>
    <xdr:to>
      <xdr:col>20</xdr:col>
      <xdr:colOff>142875</xdr:colOff>
      <xdr:row>52</xdr:row>
      <xdr:rowOff>142875</xdr:rowOff>
    </xdr:to>
    <xdr:sp macro="" textlink="" fLocksText="0">
      <xdr:nvSpPr>
        <xdr:cNvPr id="1102" name="Texte 80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SpPr txBox="1">
          <a:spLocks noChangeArrowheads="1"/>
        </xdr:cNvSpPr>
      </xdr:nvSpPr>
      <xdr:spPr bwMode="auto">
        <a:xfrm>
          <a:off x="6410325" y="8191500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17h</a:t>
          </a:r>
        </a:p>
      </xdr:txBody>
    </xdr:sp>
    <xdr:clientData/>
  </xdr:twoCellAnchor>
  <xdr:twoCellAnchor>
    <xdr:from>
      <xdr:col>21</xdr:col>
      <xdr:colOff>161925</xdr:colOff>
      <xdr:row>52</xdr:row>
      <xdr:rowOff>9525</xdr:rowOff>
    </xdr:from>
    <xdr:to>
      <xdr:col>22</xdr:col>
      <xdr:colOff>133350</xdr:colOff>
      <xdr:row>52</xdr:row>
      <xdr:rowOff>142875</xdr:rowOff>
    </xdr:to>
    <xdr:sp macro="" textlink="" fLocksText="0">
      <xdr:nvSpPr>
        <xdr:cNvPr id="1103" name="Texte 81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SpPr txBox="1">
          <a:spLocks noChangeArrowheads="1"/>
        </xdr:cNvSpPr>
      </xdr:nvSpPr>
      <xdr:spPr bwMode="auto">
        <a:xfrm>
          <a:off x="6972300" y="8191500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18h</a:t>
          </a:r>
        </a:p>
      </xdr:txBody>
    </xdr:sp>
    <xdr:clientData/>
  </xdr:twoCellAnchor>
  <xdr:twoCellAnchor>
    <xdr:from>
      <xdr:col>23</xdr:col>
      <xdr:colOff>152400</xdr:colOff>
      <xdr:row>52</xdr:row>
      <xdr:rowOff>9525</xdr:rowOff>
    </xdr:from>
    <xdr:to>
      <xdr:col>24</xdr:col>
      <xdr:colOff>104775</xdr:colOff>
      <xdr:row>52</xdr:row>
      <xdr:rowOff>142875</xdr:rowOff>
    </xdr:to>
    <xdr:sp macro="" textlink="" fLocksText="0">
      <xdr:nvSpPr>
        <xdr:cNvPr id="1104" name="Texte 82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SpPr txBox="1">
          <a:spLocks noChangeArrowheads="1"/>
        </xdr:cNvSpPr>
      </xdr:nvSpPr>
      <xdr:spPr bwMode="auto">
        <a:xfrm>
          <a:off x="7534275" y="8191500"/>
          <a:ext cx="23812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19h</a:t>
          </a:r>
        </a:p>
      </xdr:txBody>
    </xdr:sp>
    <xdr:clientData/>
  </xdr:twoCellAnchor>
  <xdr:twoCellAnchor>
    <xdr:from>
      <xdr:col>25</xdr:col>
      <xdr:colOff>152400</xdr:colOff>
      <xdr:row>52</xdr:row>
      <xdr:rowOff>19050</xdr:rowOff>
    </xdr:from>
    <xdr:to>
      <xdr:col>26</xdr:col>
      <xdr:colOff>123825</xdr:colOff>
      <xdr:row>52</xdr:row>
      <xdr:rowOff>152400</xdr:rowOff>
    </xdr:to>
    <xdr:sp macro="" textlink="" fLocksText="0">
      <xdr:nvSpPr>
        <xdr:cNvPr id="1105" name="Texte 83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SpPr txBox="1">
          <a:spLocks noChangeArrowheads="1"/>
        </xdr:cNvSpPr>
      </xdr:nvSpPr>
      <xdr:spPr bwMode="auto">
        <a:xfrm>
          <a:off x="8105775" y="8201025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20h</a:t>
          </a:r>
        </a:p>
      </xdr:txBody>
    </xdr:sp>
    <xdr:clientData/>
  </xdr:twoCellAnchor>
  <xdr:twoCellAnchor>
    <xdr:from>
      <xdr:col>27</xdr:col>
      <xdr:colOff>76200</xdr:colOff>
      <xdr:row>52</xdr:row>
      <xdr:rowOff>28575</xdr:rowOff>
    </xdr:from>
    <xdr:to>
      <xdr:col>28</xdr:col>
      <xdr:colOff>66675</xdr:colOff>
      <xdr:row>53</xdr:row>
      <xdr:rowOff>9525</xdr:rowOff>
    </xdr:to>
    <xdr:sp macro="" textlink="" fLocksText="0">
      <xdr:nvSpPr>
        <xdr:cNvPr id="1106" name="Texte 84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SpPr txBox="1">
          <a:spLocks noChangeArrowheads="1"/>
        </xdr:cNvSpPr>
      </xdr:nvSpPr>
      <xdr:spPr bwMode="auto">
        <a:xfrm>
          <a:off x="8601075" y="8210550"/>
          <a:ext cx="27622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21h</a:t>
          </a:r>
        </a:p>
      </xdr:txBody>
    </xdr:sp>
    <xdr:clientData/>
  </xdr:twoCellAnchor>
  <xdr:twoCellAnchor>
    <xdr:from>
      <xdr:col>2</xdr:col>
      <xdr:colOff>9525</xdr:colOff>
      <xdr:row>62</xdr:row>
      <xdr:rowOff>9525</xdr:rowOff>
    </xdr:from>
    <xdr:to>
      <xdr:col>3</xdr:col>
      <xdr:colOff>104775</xdr:colOff>
      <xdr:row>62</xdr:row>
      <xdr:rowOff>142875</xdr:rowOff>
    </xdr:to>
    <xdr:sp macro="" textlink="" fLocksText="0">
      <xdr:nvSpPr>
        <xdr:cNvPr id="1107" name="Texte 85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SpPr txBox="1">
          <a:spLocks noChangeArrowheads="1"/>
        </xdr:cNvSpPr>
      </xdr:nvSpPr>
      <xdr:spPr bwMode="auto">
        <a:xfrm>
          <a:off x="1390650" y="9715500"/>
          <a:ext cx="381000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8h30</a:t>
          </a:r>
        </a:p>
      </xdr:txBody>
    </xdr:sp>
    <xdr:clientData/>
  </xdr:twoCellAnchor>
  <xdr:twoCellAnchor>
    <xdr:from>
      <xdr:col>2</xdr:col>
      <xdr:colOff>9525</xdr:colOff>
      <xdr:row>62</xdr:row>
      <xdr:rowOff>9525</xdr:rowOff>
    </xdr:from>
    <xdr:to>
      <xdr:col>3</xdr:col>
      <xdr:colOff>104775</xdr:colOff>
      <xdr:row>62</xdr:row>
      <xdr:rowOff>142875</xdr:rowOff>
    </xdr:to>
    <xdr:sp macro="" textlink="" fLocksText="0">
      <xdr:nvSpPr>
        <xdr:cNvPr id="1108" name="Texte 86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SpPr txBox="1">
          <a:spLocks noChangeArrowheads="1"/>
        </xdr:cNvSpPr>
      </xdr:nvSpPr>
      <xdr:spPr bwMode="auto">
        <a:xfrm>
          <a:off x="1390650" y="9715500"/>
          <a:ext cx="381000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8h30</a:t>
          </a:r>
        </a:p>
      </xdr:txBody>
    </xdr:sp>
    <xdr:clientData/>
  </xdr:twoCellAnchor>
  <xdr:twoCellAnchor>
    <xdr:from>
      <xdr:col>5</xdr:col>
      <xdr:colOff>200025</xdr:colOff>
      <xdr:row>62</xdr:row>
      <xdr:rowOff>19050</xdr:rowOff>
    </xdr:from>
    <xdr:to>
      <xdr:col>6</xdr:col>
      <xdr:colOff>171450</xdr:colOff>
      <xdr:row>62</xdr:row>
      <xdr:rowOff>152400</xdr:rowOff>
    </xdr:to>
    <xdr:sp macro="" textlink="" fLocksText="0">
      <xdr:nvSpPr>
        <xdr:cNvPr id="1109" name="Texte 87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SpPr txBox="1">
          <a:spLocks noChangeArrowheads="1"/>
        </xdr:cNvSpPr>
      </xdr:nvSpPr>
      <xdr:spPr bwMode="auto">
        <a:xfrm>
          <a:off x="2438400" y="9725025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10h</a:t>
          </a:r>
        </a:p>
      </xdr:txBody>
    </xdr:sp>
    <xdr:clientData/>
  </xdr:twoCellAnchor>
  <xdr:twoCellAnchor>
    <xdr:from>
      <xdr:col>7</xdr:col>
      <xdr:colOff>180975</xdr:colOff>
      <xdr:row>62</xdr:row>
      <xdr:rowOff>9525</xdr:rowOff>
    </xdr:from>
    <xdr:to>
      <xdr:col>8</xdr:col>
      <xdr:colOff>133350</xdr:colOff>
      <xdr:row>62</xdr:row>
      <xdr:rowOff>142875</xdr:rowOff>
    </xdr:to>
    <xdr:sp macro="" textlink="" fLocksText="0">
      <xdr:nvSpPr>
        <xdr:cNvPr id="1110" name="Texte 88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SpPr txBox="1">
          <a:spLocks noChangeArrowheads="1"/>
        </xdr:cNvSpPr>
      </xdr:nvSpPr>
      <xdr:spPr bwMode="auto">
        <a:xfrm>
          <a:off x="2990850" y="9715500"/>
          <a:ext cx="23812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11h</a:t>
          </a:r>
        </a:p>
      </xdr:txBody>
    </xdr:sp>
    <xdr:clientData/>
  </xdr:twoCellAnchor>
  <xdr:twoCellAnchor>
    <xdr:from>
      <xdr:col>9</xdr:col>
      <xdr:colOff>180975</xdr:colOff>
      <xdr:row>62</xdr:row>
      <xdr:rowOff>19050</xdr:rowOff>
    </xdr:from>
    <xdr:to>
      <xdr:col>10</xdr:col>
      <xdr:colOff>152400</xdr:colOff>
      <xdr:row>62</xdr:row>
      <xdr:rowOff>152400</xdr:rowOff>
    </xdr:to>
    <xdr:sp macro="" textlink="" fLocksText="0">
      <xdr:nvSpPr>
        <xdr:cNvPr id="1111" name="Texte 89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SpPr txBox="1">
          <a:spLocks noChangeArrowheads="1"/>
        </xdr:cNvSpPr>
      </xdr:nvSpPr>
      <xdr:spPr bwMode="auto">
        <a:xfrm>
          <a:off x="3562350" y="9725025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12h</a:t>
          </a:r>
        </a:p>
      </xdr:txBody>
    </xdr:sp>
    <xdr:clientData/>
  </xdr:twoCellAnchor>
  <xdr:twoCellAnchor>
    <xdr:from>
      <xdr:col>11</xdr:col>
      <xdr:colOff>161925</xdr:colOff>
      <xdr:row>62</xdr:row>
      <xdr:rowOff>19050</xdr:rowOff>
    </xdr:from>
    <xdr:to>
      <xdr:col>12</xdr:col>
      <xdr:colOff>114300</xdr:colOff>
      <xdr:row>62</xdr:row>
      <xdr:rowOff>152400</xdr:rowOff>
    </xdr:to>
    <xdr:sp macro="" textlink="" fLocksText="0">
      <xdr:nvSpPr>
        <xdr:cNvPr id="1112" name="Texte 90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SpPr txBox="1">
          <a:spLocks noChangeArrowheads="1"/>
        </xdr:cNvSpPr>
      </xdr:nvSpPr>
      <xdr:spPr bwMode="auto">
        <a:xfrm>
          <a:off x="4114800" y="9725025"/>
          <a:ext cx="23812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13h</a:t>
          </a:r>
        </a:p>
      </xdr:txBody>
    </xdr:sp>
    <xdr:clientData/>
  </xdr:twoCellAnchor>
  <xdr:twoCellAnchor>
    <xdr:from>
      <xdr:col>13</xdr:col>
      <xdr:colOff>161925</xdr:colOff>
      <xdr:row>62</xdr:row>
      <xdr:rowOff>19050</xdr:rowOff>
    </xdr:from>
    <xdr:to>
      <xdr:col>14</xdr:col>
      <xdr:colOff>133350</xdr:colOff>
      <xdr:row>62</xdr:row>
      <xdr:rowOff>152400</xdr:rowOff>
    </xdr:to>
    <xdr:sp macro="" textlink="" fLocksText="0">
      <xdr:nvSpPr>
        <xdr:cNvPr id="1113" name="Texte 91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SpPr txBox="1">
          <a:spLocks noChangeArrowheads="1"/>
        </xdr:cNvSpPr>
      </xdr:nvSpPr>
      <xdr:spPr bwMode="auto">
        <a:xfrm>
          <a:off x="4686300" y="9725025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14h</a:t>
          </a:r>
        </a:p>
      </xdr:txBody>
    </xdr:sp>
    <xdr:clientData/>
  </xdr:twoCellAnchor>
  <xdr:twoCellAnchor>
    <xdr:from>
      <xdr:col>15</xdr:col>
      <xdr:colOff>180975</xdr:colOff>
      <xdr:row>62</xdr:row>
      <xdr:rowOff>9525</xdr:rowOff>
    </xdr:from>
    <xdr:to>
      <xdr:col>16</xdr:col>
      <xdr:colOff>133350</xdr:colOff>
      <xdr:row>62</xdr:row>
      <xdr:rowOff>142875</xdr:rowOff>
    </xdr:to>
    <xdr:sp macro="" textlink="" fLocksText="0">
      <xdr:nvSpPr>
        <xdr:cNvPr id="1114" name="Texte 92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SpPr txBox="1">
          <a:spLocks noChangeArrowheads="1"/>
        </xdr:cNvSpPr>
      </xdr:nvSpPr>
      <xdr:spPr bwMode="auto">
        <a:xfrm>
          <a:off x="5276850" y="9715500"/>
          <a:ext cx="23812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15h</a:t>
          </a:r>
        </a:p>
      </xdr:txBody>
    </xdr:sp>
    <xdr:clientData/>
  </xdr:twoCellAnchor>
  <xdr:twoCellAnchor>
    <xdr:from>
      <xdr:col>17</xdr:col>
      <xdr:colOff>161925</xdr:colOff>
      <xdr:row>62</xdr:row>
      <xdr:rowOff>9525</xdr:rowOff>
    </xdr:from>
    <xdr:to>
      <xdr:col>18</xdr:col>
      <xdr:colOff>133350</xdr:colOff>
      <xdr:row>62</xdr:row>
      <xdr:rowOff>142875</xdr:rowOff>
    </xdr:to>
    <xdr:sp macro="" textlink="" fLocksText="0">
      <xdr:nvSpPr>
        <xdr:cNvPr id="1115" name="Texte 93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SpPr txBox="1">
          <a:spLocks noChangeArrowheads="1"/>
        </xdr:cNvSpPr>
      </xdr:nvSpPr>
      <xdr:spPr bwMode="auto">
        <a:xfrm>
          <a:off x="5829300" y="9715500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16h</a:t>
          </a:r>
        </a:p>
      </xdr:txBody>
    </xdr:sp>
    <xdr:clientData/>
  </xdr:twoCellAnchor>
  <xdr:twoCellAnchor>
    <xdr:from>
      <xdr:col>19</xdr:col>
      <xdr:colOff>171450</xdr:colOff>
      <xdr:row>62</xdr:row>
      <xdr:rowOff>9525</xdr:rowOff>
    </xdr:from>
    <xdr:to>
      <xdr:col>20</xdr:col>
      <xdr:colOff>142875</xdr:colOff>
      <xdr:row>62</xdr:row>
      <xdr:rowOff>142875</xdr:rowOff>
    </xdr:to>
    <xdr:sp macro="" textlink="" fLocksText="0">
      <xdr:nvSpPr>
        <xdr:cNvPr id="1116" name="Texte 94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SpPr txBox="1">
          <a:spLocks noChangeArrowheads="1"/>
        </xdr:cNvSpPr>
      </xdr:nvSpPr>
      <xdr:spPr bwMode="auto">
        <a:xfrm>
          <a:off x="6410325" y="9715500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17h</a:t>
          </a:r>
        </a:p>
      </xdr:txBody>
    </xdr:sp>
    <xdr:clientData/>
  </xdr:twoCellAnchor>
  <xdr:twoCellAnchor>
    <xdr:from>
      <xdr:col>21</xdr:col>
      <xdr:colOff>161925</xdr:colOff>
      <xdr:row>62</xdr:row>
      <xdr:rowOff>9525</xdr:rowOff>
    </xdr:from>
    <xdr:to>
      <xdr:col>22</xdr:col>
      <xdr:colOff>133350</xdr:colOff>
      <xdr:row>62</xdr:row>
      <xdr:rowOff>142875</xdr:rowOff>
    </xdr:to>
    <xdr:sp macro="" textlink="" fLocksText="0">
      <xdr:nvSpPr>
        <xdr:cNvPr id="1117" name="Texte 95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SpPr txBox="1">
          <a:spLocks noChangeArrowheads="1"/>
        </xdr:cNvSpPr>
      </xdr:nvSpPr>
      <xdr:spPr bwMode="auto">
        <a:xfrm>
          <a:off x="6972300" y="9715500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18h</a:t>
          </a:r>
        </a:p>
      </xdr:txBody>
    </xdr:sp>
    <xdr:clientData/>
  </xdr:twoCellAnchor>
  <xdr:twoCellAnchor>
    <xdr:from>
      <xdr:col>23</xdr:col>
      <xdr:colOff>152400</xdr:colOff>
      <xdr:row>62</xdr:row>
      <xdr:rowOff>9525</xdr:rowOff>
    </xdr:from>
    <xdr:to>
      <xdr:col>24</xdr:col>
      <xdr:colOff>104775</xdr:colOff>
      <xdr:row>62</xdr:row>
      <xdr:rowOff>142875</xdr:rowOff>
    </xdr:to>
    <xdr:sp macro="" textlink="" fLocksText="0">
      <xdr:nvSpPr>
        <xdr:cNvPr id="1118" name="Texte 96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SpPr txBox="1">
          <a:spLocks noChangeArrowheads="1"/>
        </xdr:cNvSpPr>
      </xdr:nvSpPr>
      <xdr:spPr bwMode="auto">
        <a:xfrm>
          <a:off x="7534275" y="9715500"/>
          <a:ext cx="23812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19h</a:t>
          </a:r>
        </a:p>
      </xdr:txBody>
    </xdr:sp>
    <xdr:clientData/>
  </xdr:twoCellAnchor>
  <xdr:twoCellAnchor>
    <xdr:from>
      <xdr:col>3</xdr:col>
      <xdr:colOff>161925</xdr:colOff>
      <xdr:row>2</xdr:row>
      <xdr:rowOff>9525</xdr:rowOff>
    </xdr:from>
    <xdr:to>
      <xdr:col>4</xdr:col>
      <xdr:colOff>142875</xdr:colOff>
      <xdr:row>2</xdr:row>
      <xdr:rowOff>114300</xdr:rowOff>
    </xdr:to>
    <xdr:sp macro="" textlink="" fLocksText="0">
      <xdr:nvSpPr>
        <xdr:cNvPr id="1119" name="Texte 99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SpPr txBox="1">
          <a:spLocks noChangeArrowheads="1"/>
        </xdr:cNvSpPr>
      </xdr:nvSpPr>
      <xdr:spPr bwMode="auto">
        <a:xfrm>
          <a:off x="1828800" y="419100"/>
          <a:ext cx="266700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9h</a:t>
          </a:r>
        </a:p>
      </xdr:txBody>
    </xdr:sp>
    <xdr:clientData/>
  </xdr:twoCellAnchor>
  <xdr:twoCellAnchor>
    <xdr:from>
      <xdr:col>3</xdr:col>
      <xdr:colOff>161925</xdr:colOff>
      <xdr:row>12</xdr:row>
      <xdr:rowOff>9525</xdr:rowOff>
    </xdr:from>
    <xdr:to>
      <xdr:col>4</xdr:col>
      <xdr:colOff>142875</xdr:colOff>
      <xdr:row>12</xdr:row>
      <xdr:rowOff>123825</xdr:rowOff>
    </xdr:to>
    <xdr:sp macro="" textlink="" fLocksText="0">
      <xdr:nvSpPr>
        <xdr:cNvPr id="1120" name="Texte 100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SpPr txBox="1">
          <a:spLocks noChangeArrowheads="1"/>
        </xdr:cNvSpPr>
      </xdr:nvSpPr>
      <xdr:spPr bwMode="auto">
        <a:xfrm>
          <a:off x="1828800" y="1943100"/>
          <a:ext cx="266700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9h</a:t>
          </a:r>
        </a:p>
      </xdr:txBody>
    </xdr:sp>
    <xdr:clientData/>
  </xdr:twoCellAnchor>
  <xdr:twoCellAnchor>
    <xdr:from>
      <xdr:col>3</xdr:col>
      <xdr:colOff>161925</xdr:colOff>
      <xdr:row>22</xdr:row>
      <xdr:rowOff>9525</xdr:rowOff>
    </xdr:from>
    <xdr:to>
      <xdr:col>4</xdr:col>
      <xdr:colOff>142875</xdr:colOff>
      <xdr:row>22</xdr:row>
      <xdr:rowOff>114300</xdr:rowOff>
    </xdr:to>
    <xdr:sp macro="" textlink="" fLocksText="0">
      <xdr:nvSpPr>
        <xdr:cNvPr id="1121" name="Texte 101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SpPr txBox="1">
          <a:spLocks noChangeArrowheads="1"/>
        </xdr:cNvSpPr>
      </xdr:nvSpPr>
      <xdr:spPr bwMode="auto">
        <a:xfrm>
          <a:off x="1828800" y="3467100"/>
          <a:ext cx="266700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9h</a:t>
          </a:r>
        </a:p>
      </xdr:txBody>
    </xdr:sp>
    <xdr:clientData/>
  </xdr:twoCellAnchor>
  <xdr:twoCellAnchor>
    <xdr:from>
      <xdr:col>3</xdr:col>
      <xdr:colOff>180975</xdr:colOff>
      <xdr:row>32</xdr:row>
      <xdr:rowOff>9525</xdr:rowOff>
    </xdr:from>
    <xdr:to>
      <xdr:col>4</xdr:col>
      <xdr:colOff>152400</xdr:colOff>
      <xdr:row>32</xdr:row>
      <xdr:rowOff>114300</xdr:rowOff>
    </xdr:to>
    <xdr:sp macro="" textlink="" fLocksText="0">
      <xdr:nvSpPr>
        <xdr:cNvPr id="1122" name="Texte 102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SpPr txBox="1">
          <a:spLocks noChangeArrowheads="1"/>
        </xdr:cNvSpPr>
      </xdr:nvSpPr>
      <xdr:spPr bwMode="auto">
        <a:xfrm>
          <a:off x="1847850" y="4991100"/>
          <a:ext cx="257175" cy="1047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9h</a:t>
          </a:r>
        </a:p>
      </xdr:txBody>
    </xdr:sp>
    <xdr:clientData/>
  </xdr:twoCellAnchor>
  <xdr:twoCellAnchor>
    <xdr:from>
      <xdr:col>3</xdr:col>
      <xdr:colOff>161925</xdr:colOff>
      <xdr:row>42</xdr:row>
      <xdr:rowOff>9525</xdr:rowOff>
    </xdr:from>
    <xdr:to>
      <xdr:col>4</xdr:col>
      <xdr:colOff>142875</xdr:colOff>
      <xdr:row>42</xdr:row>
      <xdr:rowOff>123825</xdr:rowOff>
    </xdr:to>
    <xdr:sp macro="" textlink="" fLocksText="0">
      <xdr:nvSpPr>
        <xdr:cNvPr id="1123" name="Texte 103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SpPr txBox="1">
          <a:spLocks noChangeArrowheads="1"/>
        </xdr:cNvSpPr>
      </xdr:nvSpPr>
      <xdr:spPr bwMode="auto">
        <a:xfrm>
          <a:off x="1828800" y="6667500"/>
          <a:ext cx="266700" cy="11430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9h</a:t>
          </a:r>
        </a:p>
      </xdr:txBody>
    </xdr:sp>
    <xdr:clientData/>
  </xdr:twoCellAnchor>
  <xdr:twoCellAnchor>
    <xdr:from>
      <xdr:col>3</xdr:col>
      <xdr:colOff>180975</xdr:colOff>
      <xdr:row>52</xdr:row>
      <xdr:rowOff>9525</xdr:rowOff>
    </xdr:from>
    <xdr:to>
      <xdr:col>4</xdr:col>
      <xdr:colOff>152400</xdr:colOff>
      <xdr:row>52</xdr:row>
      <xdr:rowOff>142875</xdr:rowOff>
    </xdr:to>
    <xdr:sp macro="" textlink="" fLocksText="0">
      <xdr:nvSpPr>
        <xdr:cNvPr id="1124" name="Texte 104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SpPr txBox="1">
          <a:spLocks noChangeArrowheads="1"/>
        </xdr:cNvSpPr>
      </xdr:nvSpPr>
      <xdr:spPr bwMode="auto">
        <a:xfrm>
          <a:off x="1847850" y="8191500"/>
          <a:ext cx="2571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9h</a:t>
          </a:r>
        </a:p>
      </xdr:txBody>
    </xdr:sp>
    <xdr:clientData/>
  </xdr:twoCellAnchor>
  <xdr:twoCellAnchor>
    <xdr:from>
      <xdr:col>3</xdr:col>
      <xdr:colOff>161925</xdr:colOff>
      <xdr:row>62</xdr:row>
      <xdr:rowOff>9525</xdr:rowOff>
    </xdr:from>
    <xdr:to>
      <xdr:col>4</xdr:col>
      <xdr:colOff>142875</xdr:colOff>
      <xdr:row>62</xdr:row>
      <xdr:rowOff>142875</xdr:rowOff>
    </xdr:to>
    <xdr:sp macro="" textlink="" fLocksText="0">
      <xdr:nvSpPr>
        <xdr:cNvPr id="1125" name="Texte 105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SpPr txBox="1">
          <a:spLocks noChangeArrowheads="1"/>
        </xdr:cNvSpPr>
      </xdr:nvSpPr>
      <xdr:spPr bwMode="auto">
        <a:xfrm>
          <a:off x="1828800" y="9715500"/>
          <a:ext cx="266700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9h</a:t>
          </a:r>
        </a:p>
      </xdr:txBody>
    </xdr:sp>
    <xdr:clientData/>
  </xdr:twoCellAnchor>
  <xdr:twoCellAnchor>
    <xdr:from>
      <xdr:col>25</xdr:col>
      <xdr:colOff>142875</xdr:colOff>
      <xdr:row>62</xdr:row>
      <xdr:rowOff>9525</xdr:rowOff>
    </xdr:from>
    <xdr:to>
      <xdr:col>26</xdr:col>
      <xdr:colOff>152400</xdr:colOff>
      <xdr:row>62</xdr:row>
      <xdr:rowOff>142875</xdr:rowOff>
    </xdr:to>
    <xdr:sp macro="" textlink="" fLocksText="0">
      <xdr:nvSpPr>
        <xdr:cNvPr id="1126" name="Texte 97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SpPr txBox="1">
          <a:spLocks noChangeArrowheads="1"/>
        </xdr:cNvSpPr>
      </xdr:nvSpPr>
      <xdr:spPr bwMode="auto">
        <a:xfrm>
          <a:off x="8096250" y="9715500"/>
          <a:ext cx="295275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20h</a:t>
          </a:r>
        </a:p>
      </xdr:txBody>
    </xdr:sp>
    <xdr:clientData/>
  </xdr:twoCellAnchor>
  <xdr:twoCellAnchor>
    <xdr:from>
      <xdr:col>26</xdr:col>
      <xdr:colOff>200025</xdr:colOff>
      <xdr:row>62</xdr:row>
      <xdr:rowOff>0</xdr:rowOff>
    </xdr:from>
    <xdr:to>
      <xdr:col>27</xdr:col>
      <xdr:colOff>247650</xdr:colOff>
      <xdr:row>62</xdr:row>
      <xdr:rowOff>142875</xdr:rowOff>
    </xdr:to>
    <xdr:sp macro="" textlink="" fLocksText="0">
      <xdr:nvSpPr>
        <xdr:cNvPr id="1129" name="Text Box 105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SpPr txBox="1">
          <a:spLocks noChangeArrowheads="1"/>
        </xdr:cNvSpPr>
      </xdr:nvSpPr>
      <xdr:spPr bwMode="auto">
        <a:xfrm>
          <a:off x="8439150" y="9705975"/>
          <a:ext cx="333375" cy="142875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20h30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27</xdr:col>
      <xdr:colOff>66675</xdr:colOff>
      <xdr:row>42</xdr:row>
      <xdr:rowOff>28575</xdr:rowOff>
    </xdr:from>
    <xdr:to>
      <xdr:col>28</xdr:col>
      <xdr:colOff>85725</xdr:colOff>
      <xdr:row>43</xdr:row>
      <xdr:rowOff>9525</xdr:rowOff>
    </xdr:to>
    <xdr:sp macro="" textlink="" fLocksText="0">
      <xdr:nvSpPr>
        <xdr:cNvPr id="1130" name="Texte 70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SpPr txBox="1">
          <a:spLocks noChangeArrowheads="1"/>
        </xdr:cNvSpPr>
      </xdr:nvSpPr>
      <xdr:spPr bwMode="auto">
        <a:xfrm>
          <a:off x="8591550" y="6686550"/>
          <a:ext cx="304800" cy="13335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21h</a:t>
          </a:r>
        </a:p>
      </xdr:txBody>
    </xdr:sp>
    <xdr:clientData/>
  </xdr:twoCellAnchor>
  <xdr:twoCellAnchor>
    <xdr:from>
      <xdr:col>27</xdr:col>
      <xdr:colOff>0</xdr:colOff>
      <xdr:row>22</xdr:row>
      <xdr:rowOff>0</xdr:rowOff>
    </xdr:from>
    <xdr:to>
      <xdr:col>28</xdr:col>
      <xdr:colOff>0</xdr:colOff>
      <xdr:row>22</xdr:row>
      <xdr:rowOff>123826</xdr:rowOff>
    </xdr:to>
    <xdr:sp macro="" textlink="" fLocksText="0">
      <xdr:nvSpPr>
        <xdr:cNvPr id="113" name="Texte 56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 txBox="1">
          <a:spLocks noChangeArrowheads="1"/>
        </xdr:cNvSpPr>
      </xdr:nvSpPr>
      <xdr:spPr bwMode="auto">
        <a:xfrm>
          <a:off x="8524875" y="3457575"/>
          <a:ext cx="285750" cy="123826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21h</a:t>
          </a:r>
        </a:p>
      </xdr:txBody>
    </xdr:sp>
    <xdr:clientData/>
  </xdr:twoCellAnchor>
  <xdr:twoCellAnchor>
    <xdr:from>
      <xdr:col>27</xdr:col>
      <xdr:colOff>0</xdr:colOff>
      <xdr:row>2</xdr:row>
      <xdr:rowOff>0</xdr:rowOff>
    </xdr:from>
    <xdr:to>
      <xdr:col>28</xdr:col>
      <xdr:colOff>0</xdr:colOff>
      <xdr:row>2</xdr:row>
      <xdr:rowOff>123826</xdr:rowOff>
    </xdr:to>
    <xdr:sp macro="" textlink="" fLocksText="0">
      <xdr:nvSpPr>
        <xdr:cNvPr id="114" name="Texte 56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 txBox="1">
          <a:spLocks noChangeArrowheads="1"/>
        </xdr:cNvSpPr>
      </xdr:nvSpPr>
      <xdr:spPr bwMode="auto">
        <a:xfrm>
          <a:off x="8524875" y="409575"/>
          <a:ext cx="285750" cy="123826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21h</a:t>
          </a:r>
        </a:p>
      </xdr:txBody>
    </xdr:sp>
    <xdr:clientData/>
  </xdr:twoCellAnchor>
  <xdr:twoCellAnchor>
    <xdr:from>
      <xdr:col>27</xdr:col>
      <xdr:colOff>9525</xdr:colOff>
      <xdr:row>12</xdr:row>
      <xdr:rowOff>0</xdr:rowOff>
    </xdr:from>
    <xdr:to>
      <xdr:col>28</xdr:col>
      <xdr:colOff>9525</xdr:colOff>
      <xdr:row>12</xdr:row>
      <xdr:rowOff>123826</xdr:rowOff>
    </xdr:to>
    <xdr:sp macro="" textlink="" fLocksText="0">
      <xdr:nvSpPr>
        <xdr:cNvPr id="115" name="Texte 56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 txBox="1">
          <a:spLocks noChangeArrowheads="1"/>
        </xdr:cNvSpPr>
      </xdr:nvSpPr>
      <xdr:spPr bwMode="auto">
        <a:xfrm>
          <a:off x="8534400" y="1933575"/>
          <a:ext cx="285750" cy="123826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0160" tIns="20160" rIns="20160" bIns="2016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21h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H113"/>
  <sheetViews>
    <sheetView tabSelected="1" workbookViewId="0">
      <selection activeCell="AG5" sqref="AG5"/>
    </sheetView>
  </sheetViews>
  <sheetFormatPr baseColWidth="10" defaultRowHeight="12.75" x14ac:dyDescent="0.2"/>
  <cols>
    <col min="1" max="1" width="12" customWidth="1"/>
    <col min="2" max="2" width="8.7109375" customWidth="1"/>
    <col min="3" max="28" width="4.28515625" customWidth="1"/>
    <col min="29" max="29" width="11.5703125" style="1" customWidth="1"/>
    <col min="31" max="31" width="11.42578125" style="1"/>
    <col min="32" max="32" width="17" style="1" customWidth="1"/>
    <col min="33" max="33" width="24.5703125" bestFit="1" customWidth="1"/>
  </cols>
  <sheetData>
    <row r="1" spans="1:33" ht="20.100000000000001" customHeight="1" x14ac:dyDescent="0.25">
      <c r="A1" s="64" t="s">
        <v>21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24" t="s">
        <v>50</v>
      </c>
      <c r="AD1" s="64" t="s">
        <v>51</v>
      </c>
      <c r="AE1" s="64"/>
      <c r="AF1" s="24" t="s">
        <v>52</v>
      </c>
      <c r="AG1" s="62" t="s">
        <v>53</v>
      </c>
    </row>
    <row r="2" spans="1:33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</row>
    <row r="3" spans="1:33" ht="12" customHeight="1" x14ac:dyDescent="0.2">
      <c r="A3" s="2"/>
      <c r="B3" s="3" t="s">
        <v>0</v>
      </c>
      <c r="C3" s="4"/>
      <c r="D3" s="3"/>
      <c r="E3" s="3"/>
      <c r="F3" s="3" t="s">
        <v>0</v>
      </c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4"/>
    </row>
    <row r="4" spans="1:33" ht="12" customHeight="1" x14ac:dyDescent="0.2">
      <c r="A4" s="6" t="s">
        <v>1</v>
      </c>
      <c r="B4" s="2" t="s">
        <v>13</v>
      </c>
      <c r="C4" s="2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4">
        <f t="shared" ref="AC4:AC11" si="0">SUM(D4:AB4)</f>
        <v>0</v>
      </c>
      <c r="AD4" s="50" t="s">
        <v>13</v>
      </c>
      <c r="AE4" s="58">
        <f>AC4+AC14+AC24+AC34+AC44+AC54+AC64</f>
        <v>35</v>
      </c>
      <c r="AF4" s="1" t="str">
        <f>_xlfn.IFS(AC4=0,"REPOS",AC4&lt;=6,"1/2 JOURNEE",AC4&gt;6,"TRAVAIL")</f>
        <v>REPOS</v>
      </c>
    </row>
    <row r="5" spans="1:33" ht="12" customHeight="1" x14ac:dyDescent="0.2">
      <c r="A5" s="2"/>
      <c r="B5" s="2" t="s">
        <v>14</v>
      </c>
      <c r="C5" s="2"/>
      <c r="D5" s="17">
        <v>0.5</v>
      </c>
      <c r="E5" s="17">
        <v>0.5</v>
      </c>
      <c r="F5" s="17">
        <v>0.5</v>
      </c>
      <c r="G5" s="17">
        <v>0.5</v>
      </c>
      <c r="H5" s="17">
        <v>0.5</v>
      </c>
      <c r="I5" s="17">
        <v>0.5</v>
      </c>
      <c r="J5" s="17">
        <v>0.5</v>
      </c>
      <c r="K5" s="17">
        <v>0.5</v>
      </c>
      <c r="L5" s="17">
        <v>0.5</v>
      </c>
      <c r="M5" s="7"/>
      <c r="N5" s="7"/>
      <c r="O5" s="7"/>
      <c r="P5" s="7"/>
      <c r="Q5" s="7"/>
      <c r="R5" s="7">
        <v>0.5</v>
      </c>
      <c r="S5" s="17">
        <v>0.5</v>
      </c>
      <c r="T5" s="17">
        <v>0.5</v>
      </c>
      <c r="U5" s="17">
        <v>0.5</v>
      </c>
      <c r="V5" s="17">
        <v>0.5</v>
      </c>
      <c r="W5" s="17">
        <v>0.5</v>
      </c>
      <c r="X5" s="17">
        <v>0.5</v>
      </c>
      <c r="Y5" s="17">
        <v>0.5</v>
      </c>
      <c r="Z5" s="17">
        <v>0.5</v>
      </c>
      <c r="AA5" s="17">
        <v>0.5</v>
      </c>
      <c r="AB5" s="17">
        <v>0.5</v>
      </c>
      <c r="AC5" s="4">
        <f t="shared" si="0"/>
        <v>10</v>
      </c>
      <c r="AD5" s="51" t="s">
        <v>14</v>
      </c>
      <c r="AE5" s="58">
        <f>AC5+AC15+AC25+AC35+AC45+AC55+AC65</f>
        <v>35.5</v>
      </c>
      <c r="AF5" s="1" t="str">
        <f t="shared" ref="AF5:AF68" si="1">_xlfn.IFS(AC5=0,"REPOS",AC5&lt;=6,"1/2 JOURNEE",AC5&gt;6,"TRAVAIL")</f>
        <v>TRAVAIL</v>
      </c>
    </row>
    <row r="6" spans="1:33" ht="12" customHeight="1" x14ac:dyDescent="0.2">
      <c r="A6" s="2"/>
      <c r="B6" s="2" t="s">
        <v>15</v>
      </c>
      <c r="C6" s="2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4">
        <f t="shared" si="0"/>
        <v>0</v>
      </c>
      <c r="AD6" s="52" t="s">
        <v>15</v>
      </c>
      <c r="AE6" s="58">
        <f>SUM(AC6++AC16+AC26+AC36+AC46+AC56+AC66)</f>
        <v>35</v>
      </c>
      <c r="AF6" s="1" t="str">
        <f t="shared" si="1"/>
        <v>REPOS</v>
      </c>
    </row>
    <row r="7" spans="1:33" ht="12" customHeight="1" x14ac:dyDescent="0.2">
      <c r="A7" s="2"/>
      <c r="B7" s="2" t="s">
        <v>16</v>
      </c>
      <c r="C7" s="2"/>
      <c r="D7" s="19">
        <v>0.5</v>
      </c>
      <c r="E7" s="19">
        <v>0.5</v>
      </c>
      <c r="F7" s="19">
        <v>0.5</v>
      </c>
      <c r="G7" s="19">
        <v>0.5</v>
      </c>
      <c r="H7" s="19">
        <v>0.5</v>
      </c>
      <c r="I7" s="19">
        <v>0.5</v>
      </c>
      <c r="J7" s="19">
        <v>0.5</v>
      </c>
      <c r="K7" s="19">
        <v>0.5</v>
      </c>
      <c r="L7" s="19">
        <v>0.5</v>
      </c>
      <c r="M7" s="19">
        <v>0.5</v>
      </c>
      <c r="N7" s="19">
        <v>0.5</v>
      </c>
      <c r="O7" s="19">
        <v>0.5</v>
      </c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4">
        <f t="shared" si="0"/>
        <v>6</v>
      </c>
      <c r="AD7" s="53" t="s">
        <v>16</v>
      </c>
      <c r="AE7" s="58">
        <f>SUM(AC7+AC17+AC27+AC37+AC47+AC57+AC67)</f>
        <v>35</v>
      </c>
      <c r="AF7" s="1" t="str">
        <f t="shared" si="1"/>
        <v>1/2 JOURNEE</v>
      </c>
    </row>
    <row r="8" spans="1:33" ht="12" customHeight="1" x14ac:dyDescent="0.2">
      <c r="A8" s="2"/>
      <c r="B8" s="2" t="s">
        <v>17</v>
      </c>
      <c r="C8" s="2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20">
        <v>0.5</v>
      </c>
      <c r="Q8" s="20">
        <v>0.5</v>
      </c>
      <c r="R8" s="20">
        <v>0.5</v>
      </c>
      <c r="S8" s="20">
        <v>0.5</v>
      </c>
      <c r="T8" s="7"/>
      <c r="U8" s="20">
        <v>0.5</v>
      </c>
      <c r="V8" s="20">
        <v>0.5</v>
      </c>
      <c r="W8" s="20">
        <v>0.5</v>
      </c>
      <c r="X8" s="20">
        <v>0.5</v>
      </c>
      <c r="Y8" s="20">
        <v>0.5</v>
      </c>
      <c r="Z8" s="20">
        <v>0.5</v>
      </c>
      <c r="AA8" s="20">
        <v>0.5</v>
      </c>
      <c r="AB8" s="20">
        <v>0.5</v>
      </c>
      <c r="AC8" s="4">
        <f t="shared" si="0"/>
        <v>6</v>
      </c>
      <c r="AD8" s="54" t="s">
        <v>17</v>
      </c>
      <c r="AE8" s="59">
        <f>AC8+AC18+AC28+AC38+AC48+AC58+AC68</f>
        <v>35</v>
      </c>
      <c r="AF8" s="1" t="str">
        <f t="shared" si="1"/>
        <v>1/2 JOURNEE</v>
      </c>
    </row>
    <row r="9" spans="1:33" ht="12" customHeight="1" x14ac:dyDescent="0.2">
      <c r="A9" s="2"/>
      <c r="B9" s="2" t="s">
        <v>18</v>
      </c>
      <c r="C9" s="2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4">
        <f t="shared" si="0"/>
        <v>0</v>
      </c>
      <c r="AD9" s="55" t="s">
        <v>18</v>
      </c>
      <c r="AE9" s="58">
        <f>SUM(AC9+AC19+AC29+AC39+AC49+AC59+AC69)</f>
        <v>35</v>
      </c>
      <c r="AF9" s="1" t="str">
        <f t="shared" si="1"/>
        <v>REPOS</v>
      </c>
    </row>
    <row r="10" spans="1:33" ht="12" customHeight="1" x14ac:dyDescent="0.2">
      <c r="A10" s="2"/>
      <c r="B10" s="2" t="s">
        <v>19</v>
      </c>
      <c r="C10" s="2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4">
        <f t="shared" si="0"/>
        <v>0</v>
      </c>
      <c r="AD10" s="56" t="s">
        <v>19</v>
      </c>
      <c r="AE10" s="58">
        <f>AC10+AC20+AC30+AC40+AC50+AC60+AC70</f>
        <v>35</v>
      </c>
      <c r="AF10" s="1" t="str">
        <f t="shared" si="1"/>
        <v>REPOS</v>
      </c>
    </row>
    <row r="11" spans="1:33" ht="12" customHeight="1" thickBot="1" x14ac:dyDescent="0.25">
      <c r="A11" s="2"/>
      <c r="B11" s="2" t="s">
        <v>20</v>
      </c>
      <c r="C11" s="2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4">
        <f t="shared" si="0"/>
        <v>0</v>
      </c>
      <c r="AD11" s="57" t="s">
        <v>20</v>
      </c>
      <c r="AE11" s="60">
        <f>AC11+AC21+AC31+AC41+AC51+AC61+AC71</f>
        <v>35</v>
      </c>
      <c r="AF11" s="1" t="str">
        <f t="shared" si="1"/>
        <v>REPOS</v>
      </c>
    </row>
    <row r="12" spans="1:33" ht="12" customHeight="1" thickBot="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4"/>
      <c r="AD12" s="2" t="s">
        <v>12</v>
      </c>
      <c r="AE12" s="61">
        <f>SUM(AE4:AE11)</f>
        <v>280.5</v>
      </c>
    </row>
    <row r="13" spans="1:33" ht="12" customHeight="1" x14ac:dyDescent="0.2">
      <c r="A13" s="2"/>
      <c r="B13" s="3" t="s">
        <v>0</v>
      </c>
      <c r="C13" s="4"/>
      <c r="D13" s="3"/>
      <c r="E13" s="3"/>
      <c r="F13" s="3" t="s">
        <v>0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4"/>
      <c r="AD13" s="5"/>
    </row>
    <row r="14" spans="1:33" ht="12" customHeight="1" x14ac:dyDescent="0.2">
      <c r="A14" s="6" t="s">
        <v>2</v>
      </c>
      <c r="B14" s="2" t="s">
        <v>13</v>
      </c>
      <c r="C14" s="2"/>
      <c r="D14" s="16">
        <v>0.5</v>
      </c>
      <c r="E14" s="16">
        <v>0.5</v>
      </c>
      <c r="F14" s="16">
        <v>0.5</v>
      </c>
      <c r="G14" s="16">
        <v>0.5</v>
      </c>
      <c r="H14" s="16">
        <v>0.5</v>
      </c>
      <c r="I14" s="16">
        <v>0.5</v>
      </c>
      <c r="J14" s="16">
        <v>0.5</v>
      </c>
      <c r="K14" s="16">
        <v>0.5</v>
      </c>
      <c r="L14" s="16">
        <v>0.5</v>
      </c>
      <c r="M14" s="16">
        <v>0.5</v>
      </c>
      <c r="N14" s="16">
        <v>0.5</v>
      </c>
      <c r="O14" s="16">
        <v>0.5</v>
      </c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4">
        <f>SUM(D14:AB14)</f>
        <v>6</v>
      </c>
      <c r="AF14" s="1" t="str">
        <f t="shared" si="1"/>
        <v>1/2 JOURNEE</v>
      </c>
    </row>
    <row r="15" spans="1:33" ht="12" customHeight="1" x14ac:dyDescent="0.2">
      <c r="A15" s="2" t="s">
        <v>3</v>
      </c>
      <c r="B15" s="2" t="s">
        <v>14</v>
      </c>
      <c r="C15" s="2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4">
        <f>SUM(D15:AB15)</f>
        <v>0</v>
      </c>
      <c r="AF15" s="1" t="str">
        <f t="shared" si="1"/>
        <v>REPOS</v>
      </c>
    </row>
    <row r="16" spans="1:33" ht="12" customHeight="1" x14ac:dyDescent="0.2">
      <c r="A16" s="2" t="s">
        <v>4</v>
      </c>
      <c r="B16" s="2" t="s">
        <v>15</v>
      </c>
      <c r="C16" s="2"/>
      <c r="D16" s="18">
        <v>0.5</v>
      </c>
      <c r="E16" s="18">
        <v>0.5</v>
      </c>
      <c r="F16" s="18">
        <v>0.5</v>
      </c>
      <c r="G16" s="18">
        <v>0.5</v>
      </c>
      <c r="H16" s="18">
        <v>0.5</v>
      </c>
      <c r="I16" s="18">
        <v>0.5</v>
      </c>
      <c r="J16" s="18">
        <v>0.5</v>
      </c>
      <c r="K16" s="18">
        <v>0.5</v>
      </c>
      <c r="L16" s="18">
        <v>0.5</v>
      </c>
      <c r="M16" s="7"/>
      <c r="N16" s="18">
        <v>0.5</v>
      </c>
      <c r="O16" s="18">
        <v>0.5</v>
      </c>
      <c r="P16" s="18">
        <v>0.5</v>
      </c>
      <c r="Q16" s="18">
        <v>0.5</v>
      </c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4">
        <f t="shared" ref="AC16:AC21" si="2">SUM(D16:AB16)</f>
        <v>6.5</v>
      </c>
      <c r="AF16" s="1" t="str">
        <f t="shared" si="1"/>
        <v>TRAVAIL</v>
      </c>
    </row>
    <row r="17" spans="1:34" ht="12" customHeight="1" x14ac:dyDescent="0.2">
      <c r="A17" s="2"/>
      <c r="B17" s="2" t="s">
        <v>16</v>
      </c>
      <c r="C17" s="2"/>
      <c r="D17" s="7"/>
      <c r="E17" s="7"/>
      <c r="F17" s="7"/>
      <c r="G17" s="7"/>
      <c r="H17" s="19">
        <v>0.5</v>
      </c>
      <c r="I17" s="19">
        <v>0.5</v>
      </c>
      <c r="J17" s="19">
        <v>0.5</v>
      </c>
      <c r="K17" s="19">
        <v>0.5</v>
      </c>
      <c r="L17" s="19">
        <v>0.5</v>
      </c>
      <c r="M17" s="19">
        <v>0.5</v>
      </c>
      <c r="N17" s="19">
        <v>0.5</v>
      </c>
      <c r="O17" s="7"/>
      <c r="P17" s="7"/>
      <c r="Q17" s="7"/>
      <c r="R17" s="19">
        <v>0.5</v>
      </c>
      <c r="S17" s="19">
        <v>0.5</v>
      </c>
      <c r="T17" s="19">
        <v>0.5</v>
      </c>
      <c r="U17" s="19">
        <v>0.5</v>
      </c>
      <c r="V17" s="19">
        <v>0.5</v>
      </c>
      <c r="W17" s="19">
        <v>0.5</v>
      </c>
      <c r="X17" s="19">
        <v>0.5</v>
      </c>
      <c r="Y17" s="19">
        <v>0.5</v>
      </c>
      <c r="Z17" s="19">
        <v>0.5</v>
      </c>
      <c r="AA17" s="19">
        <v>0.5</v>
      </c>
      <c r="AB17" s="19">
        <v>0.5</v>
      </c>
      <c r="AC17" s="4">
        <f t="shared" si="2"/>
        <v>9</v>
      </c>
      <c r="AF17" s="1" t="str">
        <f t="shared" si="1"/>
        <v>TRAVAIL</v>
      </c>
    </row>
    <row r="18" spans="1:34" ht="12" customHeight="1" x14ac:dyDescent="0.2">
      <c r="A18" s="2"/>
      <c r="B18" s="2" t="s">
        <v>17</v>
      </c>
      <c r="C18" s="2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20">
        <v>0.5</v>
      </c>
      <c r="U18" s="20">
        <v>0.5</v>
      </c>
      <c r="V18" s="20">
        <v>0.5</v>
      </c>
      <c r="W18" s="20">
        <v>0.5</v>
      </c>
      <c r="X18" s="20">
        <v>0.5</v>
      </c>
      <c r="Y18" s="20">
        <v>0.5</v>
      </c>
      <c r="Z18" s="20">
        <v>0.5</v>
      </c>
      <c r="AA18" s="20">
        <v>0.5</v>
      </c>
      <c r="AB18" s="20">
        <v>0.5</v>
      </c>
      <c r="AC18" s="4">
        <f t="shared" si="2"/>
        <v>4.5</v>
      </c>
      <c r="AF18" s="1" t="str">
        <f t="shared" si="1"/>
        <v>1/2 JOURNEE</v>
      </c>
    </row>
    <row r="19" spans="1:34" ht="12" customHeight="1" x14ac:dyDescent="0.2">
      <c r="A19" s="2"/>
      <c r="B19" s="2" t="s">
        <v>18</v>
      </c>
      <c r="C19" s="2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23">
        <v>0.5</v>
      </c>
      <c r="Q19" s="23">
        <v>0.5</v>
      </c>
      <c r="R19" s="23">
        <v>0.5</v>
      </c>
      <c r="S19" s="23">
        <v>0.5</v>
      </c>
      <c r="T19" s="23">
        <v>0.5</v>
      </c>
      <c r="U19" s="23">
        <v>0.5</v>
      </c>
      <c r="V19" s="23">
        <v>0.5</v>
      </c>
      <c r="W19" s="23">
        <v>0.5</v>
      </c>
      <c r="X19" s="7"/>
      <c r="Y19" s="7"/>
      <c r="Z19" s="7"/>
      <c r="AA19" s="7"/>
      <c r="AB19" s="7"/>
      <c r="AC19" s="4">
        <f t="shared" si="2"/>
        <v>4</v>
      </c>
      <c r="AF19" s="1" t="str">
        <f t="shared" si="1"/>
        <v>1/2 JOURNEE</v>
      </c>
    </row>
    <row r="20" spans="1:34" ht="12" customHeight="1" x14ac:dyDescent="0.2">
      <c r="A20" s="2"/>
      <c r="B20" s="2" t="s">
        <v>19</v>
      </c>
      <c r="C20" s="2"/>
      <c r="D20" s="7"/>
      <c r="E20" s="7"/>
      <c r="F20" s="21">
        <v>0.5</v>
      </c>
      <c r="G20" s="21">
        <v>0.5</v>
      </c>
      <c r="H20" s="21">
        <v>0.5</v>
      </c>
      <c r="I20" s="21">
        <v>0.5</v>
      </c>
      <c r="J20" s="21">
        <v>0.5</v>
      </c>
      <c r="K20" s="21">
        <v>0.5</v>
      </c>
      <c r="L20" s="21">
        <v>0.5</v>
      </c>
      <c r="M20" s="21">
        <v>0.5</v>
      </c>
      <c r="N20" s="21">
        <v>0.5</v>
      </c>
      <c r="O20" s="21">
        <v>0.5</v>
      </c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4">
        <f t="shared" si="2"/>
        <v>5</v>
      </c>
      <c r="AF20" s="1" t="str">
        <f t="shared" si="1"/>
        <v>1/2 JOURNEE</v>
      </c>
    </row>
    <row r="21" spans="1:34" ht="12" customHeight="1" x14ac:dyDescent="0.2">
      <c r="A21" s="2"/>
      <c r="B21" s="2" t="s">
        <v>20</v>
      </c>
      <c r="C21" s="2"/>
      <c r="D21" s="7"/>
      <c r="E21" s="7"/>
      <c r="F21" s="22">
        <v>0.5</v>
      </c>
      <c r="G21" s="22">
        <v>0.5</v>
      </c>
      <c r="H21" s="22">
        <v>0.5</v>
      </c>
      <c r="I21" s="22">
        <v>0.5</v>
      </c>
      <c r="J21" s="22">
        <v>0.5</v>
      </c>
      <c r="K21" s="22">
        <v>0.5</v>
      </c>
      <c r="L21" s="22">
        <v>0.5</v>
      </c>
      <c r="M21" s="22">
        <v>0.5</v>
      </c>
      <c r="N21" s="22">
        <v>0.5</v>
      </c>
      <c r="O21" s="22">
        <v>0.5</v>
      </c>
      <c r="P21" s="22">
        <v>0.5</v>
      </c>
      <c r="Q21" s="7"/>
      <c r="R21" s="7"/>
      <c r="S21" s="22">
        <v>0.5</v>
      </c>
      <c r="T21" s="22">
        <v>0.5</v>
      </c>
      <c r="U21" s="22">
        <v>0.5</v>
      </c>
      <c r="V21" s="22">
        <v>0.5</v>
      </c>
      <c r="W21" s="22">
        <v>0.5</v>
      </c>
      <c r="X21" s="22">
        <v>0.5</v>
      </c>
      <c r="Y21" s="22">
        <v>0.5</v>
      </c>
      <c r="Z21" s="22">
        <v>0.5</v>
      </c>
      <c r="AA21" s="7"/>
      <c r="AB21" s="7"/>
      <c r="AC21" s="4">
        <f t="shared" si="2"/>
        <v>9.5</v>
      </c>
      <c r="AF21" s="1" t="str">
        <f t="shared" si="1"/>
        <v>TRAVAIL</v>
      </c>
    </row>
    <row r="22" spans="1:34" ht="12" customHeight="1" x14ac:dyDescent="0.2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4"/>
    </row>
    <row r="23" spans="1:34" ht="12" customHeight="1" x14ac:dyDescent="0.2">
      <c r="A23" s="2"/>
      <c r="B23" s="3" t="s">
        <v>0</v>
      </c>
      <c r="C23" s="4"/>
      <c r="D23" s="3"/>
      <c r="E23" s="3"/>
      <c r="F23" s="3" t="s">
        <v>0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4"/>
      <c r="AD23" s="5"/>
    </row>
    <row r="24" spans="1:34" ht="12" customHeight="1" x14ac:dyDescent="0.2">
      <c r="A24" s="6" t="s">
        <v>5</v>
      </c>
      <c r="B24" s="2" t="s">
        <v>13</v>
      </c>
      <c r="C24" s="2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4">
        <f t="shared" ref="AC24:AC31" si="3">SUM(D24:AB24)</f>
        <v>0</v>
      </c>
      <c r="AF24" s="1" t="str">
        <f t="shared" si="1"/>
        <v>REPOS</v>
      </c>
      <c r="AH24" s="63" t="s">
        <v>54</v>
      </c>
    </row>
    <row r="25" spans="1:34" ht="12" customHeight="1" x14ac:dyDescent="0.2">
      <c r="A25" s="2"/>
      <c r="B25" s="2" t="s">
        <v>14</v>
      </c>
      <c r="C25" s="2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17">
        <v>0.5</v>
      </c>
      <c r="Q25" s="17">
        <v>0.5</v>
      </c>
      <c r="R25" s="17">
        <v>0.5</v>
      </c>
      <c r="S25" s="17">
        <v>0.5</v>
      </c>
      <c r="T25" s="7"/>
      <c r="U25" s="17">
        <v>0.5</v>
      </c>
      <c r="V25" s="17">
        <v>0.5</v>
      </c>
      <c r="W25" s="17">
        <v>0.5</v>
      </c>
      <c r="X25" s="17">
        <v>0.5</v>
      </c>
      <c r="Y25" s="17">
        <v>0.5</v>
      </c>
      <c r="Z25" s="17">
        <v>0.5</v>
      </c>
      <c r="AA25" s="17">
        <v>0.5</v>
      </c>
      <c r="AB25" s="17">
        <v>0.5</v>
      </c>
      <c r="AC25" s="4">
        <f t="shared" si="3"/>
        <v>6</v>
      </c>
      <c r="AF25" s="1" t="str">
        <f t="shared" si="1"/>
        <v>1/2 JOURNEE</v>
      </c>
      <c r="AH25" s="63" t="s">
        <v>55</v>
      </c>
    </row>
    <row r="26" spans="1:34" ht="12" customHeight="1" x14ac:dyDescent="0.2">
      <c r="A26" s="2"/>
      <c r="B26" s="2" t="s">
        <v>15</v>
      </c>
      <c r="C26" s="2"/>
      <c r="D26" s="18">
        <v>0.5</v>
      </c>
      <c r="E26" s="18">
        <v>0.5</v>
      </c>
      <c r="F26" s="18">
        <v>0.5</v>
      </c>
      <c r="G26" s="18">
        <v>0.5</v>
      </c>
      <c r="H26" s="18">
        <v>0.5</v>
      </c>
      <c r="I26" s="18">
        <v>0.5</v>
      </c>
      <c r="J26" s="18">
        <v>0.5</v>
      </c>
      <c r="K26" s="18">
        <v>0.5</v>
      </c>
      <c r="L26" s="7"/>
      <c r="M26" s="7"/>
      <c r="N26" s="7"/>
      <c r="O26" s="7"/>
      <c r="P26" s="7"/>
      <c r="Q26" s="18">
        <v>0.5</v>
      </c>
      <c r="R26" s="18">
        <v>0.5</v>
      </c>
      <c r="S26" s="18">
        <v>0.5</v>
      </c>
      <c r="T26" s="18">
        <v>0.5</v>
      </c>
      <c r="U26" s="18">
        <v>0.5</v>
      </c>
      <c r="V26" s="18">
        <v>0.5</v>
      </c>
      <c r="W26" s="18">
        <v>0.5</v>
      </c>
      <c r="X26" s="18">
        <v>0.5</v>
      </c>
      <c r="Y26" s="18">
        <v>0.5</v>
      </c>
      <c r="Z26" s="18">
        <v>0.5</v>
      </c>
      <c r="AA26" s="18">
        <v>0.5</v>
      </c>
      <c r="AB26" s="18">
        <v>0.5</v>
      </c>
      <c r="AC26" s="4">
        <f t="shared" si="3"/>
        <v>10</v>
      </c>
      <c r="AF26" s="1" t="str">
        <f t="shared" si="1"/>
        <v>TRAVAIL</v>
      </c>
      <c r="AH26" s="63" t="s">
        <v>56</v>
      </c>
    </row>
    <row r="27" spans="1:34" ht="12" customHeight="1" x14ac:dyDescent="0.2">
      <c r="A27" s="2"/>
      <c r="B27" s="2" t="s">
        <v>16</v>
      </c>
      <c r="C27" s="2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4">
        <f t="shared" si="3"/>
        <v>0</v>
      </c>
      <c r="AF27" s="1" t="str">
        <f t="shared" si="1"/>
        <v>REPOS</v>
      </c>
      <c r="AH27" s="63" t="s">
        <v>57</v>
      </c>
    </row>
    <row r="28" spans="1:34" ht="12" customHeight="1" x14ac:dyDescent="0.2">
      <c r="A28" s="2"/>
      <c r="B28" s="2" t="s">
        <v>17</v>
      </c>
      <c r="C28" s="2"/>
      <c r="D28" s="20">
        <v>0.5</v>
      </c>
      <c r="E28" s="20">
        <v>0.5</v>
      </c>
      <c r="F28" s="20">
        <v>0.5</v>
      </c>
      <c r="G28" s="20">
        <v>0.5</v>
      </c>
      <c r="H28" s="20">
        <v>0.5</v>
      </c>
      <c r="I28" s="20">
        <v>0.5</v>
      </c>
      <c r="J28" s="7"/>
      <c r="K28" s="20">
        <v>0.5</v>
      </c>
      <c r="L28" s="20">
        <v>0.5</v>
      </c>
      <c r="M28" s="20">
        <v>0.5</v>
      </c>
      <c r="N28" s="20">
        <v>0.5</v>
      </c>
      <c r="O28" s="20">
        <v>0.5</v>
      </c>
      <c r="P28" s="20">
        <v>0.5</v>
      </c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4">
        <f t="shared" si="3"/>
        <v>6</v>
      </c>
      <c r="AF28" s="1" t="str">
        <f t="shared" si="1"/>
        <v>1/2 JOURNEE</v>
      </c>
      <c r="AH28" s="63" t="s">
        <v>58</v>
      </c>
    </row>
    <row r="29" spans="1:34" ht="12" customHeight="1" x14ac:dyDescent="0.2">
      <c r="A29" s="2"/>
      <c r="B29" s="2" t="s">
        <v>18</v>
      </c>
      <c r="C29" s="2"/>
      <c r="D29" s="7"/>
      <c r="E29" s="7"/>
      <c r="F29" s="7"/>
      <c r="G29" s="23">
        <v>0.5</v>
      </c>
      <c r="H29" s="23">
        <v>0.5</v>
      </c>
      <c r="I29" s="23">
        <v>0.5</v>
      </c>
      <c r="J29" s="23">
        <v>0.5</v>
      </c>
      <c r="K29" s="23">
        <v>0.5</v>
      </c>
      <c r="L29" s="23">
        <v>0.5</v>
      </c>
      <c r="M29" s="7"/>
      <c r="N29" s="7"/>
      <c r="O29" s="23">
        <v>0.5</v>
      </c>
      <c r="P29" s="23">
        <v>0.5</v>
      </c>
      <c r="Q29" s="23">
        <v>0.5</v>
      </c>
      <c r="R29" s="23">
        <v>0.5</v>
      </c>
      <c r="S29" s="23">
        <v>0.5</v>
      </c>
      <c r="T29" s="23">
        <v>0.5</v>
      </c>
      <c r="U29" s="7"/>
      <c r="V29" s="7"/>
      <c r="W29" s="7"/>
      <c r="X29" s="7"/>
      <c r="Y29" s="7"/>
      <c r="Z29" s="7"/>
      <c r="AA29" s="7"/>
      <c r="AB29" s="7"/>
      <c r="AC29" s="4">
        <f t="shared" si="3"/>
        <v>6</v>
      </c>
      <c r="AF29" s="1" t="str">
        <f t="shared" si="1"/>
        <v>1/2 JOURNEE</v>
      </c>
      <c r="AH29" s="63" t="s">
        <v>59</v>
      </c>
    </row>
    <row r="30" spans="1:34" ht="12" customHeight="1" x14ac:dyDescent="0.2">
      <c r="A30" s="2"/>
      <c r="B30" s="2" t="s">
        <v>19</v>
      </c>
      <c r="C30" s="2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4">
        <f t="shared" si="3"/>
        <v>0</v>
      </c>
      <c r="AF30" s="1" t="str">
        <f t="shared" si="1"/>
        <v>REPOS</v>
      </c>
      <c r="AH30" s="63" t="s">
        <v>60</v>
      </c>
    </row>
    <row r="31" spans="1:34" ht="12" customHeight="1" x14ac:dyDescent="0.2">
      <c r="A31" s="2"/>
      <c r="B31" s="2" t="s">
        <v>20</v>
      </c>
      <c r="C31" s="2"/>
      <c r="D31" s="7"/>
      <c r="E31" s="7"/>
      <c r="F31" s="22">
        <v>0.5</v>
      </c>
      <c r="G31" s="22">
        <v>0.5</v>
      </c>
      <c r="H31" s="22">
        <v>0.5</v>
      </c>
      <c r="I31" s="22">
        <v>0.5</v>
      </c>
      <c r="J31" s="22">
        <v>0.5</v>
      </c>
      <c r="K31" s="22">
        <v>0.5</v>
      </c>
      <c r="L31" s="22">
        <v>0.5</v>
      </c>
      <c r="M31" s="22">
        <v>0.5</v>
      </c>
      <c r="N31" s="22">
        <v>0.5</v>
      </c>
      <c r="O31" s="22">
        <v>0.5</v>
      </c>
      <c r="P31" s="22">
        <v>0.5</v>
      </c>
      <c r="Q31" s="7"/>
      <c r="R31" s="7"/>
      <c r="S31" s="22">
        <v>0.5</v>
      </c>
      <c r="T31" s="22">
        <v>0.5</v>
      </c>
      <c r="U31" s="22">
        <v>0.5</v>
      </c>
      <c r="V31" s="22">
        <v>0.5</v>
      </c>
      <c r="W31" s="22">
        <v>0.5</v>
      </c>
      <c r="X31" s="22">
        <v>0.5</v>
      </c>
      <c r="Y31" s="22">
        <v>0.5</v>
      </c>
      <c r="Z31" s="7"/>
      <c r="AA31" s="7"/>
      <c r="AB31" s="7"/>
      <c r="AC31" s="4">
        <f t="shared" si="3"/>
        <v>9</v>
      </c>
      <c r="AF31" s="1" t="str">
        <f t="shared" si="1"/>
        <v>TRAVAIL</v>
      </c>
      <c r="AH31" s="63" t="s">
        <v>61</v>
      </c>
    </row>
    <row r="32" spans="1:34" ht="12" customHeight="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4"/>
      <c r="AD32" t="s">
        <v>6</v>
      </c>
    </row>
    <row r="33" spans="1:32" ht="12" customHeight="1" x14ac:dyDescent="0.2">
      <c r="A33" s="2"/>
      <c r="B33" s="3" t="s">
        <v>0</v>
      </c>
      <c r="C33" s="4"/>
      <c r="D33" s="3"/>
      <c r="E33" s="3"/>
      <c r="F33" s="3" t="s">
        <v>0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4"/>
      <c r="AD33" s="5"/>
    </row>
    <row r="34" spans="1:32" ht="12" customHeight="1" x14ac:dyDescent="0.2">
      <c r="A34" s="6" t="s">
        <v>7</v>
      </c>
      <c r="B34" s="2" t="s">
        <v>13</v>
      </c>
      <c r="C34" s="2"/>
      <c r="D34" s="7"/>
      <c r="E34" s="7"/>
      <c r="F34" s="16">
        <v>0.5</v>
      </c>
      <c r="G34" s="16">
        <v>0.5</v>
      </c>
      <c r="H34" s="16">
        <v>0.5</v>
      </c>
      <c r="I34" s="16">
        <v>0.5</v>
      </c>
      <c r="J34" s="16">
        <v>0.5</v>
      </c>
      <c r="K34" s="16">
        <v>0.5</v>
      </c>
      <c r="L34" s="16">
        <v>0.5</v>
      </c>
      <c r="M34" s="16">
        <v>0.5</v>
      </c>
      <c r="N34" s="7"/>
      <c r="O34" s="7"/>
      <c r="P34" s="16">
        <v>0.5</v>
      </c>
      <c r="Q34" s="16">
        <v>0.5</v>
      </c>
      <c r="R34" s="16">
        <v>0.5</v>
      </c>
      <c r="S34" s="16">
        <v>0.5</v>
      </c>
      <c r="T34" s="16">
        <v>0.5</v>
      </c>
      <c r="U34" s="16">
        <v>0.5</v>
      </c>
      <c r="V34" s="7"/>
      <c r="W34" s="16">
        <v>0.5</v>
      </c>
      <c r="X34" s="16">
        <v>0.5</v>
      </c>
      <c r="Y34" s="16">
        <v>0.5</v>
      </c>
      <c r="Z34" s="16">
        <v>0.5</v>
      </c>
      <c r="AA34" s="16">
        <v>0.5</v>
      </c>
      <c r="AB34" s="16">
        <v>0.5</v>
      </c>
      <c r="AC34" s="4">
        <f t="shared" ref="AC34:AC41" si="4">SUM(D34:AB34)</f>
        <v>10</v>
      </c>
      <c r="AF34" s="1" t="str">
        <f t="shared" si="1"/>
        <v>TRAVAIL</v>
      </c>
    </row>
    <row r="35" spans="1:32" ht="12" customHeight="1" x14ac:dyDescent="0.2">
      <c r="A35" s="2" t="s">
        <v>8</v>
      </c>
      <c r="B35" s="2" t="s">
        <v>14</v>
      </c>
      <c r="C35" s="2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4">
        <f t="shared" si="4"/>
        <v>0</v>
      </c>
      <c r="AF35" s="1" t="str">
        <f t="shared" si="1"/>
        <v>REPOS</v>
      </c>
    </row>
    <row r="36" spans="1:32" ht="12" customHeight="1" x14ac:dyDescent="0.2">
      <c r="A36" s="2" t="s">
        <v>4</v>
      </c>
      <c r="B36" s="2" t="s">
        <v>15</v>
      </c>
      <c r="C36" s="2"/>
      <c r="D36" s="18">
        <v>0.5</v>
      </c>
      <c r="E36" s="18">
        <v>0.5</v>
      </c>
      <c r="F36" s="18">
        <v>0.5</v>
      </c>
      <c r="G36" s="18">
        <v>0.5</v>
      </c>
      <c r="H36" s="18">
        <v>0.5</v>
      </c>
      <c r="I36" s="18">
        <v>0.5</v>
      </c>
      <c r="J36" s="18">
        <v>0.5</v>
      </c>
      <c r="K36" s="18">
        <v>0.5</v>
      </c>
      <c r="L36" s="18">
        <v>0.5</v>
      </c>
      <c r="M36" s="18">
        <v>0.5</v>
      </c>
      <c r="N36" s="18">
        <v>0.5</v>
      </c>
      <c r="O36" s="18">
        <v>0.5</v>
      </c>
      <c r="P36" s="7"/>
      <c r="Q36" s="7"/>
      <c r="R36" s="7"/>
      <c r="S36" s="7"/>
      <c r="T36" s="7"/>
      <c r="U36" s="18">
        <v>0.5</v>
      </c>
      <c r="V36" s="18">
        <v>0.5</v>
      </c>
      <c r="W36" s="18">
        <v>0.5</v>
      </c>
      <c r="X36" s="18">
        <v>0.5</v>
      </c>
      <c r="Y36" s="18">
        <v>0.5</v>
      </c>
      <c r="Z36" s="18">
        <v>0.5</v>
      </c>
      <c r="AA36" s="18">
        <v>0.5</v>
      </c>
      <c r="AB36" s="18">
        <v>0.5</v>
      </c>
      <c r="AC36" s="4">
        <f t="shared" si="4"/>
        <v>10</v>
      </c>
      <c r="AF36" s="1" t="str">
        <f t="shared" si="1"/>
        <v>TRAVAIL</v>
      </c>
    </row>
    <row r="37" spans="1:32" ht="12" customHeight="1" x14ac:dyDescent="0.2">
      <c r="A37" s="2"/>
      <c r="B37" s="2" t="s">
        <v>16</v>
      </c>
      <c r="C37" s="2"/>
      <c r="D37" s="19">
        <v>0.5</v>
      </c>
      <c r="E37" s="19">
        <v>0.5</v>
      </c>
      <c r="F37" s="19">
        <v>0.5</v>
      </c>
      <c r="G37" s="19">
        <v>0.5</v>
      </c>
      <c r="H37" s="19">
        <v>0.5</v>
      </c>
      <c r="I37" s="19">
        <v>0.5</v>
      </c>
      <c r="J37" s="19">
        <v>0.5</v>
      </c>
      <c r="K37" s="19">
        <v>0.5</v>
      </c>
      <c r="L37" s="19">
        <v>0.5</v>
      </c>
      <c r="M37" s="19">
        <v>0.5</v>
      </c>
      <c r="N37" s="19">
        <v>0.5</v>
      </c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4">
        <f t="shared" si="4"/>
        <v>5.5</v>
      </c>
      <c r="AF37" s="1" t="str">
        <f t="shared" si="1"/>
        <v>1/2 JOURNEE</v>
      </c>
    </row>
    <row r="38" spans="1:32" ht="12" customHeight="1" x14ac:dyDescent="0.2">
      <c r="A38" s="2"/>
      <c r="B38" s="2" t="s">
        <v>17</v>
      </c>
      <c r="C38" s="2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4">
        <f t="shared" si="4"/>
        <v>0</v>
      </c>
      <c r="AF38" s="1" t="str">
        <f t="shared" si="1"/>
        <v>REPOS</v>
      </c>
    </row>
    <row r="39" spans="1:32" ht="12" customHeight="1" x14ac:dyDescent="0.2">
      <c r="A39" s="2"/>
      <c r="B39" s="2" t="s">
        <v>18</v>
      </c>
      <c r="C39" s="2"/>
      <c r="D39" s="7"/>
      <c r="E39" s="7"/>
      <c r="F39" s="7"/>
      <c r="G39" s="23">
        <v>0.5</v>
      </c>
      <c r="H39" s="23">
        <v>0.5</v>
      </c>
      <c r="I39" s="23">
        <v>0.5</v>
      </c>
      <c r="J39" s="23">
        <v>0.5</v>
      </c>
      <c r="K39" s="23">
        <v>0.5</v>
      </c>
      <c r="L39" s="23">
        <v>0.5</v>
      </c>
      <c r="M39" s="23">
        <v>0.5</v>
      </c>
      <c r="N39" s="23">
        <v>0.5</v>
      </c>
      <c r="O39" s="23">
        <v>0.5</v>
      </c>
      <c r="P39" s="23">
        <v>0.5</v>
      </c>
      <c r="Q39" s="23">
        <v>0.5</v>
      </c>
      <c r="R39" s="7"/>
      <c r="S39" s="7"/>
      <c r="T39" s="23">
        <v>0.5</v>
      </c>
      <c r="U39" s="23">
        <v>0.5</v>
      </c>
      <c r="V39" s="23">
        <v>0.5</v>
      </c>
      <c r="W39" s="23">
        <v>0.5</v>
      </c>
      <c r="X39" s="23">
        <v>0.5</v>
      </c>
      <c r="Y39" s="23">
        <v>0.5</v>
      </c>
      <c r="Z39" s="23">
        <v>0.5</v>
      </c>
      <c r="AA39" s="7"/>
      <c r="AB39" s="7"/>
      <c r="AC39" s="4">
        <f t="shared" si="4"/>
        <v>9</v>
      </c>
      <c r="AF39" s="1" t="str">
        <f t="shared" si="1"/>
        <v>TRAVAIL</v>
      </c>
    </row>
    <row r="40" spans="1:32" ht="12" customHeight="1" x14ac:dyDescent="0.2">
      <c r="A40" s="2"/>
      <c r="B40" s="2" t="s">
        <v>19</v>
      </c>
      <c r="C40" s="2"/>
      <c r="D40" s="7"/>
      <c r="E40" s="7"/>
      <c r="F40" s="7"/>
      <c r="G40" s="21">
        <v>0.5</v>
      </c>
      <c r="H40" s="21">
        <v>0.5</v>
      </c>
      <c r="I40" s="21">
        <v>0.5</v>
      </c>
      <c r="J40" s="21">
        <v>0.5</v>
      </c>
      <c r="K40" s="21">
        <v>0.5</v>
      </c>
      <c r="L40" s="21">
        <v>0.5</v>
      </c>
      <c r="M40" s="21">
        <v>0.5</v>
      </c>
      <c r="N40" s="21">
        <v>0.5</v>
      </c>
      <c r="O40" s="7"/>
      <c r="P40" s="7"/>
      <c r="Q40" s="7"/>
      <c r="R40" s="21">
        <v>0.5</v>
      </c>
      <c r="S40" s="21">
        <v>0.5</v>
      </c>
      <c r="T40" s="21">
        <v>0.5</v>
      </c>
      <c r="U40" s="21">
        <v>0.5</v>
      </c>
      <c r="V40" s="21">
        <v>0.5</v>
      </c>
      <c r="W40" s="21">
        <v>0.5</v>
      </c>
      <c r="X40" s="21">
        <v>0.5</v>
      </c>
      <c r="Y40" s="21">
        <v>0.5</v>
      </c>
      <c r="Z40" s="21">
        <v>0.5</v>
      </c>
      <c r="AA40" s="7"/>
      <c r="AB40" s="7"/>
      <c r="AC40" s="4">
        <f t="shared" si="4"/>
        <v>8.5</v>
      </c>
      <c r="AF40" s="1" t="str">
        <f t="shared" si="1"/>
        <v>TRAVAIL</v>
      </c>
    </row>
    <row r="41" spans="1:32" ht="12" customHeight="1" x14ac:dyDescent="0.2">
      <c r="A41" s="2"/>
      <c r="B41" s="2" t="s">
        <v>20</v>
      </c>
      <c r="C41" s="2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4">
        <f t="shared" si="4"/>
        <v>0</v>
      </c>
      <c r="AF41" s="1" t="str">
        <f t="shared" si="1"/>
        <v>REPOS</v>
      </c>
    </row>
    <row r="42" spans="1:32" ht="12" customHeight="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4"/>
    </row>
    <row r="43" spans="1:32" ht="12" customHeight="1" x14ac:dyDescent="0.2">
      <c r="A43" s="2"/>
      <c r="B43" s="3" t="s">
        <v>0</v>
      </c>
      <c r="C43" s="4"/>
      <c r="D43" s="3"/>
      <c r="E43" s="3"/>
      <c r="F43" s="3" t="s">
        <v>0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4"/>
      <c r="AD43" s="5"/>
    </row>
    <row r="44" spans="1:32" ht="12" customHeight="1" x14ac:dyDescent="0.2">
      <c r="A44" s="6" t="s">
        <v>9</v>
      </c>
      <c r="B44" s="2" t="s">
        <v>13</v>
      </c>
      <c r="C44" s="2"/>
      <c r="D44" s="7"/>
      <c r="E44" s="7"/>
      <c r="F44" s="7"/>
      <c r="G44" s="7"/>
      <c r="H44" s="7"/>
      <c r="I44" s="16">
        <v>0.5</v>
      </c>
      <c r="J44" s="16">
        <v>0.5</v>
      </c>
      <c r="K44" s="16">
        <v>0.5</v>
      </c>
      <c r="L44" s="16">
        <v>0.5</v>
      </c>
      <c r="M44" s="16">
        <v>0.5</v>
      </c>
      <c r="N44" s="16">
        <v>0.5</v>
      </c>
      <c r="O44" s="7"/>
      <c r="P44" s="7"/>
      <c r="Q44" s="16">
        <v>0.5</v>
      </c>
      <c r="R44" s="16">
        <v>0.5</v>
      </c>
      <c r="S44" s="16">
        <v>0.5</v>
      </c>
      <c r="T44" s="16">
        <v>0.5</v>
      </c>
      <c r="U44" s="16">
        <v>0.5</v>
      </c>
      <c r="V44" s="16">
        <v>0.5</v>
      </c>
      <c r="W44" s="16">
        <v>0.5</v>
      </c>
      <c r="X44" s="16">
        <v>0.5</v>
      </c>
      <c r="Y44" s="16">
        <v>0.5</v>
      </c>
      <c r="Z44" s="16">
        <v>0.5</v>
      </c>
      <c r="AA44" s="16">
        <v>0.5</v>
      </c>
      <c r="AB44" s="16">
        <v>0.5</v>
      </c>
      <c r="AC44" s="4">
        <f t="shared" ref="AC44:AC51" si="5">SUM(D44:AB44)</f>
        <v>9</v>
      </c>
      <c r="AF44" s="1" t="str">
        <f t="shared" si="1"/>
        <v>TRAVAIL</v>
      </c>
    </row>
    <row r="45" spans="1:32" ht="12" customHeight="1" x14ac:dyDescent="0.2">
      <c r="A45" s="2"/>
      <c r="B45" s="2" t="s">
        <v>14</v>
      </c>
      <c r="C45" s="2"/>
      <c r="D45" s="17">
        <v>0.5</v>
      </c>
      <c r="E45" s="17">
        <v>0.5</v>
      </c>
      <c r="F45" s="17">
        <v>0.5</v>
      </c>
      <c r="G45" s="17">
        <v>0.5</v>
      </c>
      <c r="H45" s="17">
        <v>0.5</v>
      </c>
      <c r="I45" s="17">
        <v>0.5</v>
      </c>
      <c r="J45" s="17">
        <v>0.5</v>
      </c>
      <c r="K45" s="17">
        <v>0.5</v>
      </c>
      <c r="L45" s="7"/>
      <c r="M45" s="7"/>
      <c r="N45" s="7"/>
      <c r="O45" s="7"/>
      <c r="P45" s="7"/>
      <c r="Q45" s="7"/>
      <c r="R45" s="17">
        <v>0.5</v>
      </c>
      <c r="S45" s="17">
        <v>0.5</v>
      </c>
      <c r="T45" s="17">
        <v>0.5</v>
      </c>
      <c r="U45" s="17">
        <v>0.5</v>
      </c>
      <c r="V45" s="17">
        <v>0.5</v>
      </c>
      <c r="W45" s="17">
        <v>0.5</v>
      </c>
      <c r="X45" s="17">
        <v>0.5</v>
      </c>
      <c r="Y45" s="17">
        <v>0.5</v>
      </c>
      <c r="Z45" s="17">
        <v>0.5</v>
      </c>
      <c r="AA45" s="17">
        <v>0.5</v>
      </c>
      <c r="AB45" s="17">
        <v>0.5</v>
      </c>
      <c r="AC45" s="4">
        <f t="shared" si="5"/>
        <v>9.5</v>
      </c>
      <c r="AF45" s="1" t="str">
        <f t="shared" si="1"/>
        <v>TRAVAIL</v>
      </c>
    </row>
    <row r="46" spans="1:32" ht="12" customHeight="1" x14ac:dyDescent="0.2">
      <c r="A46" s="2"/>
      <c r="B46" s="2" t="s">
        <v>15</v>
      </c>
      <c r="C46" s="2"/>
      <c r="D46" s="18">
        <v>0.5</v>
      </c>
      <c r="E46" s="18">
        <v>0.5</v>
      </c>
      <c r="F46" s="18">
        <v>0.5</v>
      </c>
      <c r="G46" s="18">
        <v>0.5</v>
      </c>
      <c r="H46" s="18">
        <v>0.5</v>
      </c>
      <c r="I46" s="18">
        <v>0.5</v>
      </c>
      <c r="J46" s="18">
        <v>0.5</v>
      </c>
      <c r="K46" s="18">
        <v>0.5</v>
      </c>
      <c r="L46" s="18">
        <v>0.5</v>
      </c>
      <c r="M46" s="7"/>
      <c r="N46" s="7"/>
      <c r="O46" s="18">
        <v>0.5</v>
      </c>
      <c r="P46" s="18">
        <v>0.5</v>
      </c>
      <c r="Q46" s="18">
        <v>0.5</v>
      </c>
      <c r="R46" s="18">
        <v>0.5</v>
      </c>
      <c r="S46" s="18">
        <v>0.5</v>
      </c>
      <c r="T46" s="18">
        <v>0.5</v>
      </c>
      <c r="U46" s="18">
        <v>0.5</v>
      </c>
      <c r="V46" s="18">
        <v>0.5</v>
      </c>
      <c r="W46" s="7"/>
      <c r="X46" s="7"/>
      <c r="Y46" s="7"/>
      <c r="Z46" s="7"/>
      <c r="AA46" s="7"/>
      <c r="AB46" s="7"/>
      <c r="AC46" s="4">
        <f t="shared" si="5"/>
        <v>8.5</v>
      </c>
      <c r="AF46" s="1" t="str">
        <f t="shared" si="1"/>
        <v>TRAVAIL</v>
      </c>
    </row>
    <row r="47" spans="1:32" ht="12" customHeight="1" x14ac:dyDescent="0.2">
      <c r="A47" s="2"/>
      <c r="B47" s="2" t="s">
        <v>16</v>
      </c>
      <c r="C47" s="2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4">
        <f t="shared" si="5"/>
        <v>0</v>
      </c>
      <c r="AF47" s="1" t="str">
        <f t="shared" si="1"/>
        <v>REPOS</v>
      </c>
    </row>
    <row r="48" spans="1:32" ht="12" customHeight="1" x14ac:dyDescent="0.2">
      <c r="A48" s="2"/>
      <c r="B48" s="2" t="s">
        <v>17</v>
      </c>
      <c r="C48" s="2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4">
        <f t="shared" si="5"/>
        <v>0</v>
      </c>
      <c r="AF48" s="1" t="str">
        <f t="shared" si="1"/>
        <v>REPOS</v>
      </c>
    </row>
    <row r="49" spans="1:32" ht="12" customHeight="1" x14ac:dyDescent="0.2">
      <c r="A49" s="2"/>
      <c r="B49" s="2" t="s">
        <v>18</v>
      </c>
      <c r="C49" s="2"/>
      <c r="D49" s="7"/>
      <c r="E49" s="7"/>
      <c r="F49" s="7"/>
      <c r="G49" s="7"/>
      <c r="H49" s="7"/>
      <c r="I49" s="23">
        <v>0.5</v>
      </c>
      <c r="J49" s="23">
        <v>0.5</v>
      </c>
      <c r="K49" s="23">
        <v>0.5</v>
      </c>
      <c r="L49" s="23">
        <v>0.5</v>
      </c>
      <c r="M49" s="23">
        <v>0.5</v>
      </c>
      <c r="N49" s="23">
        <v>0.5</v>
      </c>
      <c r="O49" s="23">
        <v>0.5</v>
      </c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4">
        <f t="shared" si="5"/>
        <v>3.5</v>
      </c>
      <c r="AF49" s="1" t="str">
        <f t="shared" si="1"/>
        <v>1/2 JOURNEE</v>
      </c>
    </row>
    <row r="50" spans="1:32" ht="12" customHeight="1" x14ac:dyDescent="0.2">
      <c r="A50" s="2"/>
      <c r="B50" s="2" t="s">
        <v>19</v>
      </c>
      <c r="C50" s="2"/>
      <c r="D50" s="7"/>
      <c r="E50" s="7"/>
      <c r="F50" s="21">
        <v>0.5</v>
      </c>
      <c r="G50" s="21">
        <v>0.5</v>
      </c>
      <c r="H50" s="21">
        <v>0.5</v>
      </c>
      <c r="I50" s="21">
        <v>0.5</v>
      </c>
      <c r="J50" s="21">
        <v>0.5</v>
      </c>
      <c r="K50" s="21">
        <v>0.5</v>
      </c>
      <c r="L50" s="21">
        <v>0.5</v>
      </c>
      <c r="M50" s="21">
        <v>0.5</v>
      </c>
      <c r="N50" s="21">
        <v>0.5</v>
      </c>
      <c r="O50" s="21">
        <v>0.5</v>
      </c>
      <c r="P50" s="7"/>
      <c r="Q50" s="7"/>
      <c r="R50" s="7"/>
      <c r="S50" s="7"/>
      <c r="T50" s="21">
        <v>0.5</v>
      </c>
      <c r="U50" s="21">
        <v>0.5</v>
      </c>
      <c r="V50" s="21">
        <v>0.5</v>
      </c>
      <c r="W50" s="21">
        <v>0.5</v>
      </c>
      <c r="X50" s="21">
        <v>0.5</v>
      </c>
      <c r="Y50" s="21">
        <v>0.5</v>
      </c>
      <c r="Z50" s="21">
        <v>0.5</v>
      </c>
      <c r="AA50" s="21">
        <v>0.5</v>
      </c>
      <c r="AB50" s="7"/>
      <c r="AC50" s="4">
        <f t="shared" si="5"/>
        <v>9</v>
      </c>
      <c r="AF50" s="1" t="str">
        <f t="shared" si="1"/>
        <v>TRAVAIL</v>
      </c>
    </row>
    <row r="51" spans="1:32" ht="12" customHeight="1" x14ac:dyDescent="0.2">
      <c r="A51" s="2"/>
      <c r="B51" s="2" t="s">
        <v>20</v>
      </c>
      <c r="C51" s="2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22">
        <v>0.5</v>
      </c>
      <c r="R51" s="22">
        <v>0.5</v>
      </c>
      <c r="S51" s="22">
        <v>0.5</v>
      </c>
      <c r="T51" s="22">
        <v>0.5</v>
      </c>
      <c r="U51" s="22">
        <v>0.5</v>
      </c>
      <c r="V51" s="22">
        <v>0.5</v>
      </c>
      <c r="W51" s="22">
        <v>0.5</v>
      </c>
      <c r="X51" s="22">
        <v>0.5</v>
      </c>
      <c r="Y51" s="22">
        <v>0.5</v>
      </c>
      <c r="Z51" s="22">
        <v>0.5</v>
      </c>
      <c r="AA51" s="7"/>
      <c r="AB51" s="7"/>
      <c r="AC51" s="4">
        <f t="shared" si="5"/>
        <v>5</v>
      </c>
      <c r="AF51" s="1" t="str">
        <f t="shared" si="1"/>
        <v>1/2 JOURNEE</v>
      </c>
    </row>
    <row r="52" spans="1:32" ht="12" customHeight="1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4"/>
    </row>
    <row r="53" spans="1:32" ht="12" customHeight="1" x14ac:dyDescent="0.2">
      <c r="A53" s="2"/>
      <c r="B53" s="3" t="s">
        <v>0</v>
      </c>
      <c r="C53" s="4"/>
      <c r="D53" s="3"/>
      <c r="E53" s="3"/>
      <c r="F53" s="3" t="s">
        <v>0</v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4"/>
      <c r="AD53" s="5"/>
    </row>
    <row r="54" spans="1:32" ht="12" customHeight="1" x14ac:dyDescent="0.2">
      <c r="A54" s="6" t="s">
        <v>10</v>
      </c>
      <c r="B54" s="2" t="s">
        <v>13</v>
      </c>
      <c r="C54" s="2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16">
        <v>0.5</v>
      </c>
      <c r="P54" s="16">
        <v>0.5</v>
      </c>
      <c r="Q54" s="16">
        <v>0.5</v>
      </c>
      <c r="R54" s="16">
        <v>0.5</v>
      </c>
      <c r="S54" s="16">
        <v>0.5</v>
      </c>
      <c r="T54" s="7"/>
      <c r="U54" s="16">
        <v>0.5</v>
      </c>
      <c r="V54" s="16">
        <v>0.5</v>
      </c>
      <c r="W54" s="16">
        <v>0.5</v>
      </c>
      <c r="X54" s="16">
        <v>0.5</v>
      </c>
      <c r="Y54" s="16">
        <v>0.5</v>
      </c>
      <c r="Z54" s="16">
        <v>0.5</v>
      </c>
      <c r="AA54" s="7"/>
      <c r="AB54" s="7"/>
      <c r="AC54" s="4">
        <f t="shared" ref="AC54:AC61" si="6">SUM(D54:AB54)</f>
        <v>5.5</v>
      </c>
      <c r="AF54" s="1" t="str">
        <f t="shared" si="1"/>
        <v>1/2 JOURNEE</v>
      </c>
    </row>
    <row r="55" spans="1:32" ht="12" customHeight="1" x14ac:dyDescent="0.2">
      <c r="A55" s="2"/>
      <c r="B55" s="2" t="s">
        <v>14</v>
      </c>
      <c r="C55" s="2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17">
        <v>0.5</v>
      </c>
      <c r="S55" s="17">
        <v>0.5</v>
      </c>
      <c r="T55" s="17">
        <v>0.5</v>
      </c>
      <c r="U55" s="17">
        <v>0.5</v>
      </c>
      <c r="V55" s="17">
        <v>0.5</v>
      </c>
      <c r="W55" s="17">
        <v>0.5</v>
      </c>
      <c r="X55" s="17">
        <v>0.5</v>
      </c>
      <c r="Y55" s="17">
        <v>0.5</v>
      </c>
      <c r="Z55" s="17">
        <v>0.5</v>
      </c>
      <c r="AA55" s="17">
        <v>0.5</v>
      </c>
      <c r="AB55" s="17">
        <v>0.5</v>
      </c>
      <c r="AC55" s="4">
        <f t="shared" si="6"/>
        <v>5.5</v>
      </c>
      <c r="AF55" s="1" t="str">
        <f t="shared" si="1"/>
        <v>1/2 JOURNEE</v>
      </c>
    </row>
    <row r="56" spans="1:32" ht="12" customHeight="1" x14ac:dyDescent="0.2">
      <c r="A56" s="2"/>
      <c r="B56" s="2" t="s">
        <v>15</v>
      </c>
      <c r="C56" s="2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4">
        <f t="shared" si="6"/>
        <v>0</v>
      </c>
      <c r="AF56" s="1" t="str">
        <f t="shared" si="1"/>
        <v>REPOS</v>
      </c>
    </row>
    <row r="57" spans="1:32" ht="12" customHeight="1" x14ac:dyDescent="0.2">
      <c r="A57" s="2"/>
      <c r="B57" s="2" t="s">
        <v>16</v>
      </c>
      <c r="C57" s="2"/>
      <c r="D57" s="19">
        <v>0.5</v>
      </c>
      <c r="E57" s="19">
        <v>0.5</v>
      </c>
      <c r="F57" s="19">
        <v>0.5</v>
      </c>
      <c r="G57" s="19">
        <v>0.5</v>
      </c>
      <c r="H57" s="19">
        <v>0.5</v>
      </c>
      <c r="I57" s="19">
        <v>0.5</v>
      </c>
      <c r="J57" s="19">
        <v>0.5</v>
      </c>
      <c r="K57" s="19">
        <v>0.5</v>
      </c>
      <c r="L57" s="19">
        <v>0.5</v>
      </c>
      <c r="M57" s="19">
        <v>0.5</v>
      </c>
      <c r="N57" s="19">
        <v>0.5</v>
      </c>
      <c r="O57" s="19">
        <v>0.5</v>
      </c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4">
        <f t="shared" si="6"/>
        <v>6</v>
      </c>
      <c r="AF57" s="1" t="str">
        <f t="shared" si="1"/>
        <v>1/2 JOURNEE</v>
      </c>
    </row>
    <row r="58" spans="1:32" ht="12" customHeight="1" x14ac:dyDescent="0.2">
      <c r="A58" s="2"/>
      <c r="B58" s="2" t="s">
        <v>17</v>
      </c>
      <c r="C58" s="2"/>
      <c r="D58" s="20">
        <v>0.5</v>
      </c>
      <c r="E58" s="20">
        <v>0.5</v>
      </c>
      <c r="F58" s="20">
        <v>0.5</v>
      </c>
      <c r="G58" s="20">
        <v>0.5</v>
      </c>
      <c r="H58" s="20">
        <v>0.5</v>
      </c>
      <c r="I58" s="20">
        <v>0.5</v>
      </c>
      <c r="J58" s="20">
        <v>0.5</v>
      </c>
      <c r="K58" s="20">
        <v>0.5</v>
      </c>
      <c r="L58" s="20">
        <v>0.5</v>
      </c>
      <c r="M58" s="20">
        <v>0.5</v>
      </c>
      <c r="N58" s="7"/>
      <c r="O58" s="7"/>
      <c r="P58" s="7"/>
      <c r="Q58" s="7"/>
      <c r="R58" s="7"/>
      <c r="S58" s="7"/>
      <c r="T58" s="20">
        <v>0.5</v>
      </c>
      <c r="U58" s="20">
        <v>0.5</v>
      </c>
      <c r="V58" s="20">
        <v>0.5</v>
      </c>
      <c r="W58" s="20">
        <v>0.5</v>
      </c>
      <c r="X58" s="20">
        <v>0.5</v>
      </c>
      <c r="Y58" s="20">
        <v>0.5</v>
      </c>
      <c r="Z58" s="20">
        <v>0.5</v>
      </c>
      <c r="AA58" s="20">
        <v>0.5</v>
      </c>
      <c r="AB58" s="20">
        <v>0.5</v>
      </c>
      <c r="AC58" s="4">
        <f t="shared" si="6"/>
        <v>9.5</v>
      </c>
      <c r="AF58" s="1" t="str">
        <f t="shared" si="1"/>
        <v>TRAVAIL</v>
      </c>
    </row>
    <row r="59" spans="1:32" ht="12" customHeight="1" x14ac:dyDescent="0.2">
      <c r="A59" s="2"/>
      <c r="B59" s="2" t="s">
        <v>18</v>
      </c>
      <c r="C59" s="2"/>
      <c r="D59" s="7"/>
      <c r="E59" s="7"/>
      <c r="F59" s="7"/>
      <c r="G59" s="7"/>
      <c r="H59" s="23">
        <v>0.5</v>
      </c>
      <c r="I59" s="23">
        <v>0.5</v>
      </c>
      <c r="J59" s="23">
        <v>0.5</v>
      </c>
      <c r="K59" s="23">
        <v>0.5</v>
      </c>
      <c r="L59" s="23">
        <v>0.5</v>
      </c>
      <c r="M59" s="23">
        <v>0.5</v>
      </c>
      <c r="N59" s="23">
        <v>0.5</v>
      </c>
      <c r="O59" s="7"/>
      <c r="P59" s="7"/>
      <c r="Q59" s="23">
        <v>0.5</v>
      </c>
      <c r="R59" s="23">
        <v>0.5</v>
      </c>
      <c r="S59" s="23">
        <v>0.5</v>
      </c>
      <c r="T59" s="23">
        <v>0.5</v>
      </c>
      <c r="U59" s="23">
        <v>0.5</v>
      </c>
      <c r="V59" s="23">
        <v>0.5</v>
      </c>
      <c r="W59" s="23">
        <v>0.5</v>
      </c>
      <c r="X59" s="23">
        <v>0.5</v>
      </c>
      <c r="Y59" s="23">
        <v>0.5</v>
      </c>
      <c r="Z59" s="7"/>
      <c r="AA59" s="7"/>
      <c r="AB59" s="7"/>
      <c r="AC59" s="4">
        <f t="shared" si="6"/>
        <v>8</v>
      </c>
      <c r="AF59" s="1" t="str">
        <f t="shared" si="1"/>
        <v>TRAVAIL</v>
      </c>
    </row>
    <row r="60" spans="1:32" ht="12" customHeight="1" x14ac:dyDescent="0.2">
      <c r="A60" s="2"/>
      <c r="B60" s="2" t="s">
        <v>19</v>
      </c>
      <c r="C60" s="2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21">
        <v>0.5</v>
      </c>
      <c r="Q60" s="21">
        <v>0.5</v>
      </c>
      <c r="R60" s="21">
        <v>0.5</v>
      </c>
      <c r="S60" s="21">
        <v>0.5</v>
      </c>
      <c r="T60" s="21">
        <v>0.5</v>
      </c>
      <c r="U60" s="21">
        <v>0.5</v>
      </c>
      <c r="V60" s="21">
        <v>0.5</v>
      </c>
      <c r="W60" s="21">
        <v>0.5</v>
      </c>
      <c r="X60" s="21">
        <v>0.5</v>
      </c>
      <c r="Y60" s="21">
        <v>0.5</v>
      </c>
      <c r="Z60" s="7"/>
      <c r="AA60" s="7"/>
      <c r="AB60" s="7"/>
      <c r="AC60" s="4">
        <f t="shared" si="6"/>
        <v>5</v>
      </c>
      <c r="AF60" s="1" t="str">
        <f t="shared" si="1"/>
        <v>1/2 JOURNEE</v>
      </c>
    </row>
    <row r="61" spans="1:32" ht="12" customHeight="1" x14ac:dyDescent="0.2">
      <c r="A61" s="2"/>
      <c r="B61" s="2" t="s">
        <v>20</v>
      </c>
      <c r="C61" s="2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22">
        <v>0.5</v>
      </c>
      <c r="Q61" s="22">
        <v>0.5</v>
      </c>
      <c r="R61" s="22">
        <v>0.5</v>
      </c>
      <c r="S61" s="22">
        <v>0.5</v>
      </c>
      <c r="T61" s="22">
        <v>0.5</v>
      </c>
      <c r="U61" s="22">
        <v>0.5</v>
      </c>
      <c r="V61" s="22">
        <v>0.5</v>
      </c>
      <c r="W61" s="22">
        <v>0.5</v>
      </c>
      <c r="X61" s="22">
        <v>0.5</v>
      </c>
      <c r="Y61" s="22">
        <v>0.5</v>
      </c>
      <c r="Z61" s="22">
        <v>0.5</v>
      </c>
      <c r="AA61" s="22">
        <v>0.5</v>
      </c>
      <c r="AB61" s="7"/>
      <c r="AC61" s="4">
        <f t="shared" si="6"/>
        <v>6</v>
      </c>
      <c r="AF61" s="1" t="str">
        <f t="shared" si="1"/>
        <v>1/2 JOURNEE</v>
      </c>
    </row>
    <row r="62" spans="1:32" ht="12" customHeight="1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4"/>
    </row>
    <row r="63" spans="1:32" ht="12" customHeight="1" x14ac:dyDescent="0.2">
      <c r="A63" s="2"/>
      <c r="B63" s="3" t="s">
        <v>0</v>
      </c>
      <c r="C63" s="4"/>
      <c r="D63" s="3"/>
      <c r="E63" s="3"/>
      <c r="F63" s="3" t="s">
        <v>0</v>
      </c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4"/>
      <c r="AD63" s="5"/>
    </row>
    <row r="64" spans="1:32" ht="12" customHeight="1" x14ac:dyDescent="0.2">
      <c r="A64" s="6" t="s">
        <v>11</v>
      </c>
      <c r="B64" s="2" t="s">
        <v>13</v>
      </c>
      <c r="C64" s="2"/>
      <c r="D64" s="16">
        <v>0.5</v>
      </c>
      <c r="E64" s="16">
        <v>0.5</v>
      </c>
      <c r="F64" s="16">
        <v>0.5</v>
      </c>
      <c r="G64" s="16">
        <v>0.5</v>
      </c>
      <c r="H64" s="16">
        <v>0.5</v>
      </c>
      <c r="I64" s="16">
        <v>0.5</v>
      </c>
      <c r="J64" s="16">
        <v>0.5</v>
      </c>
      <c r="K64" s="16">
        <v>0.5</v>
      </c>
      <c r="L64" s="16">
        <v>0.5</v>
      </c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4">
        <f t="shared" ref="AC64:AC71" si="7">SUM(D64:AB64)</f>
        <v>4.5</v>
      </c>
      <c r="AF64" s="1" t="str">
        <f t="shared" si="1"/>
        <v>1/2 JOURNEE</v>
      </c>
    </row>
    <row r="65" spans="1:32" ht="12" customHeight="1" x14ac:dyDescent="0.2">
      <c r="A65" s="2"/>
      <c r="B65" s="2" t="s">
        <v>14</v>
      </c>
      <c r="C65" s="2"/>
      <c r="D65" s="17">
        <v>0.5</v>
      </c>
      <c r="E65" s="17">
        <v>0.5</v>
      </c>
      <c r="F65" s="17">
        <v>0.5</v>
      </c>
      <c r="G65" s="17">
        <v>0.5</v>
      </c>
      <c r="H65" s="17">
        <v>0.5</v>
      </c>
      <c r="I65" s="17">
        <v>0.5</v>
      </c>
      <c r="J65" s="17">
        <v>0.5</v>
      </c>
      <c r="K65" s="17">
        <v>0.5</v>
      </c>
      <c r="L65" s="17">
        <v>0.5</v>
      </c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4">
        <f t="shared" si="7"/>
        <v>4.5</v>
      </c>
      <c r="AF65" s="1" t="str">
        <f t="shared" si="1"/>
        <v>1/2 JOURNEE</v>
      </c>
    </row>
    <row r="66" spans="1:32" ht="12" customHeight="1" x14ac:dyDescent="0.2">
      <c r="A66" s="2"/>
      <c r="B66" s="2" t="s">
        <v>15</v>
      </c>
      <c r="C66" s="2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4">
        <f t="shared" si="7"/>
        <v>0</v>
      </c>
      <c r="AF66" s="1" t="str">
        <f t="shared" si="1"/>
        <v>REPOS</v>
      </c>
    </row>
    <row r="67" spans="1:32" ht="12" customHeight="1" x14ac:dyDescent="0.2">
      <c r="A67" s="2"/>
      <c r="B67" s="2" t="s">
        <v>16</v>
      </c>
      <c r="C67" s="2"/>
      <c r="D67" s="7"/>
      <c r="E67" s="7"/>
      <c r="F67" s="7"/>
      <c r="G67" s="7"/>
      <c r="H67" s="19">
        <v>0.5</v>
      </c>
      <c r="I67" s="19">
        <v>0.5</v>
      </c>
      <c r="J67" s="19">
        <v>0.5</v>
      </c>
      <c r="K67" s="19">
        <v>0.5</v>
      </c>
      <c r="L67" s="19">
        <v>0.5</v>
      </c>
      <c r="M67" s="19">
        <v>0.5</v>
      </c>
      <c r="N67" s="19">
        <v>0.5</v>
      </c>
      <c r="O67" s="19">
        <v>0.5</v>
      </c>
      <c r="P67" s="7"/>
      <c r="Q67" s="7"/>
      <c r="R67" s="7"/>
      <c r="S67" s="19">
        <v>0.5</v>
      </c>
      <c r="T67" s="19">
        <v>0.5</v>
      </c>
      <c r="U67" s="19">
        <v>0.5</v>
      </c>
      <c r="V67" s="19">
        <v>0.5</v>
      </c>
      <c r="W67" s="19">
        <v>0.5</v>
      </c>
      <c r="X67" s="19">
        <v>0.5</v>
      </c>
      <c r="Y67" s="19">
        <v>0.5</v>
      </c>
      <c r="Z67" s="19">
        <v>0.5</v>
      </c>
      <c r="AA67" s="19">
        <v>0.5</v>
      </c>
      <c r="AB67" s="7"/>
      <c r="AC67" s="4">
        <f t="shared" si="7"/>
        <v>8.5</v>
      </c>
      <c r="AF67" s="1" t="str">
        <f t="shared" si="1"/>
        <v>TRAVAIL</v>
      </c>
    </row>
    <row r="68" spans="1:32" ht="12" customHeight="1" x14ac:dyDescent="0.2">
      <c r="A68" s="2"/>
      <c r="B68" s="2" t="s">
        <v>17</v>
      </c>
      <c r="C68" s="2"/>
      <c r="D68" s="7"/>
      <c r="E68" s="7"/>
      <c r="F68" s="7"/>
      <c r="G68" s="20">
        <v>0.5</v>
      </c>
      <c r="H68" s="20">
        <v>0.5</v>
      </c>
      <c r="I68" s="20">
        <v>0.5</v>
      </c>
      <c r="J68" s="20">
        <v>0.5</v>
      </c>
      <c r="K68" s="20">
        <v>0.5</v>
      </c>
      <c r="L68" s="20">
        <v>0.5</v>
      </c>
      <c r="M68" s="7"/>
      <c r="N68" s="7"/>
      <c r="O68" s="7"/>
      <c r="P68" s="20">
        <v>0.5</v>
      </c>
      <c r="Q68" s="20">
        <v>0.5</v>
      </c>
      <c r="R68" s="20">
        <v>0.5</v>
      </c>
      <c r="S68" s="20">
        <v>0.5</v>
      </c>
      <c r="T68" s="20">
        <v>0.5</v>
      </c>
      <c r="U68" s="20">
        <v>0.5</v>
      </c>
      <c r="V68" s="20">
        <v>0.5</v>
      </c>
      <c r="W68" s="20">
        <v>0.5</v>
      </c>
      <c r="X68" s="20">
        <v>0.5</v>
      </c>
      <c r="Y68" s="20">
        <v>0.5</v>
      </c>
      <c r="Z68" s="20">
        <v>0.5</v>
      </c>
      <c r="AA68" s="20">
        <v>0.5</v>
      </c>
      <c r="AB68" s="7"/>
      <c r="AC68" s="4">
        <f t="shared" si="7"/>
        <v>9</v>
      </c>
      <c r="AF68" s="1" t="str">
        <f t="shared" si="1"/>
        <v>TRAVAIL</v>
      </c>
    </row>
    <row r="69" spans="1:32" ht="12" customHeight="1" x14ac:dyDescent="0.2">
      <c r="A69" s="2"/>
      <c r="B69" s="2" t="s">
        <v>18</v>
      </c>
      <c r="C69" s="2"/>
      <c r="D69" s="7"/>
      <c r="E69" s="7"/>
      <c r="F69" s="7"/>
      <c r="G69" s="23">
        <v>0.5</v>
      </c>
      <c r="H69" s="23">
        <v>0.5</v>
      </c>
      <c r="I69" s="23">
        <v>0.5</v>
      </c>
      <c r="J69" s="23">
        <v>0.5</v>
      </c>
      <c r="K69" s="23">
        <v>0.5</v>
      </c>
      <c r="L69" s="23">
        <v>0.5</v>
      </c>
      <c r="M69" s="23">
        <v>0.5</v>
      </c>
      <c r="N69" s="23">
        <v>0.5</v>
      </c>
      <c r="O69" s="23">
        <v>0.5</v>
      </c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4">
        <f t="shared" si="7"/>
        <v>4.5</v>
      </c>
      <c r="AF69" s="1" t="str">
        <f t="shared" ref="AF69:AF71" si="8">_xlfn.IFS(AC69=0,"REPOS",AC69&lt;=6,"1/2 JOURNEE",AC69&gt;6,"TRAVAIL")</f>
        <v>1/2 JOURNEE</v>
      </c>
    </row>
    <row r="70" spans="1:32" ht="12" customHeight="1" x14ac:dyDescent="0.2">
      <c r="A70" s="2"/>
      <c r="B70" s="2" t="s">
        <v>19</v>
      </c>
      <c r="C70" s="2"/>
      <c r="D70" s="7"/>
      <c r="E70" s="7"/>
      <c r="F70" s="7"/>
      <c r="G70" s="21">
        <v>0.5</v>
      </c>
      <c r="H70" s="21">
        <v>0.5</v>
      </c>
      <c r="I70" s="21">
        <v>0.5</v>
      </c>
      <c r="J70" s="21">
        <v>0.5</v>
      </c>
      <c r="K70" s="21">
        <v>0.5</v>
      </c>
      <c r="L70" s="21">
        <v>0.5</v>
      </c>
      <c r="M70" s="7"/>
      <c r="N70" s="7"/>
      <c r="O70" s="21">
        <v>0.5</v>
      </c>
      <c r="P70" s="21">
        <v>0.5</v>
      </c>
      <c r="Q70" s="21">
        <v>0.5</v>
      </c>
      <c r="R70" s="21">
        <v>0.5</v>
      </c>
      <c r="S70" s="21">
        <v>0.5</v>
      </c>
      <c r="T70" s="21">
        <v>0.5</v>
      </c>
      <c r="U70" s="21">
        <v>0.5</v>
      </c>
      <c r="V70" s="21">
        <v>0.5</v>
      </c>
      <c r="W70" s="21">
        <v>0.5</v>
      </c>
      <c r="X70" s="7"/>
      <c r="Y70" s="7"/>
      <c r="Z70" s="7"/>
      <c r="AA70" s="7"/>
      <c r="AB70" s="7"/>
      <c r="AC70" s="4">
        <f t="shared" si="7"/>
        <v>7.5</v>
      </c>
      <c r="AF70" s="1" t="str">
        <f t="shared" si="8"/>
        <v>TRAVAIL</v>
      </c>
    </row>
    <row r="71" spans="1:32" ht="12" customHeight="1" x14ac:dyDescent="0.2">
      <c r="A71" s="2"/>
      <c r="B71" s="2" t="s">
        <v>20</v>
      </c>
      <c r="C71" s="2"/>
      <c r="D71" s="22">
        <v>0.5</v>
      </c>
      <c r="E71" s="22">
        <v>0.5</v>
      </c>
      <c r="F71" s="22">
        <v>0.5</v>
      </c>
      <c r="G71" s="22">
        <v>0.5</v>
      </c>
      <c r="H71" s="22">
        <v>0.5</v>
      </c>
      <c r="I71" s="22">
        <v>0.5</v>
      </c>
      <c r="J71" s="22">
        <v>0.5</v>
      </c>
      <c r="K71" s="22">
        <v>0.5</v>
      </c>
      <c r="L71" s="22">
        <v>0.5</v>
      </c>
      <c r="M71" s="22">
        <v>0.5</v>
      </c>
      <c r="N71" s="22">
        <v>0.5</v>
      </c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4">
        <f t="shared" si="7"/>
        <v>5.5</v>
      </c>
      <c r="AF71" s="1" t="str">
        <f t="shared" si="8"/>
        <v>1/2 JOURNEE</v>
      </c>
    </row>
    <row r="72" spans="1:32" ht="12" customHeight="1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4"/>
    </row>
    <row r="73" spans="1:32" ht="12" customHeight="1" x14ac:dyDescent="0.2"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4"/>
    </row>
    <row r="74" spans="1:32" ht="12" customHeight="1" x14ac:dyDescent="0.2"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4"/>
    </row>
    <row r="75" spans="1:32" ht="12" customHeight="1" x14ac:dyDescent="0.2">
      <c r="C75" s="2"/>
      <c r="D75" s="2"/>
      <c r="E75" s="2"/>
      <c r="F75" s="2"/>
      <c r="G75" s="2"/>
      <c r="H75" s="2"/>
      <c r="I75" s="2"/>
      <c r="J75" s="8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4"/>
    </row>
    <row r="76" spans="1:32" ht="12" customHeight="1" x14ac:dyDescent="0.2"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4"/>
    </row>
    <row r="77" spans="1:32" ht="12" customHeight="1" x14ac:dyDescent="0.2">
      <c r="C77" s="2"/>
      <c r="D77" s="2"/>
      <c r="E77" s="2"/>
      <c r="F77" s="2"/>
      <c r="G77" s="9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4"/>
    </row>
    <row r="78" spans="1:32" ht="12" customHeight="1" x14ac:dyDescent="0.2"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4"/>
    </row>
    <row r="79" spans="1:32" ht="12" customHeight="1" x14ac:dyDescent="0.2"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4"/>
    </row>
    <row r="80" spans="1:32" ht="12" customHeight="1" x14ac:dyDescent="0.2"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4"/>
    </row>
    <row r="81" spans="1:29" ht="12" customHeight="1" x14ac:dyDescent="0.2">
      <c r="C81" s="2"/>
      <c r="D81" s="10"/>
      <c r="E81" s="10"/>
      <c r="F81" s="2"/>
      <c r="G81" s="2"/>
      <c r="H81" s="2"/>
      <c r="I81" s="10"/>
      <c r="J81" s="10"/>
      <c r="K81" s="2"/>
      <c r="L81" s="10"/>
      <c r="M81" s="2"/>
      <c r="N81" s="10"/>
      <c r="O81" s="10"/>
      <c r="P81" s="10"/>
      <c r="Q81" s="10"/>
      <c r="R81" s="2"/>
      <c r="S81" s="10"/>
      <c r="T81" s="10"/>
      <c r="U81" s="2"/>
      <c r="V81" s="2"/>
      <c r="W81" s="2"/>
      <c r="X81" s="10"/>
      <c r="Y81" s="10"/>
      <c r="Z81" s="10"/>
      <c r="AA81" s="2"/>
      <c r="AB81" s="2"/>
      <c r="AC81" s="4"/>
    </row>
    <row r="82" spans="1:29" ht="10.5" customHeight="1" x14ac:dyDescent="0.2">
      <c r="A82" s="2"/>
      <c r="B82" s="2"/>
      <c r="C82" s="2"/>
      <c r="D82" s="2"/>
      <c r="E82" s="2"/>
      <c r="F82" s="2"/>
      <c r="G82" s="10"/>
      <c r="H82" s="10"/>
      <c r="I82" s="2"/>
      <c r="J82" s="2"/>
      <c r="K82" s="2"/>
      <c r="N82" s="2"/>
      <c r="O82" s="2"/>
      <c r="P82" s="2"/>
      <c r="Q82" s="2"/>
      <c r="R82" s="2"/>
      <c r="S82" s="2"/>
      <c r="T82" s="2"/>
      <c r="U82" s="2"/>
      <c r="V82" s="2"/>
      <c r="X82" s="11"/>
      <c r="Y82" s="11"/>
      <c r="Z82" s="11"/>
      <c r="AA82" s="11"/>
      <c r="AB82" s="2"/>
    </row>
    <row r="83" spans="1:29" ht="10.5" customHeight="1" x14ac:dyDescent="0.2">
      <c r="A83" s="2"/>
      <c r="B83" s="2"/>
      <c r="C83" s="2"/>
      <c r="D83" s="12"/>
      <c r="E83" s="12"/>
      <c r="F83" s="12"/>
      <c r="G83" s="12"/>
      <c r="H83" s="10"/>
      <c r="I83" s="11"/>
      <c r="J83" s="11"/>
      <c r="K83" s="11"/>
      <c r="L83" s="13"/>
      <c r="N83" s="2"/>
      <c r="O83" s="2"/>
      <c r="P83" s="2"/>
      <c r="Q83" s="2"/>
      <c r="R83" s="2"/>
      <c r="S83" s="2"/>
      <c r="T83" s="2"/>
      <c r="U83" s="2"/>
      <c r="V83" s="2"/>
      <c r="X83" s="2"/>
      <c r="Y83" s="2"/>
      <c r="Z83" s="2"/>
      <c r="AA83" s="2"/>
      <c r="AB83" s="9"/>
      <c r="AC83" s="49"/>
    </row>
    <row r="84" spans="1:29" ht="10.5" customHeight="1" x14ac:dyDescent="0.2">
      <c r="A84" s="2"/>
      <c r="B84" s="9"/>
      <c r="C84" s="2"/>
      <c r="D84" s="11"/>
      <c r="E84" s="13"/>
      <c r="F84" s="11"/>
      <c r="G84" s="9"/>
      <c r="H84" s="10"/>
      <c r="I84" s="2"/>
      <c r="K84" s="2"/>
      <c r="N84" s="12"/>
      <c r="O84" s="14"/>
      <c r="P84" s="12"/>
      <c r="Q84" s="14"/>
      <c r="R84" s="2"/>
      <c r="S84" s="12"/>
      <c r="T84" s="14"/>
      <c r="U84" s="12"/>
      <c r="V84" s="12"/>
      <c r="X84" s="2"/>
      <c r="Z84" s="2"/>
      <c r="AA84" s="2"/>
      <c r="AB84" s="9"/>
      <c r="AC84" s="49"/>
    </row>
    <row r="85" spans="1:29" ht="10.5" customHeight="1" x14ac:dyDescent="0.2">
      <c r="A85" s="2"/>
      <c r="B85" s="2"/>
      <c r="C85" s="2"/>
      <c r="D85" s="2"/>
      <c r="E85" s="2"/>
      <c r="F85" s="2"/>
      <c r="G85" s="2"/>
      <c r="I85" s="12"/>
      <c r="J85" s="12"/>
      <c r="K85" s="12"/>
      <c r="L85" s="12"/>
      <c r="N85" s="12"/>
      <c r="O85" s="12"/>
      <c r="P85" s="12"/>
      <c r="Q85" s="12"/>
      <c r="R85" s="2"/>
      <c r="S85" s="11"/>
      <c r="T85" s="11"/>
      <c r="U85" s="11"/>
      <c r="V85" s="2"/>
      <c r="X85" s="2"/>
      <c r="Y85" s="2"/>
      <c r="Z85" s="2"/>
      <c r="AA85" s="2"/>
      <c r="AB85" s="2"/>
    </row>
    <row r="86" spans="1:29" ht="10.5" customHeight="1" x14ac:dyDescent="0.2">
      <c r="A86" s="2"/>
      <c r="B86" s="2"/>
      <c r="C86" s="2"/>
      <c r="D86" s="2"/>
      <c r="E86" s="2"/>
      <c r="F86" s="2"/>
      <c r="G86" s="2"/>
      <c r="H86" s="2"/>
      <c r="I86" s="12"/>
      <c r="J86" s="12"/>
      <c r="K86" s="12"/>
      <c r="L86" s="14"/>
      <c r="N86" s="11"/>
      <c r="O86" s="11"/>
      <c r="P86" s="11"/>
      <c r="Q86" s="2"/>
      <c r="R86" s="2"/>
      <c r="S86" s="2"/>
      <c r="T86" s="2"/>
      <c r="U86" s="2"/>
      <c r="V86" s="2"/>
      <c r="X86" s="12"/>
      <c r="Y86" s="12"/>
      <c r="Z86" s="12"/>
      <c r="AA86" s="12"/>
      <c r="AB86" s="2"/>
    </row>
    <row r="87" spans="1:29" ht="10.5" customHeight="1" x14ac:dyDescent="0.2">
      <c r="A87" s="2"/>
      <c r="B87" s="2"/>
      <c r="C87" s="2"/>
      <c r="D87" s="12"/>
      <c r="E87" s="12"/>
      <c r="F87" s="12"/>
      <c r="G87" s="12"/>
      <c r="I87" s="2"/>
      <c r="J87" s="2"/>
      <c r="K87" s="2"/>
      <c r="N87" s="2"/>
      <c r="O87" s="2"/>
      <c r="P87" s="2"/>
      <c r="R87" s="2"/>
      <c r="S87" s="2"/>
      <c r="T87" s="2"/>
      <c r="U87" s="2"/>
      <c r="V87" s="2"/>
      <c r="X87" s="12"/>
      <c r="Y87" s="12"/>
      <c r="Z87" s="12"/>
      <c r="AA87" s="12"/>
      <c r="AB87" s="15"/>
    </row>
    <row r="88" spans="1:29" ht="10.5" customHeight="1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N88" s="2"/>
      <c r="O88" s="2"/>
      <c r="P88" s="2"/>
      <c r="R88" s="2"/>
      <c r="S88" s="12"/>
      <c r="T88" s="12"/>
      <c r="U88" s="12"/>
      <c r="V88" s="12"/>
      <c r="W88" s="2"/>
      <c r="X88" s="2"/>
      <c r="Y88" s="2"/>
      <c r="Z88" s="2"/>
      <c r="AA88" s="2"/>
      <c r="AB88" s="2"/>
      <c r="AC88" s="4"/>
    </row>
    <row r="89" spans="1:29" ht="10.5" customHeight="1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9"/>
      <c r="AC89" s="4"/>
    </row>
    <row r="90" spans="1:29" ht="10.5" customHeight="1" x14ac:dyDescent="0.2">
      <c r="A90" s="2"/>
      <c r="B90" s="2"/>
      <c r="C90" s="2"/>
      <c r="D90" s="2"/>
      <c r="E90" s="2"/>
      <c r="F90" s="2"/>
      <c r="G90" s="2"/>
      <c r="H90" s="2"/>
      <c r="I90" s="2"/>
      <c r="J90" s="10"/>
      <c r="K90" s="2"/>
      <c r="L90" s="2"/>
      <c r="M90" s="2"/>
      <c r="P90" s="2"/>
      <c r="T90" s="2"/>
      <c r="U90" s="2"/>
      <c r="V90" s="2"/>
      <c r="W90" s="2"/>
      <c r="X90" s="2"/>
      <c r="Y90" s="2"/>
      <c r="Z90" s="2"/>
      <c r="AA90" s="2"/>
      <c r="AB90" s="9"/>
      <c r="AC90" s="4"/>
    </row>
    <row r="91" spans="1:29" ht="10.5" customHeight="1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P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9"/>
      <c r="AC91" s="4"/>
    </row>
    <row r="92" spans="1:29" ht="10.5" customHeight="1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9"/>
      <c r="AC92" s="4"/>
    </row>
    <row r="93" spans="1:29" ht="10.5" customHeight="1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L93" s="2"/>
      <c r="M93" s="2"/>
      <c r="N93" s="2"/>
      <c r="R93" s="2"/>
      <c r="T93" s="2"/>
      <c r="U93" s="2"/>
      <c r="V93" s="2"/>
      <c r="W93" s="2"/>
      <c r="X93" s="2"/>
      <c r="Y93" s="2"/>
      <c r="Z93" s="2"/>
      <c r="AA93" s="2"/>
      <c r="AB93" s="2"/>
      <c r="AC93" s="4"/>
    </row>
    <row r="94" spans="1:29" ht="10.5" customHeight="1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4"/>
    </row>
    <row r="95" spans="1:29" ht="10.5" customHeight="1" x14ac:dyDescent="0.2">
      <c r="A95" s="2"/>
      <c r="B95" s="9"/>
      <c r="C95" s="2"/>
      <c r="D95" s="2"/>
      <c r="E95" s="2"/>
      <c r="F95" s="2"/>
      <c r="G95" s="2"/>
      <c r="H95" s="2"/>
      <c r="I95" s="9"/>
      <c r="J95" s="2"/>
      <c r="K95" s="2"/>
      <c r="L95" s="2"/>
      <c r="M95" s="2"/>
      <c r="N95" s="2"/>
      <c r="R95" s="2"/>
      <c r="S95" s="2"/>
      <c r="T95" s="9"/>
      <c r="U95" s="2"/>
      <c r="V95" s="2"/>
      <c r="W95" s="2"/>
      <c r="X95" s="2"/>
      <c r="Y95" s="2"/>
      <c r="Z95" s="2"/>
      <c r="AA95" s="2"/>
      <c r="AB95" s="2"/>
      <c r="AC95" s="4"/>
    </row>
    <row r="96" spans="1:29" ht="10.5" customHeight="1" x14ac:dyDescent="0.2">
      <c r="A96" s="2"/>
      <c r="B96" s="2"/>
      <c r="C96" s="2"/>
      <c r="D96" s="2"/>
      <c r="E96" s="2"/>
      <c r="F96" s="2"/>
      <c r="G96" s="9"/>
      <c r="H96" s="2"/>
      <c r="I96" s="2"/>
      <c r="J96" s="2"/>
      <c r="K96" s="2"/>
      <c r="L96" s="2"/>
      <c r="M96" s="2"/>
      <c r="N96" s="2"/>
      <c r="R96" s="2"/>
      <c r="S96" s="2"/>
      <c r="T96" s="9"/>
      <c r="U96" s="2"/>
      <c r="V96" s="2"/>
      <c r="W96" s="2"/>
      <c r="X96" s="2"/>
      <c r="Y96" s="2"/>
      <c r="Z96" s="2"/>
      <c r="AA96" s="2"/>
      <c r="AB96" s="9"/>
      <c r="AC96" s="4"/>
    </row>
    <row r="97" spans="1:29" ht="10.5" customHeight="1" x14ac:dyDescent="0.2">
      <c r="A97" s="2"/>
      <c r="B97" s="2"/>
      <c r="C97" s="2"/>
      <c r="D97" s="9"/>
      <c r="E97" s="2"/>
      <c r="F97" s="2"/>
      <c r="G97" s="2"/>
      <c r="H97" s="2"/>
      <c r="I97" s="2"/>
      <c r="J97" s="2"/>
      <c r="K97" s="2"/>
      <c r="L97" s="2"/>
      <c r="M97" s="2"/>
      <c r="N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4"/>
    </row>
    <row r="98" spans="1:29" ht="10.5" customHeight="1" x14ac:dyDescent="0.2">
      <c r="A98" s="2"/>
      <c r="B98" s="2"/>
      <c r="C98" s="2"/>
      <c r="D98" s="2"/>
      <c r="E98" s="2"/>
      <c r="F98" s="2"/>
      <c r="G98" s="9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9"/>
      <c r="X98" s="2"/>
      <c r="Y98" s="2"/>
      <c r="Z98" s="2"/>
      <c r="AA98" s="2"/>
      <c r="AB98" s="2"/>
      <c r="AC98" s="4"/>
    </row>
    <row r="99" spans="1:29" ht="10.5" customHeight="1" x14ac:dyDescent="0.2">
      <c r="A99" s="2"/>
      <c r="B99" s="2"/>
      <c r="C99" s="2"/>
      <c r="D99" s="2"/>
      <c r="E99" s="2"/>
      <c r="F99" s="2"/>
      <c r="G99" s="9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4"/>
    </row>
    <row r="100" spans="1:29" ht="10.5" customHeight="1" x14ac:dyDescent="0.2">
      <c r="A100" s="2"/>
      <c r="B100" s="2"/>
      <c r="C100" s="2"/>
      <c r="D100" s="2"/>
      <c r="E100" s="2"/>
      <c r="F100" s="2"/>
      <c r="G100" s="9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4"/>
    </row>
    <row r="101" spans="1:29" ht="10.5" customHeight="1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4"/>
    </row>
    <row r="102" spans="1:29" ht="10.5" customHeight="1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4"/>
    </row>
    <row r="103" spans="1:29" ht="10.5" customHeight="1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4"/>
    </row>
    <row r="104" spans="1:29" ht="10.5" customHeight="1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9"/>
      <c r="V104" s="2"/>
      <c r="W104" s="2"/>
      <c r="X104" s="2"/>
      <c r="Y104" s="2"/>
      <c r="Z104" s="2"/>
      <c r="AA104" s="2"/>
      <c r="AB104" s="2"/>
      <c r="AC104" s="4"/>
    </row>
    <row r="105" spans="1:29" ht="10.5" customHeight="1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4"/>
    </row>
    <row r="106" spans="1:29" ht="10.5" customHeight="1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9"/>
      <c r="AC106" s="4"/>
    </row>
    <row r="107" spans="1:29" ht="10.5" customHeight="1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4"/>
    </row>
    <row r="108" spans="1:29" ht="10.5" customHeight="1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4"/>
    </row>
    <row r="109" spans="1:29" ht="10.5" customHeight="1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4"/>
    </row>
    <row r="110" spans="1:29" ht="8.25" customHeight="1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4"/>
    </row>
    <row r="111" spans="1:29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4"/>
    </row>
    <row r="112" spans="1:29" x14ac:dyDescent="0.2">
      <c r="A112" s="2"/>
      <c r="B112" s="2"/>
      <c r="C112" s="2"/>
      <c r="D112" s="2"/>
      <c r="E112" s="2"/>
      <c r="F112" s="2"/>
      <c r="G112" s="2"/>
      <c r="H112" s="2"/>
      <c r="I112" s="2"/>
      <c r="V112" s="2"/>
      <c r="W112" s="2"/>
      <c r="X112" s="2"/>
      <c r="Y112" s="2"/>
      <c r="Z112" s="2"/>
      <c r="AA112" s="2"/>
      <c r="AB112" s="2"/>
      <c r="AC112" s="4"/>
    </row>
    <row r="113" spans="1:29" x14ac:dyDescent="0.2">
      <c r="A113" s="2"/>
      <c r="B113" s="2"/>
      <c r="C113" s="2"/>
      <c r="D113" s="2"/>
      <c r="E113" s="2"/>
      <c r="F113" s="2"/>
      <c r="G113" s="2"/>
      <c r="H113" s="2"/>
      <c r="I113" s="2"/>
      <c r="V113" s="2"/>
      <c r="W113" s="2"/>
      <c r="X113" s="2"/>
      <c r="Y113" s="2"/>
      <c r="Z113" s="2"/>
      <c r="AA113" s="2"/>
      <c r="AB113" s="2"/>
      <c r="AC113" s="4"/>
    </row>
  </sheetData>
  <mergeCells count="2">
    <mergeCell ref="A1:AB1"/>
    <mergeCell ref="AD1:AE1"/>
  </mergeCells>
  <conditionalFormatting sqref="AC4:AC71">
    <cfRule type="cellIs" dxfId="1" priority="2" operator="greaterThan">
      <formula>10</formula>
    </cfRule>
  </conditionalFormatting>
  <conditionalFormatting sqref="AE4:AE11">
    <cfRule type="cellIs" dxfId="0" priority="1" operator="greaterThan">
      <formula>35</formula>
    </cfRule>
  </conditionalFormatting>
  <dataValidations count="1">
    <dataValidation type="whole" operator="lessThan" allowBlank="1" showInputMessage="1" showErrorMessage="1" errorTitle="ALERTE" error="Temps de travail suérieur à 10h" sqref="AC5" xr:uid="{71E84F0A-A964-4730-80A8-656BBD6DBA3C}">
      <formula1>10</formula1>
    </dataValidation>
  </dataValidations>
  <printOptions horizontalCentered="1" verticalCentered="1"/>
  <pageMargins left="0" right="0" top="0.19652777777777777" bottom="0.39374999999999999" header="0.51180555555555551" footer="0.39374999999999999"/>
  <pageSetup paperSize="9" scale="70" firstPageNumber="0" orientation="portrait" r:id="rId1"/>
  <headerFooter alignWithMargins="0">
    <oddFooter>&amp;CPage 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14"/>
  <sheetViews>
    <sheetView workbookViewId="0">
      <selection activeCell="K12" sqref="K12"/>
    </sheetView>
  </sheetViews>
  <sheetFormatPr baseColWidth="10" defaultRowHeight="12.75" x14ac:dyDescent="0.2"/>
  <cols>
    <col min="1" max="1" width="15.28515625" bestFit="1" customWidth="1"/>
    <col min="2" max="2" width="18.42578125" bestFit="1" customWidth="1"/>
    <col min="3" max="5" width="15.5703125" bestFit="1" customWidth="1"/>
  </cols>
  <sheetData>
    <row r="1" spans="1:8" ht="19.5" x14ac:dyDescent="0.3">
      <c r="A1" s="65" t="s">
        <v>22</v>
      </c>
      <c r="B1" s="65"/>
      <c r="C1" s="65"/>
      <c r="D1" s="65"/>
      <c r="E1" s="65"/>
      <c r="F1" s="25"/>
      <c r="G1" s="25"/>
      <c r="H1" s="25"/>
    </row>
    <row r="2" spans="1:8" ht="16.5" x14ac:dyDescent="0.3">
      <c r="A2" s="26"/>
      <c r="B2" s="27" t="s">
        <v>23</v>
      </c>
      <c r="C2" s="27" t="s">
        <v>24</v>
      </c>
      <c r="D2" s="27" t="s">
        <v>25</v>
      </c>
      <c r="E2" s="27" t="s">
        <v>26</v>
      </c>
      <c r="F2" s="25"/>
      <c r="G2" s="25"/>
      <c r="H2" s="25"/>
    </row>
    <row r="3" spans="1:8" ht="19.5" x14ac:dyDescent="0.3">
      <c r="A3" s="28">
        <v>2020</v>
      </c>
      <c r="B3" s="29" t="s">
        <v>27</v>
      </c>
      <c r="C3" s="29"/>
      <c r="D3" s="29" t="s">
        <v>28</v>
      </c>
      <c r="E3" s="29" t="s">
        <v>28</v>
      </c>
      <c r="F3" s="25"/>
      <c r="G3" s="25"/>
      <c r="H3" s="25"/>
    </row>
    <row r="4" spans="1:8" ht="16.5" x14ac:dyDescent="0.3">
      <c r="A4" s="30"/>
      <c r="B4" s="30" t="s">
        <v>29</v>
      </c>
      <c r="C4" s="30" t="s">
        <v>30</v>
      </c>
      <c r="D4" s="30" t="s">
        <v>31</v>
      </c>
      <c r="E4" s="30" t="s">
        <v>32</v>
      </c>
      <c r="F4" s="25"/>
      <c r="G4" s="25"/>
      <c r="H4" s="25"/>
    </row>
    <row r="5" spans="1:8" ht="16.5" x14ac:dyDescent="0.3">
      <c r="A5" s="31" t="s">
        <v>33</v>
      </c>
      <c r="B5" s="32" t="s">
        <v>13</v>
      </c>
      <c r="C5" s="32" t="s">
        <v>13</v>
      </c>
      <c r="D5" s="32" t="s">
        <v>13</v>
      </c>
      <c r="E5" s="33" t="s">
        <v>15</v>
      </c>
      <c r="F5" s="34"/>
      <c r="G5" s="34"/>
      <c r="H5" s="34"/>
    </row>
    <row r="6" spans="1:8" ht="16.5" x14ac:dyDescent="0.2">
      <c r="A6" s="35" t="s">
        <v>34</v>
      </c>
      <c r="B6" s="32" t="s">
        <v>14</v>
      </c>
      <c r="C6" s="36" t="s">
        <v>17</v>
      </c>
      <c r="D6" s="33" t="s">
        <v>15</v>
      </c>
      <c r="E6" s="32" t="s">
        <v>14</v>
      </c>
      <c r="F6" s="37" t="s">
        <v>20</v>
      </c>
      <c r="G6" s="38" t="s">
        <v>35</v>
      </c>
      <c r="H6" s="38"/>
    </row>
    <row r="7" spans="1:8" ht="16.5" x14ac:dyDescent="0.2">
      <c r="A7" s="39" t="s">
        <v>36</v>
      </c>
      <c r="B7" s="36" t="s">
        <v>17</v>
      </c>
      <c r="C7" s="32" t="s">
        <v>14</v>
      </c>
      <c r="D7" s="36" t="s">
        <v>16</v>
      </c>
      <c r="E7" s="36" t="s">
        <v>17</v>
      </c>
      <c r="F7" s="40" t="s">
        <v>13</v>
      </c>
      <c r="G7" s="66" t="s">
        <v>37</v>
      </c>
      <c r="H7" s="66"/>
    </row>
    <row r="8" spans="1:8" ht="31.5" x14ac:dyDescent="0.2">
      <c r="A8" s="39" t="s">
        <v>38</v>
      </c>
      <c r="B8" s="36" t="s">
        <v>16</v>
      </c>
      <c r="C8" s="33" t="s">
        <v>15</v>
      </c>
      <c r="D8" s="32" t="s">
        <v>39</v>
      </c>
      <c r="E8" s="32" t="s">
        <v>13</v>
      </c>
      <c r="F8" s="40"/>
      <c r="G8" s="41"/>
      <c r="H8" s="41"/>
    </row>
    <row r="9" spans="1:8" ht="16.5" x14ac:dyDescent="0.2">
      <c r="A9" s="42" t="s">
        <v>40</v>
      </c>
      <c r="B9" s="33" t="s">
        <v>15</v>
      </c>
      <c r="C9" s="36" t="s">
        <v>16</v>
      </c>
      <c r="D9" s="36" t="s">
        <v>17</v>
      </c>
      <c r="E9" s="36" t="s">
        <v>16</v>
      </c>
      <c r="F9" s="40"/>
      <c r="G9" s="41"/>
      <c r="H9" s="41"/>
    </row>
    <row r="10" spans="1:8" ht="16.5" x14ac:dyDescent="0.2">
      <c r="A10" s="35" t="s">
        <v>41</v>
      </c>
      <c r="B10" s="36" t="s">
        <v>19</v>
      </c>
      <c r="C10" s="32" t="s">
        <v>20</v>
      </c>
      <c r="D10" s="36" t="s">
        <v>19</v>
      </c>
      <c r="E10" s="43" t="s">
        <v>42</v>
      </c>
      <c r="F10" s="40"/>
      <c r="G10" s="41"/>
      <c r="H10" s="41"/>
    </row>
    <row r="11" spans="1:8" ht="16.5" x14ac:dyDescent="0.2">
      <c r="A11" s="44" t="s">
        <v>43</v>
      </c>
      <c r="B11" s="32" t="s">
        <v>20</v>
      </c>
      <c r="C11" s="43" t="s">
        <v>42</v>
      </c>
      <c r="D11" s="32" t="s">
        <v>14</v>
      </c>
      <c r="E11" s="32" t="s">
        <v>20</v>
      </c>
      <c r="F11" s="40"/>
      <c r="G11" s="41"/>
      <c r="H11" s="41"/>
    </row>
    <row r="12" spans="1:8" ht="16.5" x14ac:dyDescent="0.2">
      <c r="A12" s="45" t="s">
        <v>44</v>
      </c>
      <c r="B12" s="46" t="s">
        <v>45</v>
      </c>
      <c r="C12" s="46" t="s">
        <v>45</v>
      </c>
      <c r="D12" s="46" t="s">
        <v>45</v>
      </c>
      <c r="E12" s="46" t="s">
        <v>45</v>
      </c>
      <c r="F12" s="40"/>
      <c r="G12" s="41"/>
      <c r="H12" s="41"/>
    </row>
    <row r="13" spans="1:8" ht="31.5" x14ac:dyDescent="0.2">
      <c r="A13" s="39" t="s">
        <v>46</v>
      </c>
      <c r="B13" s="47" t="s">
        <v>47</v>
      </c>
      <c r="C13" s="47" t="s">
        <v>47</v>
      </c>
      <c r="D13" s="47" t="s">
        <v>47</v>
      </c>
      <c r="E13" s="47" t="s">
        <v>47</v>
      </c>
      <c r="F13" s="40"/>
      <c r="G13" s="41"/>
      <c r="H13" s="41"/>
    </row>
    <row r="14" spans="1:8" ht="31.5" x14ac:dyDescent="0.3">
      <c r="A14" s="31" t="s">
        <v>48</v>
      </c>
      <c r="B14" s="48" t="s">
        <v>49</v>
      </c>
      <c r="C14" s="48" t="s">
        <v>49</v>
      </c>
      <c r="D14" s="48" t="s">
        <v>49</v>
      </c>
      <c r="E14" s="48" t="s">
        <v>49</v>
      </c>
      <c r="F14" s="34"/>
      <c r="G14" s="34"/>
      <c r="H14" s="34"/>
    </row>
  </sheetData>
  <mergeCells count="2">
    <mergeCell ref="A1:E1"/>
    <mergeCell ref="G7:H7"/>
  </mergeCells>
  <pageMargins left="0.74791666666666667" right="0.74791666666666667" top="0.98402777777777772" bottom="0.98402777777777772" header="0.49236111111111114" footer="0.49236111111111114"/>
  <pageSetup paperSize="9" firstPageNumber="0" orientation="portrait" horizontalDpi="300" verticalDpi="300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Recap Mensuel</vt:lpstr>
      <vt:lpstr>Feuil2!Impression_des_titres</vt:lpstr>
      <vt:lpstr>TTjour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admin0571</dc:creator>
  <cp:lastModifiedBy>EPO</cp:lastModifiedBy>
  <cp:lastPrinted>2019-03-30T12:25:57Z</cp:lastPrinted>
  <dcterms:created xsi:type="dcterms:W3CDTF">2011-07-02T16:42:16Z</dcterms:created>
  <dcterms:modified xsi:type="dcterms:W3CDTF">2020-03-10T16:46:30Z</dcterms:modified>
</cp:coreProperties>
</file>