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castets\Desktop\"/>
    </mc:Choice>
  </mc:AlternateContent>
  <xr:revisionPtr revIDLastSave="0" documentId="8_{8CD5E700-0BE5-4517-9642-317B954B219F}" xr6:coauthVersionLast="44" xr6:coauthVersionMax="44" xr10:uidLastSave="{00000000-0000-0000-0000-000000000000}"/>
  <bookViews>
    <workbookView xWindow="-120" yWindow="-120" windowWidth="29040" windowHeight="15840" xr2:uid="{878AB49F-C09E-4678-B368-394EFC708BE0}"/>
  </bookViews>
  <sheets>
    <sheet name="resultat" sheetId="1" r:id="rId1"/>
    <sheet name="recherche 1" sheetId="2" r:id="rId2"/>
    <sheet name="recherche 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3" i="1"/>
  <c r="C4" i="1"/>
  <c r="C5" i="1"/>
  <c r="C6" i="1"/>
  <c r="C7" i="1"/>
  <c r="C8" i="1"/>
  <c r="C3" i="1"/>
</calcChain>
</file>

<file path=xl/sharedStrings.xml><?xml version="1.0" encoding="utf-8"?>
<sst xmlns="http://schemas.openxmlformats.org/spreadsheetml/2006/main" count="33" uniqueCount="21">
  <si>
    <t>N° pièce</t>
  </si>
  <si>
    <t>code fournisseur</t>
  </si>
  <si>
    <t>50262137</t>
  </si>
  <si>
    <t>50262138</t>
  </si>
  <si>
    <t>50262139</t>
  </si>
  <si>
    <t>50262142</t>
  </si>
  <si>
    <t>50262657</t>
  </si>
  <si>
    <t>50264041</t>
  </si>
  <si>
    <t>nom fournisseur</t>
  </si>
  <si>
    <t>F1</t>
  </si>
  <si>
    <t>F2</t>
  </si>
  <si>
    <t>F3</t>
  </si>
  <si>
    <t>ABC</t>
  </si>
  <si>
    <t>EFG</t>
  </si>
  <si>
    <t>PFR</t>
  </si>
  <si>
    <t>D1</t>
  </si>
  <si>
    <t>E2</t>
  </si>
  <si>
    <t>N9</t>
  </si>
  <si>
    <t>PLO</t>
  </si>
  <si>
    <t>CER</t>
  </si>
  <si>
    <t>BFR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</si>
</sst>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9">
    <xf numFmtId="0" fontId="0" fillId="0" borderId="0"/>
    <xf numFmtId="167" fontId="1" fillId="0" borderId="0" applyFont="0" applyFill="0" applyBorder="0" applyAlignment="0" applyProtection="0"/>
    <xf numFmtId="0" fontId="2" fillId="2" borderId="0"/>
    <xf numFmtId="0" fontId="3" fillId="3" borderId="1" applyBorder="0"/>
    <xf numFmtId="4" fontId="4" fillId="4" borderId="2" applyNumberFormat="0" applyProtection="0">
      <alignment horizontal="left" vertical="center" indent="1"/>
    </xf>
    <xf numFmtId="4" fontId="4" fillId="4" borderId="2" applyNumberFormat="0" applyProtection="0">
      <alignment horizontal="left" vertical="center" indent="1"/>
    </xf>
    <xf numFmtId="4" fontId="4" fillId="0" borderId="2" applyNumberFormat="0" applyProtection="0">
      <alignment horizontal="right" vertical="center"/>
    </xf>
    <xf numFmtId="4" fontId="4" fillId="5" borderId="2" applyNumberFormat="0" applyProtection="0">
      <alignment horizontal="left" vertical="center" indent="1"/>
    </xf>
    <xf numFmtId="4" fontId="4" fillId="6" borderId="2" applyNumberFormat="0" applyProtection="0">
      <alignment vertical="center"/>
    </xf>
  </cellStyleXfs>
  <cellXfs count="3">
    <xf numFmtId="0" fontId="0" fillId="0" borderId="0" xfId="0"/>
    <xf numFmtId="0" fontId="0" fillId="0" borderId="0" xfId="0"/>
    <xf numFmtId="49" fontId="0" fillId="0" borderId="0" xfId="0" applyNumberFormat="1"/>
  </cellXfs>
  <cellStyles count="9">
    <cellStyle name="Milliers 2" xfId="1" xr:uid="{904A9F7E-3565-4DB5-A195-8EE3436EAD31}"/>
    <cellStyle name="Normal" xfId="0" builtinId="0"/>
    <cellStyle name="Normal 2" xfId="2" xr:uid="{9BB99846-BA3A-4F1D-9085-0A90AA8035F9}"/>
    <cellStyle name="SAPBEXaggData" xfId="8" xr:uid="{D0A4C1C3-4C8B-4B78-B461-FF6C4A3DAE59}"/>
    <cellStyle name="SAPBEXaggItem" xfId="7" xr:uid="{C87750AB-8502-4F2A-B8D0-47826DF07C53}"/>
    <cellStyle name="SAPBEXchaText" xfId="4" xr:uid="{1F538114-397B-4380-987C-4030E03BAC4E}"/>
    <cellStyle name="SAPBEXItemHeader" xfId="3" xr:uid="{678BB0CE-FF36-46FC-9A9F-56C9E160BA60}"/>
    <cellStyle name="SAPBEXstdData" xfId="6" xr:uid="{DF7F00DF-47EC-4596-AFA1-678BF6C4DC89}"/>
    <cellStyle name="SAPBEXstdItem" xfId="5" xr:uid="{618F07DE-EB09-49E6-B357-418800901D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886B1-A9BE-403F-97D1-894E93AFCB21}">
  <dimension ref="B2:D8"/>
  <sheetViews>
    <sheetView tabSelected="1" workbookViewId="0">
      <selection activeCell="C9" sqref="C9"/>
    </sheetView>
  </sheetViews>
  <sheetFormatPr baseColWidth="10" defaultRowHeight="15" x14ac:dyDescent="0.25"/>
  <cols>
    <col min="3" max="4" width="15.85546875" bestFit="1" customWidth="1"/>
  </cols>
  <sheetData>
    <row r="2" spans="2:4" x14ac:dyDescent="0.25">
      <c r="B2" t="s">
        <v>0</v>
      </c>
      <c r="C2" t="s">
        <v>1</v>
      </c>
      <c r="D2" t="s">
        <v>8</v>
      </c>
    </row>
    <row r="3" spans="2:4" x14ac:dyDescent="0.25">
      <c r="B3" s="2" t="s">
        <v>2</v>
      </c>
      <c r="C3" t="e">
        <f>IF(ISNA(VLOOKUP(B3,'recherche 1'!B3:D6,2,FALSE)),"",VLOOKUP(resultat!B3,'recherche 2'!B3:D6,2,FALSE))</f>
        <v>#N/A</v>
      </c>
      <c r="D3" t="e">
        <f>IF(ISNA(VLOOKUP(B3,'recherche 1'!B3:D6,3,FALSE)),"",VLOOKUP(resultat!B3,'recherche 2'!B3:D6,3,FALSE))</f>
        <v>#N/A</v>
      </c>
    </row>
    <row r="4" spans="2:4" x14ac:dyDescent="0.25">
      <c r="B4" s="2" t="s">
        <v>3</v>
      </c>
      <c r="C4" s="1" t="e">
        <f>IF(ISNA(VLOOKUP(B4,'recherche 1'!B4:D7,2,FALSE)),"",VLOOKUP(resultat!B4,'recherche 2'!B4:D7,2,FALSE))</f>
        <v>#N/A</v>
      </c>
      <c r="D4" s="1" t="e">
        <f>IF(ISNA(VLOOKUP(B4,'recherche 1'!B4:D7,3,FALSE)),"",VLOOKUP(resultat!B4,'recherche 2'!B4:D7,3,FALSE))</f>
        <v>#N/A</v>
      </c>
    </row>
    <row r="5" spans="2:4" x14ac:dyDescent="0.25">
      <c r="B5" s="2" t="s">
        <v>4</v>
      </c>
      <c r="C5" s="1" t="e">
        <f>IF(ISNA(VLOOKUP(B5,'recherche 1'!B5:D8,2,FALSE)),"",VLOOKUP(resultat!B5,'recherche 2'!B5:D8,2,FALSE))</f>
        <v>#N/A</v>
      </c>
      <c r="D5" s="1" t="e">
        <f>IF(ISNA(VLOOKUP(B5,'recherche 1'!B5:D8,3,FALSE)),"",VLOOKUP(resultat!B5,'recherche 2'!B5:D8,3,FALSE))</f>
        <v>#N/A</v>
      </c>
    </row>
    <row r="6" spans="2:4" x14ac:dyDescent="0.25">
      <c r="B6" s="2" t="s">
        <v>5</v>
      </c>
      <c r="C6" s="1" t="str">
        <f>IF(ISNA(VLOOKUP(B6,'recherche 1'!B6:D9,2,FALSE)),"",VLOOKUP(resultat!B6,'recherche 2'!B6:D9,2,FALSE))</f>
        <v/>
      </c>
      <c r="D6" s="1" t="str">
        <f>IF(ISNA(VLOOKUP(B6,'recherche 1'!B6:D9,3,FALSE)),"",VLOOKUP(resultat!B6,'recherche 2'!B6:D9,3,FALSE))</f>
        <v/>
      </c>
    </row>
    <row r="7" spans="2:4" x14ac:dyDescent="0.25">
      <c r="B7" s="2" t="s">
        <v>6</v>
      </c>
      <c r="C7" s="1" t="str">
        <f>IF(ISNA(VLOOKUP(B7,'recherche 1'!B7:D10,2,FALSE)),"",VLOOKUP(resultat!B7,'recherche 2'!B7:D10,2,FALSE))</f>
        <v/>
      </c>
      <c r="D7" s="1" t="str">
        <f>IF(ISNA(VLOOKUP(B7,'recherche 1'!B7:D10,3,FALSE)),"",VLOOKUP(resultat!B7,'recherche 2'!B7:D10,3,FALSE))</f>
        <v/>
      </c>
    </row>
    <row r="8" spans="2:4" x14ac:dyDescent="0.25">
      <c r="B8" s="2" t="s">
        <v>7</v>
      </c>
      <c r="C8" s="1" t="str">
        <f>IF(ISNA(VLOOKUP(B8,'recherche 1'!B8:D11,2,FALSE)),"",VLOOKUP(resultat!B8,'recherche 2'!B8:D11,2,FALSE))</f>
        <v/>
      </c>
      <c r="D8" s="1" t="str">
        <f>IF(ISNA(VLOOKUP(B8,'recherche 1'!B8:D11,3,FALSE)),"",VLOOKUP(resultat!B8,'recherche 2'!B8:D11,3,FALSE))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0CFB2-C912-4CF0-9862-D0A8CA4141B4}">
  <dimension ref="B3:D6"/>
  <sheetViews>
    <sheetView workbookViewId="0">
      <selection activeCell="D7" sqref="D7"/>
    </sheetView>
  </sheetViews>
  <sheetFormatPr baseColWidth="10" defaultRowHeight="15" x14ac:dyDescent="0.25"/>
  <cols>
    <col min="3" max="3" width="15.85546875" bestFit="1" customWidth="1"/>
    <col min="4" max="4" width="15.5703125" bestFit="1" customWidth="1"/>
  </cols>
  <sheetData>
    <row r="3" spans="2:4" x14ac:dyDescent="0.25">
      <c r="B3" t="s">
        <v>0</v>
      </c>
      <c r="C3" t="s">
        <v>1</v>
      </c>
      <c r="D3" t="s">
        <v>8</v>
      </c>
    </row>
    <row r="4" spans="2:4" x14ac:dyDescent="0.25">
      <c r="B4" s="2" t="s">
        <v>2</v>
      </c>
      <c r="C4" t="s">
        <v>9</v>
      </c>
      <c r="D4" t="s">
        <v>12</v>
      </c>
    </row>
    <row r="5" spans="2:4" x14ac:dyDescent="0.25">
      <c r="B5" s="2" t="s">
        <v>3</v>
      </c>
      <c r="C5" t="s">
        <v>10</v>
      </c>
      <c r="D5" t="s">
        <v>13</v>
      </c>
    </row>
    <row r="6" spans="2:4" x14ac:dyDescent="0.25">
      <c r="B6" s="2" t="s">
        <v>4</v>
      </c>
      <c r="C6" t="s">
        <v>11</v>
      </c>
      <c r="D6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98CD6-ECD0-4380-956D-61FCF1A20DD2}">
  <dimension ref="B3:D6"/>
  <sheetViews>
    <sheetView workbookViewId="0">
      <selection activeCell="D7" sqref="D7"/>
    </sheetView>
  </sheetViews>
  <sheetFormatPr baseColWidth="10" defaultRowHeight="15" x14ac:dyDescent="0.25"/>
  <cols>
    <col min="4" max="4" width="15.5703125" bestFit="1" customWidth="1"/>
  </cols>
  <sheetData>
    <row r="3" spans="2:4" x14ac:dyDescent="0.25">
      <c r="B3" s="1" t="s">
        <v>0</v>
      </c>
      <c r="C3" s="1" t="s">
        <v>1</v>
      </c>
      <c r="D3" s="1" t="s">
        <v>8</v>
      </c>
    </row>
    <row r="4" spans="2:4" x14ac:dyDescent="0.25">
      <c r="B4" s="2" t="s">
        <v>5</v>
      </c>
      <c r="C4" t="s">
        <v>15</v>
      </c>
      <c r="D4" t="s">
        <v>18</v>
      </c>
    </row>
    <row r="5" spans="2:4" x14ac:dyDescent="0.25">
      <c r="B5" s="2" t="s">
        <v>6</v>
      </c>
      <c r="C5" t="s">
        <v>16</v>
      </c>
      <c r="D5" t="s">
        <v>19</v>
      </c>
    </row>
    <row r="6" spans="2:4" x14ac:dyDescent="0.25">
      <c r="B6" s="2" t="s">
        <v>7</v>
      </c>
      <c r="C6" t="s">
        <v>17</v>
      </c>
      <c r="D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</vt:lpstr>
      <vt:lpstr>recherche 1</vt:lpstr>
      <vt:lpstr>recherche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CASTETS</dc:creator>
  <cp:lastModifiedBy>Florian CASTETS</cp:lastModifiedBy>
  <dcterms:created xsi:type="dcterms:W3CDTF">2020-03-10T10:33:05Z</dcterms:created>
  <dcterms:modified xsi:type="dcterms:W3CDTF">2020-03-10T10:43:58Z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