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dsk\Desktop\"/>
    </mc:Choice>
  </mc:AlternateContent>
  <xr:revisionPtr revIDLastSave="0" documentId="8_{D2D9103D-50D7-455B-A88D-DD4698058F9F}" xr6:coauthVersionLast="45" xr6:coauthVersionMax="45" xr10:uidLastSave="{00000000-0000-0000-0000-000000000000}"/>
  <bookViews>
    <workbookView xWindow="-28920" yWindow="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D3" i="1"/>
  <c r="D4" i="1"/>
  <c r="D5" i="1"/>
  <c r="D2" i="1"/>
  <c r="O8" i="1"/>
  <c r="N8" i="1" s="1"/>
  <c r="O9" i="1"/>
  <c r="N9" i="1" s="1"/>
  <c r="O10" i="1"/>
  <c r="N10" i="1" s="1"/>
  <c r="O11" i="1"/>
  <c r="N11" i="1" s="1"/>
  <c r="O12" i="1"/>
  <c r="N12" i="1" s="1"/>
  <c r="O13" i="1"/>
  <c r="N13" i="1" s="1"/>
  <c r="O14" i="1"/>
  <c r="N14" i="1" s="1"/>
  <c r="O15" i="1"/>
  <c r="N15" i="1" s="1"/>
  <c r="O16" i="1"/>
  <c r="N16" i="1" s="1"/>
  <c r="O7" i="1"/>
  <c r="N7" i="1" s="1"/>
  <c r="D7" i="1" l="1"/>
  <c r="D8" i="1" l="1"/>
  <c r="D9" i="1" l="1"/>
  <c r="D10" i="1" l="1"/>
  <c r="D11" i="1" l="1"/>
  <c r="D12" i="1" l="1"/>
  <c r="D13" i="1" l="1"/>
  <c r="D14" i="1" l="1"/>
  <c r="D15" i="1" l="1"/>
  <c r="D16" i="1" l="1"/>
  <c r="D18" i="1" l="1"/>
  <c r="D17" i="1"/>
</calcChain>
</file>

<file path=xl/sharedStrings.xml><?xml version="1.0" encoding="utf-8"?>
<sst xmlns="http://schemas.openxmlformats.org/spreadsheetml/2006/main" count="58" uniqueCount="36">
  <si>
    <t>Agence</t>
  </si>
  <si>
    <t>Année</t>
  </si>
  <si>
    <t>Client</t>
  </si>
  <si>
    <t>Mois</t>
  </si>
  <si>
    <t>Somme</t>
  </si>
  <si>
    <t>B</t>
  </si>
  <si>
    <t>C</t>
  </si>
  <si>
    <t>A</t>
  </si>
  <si>
    <t>Félix</t>
  </si>
  <si>
    <t>George</t>
  </si>
  <si>
    <t>Guillaume</t>
  </si>
  <si>
    <t>Baptiste</t>
  </si>
  <si>
    <t>Jean-Pierre</t>
  </si>
  <si>
    <t>Annabelle</t>
  </si>
  <si>
    <t>Pauline</t>
  </si>
  <si>
    <t>Jade</t>
  </si>
  <si>
    <t>Anne-Sophie</t>
  </si>
  <si>
    <t>Maxime</t>
  </si>
  <si>
    <t>Thomas</t>
  </si>
  <si>
    <t>Romain</t>
  </si>
  <si>
    <t>Marc</t>
  </si>
  <si>
    <t>Loic</t>
  </si>
  <si>
    <t>Arnaud</t>
  </si>
  <si>
    <t>Anne</t>
  </si>
  <si>
    <t>Rénald</t>
  </si>
  <si>
    <t>Ugo</t>
  </si>
  <si>
    <t>Laure</t>
  </si>
  <si>
    <t>Benoît</t>
  </si>
  <si>
    <t>Ambre</t>
  </si>
  <si>
    <t>Conditions</t>
  </si>
  <si>
    <t>tulipe</t>
  </si>
  <si>
    <t>Semaine</t>
  </si>
  <si>
    <t>Agence:</t>
  </si>
  <si>
    <t>Mois:</t>
  </si>
  <si>
    <t>Semaine: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</si>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</sst>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2" fillId="2" borderId="1" xfId="0" applyFont="1" applyFill="1" applyBorder="1" applyAlignment="1">
      <alignment horizontal="center"/>
    </xf>
    <xf numFmtId="44" fontId="0" fillId="2" borderId="1" xfId="1" applyFont="1" applyFill="1" applyBorder="1"/>
    <xf numFmtId="0" fontId="0" fillId="0" borderId="0" xfId="0" applyAlignment="1">
      <alignment horizontal="center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3"/>
  <sheetViews>
    <sheetView tabSelected="1" workbookViewId="0">
      <selection activeCell="I23" sqref="I23"/>
    </sheetView>
  </sheetViews>
  <sheetFormatPr baseColWidth="10" defaultRowHeight="15" x14ac:dyDescent="0.25"/>
  <cols>
    <col min="15" max="15" width="14.28515625" bestFit="1" customWidth="1"/>
  </cols>
  <sheetData>
    <row r="1" spans="1:15" x14ac:dyDescent="0.25">
      <c r="A1" t="s">
        <v>0</v>
      </c>
      <c r="B1" t="s">
        <v>1</v>
      </c>
      <c r="C1" t="s">
        <v>3</v>
      </c>
      <c r="D1" t="s">
        <v>31</v>
      </c>
      <c r="E1" t="s">
        <v>35</v>
      </c>
      <c r="F1" t="s">
        <v>2</v>
      </c>
      <c r="G1" t="s">
        <v>4</v>
      </c>
    </row>
    <row r="2" spans="1:15" x14ac:dyDescent="0.25">
      <c r="A2" t="s">
        <v>7</v>
      </c>
      <c r="B2">
        <v>2016</v>
      </c>
      <c r="C2" s="1">
        <v>3</v>
      </c>
      <c r="D2" s="1">
        <f>_xlfn.ISOWEEKNUM(E2)</f>
        <v>11</v>
      </c>
      <c r="E2" s="5">
        <v>42446</v>
      </c>
      <c r="F2" t="s">
        <v>8</v>
      </c>
      <c r="G2">
        <v>1545</v>
      </c>
      <c r="K2" s="4" t="s">
        <v>29</v>
      </c>
      <c r="L2" s="4"/>
      <c r="M2" s="4"/>
    </row>
    <row r="3" spans="1:15" x14ac:dyDescent="0.25">
      <c r="A3" t="s">
        <v>5</v>
      </c>
      <c r="B3">
        <v>2016</v>
      </c>
      <c r="C3" s="1">
        <v>3</v>
      </c>
      <c r="D3" s="1">
        <f t="shared" ref="D3:D18" si="0">_xlfn.ISOWEEKNUM(E3)</f>
        <v>11</v>
      </c>
      <c r="E3" s="5">
        <v>42447</v>
      </c>
      <c r="F3" t="s">
        <v>8</v>
      </c>
      <c r="G3">
        <v>15458</v>
      </c>
      <c r="K3" t="s">
        <v>32</v>
      </c>
      <c r="L3" t="s">
        <v>1</v>
      </c>
      <c r="M3" t="s">
        <v>33</v>
      </c>
      <c r="N3" t="s">
        <v>34</v>
      </c>
    </row>
    <row r="4" spans="1:15" x14ac:dyDescent="0.25">
      <c r="A4" t="s">
        <v>7</v>
      </c>
      <c r="B4">
        <v>2016</v>
      </c>
      <c r="C4" s="1">
        <v>3</v>
      </c>
      <c r="D4" s="1">
        <f t="shared" si="0"/>
        <v>11</v>
      </c>
      <c r="E4" s="5">
        <v>42449</v>
      </c>
      <c r="F4" t="s">
        <v>8</v>
      </c>
      <c r="G4">
        <v>16541</v>
      </c>
      <c r="K4" t="s">
        <v>7</v>
      </c>
      <c r="L4">
        <v>2016</v>
      </c>
      <c r="M4" s="1">
        <v>3</v>
      </c>
      <c r="N4">
        <v>3</v>
      </c>
    </row>
    <row r="5" spans="1:15" x14ac:dyDescent="0.25">
      <c r="A5" t="s">
        <v>7</v>
      </c>
      <c r="B5">
        <v>2016</v>
      </c>
      <c r="C5" s="1">
        <v>3</v>
      </c>
      <c r="D5" s="1">
        <f t="shared" si="0"/>
        <v>11</v>
      </c>
      <c r="E5" s="5">
        <v>42448</v>
      </c>
      <c r="F5" t="s">
        <v>10</v>
      </c>
      <c r="G5">
        <v>874</v>
      </c>
    </row>
    <row r="6" spans="1:15" x14ac:dyDescent="0.25">
      <c r="A6" t="s">
        <v>7</v>
      </c>
      <c r="B6">
        <v>2016</v>
      </c>
      <c r="C6" s="1">
        <v>3</v>
      </c>
      <c r="D6" s="1">
        <f t="shared" si="0"/>
        <v>11</v>
      </c>
      <c r="E6" s="5">
        <v>42447</v>
      </c>
      <c r="F6" t="s">
        <v>11</v>
      </c>
      <c r="G6">
        <v>548</v>
      </c>
      <c r="N6" t="s">
        <v>30</v>
      </c>
    </row>
    <row r="7" spans="1:15" x14ac:dyDescent="0.25">
      <c r="A7" t="s">
        <v>7</v>
      </c>
      <c r="B7">
        <v>2016</v>
      </c>
      <c r="C7" s="1">
        <v>3</v>
      </c>
      <c r="D7" s="1">
        <f t="shared" si="0"/>
        <v>11</v>
      </c>
      <c r="E7" s="5">
        <v>42446</v>
      </c>
      <c r="F7" t="s">
        <v>12</v>
      </c>
      <c r="G7">
        <v>48897</v>
      </c>
      <c r="K7">
        <v>1</v>
      </c>
      <c r="L7" t="s">
        <v>20</v>
      </c>
      <c r="M7">
        <v>8798465</v>
      </c>
      <c r="N7" s="2" t="str">
        <f>INDEX(F$2:F$34,MATCH(O7,G$2:G$34,0))</f>
        <v>Romain</v>
      </c>
      <c r="O7" s="3">
        <f>SUMPRODUCT(LARGE((A$2:A$34=K$4)*(B$2:B$34=L$4)*(C$2:C$34=M$4)*(G$2:G$34),ROW(A1)))</f>
        <v>8798465</v>
      </c>
    </row>
    <row r="8" spans="1:15" x14ac:dyDescent="0.25">
      <c r="A8" t="s">
        <v>7</v>
      </c>
      <c r="B8">
        <v>2016</v>
      </c>
      <c r="C8" s="1">
        <v>3</v>
      </c>
      <c r="D8" s="1">
        <f t="shared" si="0"/>
        <v>11</v>
      </c>
      <c r="E8" s="5">
        <v>42445</v>
      </c>
      <c r="F8" t="s">
        <v>13</v>
      </c>
      <c r="G8">
        <v>32154</v>
      </c>
      <c r="K8">
        <v>2</v>
      </c>
      <c r="L8" t="s">
        <v>24</v>
      </c>
      <c r="M8">
        <v>54584</v>
      </c>
      <c r="N8" s="2" t="str">
        <f t="shared" ref="N8:N16" si="1">INDEX(F$2:F$34,MATCH(O8,G$2:G$34,0))</f>
        <v>Jean-Pierre</v>
      </c>
      <c r="O8" s="3">
        <f>SUMPRODUCT(LARGE((A$2:A$34=K$4)*(B$2:B$34=L$4)*(C$2:C$34=M$4)*(G$2:G$34),ROW(A2)))</f>
        <v>48897</v>
      </c>
    </row>
    <row r="9" spans="1:15" x14ac:dyDescent="0.25">
      <c r="A9" t="s">
        <v>5</v>
      </c>
      <c r="B9">
        <v>2016</v>
      </c>
      <c r="C9" s="1">
        <v>3</v>
      </c>
      <c r="D9" s="1">
        <f t="shared" si="0"/>
        <v>11</v>
      </c>
      <c r="E9" s="5">
        <v>42444</v>
      </c>
      <c r="F9" t="s">
        <v>14</v>
      </c>
      <c r="G9">
        <v>78</v>
      </c>
      <c r="K9">
        <v>3</v>
      </c>
      <c r="L9" t="s">
        <v>12</v>
      </c>
      <c r="M9">
        <v>48897</v>
      </c>
      <c r="N9" s="2" t="str">
        <f t="shared" si="1"/>
        <v>Annabelle</v>
      </c>
      <c r="O9" s="3">
        <f>SUMPRODUCT(LARGE((A$2:A$34=K$4)*(B$2:B$34=L$4)*(C$2:C$34=M$4)*(G$2:G$34),ROW(A3)))</f>
        <v>32154</v>
      </c>
    </row>
    <row r="10" spans="1:15" x14ac:dyDescent="0.25">
      <c r="A10" t="s">
        <v>6</v>
      </c>
      <c r="B10">
        <v>2016</v>
      </c>
      <c r="C10" s="1">
        <v>3</v>
      </c>
      <c r="D10" s="1">
        <f t="shared" si="0"/>
        <v>11</v>
      </c>
      <c r="E10" s="5">
        <v>42443</v>
      </c>
      <c r="F10" t="s">
        <v>15</v>
      </c>
      <c r="G10">
        <v>3</v>
      </c>
      <c r="K10">
        <v>4</v>
      </c>
      <c r="L10" t="s">
        <v>26</v>
      </c>
      <c r="M10">
        <v>46548</v>
      </c>
      <c r="N10" s="2" t="str">
        <f t="shared" si="1"/>
        <v>Félix</v>
      </c>
      <c r="O10" s="3">
        <f>SUMPRODUCT(LARGE((A$2:A$34=K$4)*(B$2:B$34=L$4)*(C$2:C$34=M$4)*(G$2:G$34),ROW(A4)))</f>
        <v>16541</v>
      </c>
    </row>
    <row r="11" spans="1:15" x14ac:dyDescent="0.25">
      <c r="A11" t="s">
        <v>5</v>
      </c>
      <c r="B11">
        <v>2016</v>
      </c>
      <c r="C11" s="1">
        <v>3</v>
      </c>
      <c r="D11" s="1">
        <f t="shared" si="0"/>
        <v>10</v>
      </c>
      <c r="E11" s="5">
        <v>42442</v>
      </c>
      <c r="F11" t="s">
        <v>16</v>
      </c>
      <c r="G11">
        <v>1547</v>
      </c>
      <c r="K11">
        <v>5</v>
      </c>
      <c r="L11" t="s">
        <v>28</v>
      </c>
      <c r="M11">
        <v>45458</v>
      </c>
      <c r="N11" s="2" t="str">
        <f t="shared" si="1"/>
        <v>Loic</v>
      </c>
      <c r="O11" s="3">
        <f>SUMPRODUCT(LARGE((A$2:A$34=K$4)*(B$2:B$34=L$4)*(C$2:C$34=M$4)*(G$2:G$34),ROW(A5)))</f>
        <v>8798</v>
      </c>
    </row>
    <row r="12" spans="1:15" x14ac:dyDescent="0.25">
      <c r="A12" t="s">
        <v>5</v>
      </c>
      <c r="B12">
        <v>2016</v>
      </c>
      <c r="C12" s="1">
        <v>3</v>
      </c>
      <c r="D12" s="1">
        <f t="shared" si="0"/>
        <v>10</v>
      </c>
      <c r="E12" s="5">
        <v>42441</v>
      </c>
      <c r="F12" t="s">
        <v>17</v>
      </c>
      <c r="G12">
        <v>54847</v>
      </c>
      <c r="K12">
        <v>6</v>
      </c>
      <c r="L12" t="s">
        <v>13</v>
      </c>
      <c r="M12">
        <v>32154</v>
      </c>
      <c r="N12" s="2" t="str">
        <f t="shared" si="1"/>
        <v>Félix</v>
      </c>
      <c r="O12" s="3">
        <f>SUMPRODUCT(LARGE((A$2:A$34=K$4)*(B$2:B$34=L$4)*(C$2:C$34=M$4)*(G$2:G$34),ROW(A6)))</f>
        <v>1545</v>
      </c>
    </row>
    <row r="13" spans="1:15" x14ac:dyDescent="0.25">
      <c r="A13" t="s">
        <v>5</v>
      </c>
      <c r="B13">
        <v>2016</v>
      </c>
      <c r="C13" s="1">
        <v>3</v>
      </c>
      <c r="D13" s="1">
        <f t="shared" si="0"/>
        <v>10</v>
      </c>
      <c r="E13" s="5">
        <v>42440</v>
      </c>
      <c r="F13" t="s">
        <v>18</v>
      </c>
      <c r="G13">
        <v>165468</v>
      </c>
      <c r="K13">
        <v>7</v>
      </c>
      <c r="L13" t="s">
        <v>9</v>
      </c>
      <c r="M13">
        <v>16541</v>
      </c>
      <c r="N13" s="2" t="str">
        <f t="shared" si="1"/>
        <v>Guillaume</v>
      </c>
      <c r="O13" s="3">
        <f>SUMPRODUCT(LARGE((A$2:A$34=K$4)*(B$2:B$34=L$4)*(C$2:C$34=M$4)*(G$2:G$34),ROW(A7)))</f>
        <v>874</v>
      </c>
    </row>
    <row r="14" spans="1:15" x14ac:dyDescent="0.25">
      <c r="A14" t="s">
        <v>5</v>
      </c>
      <c r="B14">
        <v>2016</v>
      </c>
      <c r="C14" s="1">
        <v>3</v>
      </c>
      <c r="D14" s="1">
        <f t="shared" si="0"/>
        <v>10</v>
      </c>
      <c r="E14" s="5">
        <v>42439</v>
      </c>
      <c r="F14" t="s">
        <v>19</v>
      </c>
      <c r="G14">
        <v>87816</v>
      </c>
      <c r="K14">
        <v>8</v>
      </c>
      <c r="L14" t="s">
        <v>21</v>
      </c>
      <c r="M14">
        <v>8798</v>
      </c>
      <c r="N14" s="2" t="str">
        <f t="shared" si="1"/>
        <v>Baptiste</v>
      </c>
      <c r="O14" s="3">
        <f>SUMPRODUCT(LARGE((A$2:A$34=K$4)*(B$2:B$34=L$4)*(C$2:C$34=M$4)*(G$2:G$34),ROW(A8)))</f>
        <v>548</v>
      </c>
    </row>
    <row r="15" spans="1:15" x14ac:dyDescent="0.25">
      <c r="A15" t="s">
        <v>7</v>
      </c>
      <c r="B15">
        <v>2016</v>
      </c>
      <c r="C15" s="1">
        <v>3</v>
      </c>
      <c r="D15" s="1">
        <f t="shared" si="0"/>
        <v>10</v>
      </c>
      <c r="E15" s="5">
        <v>42438</v>
      </c>
      <c r="F15" t="s">
        <v>19</v>
      </c>
      <c r="G15">
        <v>8798465</v>
      </c>
      <c r="K15">
        <v>9</v>
      </c>
      <c r="L15" t="s">
        <v>25</v>
      </c>
      <c r="M15">
        <v>8758</v>
      </c>
      <c r="N15" s="2" t="str">
        <f t="shared" si="1"/>
        <v>Jade</v>
      </c>
      <c r="O15" s="3">
        <f>SUMPRODUCT(LARGE((A$2:A$34=K$4)*(B$2:B$34=L$4)*(C$2:C$34=M$4)*(G$2:G$34),ROW(A9)))</f>
        <v>3</v>
      </c>
    </row>
    <row r="16" spans="1:15" x14ac:dyDescent="0.25">
      <c r="A16" t="s">
        <v>7</v>
      </c>
      <c r="B16">
        <v>2016</v>
      </c>
      <c r="C16" s="1">
        <v>3</v>
      </c>
      <c r="D16" s="1">
        <f t="shared" si="0"/>
        <v>10</v>
      </c>
      <c r="E16" s="5">
        <v>42437</v>
      </c>
      <c r="F16" t="s">
        <v>21</v>
      </c>
      <c r="G16">
        <v>8798</v>
      </c>
      <c r="K16">
        <v>10</v>
      </c>
      <c r="L16" t="s">
        <v>27</v>
      </c>
      <c r="M16">
        <v>5487</v>
      </c>
      <c r="N16" s="2" t="e">
        <f t="shared" si="1"/>
        <v>#N/A</v>
      </c>
      <c r="O16" s="3">
        <f>SUMPRODUCT(LARGE((A$2:A$34=K$4)*(B$2:B$34=L$4)*(C$2:C$34=M$4)*(G$2:G$34),ROW(A10)))</f>
        <v>0</v>
      </c>
    </row>
    <row r="17" spans="1:7" x14ac:dyDescent="0.25">
      <c r="A17" t="s">
        <v>7</v>
      </c>
      <c r="B17">
        <v>2016</v>
      </c>
      <c r="C17" s="1">
        <v>3</v>
      </c>
      <c r="D17" s="1">
        <f t="shared" si="0"/>
        <v>10</v>
      </c>
      <c r="E17" s="5">
        <v>42436</v>
      </c>
      <c r="F17" t="s">
        <v>22</v>
      </c>
      <c r="G17">
        <v>3</v>
      </c>
    </row>
    <row r="18" spans="1:7" x14ac:dyDescent="0.25">
      <c r="A18" t="s">
        <v>5</v>
      </c>
      <c r="B18">
        <v>2016</v>
      </c>
      <c r="C18" s="1">
        <v>3</v>
      </c>
      <c r="D18" s="1">
        <f t="shared" si="0"/>
        <v>9</v>
      </c>
      <c r="E18" s="5">
        <v>42435</v>
      </c>
      <c r="F18" t="s">
        <v>23</v>
      </c>
      <c r="G18">
        <v>13565</v>
      </c>
    </row>
    <row r="19" spans="1:7" x14ac:dyDescent="0.25">
      <c r="C19" s="1"/>
      <c r="D19" s="1"/>
      <c r="E19" s="1"/>
    </row>
    <row r="20" spans="1:7" x14ac:dyDescent="0.25">
      <c r="C20" s="1"/>
      <c r="D20" s="1"/>
      <c r="E20" s="1"/>
    </row>
    <row r="21" spans="1:7" x14ac:dyDescent="0.25">
      <c r="C21" s="1"/>
      <c r="D21" s="1"/>
      <c r="E21" s="1"/>
    </row>
    <row r="22" spans="1:7" x14ac:dyDescent="0.25">
      <c r="C22" s="1"/>
      <c r="D22" s="1"/>
      <c r="E22" s="1"/>
    </row>
    <row r="23" spans="1:7" x14ac:dyDescent="0.25">
      <c r="C23" s="1"/>
      <c r="D23" s="1"/>
      <c r="E23" s="1"/>
    </row>
    <row r="24" spans="1:7" x14ac:dyDescent="0.25">
      <c r="C24" s="1"/>
      <c r="D24" s="1"/>
      <c r="E24" s="1"/>
    </row>
    <row r="25" spans="1:7" x14ac:dyDescent="0.25">
      <c r="C25" s="1"/>
      <c r="D25" s="1"/>
      <c r="E25" s="1"/>
    </row>
    <row r="26" spans="1:7" x14ac:dyDescent="0.25">
      <c r="C26" s="1"/>
      <c r="D26" s="1"/>
      <c r="E26" s="1"/>
    </row>
    <row r="27" spans="1:7" x14ac:dyDescent="0.25">
      <c r="C27" s="1"/>
      <c r="D27" s="1"/>
      <c r="E27" s="1"/>
    </row>
    <row r="28" spans="1:7" x14ac:dyDescent="0.25">
      <c r="C28" s="1"/>
      <c r="D28" s="1"/>
      <c r="E28" s="1"/>
    </row>
    <row r="29" spans="1:7" x14ac:dyDescent="0.25">
      <c r="C29" s="1"/>
      <c r="D29" s="1"/>
      <c r="E29" s="1"/>
    </row>
    <row r="30" spans="1:7" x14ac:dyDescent="0.25">
      <c r="C30" s="1"/>
      <c r="D30" s="1"/>
      <c r="E30" s="1"/>
    </row>
    <row r="31" spans="1:7" x14ac:dyDescent="0.25">
      <c r="C31" s="1"/>
      <c r="D31" s="1"/>
      <c r="E31" s="1"/>
    </row>
    <row r="32" spans="1:7" x14ac:dyDescent="0.25">
      <c r="C32" s="1"/>
      <c r="D32" s="1"/>
      <c r="E32" s="1"/>
    </row>
    <row r="33" spans="3:5" x14ac:dyDescent="0.25">
      <c r="C33" s="1"/>
      <c r="D33" s="1"/>
      <c r="E33" s="1"/>
    </row>
    <row r="34" spans="3:5" x14ac:dyDescent="0.25">
      <c r="C34" s="1"/>
      <c r="D34" s="1"/>
      <c r="E34" s="1"/>
    </row>
    <row r="35" spans="3:5" x14ac:dyDescent="0.25">
      <c r="C35" s="1"/>
      <c r="D35" s="1"/>
      <c r="E35" s="1"/>
    </row>
    <row r="36" spans="3:5" x14ac:dyDescent="0.25">
      <c r="C36" s="1"/>
      <c r="D36" s="1"/>
      <c r="E36" s="1"/>
    </row>
    <row r="37" spans="3:5" x14ac:dyDescent="0.25">
      <c r="C37" s="1"/>
      <c r="D37" s="1"/>
      <c r="E37" s="1"/>
    </row>
    <row r="38" spans="3:5" x14ac:dyDescent="0.25">
      <c r="C38" s="1"/>
      <c r="D38" s="1"/>
      <c r="E38" s="1"/>
    </row>
    <row r="39" spans="3:5" x14ac:dyDescent="0.25">
      <c r="C39" s="1"/>
      <c r="D39" s="1"/>
      <c r="E39" s="1"/>
    </row>
    <row r="40" spans="3:5" x14ac:dyDescent="0.25">
      <c r="C40" s="1"/>
      <c r="D40" s="1"/>
      <c r="E40" s="1"/>
    </row>
    <row r="41" spans="3:5" x14ac:dyDescent="0.25">
      <c r="C41" s="1"/>
      <c r="D41" s="1"/>
      <c r="E41" s="1"/>
    </row>
    <row r="42" spans="3:5" x14ac:dyDescent="0.25">
      <c r="C42" s="1"/>
      <c r="D42" s="1"/>
      <c r="E42" s="1"/>
    </row>
    <row r="43" spans="3:5" x14ac:dyDescent="0.25">
      <c r="C43" s="1"/>
      <c r="D43" s="1"/>
      <c r="E43" s="1"/>
    </row>
    <row r="44" spans="3:5" x14ac:dyDescent="0.25">
      <c r="C44" s="1"/>
      <c r="D44" s="1"/>
      <c r="E44" s="1"/>
    </row>
    <row r="45" spans="3:5" x14ac:dyDescent="0.25">
      <c r="C45" s="1"/>
      <c r="D45" s="1"/>
      <c r="E45" s="1"/>
    </row>
    <row r="46" spans="3:5" x14ac:dyDescent="0.25">
      <c r="C46" s="1"/>
      <c r="D46" s="1"/>
      <c r="E46" s="1"/>
    </row>
    <row r="47" spans="3:5" x14ac:dyDescent="0.25">
      <c r="C47" s="1"/>
      <c r="D47" s="1"/>
      <c r="E47" s="1"/>
    </row>
    <row r="48" spans="3:5" x14ac:dyDescent="0.25">
      <c r="C48" s="1"/>
      <c r="D48" s="1"/>
      <c r="E48" s="1"/>
    </row>
    <row r="49" spans="3:5" x14ac:dyDescent="0.25">
      <c r="C49" s="1"/>
      <c r="D49" s="1"/>
      <c r="E49" s="1"/>
    </row>
    <row r="50" spans="3:5" x14ac:dyDescent="0.25">
      <c r="C50" s="1"/>
      <c r="D50" s="1"/>
      <c r="E50" s="1"/>
    </row>
    <row r="51" spans="3:5" x14ac:dyDescent="0.25">
      <c r="C51" s="1"/>
      <c r="D51" s="1"/>
      <c r="E51" s="1"/>
    </row>
    <row r="52" spans="3:5" x14ac:dyDescent="0.25">
      <c r="C52" s="1"/>
      <c r="D52" s="1"/>
      <c r="E52" s="1"/>
    </row>
    <row r="53" spans="3:5" x14ac:dyDescent="0.25">
      <c r="C53" s="1"/>
      <c r="D53" s="1"/>
      <c r="E53" s="1"/>
    </row>
    <row r="54" spans="3:5" x14ac:dyDescent="0.25">
      <c r="C54" s="1"/>
      <c r="D54" s="1"/>
      <c r="E54" s="1"/>
    </row>
    <row r="55" spans="3:5" x14ac:dyDescent="0.25">
      <c r="C55" s="1"/>
      <c r="D55" s="1"/>
      <c r="E55" s="1"/>
    </row>
    <row r="56" spans="3:5" x14ac:dyDescent="0.25">
      <c r="C56" s="1"/>
      <c r="D56" s="1"/>
      <c r="E56" s="1"/>
    </row>
    <row r="57" spans="3:5" x14ac:dyDescent="0.25">
      <c r="C57" s="1"/>
      <c r="D57" s="1"/>
      <c r="E57" s="1"/>
    </row>
    <row r="58" spans="3:5" x14ac:dyDescent="0.25">
      <c r="C58" s="1"/>
      <c r="D58" s="1"/>
      <c r="E58" s="1"/>
    </row>
    <row r="59" spans="3:5" x14ac:dyDescent="0.25">
      <c r="C59" s="1"/>
      <c r="D59" s="1"/>
      <c r="E59" s="1"/>
    </row>
    <row r="60" spans="3:5" x14ac:dyDescent="0.25">
      <c r="C60" s="1"/>
      <c r="D60" s="1"/>
      <c r="E60" s="1"/>
    </row>
    <row r="61" spans="3:5" x14ac:dyDescent="0.25">
      <c r="C61" s="1"/>
      <c r="D61" s="1"/>
      <c r="E61" s="1"/>
    </row>
    <row r="62" spans="3:5" x14ac:dyDescent="0.25">
      <c r="C62" s="1"/>
      <c r="D62" s="1"/>
      <c r="E62" s="1"/>
    </row>
    <row r="63" spans="3:5" x14ac:dyDescent="0.25">
      <c r="C63" s="1"/>
      <c r="D63" s="1"/>
      <c r="E63" s="1"/>
    </row>
    <row r="64" spans="3:5" x14ac:dyDescent="0.25">
      <c r="C64" s="1"/>
      <c r="D64" s="1"/>
      <c r="E64" s="1"/>
    </row>
    <row r="65" spans="3:5" x14ac:dyDescent="0.25">
      <c r="C65" s="1"/>
      <c r="D65" s="1"/>
      <c r="E65" s="1"/>
    </row>
    <row r="66" spans="3:5" x14ac:dyDescent="0.25">
      <c r="C66" s="1"/>
      <c r="D66" s="1"/>
      <c r="E66" s="1"/>
    </row>
    <row r="67" spans="3:5" x14ac:dyDescent="0.25">
      <c r="C67" s="1"/>
      <c r="D67" s="1"/>
      <c r="E67" s="1"/>
    </row>
    <row r="68" spans="3:5" x14ac:dyDescent="0.25">
      <c r="C68" s="1"/>
      <c r="D68" s="1"/>
      <c r="E68" s="1"/>
    </row>
    <row r="69" spans="3:5" x14ac:dyDescent="0.25">
      <c r="C69" s="1"/>
      <c r="D69" s="1"/>
      <c r="E69" s="1"/>
    </row>
    <row r="70" spans="3:5" x14ac:dyDescent="0.25">
      <c r="C70" s="1"/>
      <c r="D70" s="1"/>
      <c r="E70" s="1"/>
    </row>
    <row r="71" spans="3:5" x14ac:dyDescent="0.25">
      <c r="C71" s="1"/>
      <c r="D71" s="1"/>
      <c r="E71" s="1"/>
    </row>
    <row r="72" spans="3:5" x14ac:dyDescent="0.25">
      <c r="C72" s="1"/>
      <c r="D72" s="1"/>
      <c r="E72" s="1"/>
    </row>
    <row r="73" spans="3:5" x14ac:dyDescent="0.25">
      <c r="C73" s="1"/>
      <c r="D73" s="1"/>
      <c r="E73" s="1"/>
    </row>
    <row r="74" spans="3:5" x14ac:dyDescent="0.25">
      <c r="C74" s="1"/>
      <c r="D74" s="1"/>
      <c r="E74" s="1"/>
    </row>
    <row r="75" spans="3:5" x14ac:dyDescent="0.25">
      <c r="C75" s="1"/>
      <c r="D75" s="1"/>
      <c r="E75" s="1"/>
    </row>
    <row r="76" spans="3:5" x14ac:dyDescent="0.25">
      <c r="C76" s="1"/>
      <c r="D76" s="1"/>
      <c r="E76" s="1"/>
    </row>
    <row r="77" spans="3:5" x14ac:dyDescent="0.25">
      <c r="C77" s="1"/>
      <c r="D77" s="1"/>
      <c r="E77" s="1"/>
    </row>
    <row r="78" spans="3:5" x14ac:dyDescent="0.25">
      <c r="C78" s="1"/>
      <c r="D78" s="1"/>
      <c r="E78" s="1"/>
    </row>
    <row r="79" spans="3:5" x14ac:dyDescent="0.25">
      <c r="C79" s="1"/>
      <c r="D79" s="1"/>
      <c r="E79" s="1"/>
    </row>
    <row r="80" spans="3:5" x14ac:dyDescent="0.25">
      <c r="C80" s="1"/>
      <c r="D80" s="1"/>
      <c r="E80" s="1"/>
    </row>
    <row r="81" spans="3:5" x14ac:dyDescent="0.25">
      <c r="C81" s="1"/>
      <c r="D81" s="1"/>
      <c r="E81" s="1"/>
    </row>
    <row r="82" spans="3:5" x14ac:dyDescent="0.25">
      <c r="C82" s="1"/>
      <c r="D82" s="1"/>
      <c r="E82" s="1"/>
    </row>
    <row r="83" spans="3:5" x14ac:dyDescent="0.25">
      <c r="C83" s="1"/>
      <c r="D83" s="1"/>
      <c r="E83" s="1"/>
    </row>
    <row r="84" spans="3:5" x14ac:dyDescent="0.25">
      <c r="C84" s="1"/>
      <c r="D84" s="1"/>
      <c r="E84" s="1"/>
    </row>
    <row r="85" spans="3:5" x14ac:dyDescent="0.25">
      <c r="C85" s="1"/>
      <c r="D85" s="1"/>
      <c r="E85" s="1"/>
    </row>
    <row r="86" spans="3:5" x14ac:dyDescent="0.25">
      <c r="C86" s="1"/>
      <c r="D86" s="1"/>
      <c r="E86" s="1"/>
    </row>
    <row r="87" spans="3:5" x14ac:dyDescent="0.25">
      <c r="C87" s="1"/>
      <c r="D87" s="1"/>
      <c r="E87" s="1"/>
    </row>
    <row r="88" spans="3:5" x14ac:dyDescent="0.25">
      <c r="C88" s="1"/>
      <c r="D88" s="1"/>
      <c r="E88" s="1"/>
    </row>
    <row r="89" spans="3:5" x14ac:dyDescent="0.25">
      <c r="C89" s="1"/>
      <c r="D89" s="1"/>
      <c r="E89" s="1"/>
    </row>
    <row r="90" spans="3:5" x14ac:dyDescent="0.25">
      <c r="C90" s="1"/>
      <c r="D90" s="1"/>
      <c r="E90" s="1"/>
    </row>
    <row r="91" spans="3:5" x14ac:dyDescent="0.25">
      <c r="C91" s="1"/>
      <c r="D91" s="1"/>
      <c r="E91" s="1"/>
    </row>
    <row r="92" spans="3:5" x14ac:dyDescent="0.25">
      <c r="C92" s="1"/>
      <c r="D92" s="1"/>
      <c r="E92" s="1"/>
    </row>
    <row r="93" spans="3:5" x14ac:dyDescent="0.25">
      <c r="C93" s="1"/>
      <c r="D93" s="1"/>
      <c r="E93" s="1"/>
    </row>
    <row r="94" spans="3:5" x14ac:dyDescent="0.25">
      <c r="C94" s="1"/>
      <c r="D94" s="1"/>
      <c r="E94" s="1"/>
    </row>
    <row r="95" spans="3:5" x14ac:dyDescent="0.25">
      <c r="C95" s="1"/>
      <c r="D95" s="1"/>
      <c r="E95" s="1"/>
    </row>
    <row r="96" spans="3:5" x14ac:dyDescent="0.25">
      <c r="C96" s="1"/>
      <c r="D96" s="1"/>
      <c r="E96" s="1"/>
    </row>
    <row r="97" spans="3:5" x14ac:dyDescent="0.25">
      <c r="C97" s="1"/>
      <c r="D97" s="1"/>
      <c r="E97" s="1"/>
    </row>
    <row r="98" spans="3:5" x14ac:dyDescent="0.25">
      <c r="C98" s="1"/>
      <c r="D98" s="1"/>
      <c r="E98" s="1"/>
    </row>
    <row r="99" spans="3:5" x14ac:dyDescent="0.25">
      <c r="C99" s="1"/>
      <c r="D99" s="1"/>
      <c r="E99" s="1"/>
    </row>
    <row r="100" spans="3:5" x14ac:dyDescent="0.25">
      <c r="C100" s="1"/>
      <c r="D100" s="1"/>
      <c r="E100" s="1"/>
    </row>
    <row r="101" spans="3:5" x14ac:dyDescent="0.25">
      <c r="C101" s="1"/>
      <c r="D101" s="1"/>
      <c r="E101" s="1"/>
    </row>
    <row r="102" spans="3:5" x14ac:dyDescent="0.25">
      <c r="C102" s="1"/>
      <c r="D102" s="1"/>
      <c r="E102" s="1"/>
    </row>
    <row r="103" spans="3:5" x14ac:dyDescent="0.25">
      <c r="C103" s="1"/>
      <c r="D103" s="1"/>
      <c r="E103" s="1"/>
    </row>
    <row r="104" spans="3:5" x14ac:dyDescent="0.25">
      <c r="C104" s="1"/>
      <c r="D104" s="1"/>
      <c r="E104" s="1"/>
    </row>
    <row r="105" spans="3:5" x14ac:dyDescent="0.25">
      <c r="C105" s="1"/>
      <c r="D105" s="1"/>
      <c r="E105" s="1"/>
    </row>
    <row r="106" spans="3:5" x14ac:dyDescent="0.25">
      <c r="C106" s="1"/>
      <c r="D106" s="1"/>
      <c r="E106" s="1"/>
    </row>
    <row r="107" spans="3:5" x14ac:dyDescent="0.25">
      <c r="C107" s="1"/>
      <c r="D107" s="1"/>
      <c r="E107" s="1"/>
    </row>
    <row r="108" spans="3:5" x14ac:dyDescent="0.25">
      <c r="C108" s="1"/>
      <c r="D108" s="1"/>
      <c r="E108" s="1"/>
    </row>
    <row r="109" spans="3:5" x14ac:dyDescent="0.25">
      <c r="C109" s="1"/>
      <c r="D109" s="1"/>
      <c r="E109" s="1"/>
    </row>
    <row r="110" spans="3:5" x14ac:dyDescent="0.25">
      <c r="C110" s="1"/>
      <c r="D110" s="1"/>
      <c r="E110" s="1"/>
    </row>
    <row r="111" spans="3:5" x14ac:dyDescent="0.25">
      <c r="C111" s="1"/>
      <c r="D111" s="1"/>
      <c r="E111" s="1"/>
    </row>
    <row r="112" spans="3:5" x14ac:dyDescent="0.25">
      <c r="C112" s="1"/>
      <c r="D112" s="1"/>
      <c r="E112" s="1"/>
    </row>
    <row r="113" spans="3:5" x14ac:dyDescent="0.25">
      <c r="C113" s="1"/>
      <c r="D113" s="1"/>
      <c r="E113" s="1"/>
    </row>
    <row r="114" spans="3:5" x14ac:dyDescent="0.25">
      <c r="C114" s="1"/>
      <c r="D114" s="1"/>
      <c r="E114" s="1"/>
    </row>
    <row r="115" spans="3:5" x14ac:dyDescent="0.25">
      <c r="C115" s="1"/>
      <c r="D115" s="1"/>
      <c r="E115" s="1"/>
    </row>
    <row r="116" spans="3:5" x14ac:dyDescent="0.25">
      <c r="C116" s="1"/>
      <c r="D116" s="1"/>
      <c r="E116" s="1"/>
    </row>
    <row r="117" spans="3:5" x14ac:dyDescent="0.25">
      <c r="C117" s="1"/>
      <c r="D117" s="1"/>
      <c r="E117" s="1"/>
    </row>
    <row r="118" spans="3:5" x14ac:dyDescent="0.25">
      <c r="C118" s="1"/>
      <c r="D118" s="1"/>
      <c r="E118" s="1"/>
    </row>
    <row r="119" spans="3:5" x14ac:dyDescent="0.25">
      <c r="C119" s="1"/>
      <c r="D119" s="1"/>
      <c r="E119" s="1"/>
    </row>
    <row r="120" spans="3:5" x14ac:dyDescent="0.25">
      <c r="C120" s="1"/>
      <c r="D120" s="1"/>
      <c r="E120" s="1"/>
    </row>
    <row r="121" spans="3:5" x14ac:dyDescent="0.25">
      <c r="C121" s="1"/>
      <c r="D121" s="1"/>
      <c r="E121" s="1"/>
    </row>
    <row r="122" spans="3:5" x14ac:dyDescent="0.25">
      <c r="C122" s="1"/>
      <c r="D122" s="1"/>
      <c r="E122" s="1"/>
    </row>
    <row r="123" spans="3:5" x14ac:dyDescent="0.25">
      <c r="C123" s="1"/>
      <c r="D123" s="1"/>
      <c r="E123" s="1"/>
    </row>
    <row r="124" spans="3:5" x14ac:dyDescent="0.25">
      <c r="C124" s="1"/>
      <c r="D124" s="1"/>
      <c r="E124" s="1"/>
    </row>
    <row r="125" spans="3:5" x14ac:dyDescent="0.25">
      <c r="C125" s="1"/>
      <c r="D125" s="1"/>
      <c r="E125" s="1"/>
    </row>
    <row r="126" spans="3:5" x14ac:dyDescent="0.25">
      <c r="C126" s="1"/>
      <c r="D126" s="1"/>
      <c r="E126" s="1"/>
    </row>
    <row r="127" spans="3:5" x14ac:dyDescent="0.25">
      <c r="C127" s="1"/>
      <c r="D127" s="1"/>
      <c r="E127" s="1"/>
    </row>
    <row r="128" spans="3:5" x14ac:dyDescent="0.25">
      <c r="C128" s="1"/>
      <c r="D128" s="1"/>
      <c r="E128" s="1"/>
    </row>
    <row r="129" spans="3:5" x14ac:dyDescent="0.25">
      <c r="C129" s="1"/>
      <c r="D129" s="1"/>
      <c r="E129" s="1"/>
    </row>
    <row r="130" spans="3:5" x14ac:dyDescent="0.25">
      <c r="C130" s="1"/>
      <c r="D130" s="1"/>
      <c r="E130" s="1"/>
    </row>
    <row r="131" spans="3:5" x14ac:dyDescent="0.25">
      <c r="C131" s="1"/>
      <c r="D131" s="1"/>
      <c r="E131" s="1"/>
    </row>
    <row r="132" spans="3:5" x14ac:dyDescent="0.25">
      <c r="C132" s="1"/>
      <c r="D132" s="1"/>
      <c r="E132" s="1"/>
    </row>
    <row r="133" spans="3:5" x14ac:dyDescent="0.25">
      <c r="C133" s="1"/>
      <c r="D133" s="1"/>
      <c r="E133" s="1"/>
    </row>
  </sheetData>
  <autoFilter ref="A1:G34" xr:uid="{00000000-0009-0000-0000-000000000000}"/>
  <mergeCells count="1">
    <mergeCell ref="K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Florian ...</cp:lastModifiedBy>
  <dcterms:created xsi:type="dcterms:W3CDTF">2016-05-24T07:49:58Z</dcterms:created>
  <dcterms:modified xsi:type="dcterms:W3CDTF">2020-03-09T17:31:40Z</dcterms:modified>
</cp:coreProperties>
</file>