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cr\OneDrive\Bureau\"/>
    </mc:Choice>
  </mc:AlternateContent>
  <xr:revisionPtr revIDLastSave="0" documentId="8_{A4D37925-7B23-42B3-B807-99321C1EE5C9}" xr6:coauthVersionLast="45" xr6:coauthVersionMax="45" xr10:uidLastSave="{00000000-0000-0000-0000-000000000000}"/>
  <bookViews>
    <workbookView xWindow="-110" yWindow="-110" windowWidth="19420" windowHeight="10420" activeTab="1" xr2:uid="{71DECE76-6F4A-44E4-85EA-23EC635D96F3}"/>
  </bookViews>
  <sheets>
    <sheet name="BDD" sheetId="3" r:id="rId1"/>
    <sheet name="Synthese" sheetId="2" r:id="rId2"/>
    <sheet name="PVT 1" sheetId="4" r:id="rId3"/>
    <sheet name="PVT 2" sheetId="5" r:id="rId4"/>
    <sheet name="PVT 3" sheetId="6" r:id="rId5"/>
    <sheet name="PVT 4" sheetId="7" r:id="rId6"/>
    <sheet name="PVT 5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2" l="1"/>
  <c r="C6" i="2"/>
  <c r="C7" i="2"/>
  <c r="C8" i="2"/>
  <c r="C4" i="2"/>
  <c r="B5" i="2"/>
  <c r="B6" i="2"/>
  <c r="B7" i="2"/>
  <c r="B8" i="2"/>
  <c r="B4" i="2"/>
  <c r="B9" i="2" l="1"/>
  <c r="C9" i="2"/>
</calcChain>
</file>

<file path=xl/sharedStrings.xml><?xml version="1.0" encoding="utf-8"?>
<sst xmlns="http://schemas.openxmlformats.org/spreadsheetml/2006/main" count="131" uniqueCount="27">
  <si>
    <t>PVT 1</t>
  </si>
  <si>
    <t>PVT 2</t>
  </si>
  <si>
    <t>PVT 3</t>
  </si>
  <si>
    <t>PVT 4</t>
  </si>
  <si>
    <t>PVT 5</t>
  </si>
  <si>
    <t>CA N</t>
  </si>
  <si>
    <t>CA N-1</t>
  </si>
  <si>
    <t>Jean</t>
  </si>
  <si>
    <t>TS</t>
  </si>
  <si>
    <t>Pantalon</t>
  </si>
  <si>
    <t>Chemise</t>
  </si>
  <si>
    <t>Ceinture</t>
  </si>
  <si>
    <t>Total</t>
  </si>
  <si>
    <t>Magasin</t>
  </si>
  <si>
    <t>Famille</t>
  </si>
  <si>
    <t>Liste PVT</t>
  </si>
  <si>
    <t>Données pour alimenter feuille 1</t>
  </si>
  <si>
    <t>Apres lancement de la macro, la feuille synthese est copiée pour chaque magasin de la liste deroulante present dans synthese</t>
  </si>
  <si>
    <t>Le nom de la feuille est le nom du magasin du tableau</t>
  </si>
  <si>
    <t>Macro</t>
  </si>
  <si>
    <t>Nommer chaque nouvelle feuille du nom du magasin concerné</t>
  </si>
  <si>
    <t>Exemples Voir feuilles PVT 1,PVT 2,… ci-dessous</t>
  </si>
  <si>
    <t xml:space="preserve">Apres lancement de la macro: </t>
  </si>
  <si>
    <t>- Pour chaque magasin present dans la liste deroulante</t>
  </si>
  <si>
    <t>-la feuille synthese est copiée/collée valeur dans un nouveau fichier…</t>
  </si>
  <si>
    <t>-Le nom de la feuille est Le nom du magasin du tableau…</t>
  </si>
  <si>
    <t>Copier/coller valeur le tableau dans un nouveau fichier et creer une feuille differente pour chaque magasin present dans la listre deroulante (A2)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</si>
</sst>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0" fillId="3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235B1-F1C0-42D8-9B33-2B9EC43C8AC4}">
  <dimension ref="A1:G27"/>
  <sheetViews>
    <sheetView workbookViewId="0">
      <selection activeCell="A2" sqref="A2:D2"/>
    </sheetView>
  </sheetViews>
  <sheetFormatPr baseColWidth="10" defaultRowHeight="14.5" x14ac:dyDescent="0.35"/>
  <cols>
    <col min="1" max="1" width="8.6328125" customWidth="1"/>
    <col min="3" max="4" width="8.90625" customWidth="1"/>
  </cols>
  <sheetData>
    <row r="1" spans="1:7" x14ac:dyDescent="0.35">
      <c r="A1" s="1" t="s">
        <v>16</v>
      </c>
      <c r="B1" s="1"/>
      <c r="C1" s="1"/>
    </row>
    <row r="2" spans="1:7" s="2" customFormat="1" x14ac:dyDescent="0.35">
      <c r="A2" s="2" t="s">
        <v>13</v>
      </c>
      <c r="B2" s="2" t="s">
        <v>14</v>
      </c>
      <c r="C2" s="2" t="s">
        <v>5</v>
      </c>
      <c r="D2" s="2" t="s">
        <v>6</v>
      </c>
    </row>
    <row r="3" spans="1:7" x14ac:dyDescent="0.35">
      <c r="A3" t="s">
        <v>0</v>
      </c>
      <c r="B3" t="s">
        <v>7</v>
      </c>
      <c r="C3">
        <v>100</v>
      </c>
      <c r="D3">
        <v>110</v>
      </c>
      <c r="G3" t="s">
        <v>15</v>
      </c>
    </row>
    <row r="4" spans="1:7" x14ac:dyDescent="0.35">
      <c r="A4" t="s">
        <v>0</v>
      </c>
      <c r="B4" t="s">
        <v>8</v>
      </c>
      <c r="C4">
        <v>50</v>
      </c>
      <c r="D4">
        <v>14</v>
      </c>
      <c r="G4" t="s">
        <v>0</v>
      </c>
    </row>
    <row r="5" spans="1:7" x14ac:dyDescent="0.35">
      <c r="A5" t="s">
        <v>0</v>
      </c>
      <c r="B5" t="s">
        <v>9</v>
      </c>
      <c r="C5">
        <v>25</v>
      </c>
      <c r="D5">
        <v>34</v>
      </c>
      <c r="G5" t="s">
        <v>1</v>
      </c>
    </row>
    <row r="6" spans="1:7" x14ac:dyDescent="0.35">
      <c r="A6" t="s">
        <v>0</v>
      </c>
      <c r="B6" t="s">
        <v>10</v>
      </c>
      <c r="C6">
        <v>35</v>
      </c>
      <c r="D6">
        <v>45</v>
      </c>
      <c r="G6" t="s">
        <v>2</v>
      </c>
    </row>
    <row r="7" spans="1:7" x14ac:dyDescent="0.35">
      <c r="A7" t="s">
        <v>0</v>
      </c>
      <c r="B7" t="s">
        <v>11</v>
      </c>
      <c r="C7">
        <v>45</v>
      </c>
      <c r="D7">
        <v>34</v>
      </c>
      <c r="G7" t="s">
        <v>3</v>
      </c>
    </row>
    <row r="8" spans="1:7" x14ac:dyDescent="0.35">
      <c r="A8" t="s">
        <v>1</v>
      </c>
      <c r="B8" t="s">
        <v>7</v>
      </c>
      <c r="C8">
        <v>98</v>
      </c>
      <c r="D8">
        <v>108</v>
      </c>
      <c r="G8" t="s">
        <v>4</v>
      </c>
    </row>
    <row r="9" spans="1:7" x14ac:dyDescent="0.35">
      <c r="A9" t="s">
        <v>1</v>
      </c>
      <c r="B9" t="s">
        <v>8</v>
      </c>
      <c r="C9">
        <v>48</v>
      </c>
      <c r="D9">
        <v>12</v>
      </c>
    </row>
    <row r="10" spans="1:7" x14ac:dyDescent="0.35">
      <c r="A10" t="s">
        <v>1</v>
      </c>
      <c r="B10" t="s">
        <v>9</v>
      </c>
      <c r="C10">
        <v>23</v>
      </c>
      <c r="D10">
        <v>32</v>
      </c>
    </row>
    <row r="11" spans="1:7" x14ac:dyDescent="0.35">
      <c r="A11" t="s">
        <v>1</v>
      </c>
      <c r="B11" t="s">
        <v>10</v>
      </c>
      <c r="C11">
        <v>33</v>
      </c>
      <c r="D11">
        <v>43</v>
      </c>
    </row>
    <row r="12" spans="1:7" x14ac:dyDescent="0.35">
      <c r="A12" t="s">
        <v>1</v>
      </c>
      <c r="B12" t="s">
        <v>11</v>
      </c>
      <c r="C12">
        <v>43</v>
      </c>
      <c r="D12">
        <v>32</v>
      </c>
    </row>
    <row r="13" spans="1:7" x14ac:dyDescent="0.35">
      <c r="A13" t="s">
        <v>2</v>
      </c>
      <c r="B13" t="s">
        <v>7</v>
      </c>
      <c r="C13">
        <v>96</v>
      </c>
      <c r="D13">
        <v>106</v>
      </c>
    </row>
    <row r="14" spans="1:7" x14ac:dyDescent="0.35">
      <c r="A14" t="s">
        <v>2</v>
      </c>
      <c r="B14" t="s">
        <v>8</v>
      </c>
      <c r="C14">
        <v>46</v>
      </c>
      <c r="D14">
        <v>10</v>
      </c>
    </row>
    <row r="15" spans="1:7" x14ac:dyDescent="0.35">
      <c r="A15" t="s">
        <v>2</v>
      </c>
      <c r="B15" t="s">
        <v>9</v>
      </c>
      <c r="C15">
        <v>21</v>
      </c>
      <c r="D15">
        <v>30</v>
      </c>
    </row>
    <row r="16" spans="1:7" x14ac:dyDescent="0.35">
      <c r="A16" t="s">
        <v>2</v>
      </c>
      <c r="B16" t="s">
        <v>10</v>
      </c>
      <c r="C16">
        <v>31</v>
      </c>
      <c r="D16">
        <v>41</v>
      </c>
    </row>
    <row r="17" spans="1:4" x14ac:dyDescent="0.35">
      <c r="A17" t="s">
        <v>2</v>
      </c>
      <c r="B17" t="s">
        <v>11</v>
      </c>
      <c r="C17">
        <v>41</v>
      </c>
      <c r="D17">
        <v>30</v>
      </c>
    </row>
    <row r="18" spans="1:4" x14ac:dyDescent="0.35">
      <c r="A18" t="s">
        <v>3</v>
      </c>
      <c r="B18" t="s">
        <v>7</v>
      </c>
      <c r="C18">
        <v>94</v>
      </c>
      <c r="D18">
        <v>104</v>
      </c>
    </row>
    <row r="19" spans="1:4" x14ac:dyDescent="0.35">
      <c r="A19" t="s">
        <v>3</v>
      </c>
      <c r="B19" t="s">
        <v>8</v>
      </c>
      <c r="C19">
        <v>44</v>
      </c>
      <c r="D19">
        <v>8</v>
      </c>
    </row>
    <row r="20" spans="1:4" x14ac:dyDescent="0.35">
      <c r="A20" t="s">
        <v>3</v>
      </c>
      <c r="B20" t="s">
        <v>9</v>
      </c>
      <c r="C20">
        <v>19</v>
      </c>
      <c r="D20">
        <v>28</v>
      </c>
    </row>
    <row r="21" spans="1:4" x14ac:dyDescent="0.35">
      <c r="A21" t="s">
        <v>3</v>
      </c>
      <c r="B21" t="s">
        <v>10</v>
      </c>
      <c r="C21">
        <v>29</v>
      </c>
      <c r="D21">
        <v>39</v>
      </c>
    </row>
    <row r="22" spans="1:4" x14ac:dyDescent="0.35">
      <c r="A22" t="s">
        <v>3</v>
      </c>
      <c r="B22" t="s">
        <v>11</v>
      </c>
      <c r="C22">
        <v>39</v>
      </c>
      <c r="D22">
        <v>28</v>
      </c>
    </row>
    <row r="23" spans="1:4" x14ac:dyDescent="0.35">
      <c r="A23" t="s">
        <v>4</v>
      </c>
      <c r="B23" t="s">
        <v>7</v>
      </c>
      <c r="C23">
        <v>92</v>
      </c>
      <c r="D23">
        <v>102</v>
      </c>
    </row>
    <row r="24" spans="1:4" x14ac:dyDescent="0.35">
      <c r="A24" t="s">
        <v>4</v>
      </c>
      <c r="B24" t="s">
        <v>8</v>
      </c>
      <c r="C24">
        <v>42</v>
      </c>
      <c r="D24">
        <v>6</v>
      </c>
    </row>
    <row r="25" spans="1:4" x14ac:dyDescent="0.35">
      <c r="A25" t="s">
        <v>4</v>
      </c>
      <c r="B25" t="s">
        <v>9</v>
      </c>
      <c r="C25">
        <v>17</v>
      </c>
      <c r="D25">
        <v>26</v>
      </c>
    </row>
    <row r="26" spans="1:4" x14ac:dyDescent="0.35">
      <c r="A26" t="s">
        <v>4</v>
      </c>
      <c r="B26" t="s">
        <v>10</v>
      </c>
      <c r="C26">
        <v>27</v>
      </c>
      <c r="D26">
        <v>37</v>
      </c>
    </row>
    <row r="27" spans="1:4" x14ac:dyDescent="0.35">
      <c r="A27" t="s">
        <v>4</v>
      </c>
      <c r="B27" t="s">
        <v>11</v>
      </c>
      <c r="C27">
        <v>37</v>
      </c>
      <c r="D27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F4826-1DB6-4771-A072-DEBCFB5E1831}">
  <dimension ref="A3:O9"/>
  <sheetViews>
    <sheetView tabSelected="1" topLeftCell="A2" workbookViewId="0">
      <selection activeCell="E5" sqref="E5"/>
    </sheetView>
  </sheetViews>
  <sheetFormatPr baseColWidth="10" defaultRowHeight="14.5" x14ac:dyDescent="0.35"/>
  <sheetData>
    <row r="3" spans="1:15" x14ac:dyDescent="0.35">
      <c r="A3" s="3" t="s">
        <v>4</v>
      </c>
      <c r="B3" s="5" t="s">
        <v>5</v>
      </c>
      <c r="C3" s="5" t="s">
        <v>6</v>
      </c>
      <c r="E3" s="6" t="s">
        <v>19</v>
      </c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x14ac:dyDescent="0.35">
      <c r="A4" s="4" t="s">
        <v>7</v>
      </c>
      <c r="B4" s="4">
        <f>+SUMIFS(BDD!$C$3:$C$27,BDD!$A$3:$A$27,Synthese!$A$3,BDD!$B$3:$B$27,A4)</f>
        <v>92</v>
      </c>
      <c r="C4" s="4">
        <f>+SUMIFS(BDD!$D$3:$D$27,BDD!$A$3:$A$27,Synthese!$A$3,BDD!$B$3:$B$27,A4)</f>
        <v>102</v>
      </c>
      <c r="E4" s="6" t="s">
        <v>26</v>
      </c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35">
      <c r="A5" s="4" t="s">
        <v>8</v>
      </c>
      <c r="B5" s="4">
        <f>+SUMIFS(BDD!$C$3:$C$27,BDD!$A$3:$A$27,Synthese!$A$3,BDD!$B$3:$B$27,A5)</f>
        <v>42</v>
      </c>
      <c r="C5" s="4">
        <f>+SUMIFS(BDD!$D$3:$D$27,BDD!$A$3:$A$27,Synthese!$A$3,BDD!$B$3:$B$27,A5)</f>
        <v>6</v>
      </c>
      <c r="E5" s="6" t="s">
        <v>20</v>
      </c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35">
      <c r="A6" s="4" t="s">
        <v>9</v>
      </c>
      <c r="B6" s="4">
        <f>+SUMIFS(BDD!$C$3:$C$27,BDD!$A$3:$A$27,Synthese!$A$3,BDD!$B$3:$B$27,A6)</f>
        <v>17</v>
      </c>
      <c r="C6" s="4">
        <f>+SUMIFS(BDD!$D$3:$D$27,BDD!$A$3:$A$27,Synthese!$A$3,BDD!$B$3:$B$27,A6)</f>
        <v>26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35">
      <c r="A7" s="4" t="s">
        <v>10</v>
      </c>
      <c r="B7" s="4">
        <f>+SUMIFS(BDD!$C$3:$C$27,BDD!$A$3:$A$27,Synthese!$A$3,BDD!$B$3:$B$27,A7)</f>
        <v>27</v>
      </c>
      <c r="C7" s="4">
        <f>+SUMIFS(BDD!$D$3:$D$27,BDD!$A$3:$A$27,Synthese!$A$3,BDD!$B$3:$B$27,A7)</f>
        <v>37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x14ac:dyDescent="0.35">
      <c r="A8" s="4" t="s">
        <v>11</v>
      </c>
      <c r="B8" s="4">
        <f>+SUMIFS(BDD!$C$3:$C$27,BDD!$A$3:$A$27,Synthese!$A$3,BDD!$B$3:$B$27,A8)</f>
        <v>37</v>
      </c>
      <c r="C8" s="4">
        <f>+SUMIFS(BDD!$D$3:$D$27,BDD!$A$3:$A$27,Synthese!$A$3,BDD!$B$3:$B$27,A8)</f>
        <v>26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35">
      <c r="A9" s="4" t="s">
        <v>12</v>
      </c>
      <c r="B9" s="4">
        <f>SUM(B4:B8)</f>
        <v>215</v>
      </c>
      <c r="C9" s="4">
        <f>SUM(C4:C8)</f>
        <v>197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DDA49A1-8D02-4523-8117-0E7E730FBE67}">
          <x14:formula1>
            <xm:f>BDD!$G$4:$G$8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DA47-A49B-4FA2-8099-794C48DF791E}">
  <dimension ref="A1:N8"/>
  <sheetViews>
    <sheetView workbookViewId="0">
      <selection activeCell="E5" sqref="E5"/>
    </sheetView>
  </sheetViews>
  <sheetFormatPr baseColWidth="10" defaultRowHeight="14.5" x14ac:dyDescent="0.35"/>
  <sheetData>
    <row r="1" spans="1:14" x14ac:dyDescent="0.35">
      <c r="E1" s="6" t="s">
        <v>22</v>
      </c>
      <c r="F1" s="6"/>
      <c r="G1" s="6"/>
      <c r="H1" s="6"/>
      <c r="I1" s="6"/>
      <c r="J1" s="6"/>
      <c r="K1" s="6"/>
      <c r="L1" s="6"/>
      <c r="M1" s="6"/>
      <c r="N1" s="6"/>
    </row>
    <row r="2" spans="1:14" x14ac:dyDescent="0.35">
      <c r="A2" s="3" t="s">
        <v>0</v>
      </c>
      <c r="B2" s="5" t="s">
        <v>5</v>
      </c>
      <c r="C2" s="5" t="s">
        <v>6</v>
      </c>
      <c r="E2" s="7" t="s">
        <v>24</v>
      </c>
      <c r="F2" s="6"/>
      <c r="G2" s="6"/>
      <c r="H2" s="6"/>
      <c r="I2" s="6"/>
      <c r="J2" s="6"/>
      <c r="K2" s="6"/>
      <c r="L2" s="6"/>
      <c r="M2" s="6"/>
      <c r="N2" s="6"/>
    </row>
    <row r="3" spans="1:14" x14ac:dyDescent="0.35">
      <c r="A3" s="4" t="s">
        <v>7</v>
      </c>
      <c r="B3" s="4">
        <v>100</v>
      </c>
      <c r="C3" s="4">
        <v>110</v>
      </c>
      <c r="E3" s="7" t="s">
        <v>23</v>
      </c>
      <c r="F3" s="6"/>
      <c r="G3" s="6"/>
      <c r="H3" s="6"/>
      <c r="I3" s="6"/>
      <c r="J3" s="6"/>
      <c r="K3" s="6"/>
      <c r="L3" s="6"/>
      <c r="M3" s="6"/>
      <c r="N3" s="6"/>
    </row>
    <row r="4" spans="1:14" x14ac:dyDescent="0.35">
      <c r="A4" s="4" t="s">
        <v>8</v>
      </c>
      <c r="B4" s="4">
        <v>50</v>
      </c>
      <c r="C4" s="4">
        <v>14</v>
      </c>
      <c r="E4" s="7" t="s">
        <v>25</v>
      </c>
      <c r="F4" s="6"/>
      <c r="G4" s="6"/>
      <c r="H4" s="6"/>
      <c r="I4" s="6"/>
      <c r="J4" s="6"/>
      <c r="K4" s="6"/>
      <c r="L4" s="6"/>
      <c r="M4" s="6"/>
      <c r="N4" s="6"/>
    </row>
    <row r="5" spans="1:14" x14ac:dyDescent="0.35">
      <c r="A5" s="4" t="s">
        <v>9</v>
      </c>
      <c r="B5" s="4">
        <v>25</v>
      </c>
      <c r="C5" s="4">
        <v>34</v>
      </c>
      <c r="E5" s="6" t="s">
        <v>21</v>
      </c>
      <c r="F5" s="6"/>
      <c r="G5" s="6"/>
      <c r="H5" s="6"/>
      <c r="I5" s="6"/>
      <c r="J5" s="6"/>
      <c r="K5" s="6"/>
      <c r="L5" s="6"/>
      <c r="M5" s="6"/>
      <c r="N5" s="6"/>
    </row>
    <row r="6" spans="1:14" x14ac:dyDescent="0.35">
      <c r="A6" s="4" t="s">
        <v>10</v>
      </c>
      <c r="B6" s="4">
        <v>35</v>
      </c>
      <c r="C6" s="4">
        <v>45</v>
      </c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x14ac:dyDescent="0.35">
      <c r="A7" s="4" t="s">
        <v>11</v>
      </c>
      <c r="B7" s="4">
        <v>45</v>
      </c>
      <c r="C7" s="4">
        <v>34</v>
      </c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x14ac:dyDescent="0.35">
      <c r="A8" s="4" t="s">
        <v>12</v>
      </c>
      <c r="B8" s="4">
        <v>255</v>
      </c>
      <c r="C8" s="4">
        <v>237</v>
      </c>
      <c r="E8" s="6"/>
      <c r="F8" s="6"/>
      <c r="G8" s="6"/>
      <c r="H8" s="6"/>
      <c r="I8" s="6"/>
      <c r="J8" s="6"/>
      <c r="K8" s="6"/>
      <c r="L8" s="6"/>
      <c r="M8" s="6"/>
      <c r="N8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98A8A-452B-493C-92A9-0477B87159CF}">
  <dimension ref="A1:E8"/>
  <sheetViews>
    <sheetView workbookViewId="0">
      <selection activeCell="E1" sqref="E1:E2"/>
    </sheetView>
  </sheetViews>
  <sheetFormatPr baseColWidth="10" defaultRowHeight="14.5" x14ac:dyDescent="0.35"/>
  <sheetData>
    <row r="1" spans="1:5" x14ac:dyDescent="0.35">
      <c r="E1" t="s">
        <v>17</v>
      </c>
    </row>
    <row r="2" spans="1:5" x14ac:dyDescent="0.35">
      <c r="A2" s="3" t="s">
        <v>1</v>
      </c>
      <c r="B2" s="5" t="s">
        <v>5</v>
      </c>
      <c r="C2" s="5" t="s">
        <v>6</v>
      </c>
      <c r="E2" t="s">
        <v>18</v>
      </c>
    </row>
    <row r="3" spans="1:5" x14ac:dyDescent="0.35">
      <c r="A3" s="4" t="s">
        <v>7</v>
      </c>
      <c r="B3" s="4">
        <v>98</v>
      </c>
      <c r="C3" s="4">
        <v>108</v>
      </c>
    </row>
    <row r="4" spans="1:5" x14ac:dyDescent="0.35">
      <c r="A4" s="4" t="s">
        <v>8</v>
      </c>
      <c r="B4" s="4">
        <v>48</v>
      </c>
      <c r="C4" s="4">
        <v>12</v>
      </c>
    </row>
    <row r="5" spans="1:5" x14ac:dyDescent="0.35">
      <c r="A5" s="4" t="s">
        <v>9</v>
      </c>
      <c r="B5" s="4">
        <v>23</v>
      </c>
      <c r="C5" s="4">
        <v>32</v>
      </c>
    </row>
    <row r="6" spans="1:5" x14ac:dyDescent="0.35">
      <c r="A6" s="4" t="s">
        <v>10</v>
      </c>
      <c r="B6" s="4">
        <v>33</v>
      </c>
      <c r="C6" s="4">
        <v>43</v>
      </c>
    </row>
    <row r="7" spans="1:5" x14ac:dyDescent="0.35">
      <c r="A7" s="4" t="s">
        <v>11</v>
      </c>
      <c r="B7" s="4">
        <v>43</v>
      </c>
      <c r="C7" s="4">
        <v>32</v>
      </c>
    </row>
    <row r="8" spans="1:5" x14ac:dyDescent="0.35">
      <c r="A8" s="4" t="s">
        <v>12</v>
      </c>
      <c r="B8" s="4">
        <v>245</v>
      </c>
      <c r="C8" s="4">
        <v>227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E79CA-0AA2-4828-B2E0-47215A3C173E}">
  <dimension ref="A1:E8"/>
  <sheetViews>
    <sheetView workbookViewId="0">
      <selection activeCell="E1" sqref="E1:E2"/>
    </sheetView>
  </sheetViews>
  <sheetFormatPr baseColWidth="10" defaultRowHeight="14.5" x14ac:dyDescent="0.35"/>
  <sheetData>
    <row r="1" spans="1:5" x14ac:dyDescent="0.35">
      <c r="E1" t="s">
        <v>17</v>
      </c>
    </row>
    <row r="2" spans="1:5" x14ac:dyDescent="0.35">
      <c r="A2" s="3" t="s">
        <v>2</v>
      </c>
      <c r="B2" s="5" t="s">
        <v>5</v>
      </c>
      <c r="C2" s="5" t="s">
        <v>6</v>
      </c>
      <c r="E2" t="s">
        <v>18</v>
      </c>
    </row>
    <row r="3" spans="1:5" x14ac:dyDescent="0.35">
      <c r="A3" s="4" t="s">
        <v>7</v>
      </c>
      <c r="B3" s="4">
        <v>96</v>
      </c>
      <c r="C3" s="4">
        <v>106</v>
      </c>
    </row>
    <row r="4" spans="1:5" x14ac:dyDescent="0.35">
      <c r="A4" s="4" t="s">
        <v>8</v>
      </c>
      <c r="B4" s="4">
        <v>46</v>
      </c>
      <c r="C4" s="4">
        <v>10</v>
      </c>
    </row>
    <row r="5" spans="1:5" x14ac:dyDescent="0.35">
      <c r="A5" s="4" t="s">
        <v>9</v>
      </c>
      <c r="B5" s="4">
        <v>21</v>
      </c>
      <c r="C5" s="4">
        <v>30</v>
      </c>
    </row>
    <row r="6" spans="1:5" x14ac:dyDescent="0.35">
      <c r="A6" s="4" t="s">
        <v>10</v>
      </c>
      <c r="B6" s="4">
        <v>31</v>
      </c>
      <c r="C6" s="4">
        <v>41</v>
      </c>
    </row>
    <row r="7" spans="1:5" x14ac:dyDescent="0.35">
      <c r="A7" s="4" t="s">
        <v>11</v>
      </c>
      <c r="B7" s="4">
        <v>41</v>
      </c>
      <c r="C7" s="4">
        <v>30</v>
      </c>
    </row>
    <row r="8" spans="1:5" x14ac:dyDescent="0.35">
      <c r="A8" s="4" t="s">
        <v>12</v>
      </c>
      <c r="B8" s="4">
        <v>235</v>
      </c>
      <c r="C8" s="4">
        <v>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C6DC4-5006-402A-92CF-64B5B3163B74}">
  <dimension ref="A1:E8"/>
  <sheetViews>
    <sheetView workbookViewId="0">
      <selection activeCell="E1" sqref="E1:E2"/>
    </sheetView>
  </sheetViews>
  <sheetFormatPr baseColWidth="10" defaultRowHeight="14.5" x14ac:dyDescent="0.35"/>
  <sheetData>
    <row r="1" spans="1:5" x14ac:dyDescent="0.35">
      <c r="E1" t="s">
        <v>17</v>
      </c>
    </row>
    <row r="2" spans="1:5" x14ac:dyDescent="0.35">
      <c r="A2" s="3" t="s">
        <v>3</v>
      </c>
      <c r="B2" s="5" t="s">
        <v>5</v>
      </c>
      <c r="C2" s="5" t="s">
        <v>6</v>
      </c>
      <c r="E2" t="s">
        <v>18</v>
      </c>
    </row>
    <row r="3" spans="1:5" x14ac:dyDescent="0.35">
      <c r="A3" s="4" t="s">
        <v>7</v>
      </c>
      <c r="B3" s="4">
        <v>94</v>
      </c>
      <c r="C3" s="4">
        <v>104</v>
      </c>
    </row>
    <row r="4" spans="1:5" x14ac:dyDescent="0.35">
      <c r="A4" s="4" t="s">
        <v>8</v>
      </c>
      <c r="B4" s="4">
        <v>44</v>
      </c>
      <c r="C4" s="4">
        <v>8</v>
      </c>
    </row>
    <row r="5" spans="1:5" x14ac:dyDescent="0.35">
      <c r="A5" s="4" t="s">
        <v>9</v>
      </c>
      <c r="B5" s="4">
        <v>19</v>
      </c>
      <c r="C5" s="4">
        <v>28</v>
      </c>
    </row>
    <row r="6" spans="1:5" x14ac:dyDescent="0.35">
      <c r="A6" s="4" t="s">
        <v>10</v>
      </c>
      <c r="B6" s="4">
        <v>29</v>
      </c>
      <c r="C6" s="4">
        <v>39</v>
      </c>
    </row>
    <row r="7" spans="1:5" x14ac:dyDescent="0.35">
      <c r="A7" s="4" t="s">
        <v>11</v>
      </c>
      <c r="B7" s="4">
        <v>39</v>
      </c>
      <c r="C7" s="4">
        <v>28</v>
      </c>
    </row>
    <row r="8" spans="1:5" x14ac:dyDescent="0.35">
      <c r="A8" s="4" t="s">
        <v>12</v>
      </c>
      <c r="B8" s="4">
        <v>225</v>
      </c>
      <c r="C8" s="4">
        <v>207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B05B9-09BA-49FA-917F-928B3B048313}">
  <dimension ref="A1:E8"/>
  <sheetViews>
    <sheetView workbookViewId="0">
      <selection activeCell="D10" sqref="D10"/>
    </sheetView>
  </sheetViews>
  <sheetFormatPr baseColWidth="10" defaultRowHeight="14.5" x14ac:dyDescent="0.35"/>
  <sheetData>
    <row r="1" spans="1:5" x14ac:dyDescent="0.35">
      <c r="E1" t="s">
        <v>17</v>
      </c>
    </row>
    <row r="2" spans="1:5" x14ac:dyDescent="0.35">
      <c r="A2" t="s">
        <v>4</v>
      </c>
      <c r="B2" t="s">
        <v>5</v>
      </c>
      <c r="C2" t="s">
        <v>6</v>
      </c>
      <c r="E2" t="s">
        <v>18</v>
      </c>
    </row>
    <row r="3" spans="1:5" x14ac:dyDescent="0.35">
      <c r="A3" t="s">
        <v>7</v>
      </c>
      <c r="B3">
        <v>92</v>
      </c>
      <c r="C3">
        <v>102</v>
      </c>
    </row>
    <row r="4" spans="1:5" x14ac:dyDescent="0.35">
      <c r="A4" t="s">
        <v>8</v>
      </c>
      <c r="B4">
        <v>42</v>
      </c>
      <c r="C4">
        <v>6</v>
      </c>
    </row>
    <row r="5" spans="1:5" x14ac:dyDescent="0.35">
      <c r="A5" t="s">
        <v>9</v>
      </c>
      <c r="B5">
        <v>17</v>
      </c>
      <c r="C5">
        <v>26</v>
      </c>
    </row>
    <row r="6" spans="1:5" x14ac:dyDescent="0.35">
      <c r="A6" t="s">
        <v>10</v>
      </c>
      <c r="B6">
        <v>27</v>
      </c>
      <c r="C6">
        <v>37</v>
      </c>
    </row>
    <row r="7" spans="1:5" x14ac:dyDescent="0.35">
      <c r="A7" t="s">
        <v>11</v>
      </c>
      <c r="B7">
        <v>37</v>
      </c>
      <c r="C7">
        <v>26</v>
      </c>
    </row>
    <row r="8" spans="1:5" x14ac:dyDescent="0.35">
      <c r="A8" t="s">
        <v>12</v>
      </c>
      <c r="B8">
        <v>215</v>
      </c>
      <c r="C8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BDD</vt:lpstr>
      <vt:lpstr>Synthese</vt:lpstr>
      <vt:lpstr>PVT 1</vt:lpstr>
      <vt:lpstr>PVT 2</vt:lpstr>
      <vt:lpstr>PVT 3</vt:lpstr>
      <vt:lpstr>PVT 4</vt:lpstr>
      <vt:lpstr>PVT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lecrest</dc:creator>
  <cp:lastModifiedBy>christophe lecrest</cp:lastModifiedBy>
  <dcterms:created xsi:type="dcterms:W3CDTF">2020-03-04T15:04:19Z</dcterms:created>
  <dcterms:modified xsi:type="dcterms:W3CDTF">2020-03-06T13:08:23Z</dcterms:modified>
</cp:coreProperties>
</file>