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PTISTEP\Downloads\"/>
    </mc:Choice>
  </mc:AlternateContent>
  <xr:revisionPtr revIDLastSave="0" documentId="13_ncr:1_{48458C33-800C-4A01-9EB9-EA6EA0B4671D}" xr6:coauthVersionLast="46" xr6:coauthVersionMax="46" xr10:uidLastSave="{00000000-0000-0000-0000-000000000000}"/>
  <bookViews>
    <workbookView xWindow="-108" yWindow="12852" windowWidth="23256" windowHeight="12576" activeTab="1" xr2:uid="{00000000-000D-0000-FFFF-FFFF00000000}"/>
  </bookViews>
  <sheets>
    <sheet name="Matrix" sheetId="1" r:id="rId1"/>
    <sheet name="Results" sheetId="2" r:id="rId2"/>
  </sheets>
  <calcPr calcId="181029"/>
</workbook>
</file>

<file path=xl/calcChain.xml><?xml version="1.0" encoding="utf-8"?>
<calcChain xmlns="http://schemas.openxmlformats.org/spreadsheetml/2006/main">
  <c r="B3" i="2" l="1" a="1"/>
  <c r="B3" i="2" s="1"/>
  <c r="B4" i="2" a="1"/>
  <c r="B4" i="2" s="1"/>
  <c r="B5" i="2" a="1"/>
  <c r="B5" i="2" s="1"/>
  <c r="B6" i="2" a="1"/>
  <c r="B6" i="2"/>
  <c r="B2" i="2" a="1"/>
  <c r="B2" i="2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" i="1"/>
</calcChain>
</file>

<file path=xl/sharedStrings.xml><?xml version="1.0" encoding="utf-8"?>
<sst xmlns="http://schemas.openxmlformats.org/spreadsheetml/2006/main" count="52" uniqueCount="15">
  <si>
    <t>MA200</t>
  </si>
  <si>
    <t>MA300</t>
  </si>
  <si>
    <t>MA400</t>
  </si>
  <si>
    <t>MA500</t>
  </si>
  <si>
    <t>MA600</t>
  </si>
  <si>
    <t>Congé payé</t>
  </si>
  <si>
    <t>Congé SS</t>
  </si>
  <si>
    <t>Congé EXCEP</t>
  </si>
  <si>
    <t>Matricule</t>
  </si>
  <si>
    <t>NB de congé global (soit 1 soit 2 soit 3 selon la nomiation)</t>
  </si>
  <si>
    <t>exempe MA200 : 2 (il avait le congé payé et SS)</t>
  </si>
  <si>
    <t>exempe MA300 : 3 (il avait le congé payé et SS et excep)</t>
  </si>
  <si>
    <t>Matricules</t>
  </si>
  <si>
    <t>Type de congé</t>
  </si>
  <si>
    <t>changement par matricule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</si>
</sst>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0" fillId="0" borderId="0" xfId="0" applyNumberFormat="1"/>
    <xf numFmtId="0" fontId="0" fillId="2" borderId="0" xfId="0" applyFill="1"/>
    <xf numFmtId="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2"/>
  <sheetViews>
    <sheetView workbookViewId="0">
      <selection activeCell="F9" sqref="F9"/>
    </sheetView>
  </sheetViews>
  <sheetFormatPr baseColWidth="10" defaultRowHeight="15" x14ac:dyDescent="0.25"/>
  <cols>
    <col min="2" max="2" width="11.42578125" style="2"/>
  </cols>
  <sheetData>
    <row r="1" spans="1:3" x14ac:dyDescent="0.25">
      <c r="A1" s="3" t="s">
        <v>12</v>
      </c>
      <c r="B1" s="4" t="s">
        <v>13</v>
      </c>
      <c r="C1" t="s">
        <v>14</v>
      </c>
    </row>
    <row r="2" spans="1:3" x14ac:dyDescent="0.25">
      <c r="A2" s="1" t="s">
        <v>0</v>
      </c>
      <c r="B2" s="2" t="s">
        <v>5</v>
      </c>
      <c r="C2">
        <f>COUNTIFS($A$2:$A2,Matrix!A2,$B$2:$B2,B2)</f>
        <v>1</v>
      </c>
    </row>
    <row r="3" spans="1:3" x14ac:dyDescent="0.25">
      <c r="A3" s="1" t="s">
        <v>1</v>
      </c>
      <c r="B3" s="2" t="s">
        <v>6</v>
      </c>
      <c r="C3">
        <f>COUNTIFS($A$2:$A3,Matrix!A3,$B$2:$B3,B3)</f>
        <v>1</v>
      </c>
    </row>
    <row r="4" spans="1:3" x14ac:dyDescent="0.25">
      <c r="A4" s="1" t="s">
        <v>2</v>
      </c>
      <c r="B4" s="2" t="s">
        <v>7</v>
      </c>
      <c r="C4">
        <f>COUNTIFS($A$2:$A4,Matrix!A4,$B$2:$B4,B4)</f>
        <v>1</v>
      </c>
    </row>
    <row r="5" spans="1:3" x14ac:dyDescent="0.25">
      <c r="A5" s="1" t="s">
        <v>3</v>
      </c>
      <c r="B5" s="2" t="s">
        <v>5</v>
      </c>
      <c r="C5">
        <f>COUNTIFS($A$2:$A5,Matrix!A5,$B$2:$B5,B5)</f>
        <v>1</v>
      </c>
    </row>
    <row r="6" spans="1:3" x14ac:dyDescent="0.25">
      <c r="A6" s="1" t="s">
        <v>4</v>
      </c>
      <c r="B6" s="2" t="s">
        <v>5</v>
      </c>
      <c r="C6">
        <f>COUNTIFS($A$2:$A6,Matrix!A6,$B$2:$B6,B6)</f>
        <v>1</v>
      </c>
    </row>
    <row r="7" spans="1:3" x14ac:dyDescent="0.25">
      <c r="A7" s="1" t="s">
        <v>0</v>
      </c>
      <c r="B7" s="2" t="s">
        <v>5</v>
      </c>
      <c r="C7">
        <f>COUNTIFS($A$2:$A7,Matrix!A7,$B$2:$B7,B7)</f>
        <v>2</v>
      </c>
    </row>
    <row r="8" spans="1:3" x14ac:dyDescent="0.25">
      <c r="A8" s="1" t="s">
        <v>1</v>
      </c>
      <c r="B8" s="2" t="s">
        <v>6</v>
      </c>
      <c r="C8">
        <f>COUNTIFS($A$2:$A8,Matrix!A8,$B$2:$B8,B8)</f>
        <v>2</v>
      </c>
    </row>
    <row r="9" spans="1:3" x14ac:dyDescent="0.25">
      <c r="A9" s="1" t="s">
        <v>2</v>
      </c>
      <c r="B9" s="2" t="s">
        <v>5</v>
      </c>
      <c r="C9">
        <f>COUNTIFS($A$2:$A9,Matrix!A9,$B$2:$B9,B9)</f>
        <v>1</v>
      </c>
    </row>
    <row r="10" spans="1:3" x14ac:dyDescent="0.25">
      <c r="A10" s="1" t="s">
        <v>3</v>
      </c>
      <c r="B10" s="2" t="s">
        <v>5</v>
      </c>
      <c r="C10">
        <f>COUNTIFS($A$2:$A10,Matrix!A10,$B$2:$B10,B10)</f>
        <v>2</v>
      </c>
    </row>
    <row r="11" spans="1:3" x14ac:dyDescent="0.25">
      <c r="A11" s="1" t="s">
        <v>4</v>
      </c>
      <c r="B11" s="2" t="s">
        <v>5</v>
      </c>
      <c r="C11">
        <f>COUNTIFS($A$2:$A11,Matrix!A11,$B$2:$B11,B11)</f>
        <v>2</v>
      </c>
    </row>
    <row r="12" spans="1:3" x14ac:dyDescent="0.25">
      <c r="A12" s="1" t="s">
        <v>0</v>
      </c>
      <c r="B12" s="2" t="s">
        <v>6</v>
      </c>
      <c r="C12">
        <f>COUNTIFS($A$2:$A12,Matrix!A12,$B$2:$B12,B12)</f>
        <v>1</v>
      </c>
    </row>
    <row r="13" spans="1:3" x14ac:dyDescent="0.25">
      <c r="A13" s="1" t="s">
        <v>1</v>
      </c>
      <c r="B13" s="2" t="s">
        <v>7</v>
      </c>
      <c r="C13">
        <f>COUNTIFS($A$2:$A13,Matrix!A13,$B$2:$B13,B13)</f>
        <v>1</v>
      </c>
    </row>
    <row r="14" spans="1:3" x14ac:dyDescent="0.25">
      <c r="A14" s="1" t="s">
        <v>2</v>
      </c>
      <c r="B14" s="2" t="s">
        <v>7</v>
      </c>
      <c r="C14">
        <f>COUNTIFS($A$2:$A14,Matrix!A14,$B$2:$B14,B14)</f>
        <v>2</v>
      </c>
    </row>
    <row r="15" spans="1:3" x14ac:dyDescent="0.25">
      <c r="A15" s="1" t="s">
        <v>3</v>
      </c>
      <c r="B15" s="2" t="s">
        <v>5</v>
      </c>
      <c r="C15">
        <f>COUNTIFS($A$2:$A15,Matrix!A15,$B$2:$B15,B15)</f>
        <v>3</v>
      </c>
    </row>
    <row r="16" spans="1:3" x14ac:dyDescent="0.25">
      <c r="A16" s="1" t="s">
        <v>4</v>
      </c>
      <c r="B16" s="2" t="s">
        <v>6</v>
      </c>
      <c r="C16">
        <f>COUNTIFS($A$2:$A16,Matrix!A16,$B$2:$B16,B16)</f>
        <v>1</v>
      </c>
    </row>
    <row r="17" spans="1:3" x14ac:dyDescent="0.25">
      <c r="A17" s="1" t="s">
        <v>0</v>
      </c>
      <c r="B17" s="2" t="s">
        <v>5</v>
      </c>
      <c r="C17">
        <f>COUNTIFS($A$2:$A17,Matrix!A17,$B$2:$B17,B17)</f>
        <v>3</v>
      </c>
    </row>
    <row r="18" spans="1:3" x14ac:dyDescent="0.25">
      <c r="A18" s="1" t="s">
        <v>1</v>
      </c>
      <c r="B18" s="2" t="s">
        <v>5</v>
      </c>
      <c r="C18">
        <f>COUNTIFS($A$2:$A18,Matrix!A18,$B$2:$B18,B18)</f>
        <v>1</v>
      </c>
    </row>
    <row r="19" spans="1:3" x14ac:dyDescent="0.25">
      <c r="A19" s="1" t="s">
        <v>2</v>
      </c>
      <c r="B19" s="2" t="s">
        <v>6</v>
      </c>
      <c r="C19">
        <f>COUNTIFS($A$2:$A19,Matrix!A19,$B$2:$B19,B19)</f>
        <v>1</v>
      </c>
    </row>
    <row r="20" spans="1:3" x14ac:dyDescent="0.25">
      <c r="A20" s="1" t="s">
        <v>3</v>
      </c>
      <c r="B20" s="2" t="s">
        <v>5</v>
      </c>
      <c r="C20">
        <f>COUNTIFS($A$2:$A20,Matrix!A20,$B$2:$B20,B20)</f>
        <v>4</v>
      </c>
    </row>
    <row r="21" spans="1:3" x14ac:dyDescent="0.25">
      <c r="A21" s="1" t="s">
        <v>4</v>
      </c>
      <c r="B21" s="2" t="s">
        <v>5</v>
      </c>
      <c r="C21">
        <f>COUNTIFS($A$2:$A21,Matrix!A21,$B$2:$B21,B21)</f>
        <v>3</v>
      </c>
    </row>
    <row r="22" spans="1:3" x14ac:dyDescent="0.25">
      <c r="A22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"/>
  <sheetViews>
    <sheetView tabSelected="1" workbookViewId="0">
      <selection activeCell="D8" sqref="D8"/>
    </sheetView>
  </sheetViews>
  <sheetFormatPr baseColWidth="10" defaultRowHeight="15" x14ac:dyDescent="0.25"/>
  <cols>
    <col min="2" max="2" width="52.7109375" bestFit="1" customWidth="1"/>
  </cols>
  <sheetData>
    <row r="1" spans="1:8" x14ac:dyDescent="0.25">
      <c r="A1" s="3" t="s">
        <v>8</v>
      </c>
      <c r="B1" s="3" t="s">
        <v>9</v>
      </c>
    </row>
    <row r="2" spans="1:8" x14ac:dyDescent="0.25">
      <c r="A2" s="1" t="s">
        <v>0</v>
      </c>
      <c r="B2">
        <f t="array" ref="B2">COUNTIFS(Matrix!$A$2:$A$21,Results!A2,Matrix!$C$2:$C$21,1)</f>
        <v>2</v>
      </c>
      <c r="C2" t="s">
        <v>10</v>
      </c>
      <c r="H2" s="2"/>
    </row>
    <row r="3" spans="1:8" x14ac:dyDescent="0.25">
      <c r="A3" s="1" t="s">
        <v>1</v>
      </c>
      <c r="B3">
        <f t="array" ref="B3">COUNTIFS(Matrix!$A$2:$A$21,Results!A3,Matrix!$C$2:$C$21,1)</f>
        <v>3</v>
      </c>
      <c r="C3" t="s">
        <v>11</v>
      </c>
      <c r="H3" s="2"/>
    </row>
    <row r="4" spans="1:8" x14ac:dyDescent="0.25">
      <c r="A4" s="1" t="s">
        <v>2</v>
      </c>
      <c r="B4">
        <f t="array" ref="B4">COUNTIFS(Matrix!$A$2:$A$21,Results!A4,Matrix!$C$2:$C$21,1)</f>
        <v>3</v>
      </c>
      <c r="H4" s="2"/>
    </row>
    <row r="5" spans="1:8" x14ac:dyDescent="0.25">
      <c r="A5" s="1" t="s">
        <v>3</v>
      </c>
      <c r="B5">
        <f t="array" ref="B5">COUNTIFS(Matrix!$A$2:$A$21,Results!A5,Matrix!$C$2:$C$21,1)</f>
        <v>1</v>
      </c>
    </row>
    <row r="6" spans="1:8" x14ac:dyDescent="0.25">
      <c r="A6" s="1" t="s">
        <v>4</v>
      </c>
      <c r="B6">
        <f t="array" ref="B6">COUNTIFS(Matrix!$A$2:$A$21,Results!A6,Matrix!$C$2:$C$21,1)</f>
        <v>2</v>
      </c>
    </row>
    <row r="7" spans="1:8" x14ac:dyDescent="0.25">
      <c r="A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Matrix</vt:lpstr>
      <vt:lpstr>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Baptiste Pouteau</cp:lastModifiedBy>
  <dcterms:created xsi:type="dcterms:W3CDTF">2021-05-21T09:31:19Z</dcterms:created>
  <dcterms:modified xsi:type="dcterms:W3CDTF">2021-05-21T10:30:40Z</dcterms:modified>
</cp:coreProperties>
</file>