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C2" i="1"/>
</calcChain>
</file>

<file path=xl/sharedStrings.xml><?xml version="1.0" encoding="utf-8"?>
<sst xmlns="http://schemas.openxmlformats.org/spreadsheetml/2006/main" count="14" uniqueCount="11">
  <si>
    <t>roger</t>
  </si>
  <si>
    <t>recherche</t>
  </si>
  <si>
    <t>NOM</t>
  </si>
  <si>
    <t>MAT1</t>
  </si>
  <si>
    <t>DISPO</t>
  </si>
  <si>
    <t>MAT2</t>
  </si>
  <si>
    <t>ROGER</t>
  </si>
  <si>
    <t>OUI</t>
  </si>
  <si>
    <t>NON</t>
  </si>
  <si>
    <t>ALFRED</t>
  </si>
  <si>
    <t>mat2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</si>
</sst>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 style="medium">
        <color rgb="FFDFDFDF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D3" sqref="D3"/>
    </sheetView>
  </sheetViews>
  <sheetFormatPr baseColWidth="10" defaultRowHeight="15" x14ac:dyDescent="0.25"/>
  <sheetData>
    <row r="1" spans="1:7" x14ac:dyDescent="0.25">
      <c r="A1" t="s">
        <v>1</v>
      </c>
    </row>
    <row r="2" spans="1:7" x14ac:dyDescent="0.25">
      <c r="A2" t="s">
        <v>0</v>
      </c>
      <c r="B2" t="s">
        <v>10</v>
      </c>
      <c r="C2">
        <f>IF(B2="","",IF(B2="MAT1",VLOOKUP(A2,A11:B12,2,FALSE),VLOOKUP(A2,A11:D12,4,FALSE)))</f>
        <v>7701</v>
      </c>
      <c r="D2" s="1" t="str">
        <f>IF(B2="","",IF(B2="MAT1",IF(VLOOKUP(A2,A11:C12,3,FALSE)="non","INDISPO",""),IF(VLOOKUP(A2,A11:E12,5,FALSE)="non","INDISPO","")))</f>
        <v>INDISPO</v>
      </c>
      <c r="G2" s="1"/>
    </row>
    <row r="9" spans="1:7" ht="15.75" thickBot="1" x14ac:dyDescent="0.3"/>
    <row r="10" spans="1:7" ht="15.75" thickBot="1" x14ac:dyDescent="0.3">
      <c r="A10" s="2" t="s">
        <v>2</v>
      </c>
      <c r="B10" s="2" t="s">
        <v>3</v>
      </c>
      <c r="C10" s="2" t="s">
        <v>4</v>
      </c>
      <c r="D10" s="2" t="s">
        <v>5</v>
      </c>
      <c r="E10" s="2" t="s">
        <v>4</v>
      </c>
    </row>
    <row r="11" spans="1:7" ht="15.75" thickBot="1" x14ac:dyDescent="0.3">
      <c r="A11" s="2" t="s">
        <v>6</v>
      </c>
      <c r="B11" s="2">
        <v>9988</v>
      </c>
      <c r="C11" s="2" t="s">
        <v>7</v>
      </c>
      <c r="D11" s="2">
        <v>7701</v>
      </c>
      <c r="E11" s="2" t="s">
        <v>8</v>
      </c>
    </row>
    <row r="12" spans="1:7" ht="15.75" thickBot="1" x14ac:dyDescent="0.3">
      <c r="A12" s="2" t="s">
        <v>9</v>
      </c>
      <c r="B12" s="2">
        <v>9989</v>
      </c>
      <c r="C12" s="2" t="s">
        <v>8</v>
      </c>
      <c r="D12" s="2">
        <v>7702</v>
      </c>
      <c r="E12" s="2" t="s">
        <v>7</v>
      </c>
    </row>
  </sheetData>
  <conditionalFormatting sqref="L11">
    <cfRule type="containsText" dxfId="0" priority="1" operator="containsText" text="RUPTURE">
      <formula>NOT(ISERROR(SEARCH("RUPTURE",L11)))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Pouteau</dc:creator>
  <cp:lastModifiedBy>Baptiste Pouteau</cp:lastModifiedBy>
  <dcterms:created xsi:type="dcterms:W3CDTF">2020-11-04T14:43:44Z</dcterms:created>
  <dcterms:modified xsi:type="dcterms:W3CDTF">2020-11-04T16:24:41Z</dcterms:modified>
</cp:coreProperties>
</file>