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data\Matthieu\Travail GBO\"/>
    </mc:Choice>
  </mc:AlternateContent>
  <xr:revisionPtr revIDLastSave="0" documentId="13_ncr:1_{A0C82DEF-F80B-43F0-BAEA-93C22D6F9710}" xr6:coauthVersionLast="45" xr6:coauthVersionMax="45" xr10:uidLastSave="{00000000-0000-0000-0000-000000000000}"/>
  <bookViews>
    <workbookView xWindow="-28920" yWindow="-1905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4" i="1" l="1" a="1"/>
  <c r="L14" i="1" s="1"/>
  <c r="M28" i="1" a="1"/>
  <c r="M28" i="1" s="1"/>
  <c r="M27" i="1" a="1"/>
  <c r="M27" i="1" s="1"/>
  <c r="M26" i="1" a="1"/>
  <c r="M26" i="1" s="1"/>
  <c r="M25" i="1" a="1"/>
  <c r="M25" i="1" s="1"/>
  <c r="M24" i="1" a="1"/>
  <c r="M24" i="1" s="1"/>
  <c r="M23" i="1" a="1"/>
  <c r="M23" i="1" s="1"/>
  <c r="M22" i="1" a="1"/>
  <c r="M22" i="1" s="1"/>
  <c r="M21" i="1" a="1"/>
  <c r="M21" i="1" s="1"/>
  <c r="M20" i="1" a="1"/>
  <c r="M20" i="1" s="1"/>
  <c r="M19" i="1" a="1"/>
  <c r="M19" i="1" s="1"/>
  <c r="M18" i="1" a="1"/>
  <c r="M18" i="1" s="1"/>
  <c r="M16" i="1" a="1"/>
  <c r="M16" i="1" s="1"/>
  <c r="M15" i="1" a="1"/>
  <c r="M15" i="1" s="1"/>
  <c r="M14" i="1" a="1"/>
  <c r="M14" i="1" s="1"/>
  <c r="M13" i="1" a="1"/>
  <c r="M13" i="1" s="1"/>
  <c r="M12" i="1" a="1"/>
  <c r="M12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M6" i="1" a="1"/>
  <c r="M6" i="1" s="1"/>
  <c r="M5" i="1" a="1"/>
  <c r="M5" i="1" s="1"/>
  <c r="M17" i="1" a="1"/>
  <c r="M17" i="1" s="1"/>
  <c r="L28" i="1" a="1"/>
  <c r="L28" i="1" s="1"/>
  <c r="L27" i="1" a="1"/>
  <c r="L27" i="1" s="1"/>
  <c r="L26" i="1" a="1"/>
  <c r="L26" i="1" s="1"/>
  <c r="L25" i="1" a="1"/>
  <c r="L25" i="1" s="1"/>
  <c r="L24" i="1" a="1"/>
  <c r="L24" i="1" s="1"/>
  <c r="L23" i="1" a="1"/>
  <c r="L23" i="1" s="1"/>
  <c r="L22" i="1" a="1"/>
  <c r="L22" i="1" s="1"/>
  <c r="L21" i="1" a="1"/>
  <c r="L21" i="1" s="1"/>
  <c r="L20" i="1" a="1"/>
  <c r="L20" i="1" s="1"/>
  <c r="L19" i="1" a="1"/>
  <c r="L19" i="1" s="1"/>
  <c r="L18" i="1" a="1"/>
  <c r="L18" i="1" s="1"/>
  <c r="L17" i="1" a="1"/>
  <c r="L17" i="1" s="1"/>
  <c r="L16" i="1" a="1"/>
  <c r="L16" i="1" s="1"/>
  <c r="L15" i="1" a="1"/>
  <c r="L15" i="1" s="1"/>
  <c r="L13" i="1" a="1"/>
  <c r="L13" i="1" s="1"/>
  <c r="L12" i="1" a="1"/>
  <c r="L12" i="1" s="1"/>
  <c r="L11" i="1" a="1"/>
  <c r="L11" i="1" s="1"/>
  <c r="L10" i="1" a="1"/>
  <c r="L10" i="1" s="1"/>
  <c r="L9" i="1" a="1"/>
  <c r="L9" i="1" s="1"/>
  <c r="L8" i="1" a="1"/>
  <c r="L8" i="1" s="1"/>
  <c r="L7" i="1" a="1"/>
  <c r="L7" i="1" s="1"/>
  <c r="L6" i="1" a="1"/>
  <c r="L6" i="1" s="1"/>
  <c r="L5" i="1" a="1"/>
  <c r="L5" i="1" s="1"/>
</calcChain>
</file>

<file path=xl/sharedStrings.xml><?xml version="1.0" encoding="utf-8"?>
<sst xmlns="http://schemas.openxmlformats.org/spreadsheetml/2006/main" count="49" uniqueCount="18">
  <si>
    <t>Matricule</t>
  </si>
  <si>
    <t>Pays</t>
  </si>
  <si>
    <t>Section analytique</t>
  </si>
  <si>
    <t>Date d'arrivée</t>
  </si>
  <si>
    <t>Date départ</t>
  </si>
  <si>
    <t>Année</t>
  </si>
  <si>
    <t>Mois</t>
  </si>
  <si>
    <t>Salaire</t>
  </si>
  <si>
    <t>A10000</t>
  </si>
  <si>
    <t>France</t>
  </si>
  <si>
    <t>FINANCE</t>
  </si>
  <si>
    <t>Etats Unis</t>
  </si>
  <si>
    <t>ADV</t>
  </si>
  <si>
    <t>Historique Employé</t>
  </si>
  <si>
    <t>Base de données - Masse Salariale</t>
  </si>
  <si>
    <t>Portugal</t>
  </si>
  <si>
    <t>Maroc</t>
  </si>
  <si>
    <t>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</si>
</sst>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DashDotDot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/>
    <xf numFmtId="0" fontId="2" fillId="0" borderId="2" xfId="0" applyFont="1" applyBorder="1" applyAlignment="1">
      <alignment horizontal="left" indent="17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2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28"/>
  <sheetViews>
    <sheetView showGridLines="0" tabSelected="1" workbookViewId="0">
      <selection activeCell="L14" sqref="L14"/>
    </sheetView>
  </sheetViews>
  <sheetFormatPr baseColWidth="10" defaultRowHeight="14.4" x14ac:dyDescent="0.3"/>
  <cols>
    <col min="2" max="3" width="9.33203125" style="9" bestFit="1" customWidth="1"/>
    <col min="4" max="4" width="17.109375" style="9" bestFit="1" customWidth="1"/>
    <col min="5" max="5" width="13.21875" style="9" bestFit="1" customWidth="1"/>
    <col min="6" max="6" width="11.109375" style="9" bestFit="1" customWidth="1"/>
    <col min="7" max="7" width="12.21875" bestFit="1" customWidth="1"/>
    <col min="8" max="12" width="15.33203125" customWidth="1"/>
    <col min="13" max="13" width="17.109375" bestFit="1" customWidth="1"/>
  </cols>
  <sheetData>
    <row r="2" spans="2:14" x14ac:dyDescent="0.3">
      <c r="B2" s="11" t="s">
        <v>13</v>
      </c>
      <c r="C2" s="11"/>
      <c r="D2" s="11"/>
      <c r="E2" s="11"/>
      <c r="F2" s="11"/>
      <c r="H2" s="5" t="s">
        <v>14</v>
      </c>
      <c r="I2" s="4"/>
      <c r="J2" s="4"/>
      <c r="K2" s="4"/>
      <c r="L2" s="4"/>
      <c r="M2" s="4"/>
    </row>
    <row r="4" spans="2:14" x14ac:dyDescent="0.3">
      <c r="B4" s="6" t="s">
        <v>0</v>
      </c>
      <c r="C4" s="6" t="s">
        <v>1</v>
      </c>
      <c r="D4" s="6" t="s">
        <v>2</v>
      </c>
      <c r="E4" s="6" t="s">
        <v>3</v>
      </c>
      <c r="F4" s="6" t="s">
        <v>4</v>
      </c>
      <c r="H4" s="3" t="s">
        <v>5</v>
      </c>
      <c r="I4" s="3" t="s">
        <v>6</v>
      </c>
      <c r="J4" s="3" t="s">
        <v>0</v>
      </c>
      <c r="K4" s="3" t="s">
        <v>7</v>
      </c>
      <c r="L4" s="3" t="s">
        <v>1</v>
      </c>
      <c r="M4" s="3" t="s">
        <v>2</v>
      </c>
      <c r="N4" s="10"/>
    </row>
    <row r="5" spans="2:14" x14ac:dyDescent="0.3">
      <c r="B5" s="7" t="s">
        <v>8</v>
      </c>
      <c r="C5" s="7" t="s">
        <v>9</v>
      </c>
      <c r="D5" s="7" t="s">
        <v>10</v>
      </c>
      <c r="E5" s="8">
        <v>43831</v>
      </c>
      <c r="F5" s="8">
        <v>43861</v>
      </c>
      <c r="H5" s="1">
        <v>2020</v>
      </c>
      <c r="I5" s="1">
        <v>1</v>
      </c>
      <c r="J5" s="1" t="s">
        <v>8</v>
      </c>
      <c r="K5" s="1">
        <v>2000</v>
      </c>
      <c r="L5" s="2" t="str">
        <f t="array" ref="L5">INDEX($C$5:$C$8,MATCH(1,($B$5:$B$8=J5)*(YEAR($E$5:$E$8)&amp;TEXT(MONTH($E$5:$E$8),"00")&lt;=(H5&amp;TEXT(I5,"00")))*(($F$5:$F$8="")+(YEAR($F$5:$F$8)&gt;=H5)*(MONTH($F$5:$F$8)&gt;=I5)),0))</f>
        <v>France</v>
      </c>
      <c r="M5" s="2" t="str">
        <f t="array" ref="M5">INDEX($D$5:$D$8,MATCH(1,($B$5:$B$8=J5)*(YEAR($E$5:$E$8)&amp;TEXT(MONTH($E$5:$E$8),"00")&lt;=(H5&amp;TEXT(I5,"00")))*(($F$5:$F$8="")+(YEAR($F$5:$F$8)&gt;=H5)*(MONTH($F$5:$F$8)&gt;=I5)),0))</f>
        <v>FINANCE</v>
      </c>
      <c r="N5" s="10"/>
    </row>
    <row r="6" spans="2:14" x14ac:dyDescent="0.3">
      <c r="B6" s="7" t="s">
        <v>8</v>
      </c>
      <c r="C6" s="7" t="s">
        <v>15</v>
      </c>
      <c r="D6" s="7" t="s">
        <v>12</v>
      </c>
      <c r="E6" s="8">
        <v>43862</v>
      </c>
      <c r="F6" s="8">
        <v>43982</v>
      </c>
      <c r="H6" s="1">
        <v>2020</v>
      </c>
      <c r="I6" s="1">
        <v>2</v>
      </c>
      <c r="J6" s="1" t="s">
        <v>8</v>
      </c>
      <c r="K6" s="1">
        <v>2000</v>
      </c>
      <c r="L6" s="2" t="str">
        <f t="array" ref="L6">INDEX($C$5:$C$8,MATCH(1,($B$5:$B$8=J6)*(YEAR($E$5:$E$8)&amp;TEXT(MONTH($E$5:$E$8),"00")&lt;=(H6&amp;TEXT(I6,"00")))*(($F$5:$F$8="")+(YEAR($F$5:$F$8)&gt;=H6)*(MONTH($F$5:$F$8)&gt;=I6)),0))</f>
        <v>Portugal</v>
      </c>
      <c r="M6" s="2" t="str">
        <f t="array" ref="M6">INDEX($D$5:$D$8,MATCH(1,($B$5:$B$8=J6)*(YEAR($E$5:$E$8)&amp;TEXT(MONTH($E$5:$E$8),"00")&lt;=(H6&amp;TEXT(I6,"00")))*(($F$5:$F$8="")+(YEAR($F$5:$F$8)&gt;=H6)*(MONTH($F$5:$F$8)&gt;=I6)),0))</f>
        <v>ADV</v>
      </c>
      <c r="N6" s="10"/>
    </row>
    <row r="7" spans="2:14" x14ac:dyDescent="0.3">
      <c r="B7" s="7" t="s">
        <v>8</v>
      </c>
      <c r="C7" s="7" t="s">
        <v>11</v>
      </c>
      <c r="D7" s="7" t="s">
        <v>10</v>
      </c>
      <c r="E7" s="8">
        <v>43983</v>
      </c>
      <c r="F7" s="8">
        <v>44050</v>
      </c>
      <c r="H7" s="1">
        <v>2020</v>
      </c>
      <c r="I7" s="1">
        <v>3</v>
      </c>
      <c r="J7" s="1" t="s">
        <v>8</v>
      </c>
      <c r="K7" s="1">
        <v>2000</v>
      </c>
      <c r="L7" s="2" t="str">
        <f t="array" ref="L7">INDEX($C$5:$C$8,MATCH(1,($B$5:$B$8=J7)*(YEAR($E$5:$E$8)&amp;TEXT(MONTH($E$5:$E$8),"00")&lt;=(H7&amp;TEXT(I7,"00")))*(($F$5:$F$8="")+(YEAR($F$5:$F$8)&gt;=H7)*(MONTH($F$5:$F$8)&gt;=I7)),0))</f>
        <v>Portugal</v>
      </c>
      <c r="M7" s="2" t="str">
        <f t="array" ref="M7">INDEX($D$5:$D$8,MATCH(1,($B$5:$B$8=J7)*(YEAR($E$5:$E$8)&amp;TEXT(MONTH($E$5:$E$8),"00")&lt;=(H7&amp;TEXT(I7,"00")))*(($F$5:$F$8="")+(YEAR($F$5:$F$8)&gt;=H7)*(MONTH($F$5:$F$8)&gt;=I7)),0))</f>
        <v>ADV</v>
      </c>
      <c r="N7" s="10"/>
    </row>
    <row r="8" spans="2:14" x14ac:dyDescent="0.3">
      <c r="B8" s="7" t="s">
        <v>8</v>
      </c>
      <c r="C8" s="7" t="s">
        <v>16</v>
      </c>
      <c r="D8" s="7" t="s">
        <v>17</v>
      </c>
      <c r="E8" s="8">
        <v>44051</v>
      </c>
      <c r="F8" s="8"/>
      <c r="H8" s="1">
        <v>2020</v>
      </c>
      <c r="I8" s="1">
        <v>4</v>
      </c>
      <c r="J8" s="1" t="s">
        <v>8</v>
      </c>
      <c r="K8" s="1">
        <v>2000</v>
      </c>
      <c r="L8" s="2" t="str">
        <f t="array" ref="L8">INDEX($C$5:$C$8,MATCH(1,($B$5:$B$8=J8)*(YEAR($E$5:$E$8)&amp;TEXT(MONTH($E$5:$E$8),"00")&lt;=(H8&amp;TEXT(I8,"00")))*(($F$5:$F$8="")+(YEAR($F$5:$F$8)&gt;=H8)*(MONTH($F$5:$F$8)&gt;=I8)),0))</f>
        <v>Portugal</v>
      </c>
      <c r="M8" s="2" t="str">
        <f t="array" ref="M8">INDEX($D$5:$D$8,MATCH(1,($B$5:$B$8=J8)*(YEAR($E$5:$E$8)&amp;TEXT(MONTH($E$5:$E$8),"00")&lt;=(H8&amp;TEXT(I8,"00")))*(($F$5:$F$8="")+(YEAR($F$5:$F$8)&gt;=H8)*(MONTH($F$5:$F$8)&gt;=I8)),0))</f>
        <v>ADV</v>
      </c>
      <c r="N8" s="10"/>
    </row>
    <row r="9" spans="2:14" x14ac:dyDescent="0.3">
      <c r="H9" s="1">
        <v>2020</v>
      </c>
      <c r="I9" s="1">
        <v>5</v>
      </c>
      <c r="J9" s="1" t="s">
        <v>8</v>
      </c>
      <c r="K9" s="1">
        <v>2000</v>
      </c>
      <c r="L9" s="2" t="str">
        <f t="array" ref="L9">INDEX($C$5:$C$8,MATCH(1,($B$5:$B$8=J9)*(YEAR($E$5:$E$8)&amp;TEXT(MONTH($E$5:$E$8),"00")&lt;=(H9&amp;TEXT(I9,"00")))*(($F$5:$F$8="")+(YEAR($F$5:$F$8)&gt;=H9)*(MONTH($F$5:$F$8)&gt;=I9)),0))</f>
        <v>Portugal</v>
      </c>
      <c r="M9" s="2" t="str">
        <f t="array" ref="M9">INDEX($D$5:$D$8,MATCH(1,($B$5:$B$8=J9)*(YEAR($E$5:$E$8)&amp;TEXT(MONTH($E$5:$E$8),"00")&lt;=(H9&amp;TEXT(I9,"00")))*(($F$5:$F$8="")+(YEAR($F$5:$F$8)&gt;=H9)*(MONTH($F$5:$F$8)&gt;=I9)),0))</f>
        <v>ADV</v>
      </c>
    </row>
    <row r="10" spans="2:14" x14ac:dyDescent="0.3">
      <c r="H10" s="1">
        <v>2020</v>
      </c>
      <c r="I10" s="1">
        <v>6</v>
      </c>
      <c r="J10" s="1" t="s">
        <v>8</v>
      </c>
      <c r="K10" s="1">
        <v>2000</v>
      </c>
      <c r="L10" s="2" t="str">
        <f t="array" ref="L10">INDEX($C$5:$C$8,MATCH(1,($B$5:$B$8=J10)*(YEAR($E$5:$E$8)&amp;TEXT(MONTH($E$5:$E$8),"00")&lt;=(H10&amp;TEXT(I10,"00")))*(($F$5:$F$8="")+(YEAR($F$5:$F$8)&gt;=H10)*(MONTH($F$5:$F$8)&gt;=I10)),0))</f>
        <v>Etats Unis</v>
      </c>
      <c r="M10" s="2" t="str">
        <f t="array" ref="M10">INDEX($D$5:$D$8,MATCH(1,($B$5:$B$8=J10)*(YEAR($E$5:$E$8)&amp;TEXT(MONTH($E$5:$E$8),"00")&lt;=(H10&amp;TEXT(I10,"00")))*(($F$5:$F$8="")+(YEAR($F$5:$F$8)&gt;=H10)*(MONTH($F$5:$F$8)&gt;=I10)),0))</f>
        <v>FINANCE</v>
      </c>
    </row>
    <row r="11" spans="2:14" x14ac:dyDescent="0.3">
      <c r="H11" s="1">
        <v>2020</v>
      </c>
      <c r="I11" s="1">
        <v>7</v>
      </c>
      <c r="J11" s="1" t="s">
        <v>8</v>
      </c>
      <c r="K11" s="1">
        <v>2000</v>
      </c>
      <c r="L11" s="2" t="str">
        <f t="array" ref="L11">INDEX($C$5:$C$8,MATCH(1,($B$5:$B$8=J11)*(YEAR($E$5:$E$8)&amp;TEXT(MONTH($E$5:$E$8),"00")&lt;=(H11&amp;TEXT(I11,"00")))*(($F$5:$F$8="")+(YEAR($F$5:$F$8)&gt;=H11)*(MONTH($F$5:$F$8)&gt;=I11)),0))</f>
        <v>Etats Unis</v>
      </c>
      <c r="M11" s="2" t="str">
        <f t="array" ref="M11">INDEX($D$5:$D$8,MATCH(1,($B$5:$B$8=J11)*(YEAR($E$5:$E$8)&amp;TEXT(MONTH($E$5:$E$8),"00")&lt;=(H11&amp;TEXT(I11,"00")))*(($F$5:$F$8="")+(YEAR($F$5:$F$8)&gt;=H11)*(MONTH($F$5:$F$8)&gt;=I11)),0))</f>
        <v>FINANCE</v>
      </c>
    </row>
    <row r="12" spans="2:14" x14ac:dyDescent="0.3">
      <c r="H12" s="1">
        <v>2020</v>
      </c>
      <c r="I12" s="1">
        <v>8</v>
      </c>
      <c r="J12" s="1" t="s">
        <v>8</v>
      </c>
      <c r="K12" s="1">
        <v>2000</v>
      </c>
      <c r="L12" s="2" t="str">
        <f t="array" ref="L12">INDEX($C$5:$C$8,MATCH(1,($B$5:$B$8=J12)*(YEAR($E$5:$E$8)&amp;TEXT(MONTH($E$5:$E$8),"00")&lt;=(H12&amp;TEXT(I12,"00")))*(($F$5:$F$8="")+(YEAR($F$5:$F$8)&gt;=H12)*(MONTH($F$5:$F$8)&gt;=I12)),0))</f>
        <v>Etats Unis</v>
      </c>
      <c r="M12" s="2" t="str">
        <f t="array" ref="M12">INDEX($D$5:$D$8,MATCH(1,($B$5:$B$8=J12)*(YEAR($E$5:$E$8)&amp;TEXT(MONTH($E$5:$E$8),"00")&lt;=(H12&amp;TEXT(I12,"00")))*(($F$5:$F$8="")+(YEAR($F$5:$F$8)&gt;=H12)*(MONTH($F$5:$F$8)&gt;=I12)),0))</f>
        <v>FINANCE</v>
      </c>
    </row>
    <row r="13" spans="2:14" x14ac:dyDescent="0.3">
      <c r="H13" s="1">
        <v>2020</v>
      </c>
      <c r="I13" s="1">
        <v>9</v>
      </c>
      <c r="J13" s="1" t="s">
        <v>8</v>
      </c>
      <c r="K13" s="1">
        <v>2000</v>
      </c>
      <c r="L13" s="2" t="str">
        <f t="array" ref="L13">INDEX($C$5:$C$8,MATCH(1,($B$5:$B$8=J13)*(YEAR($E$5:$E$8)&amp;TEXT(MONTH($E$5:$E$8),"00")&lt;=(H13&amp;TEXT(I13,"00")))*(($F$5:$F$8="")+(YEAR($F$5:$F$8)&gt;=H13)*(MONTH($F$5:$F$8)&gt;=I13)),0))</f>
        <v>Maroc</v>
      </c>
      <c r="M13" s="2" t="str">
        <f t="array" ref="M13">INDEX($D$5:$D$8,MATCH(1,($B$5:$B$8=J13)*(YEAR($E$5:$E$8)&amp;TEXT(MONTH($E$5:$E$8),"00")&lt;=(H13&amp;TEXT(I13,"00")))*(($F$5:$F$8="")+(YEAR($F$5:$F$8)&gt;=H13)*(MONTH($F$5:$F$8)&gt;=I13)),0))</f>
        <v>Production</v>
      </c>
    </row>
    <row r="14" spans="2:14" x14ac:dyDescent="0.3">
      <c r="H14" s="1">
        <v>2020</v>
      </c>
      <c r="I14" s="1">
        <v>10</v>
      </c>
      <c r="J14" s="1" t="s">
        <v>8</v>
      </c>
      <c r="K14" s="1">
        <v>2000</v>
      </c>
      <c r="L14" s="2" t="str">
        <f t="array" ref="L14">INDEX($C$5:$C$8,MATCH(1,($B$5:$B$8=J14)*(YEAR($E$5:$E$8)&amp;TEXT(MONTH($E$5:$E$8),"00")&lt;=(H14&amp;TEXT(I14,"00")))*(($F$5:$F$8="")+(YEAR($F$5:$F$8)&gt;=H14)*(MONTH($F$5:$F$8)&gt;=I14)),0))</f>
        <v>Maroc</v>
      </c>
      <c r="M14" s="2" t="str">
        <f t="array" ref="M14">INDEX($D$5:$D$8,MATCH(1,($B$5:$B$8=J14)*(YEAR($E$5:$E$8)&amp;TEXT(MONTH($E$5:$E$8),"00")&lt;=(H14&amp;TEXT(I14,"00")))*(($F$5:$F$8="")+(YEAR($F$5:$F$8)&gt;=H14)*(MONTH($F$5:$F$8)&gt;=I14)),0))</f>
        <v>Production</v>
      </c>
    </row>
    <row r="15" spans="2:14" x14ac:dyDescent="0.3">
      <c r="H15" s="1">
        <v>2020</v>
      </c>
      <c r="I15" s="1">
        <v>11</v>
      </c>
      <c r="J15" s="1" t="s">
        <v>8</v>
      </c>
      <c r="K15" s="1">
        <v>2000</v>
      </c>
      <c r="L15" s="2" t="str">
        <f t="array" ref="L15">INDEX($C$5:$C$8,MATCH(1,($B$5:$B$8=J15)*(YEAR($E$5:$E$8)&amp;TEXT(MONTH($E$5:$E$8),"00")&lt;=(H15&amp;TEXT(I15,"00")))*(($F$5:$F$8="")+(YEAR($F$5:$F$8)&gt;=H15)*(MONTH($F$5:$F$8)&gt;=I15)),0))</f>
        <v>Maroc</v>
      </c>
      <c r="M15" s="2" t="str">
        <f t="array" ref="M15">INDEX($D$5:$D$8,MATCH(1,($B$5:$B$8=J15)*(YEAR($E$5:$E$8)&amp;TEXT(MONTH($E$5:$E$8),"00")&lt;=(H15&amp;TEXT(I15,"00")))*(($F$5:$F$8="")+(YEAR($F$5:$F$8)&gt;=H15)*(MONTH($F$5:$F$8)&gt;=I15)),0))</f>
        <v>Production</v>
      </c>
    </row>
    <row r="16" spans="2:14" ht="15" thickBot="1" x14ac:dyDescent="0.35">
      <c r="H16" s="14">
        <v>2020</v>
      </c>
      <c r="I16" s="14">
        <v>12</v>
      </c>
      <c r="J16" s="14" t="s">
        <v>8</v>
      </c>
      <c r="K16" s="14">
        <v>2000</v>
      </c>
      <c r="L16" s="15" t="str">
        <f t="array" ref="L16">INDEX($C$5:$C$8,MATCH(1,($B$5:$B$8=J16)*(YEAR($E$5:$E$8)&amp;TEXT(MONTH($E$5:$E$8),"00")&lt;=(H16&amp;TEXT(I16,"00")))*(($F$5:$F$8="")+(YEAR($F$5:$F$8)&gt;=H16)*(MONTH($F$5:$F$8)&gt;=I16)),0))</f>
        <v>Maroc</v>
      </c>
      <c r="M16" s="15" t="str">
        <f t="array" ref="M16">INDEX($D$5:$D$8,MATCH(1,($B$5:$B$8=J16)*(YEAR($E$5:$E$8)&amp;TEXT(MONTH($E$5:$E$8),"00")&lt;=(H16&amp;TEXT(I16,"00")))*(($F$5:$F$8="")+(YEAR($F$5:$F$8)&gt;=H16)*(MONTH($F$5:$F$8)&gt;=I16)),0))</f>
        <v>Production</v>
      </c>
    </row>
    <row r="17" spans="8:13" x14ac:dyDescent="0.3">
      <c r="H17" s="12">
        <v>2021</v>
      </c>
      <c r="I17" s="12">
        <v>1</v>
      </c>
      <c r="J17" s="12" t="s">
        <v>8</v>
      </c>
      <c r="K17" s="12">
        <v>2000</v>
      </c>
      <c r="L17" s="13" t="str">
        <f t="array" ref="L17">INDEX($C$5:$C$8,MATCH(1,($B$5:$B$8=J17)*(YEAR($E$5:$E$8)&amp;TEXT(MONTH($E$5:$E$8),"00")&lt;=(H17&amp;TEXT(I17,"00")))*(($F$5:$F$8="")+(YEAR($F$5:$F$8)&gt;=H17)*(MONTH($F$5:$F$8)&gt;=I17)),0))</f>
        <v>Maroc</v>
      </c>
      <c r="M17" s="13" t="str">
        <f t="array" ref="M17">INDEX($D$5:$D$8,MATCH(1,($B$5:$B$8=J17)*(YEAR($E$5:$E$8)&amp;TEXT(MONTH($E$5:$E$8),"00")&lt;=(H17&amp;TEXT(I17,"00")))*(($F$5:$F$8="")+(YEAR($F$5:$F$8)&gt;=H17)*(MONTH($F$5:$F$8)&gt;=I17)),0))</f>
        <v>Production</v>
      </c>
    </row>
    <row r="18" spans="8:13" x14ac:dyDescent="0.3">
      <c r="H18" s="1">
        <v>2021</v>
      </c>
      <c r="I18" s="1">
        <v>2</v>
      </c>
      <c r="J18" s="1" t="s">
        <v>8</v>
      </c>
      <c r="K18" s="1">
        <v>2000</v>
      </c>
      <c r="L18" s="13" t="str">
        <f t="array" ref="L18">INDEX($C$5:$C$8,MATCH(1,($B$5:$B$8=J18)*(YEAR($E$5:$E$8)&amp;TEXT(MONTH($E$5:$E$8),"00")&lt;=(H18&amp;TEXT(I18,"00")))*(($F$5:$F$8="")+(YEAR($F$5:$F$8)&gt;=H18)*(MONTH($F$5:$F$8)&gt;=I18)),0))</f>
        <v>Maroc</v>
      </c>
      <c r="M18" s="13" t="str">
        <f t="array" ref="M18">INDEX($D$5:$D$8,MATCH(1,($B$5:$B$8=J18)*(YEAR($E$5:$E$8)&amp;TEXT(MONTH($E$5:$E$8),"00")&lt;=(H18&amp;TEXT(I18,"00")))*(($F$5:$F$8="")+(YEAR($F$5:$F$8)&gt;=H18)*(MONTH($F$5:$F$8)&gt;=I18)),0))</f>
        <v>Production</v>
      </c>
    </row>
    <row r="19" spans="8:13" x14ac:dyDescent="0.3">
      <c r="H19" s="1">
        <v>2021</v>
      </c>
      <c r="I19" s="1">
        <v>3</v>
      </c>
      <c r="J19" s="1" t="s">
        <v>8</v>
      </c>
      <c r="K19" s="1">
        <v>2000</v>
      </c>
      <c r="L19" s="13" t="str">
        <f t="array" ref="L19">INDEX($C$5:$C$8,MATCH(1,($B$5:$B$8=J19)*(YEAR($E$5:$E$8)&amp;TEXT(MONTH($E$5:$E$8),"00")&lt;=(H19&amp;TEXT(I19,"00")))*(($F$5:$F$8="")+(YEAR($F$5:$F$8)&gt;=H19)*(MONTH($F$5:$F$8)&gt;=I19)),0))</f>
        <v>Maroc</v>
      </c>
      <c r="M19" s="13" t="str">
        <f t="array" ref="M19">INDEX($D$5:$D$8,MATCH(1,($B$5:$B$8=J19)*(YEAR($E$5:$E$8)&amp;TEXT(MONTH($E$5:$E$8),"00")&lt;=(H19&amp;TEXT(I19,"00")))*(($F$5:$F$8="")+(YEAR($F$5:$F$8)&gt;=H19)*(MONTH($F$5:$F$8)&gt;=I19)),0))</f>
        <v>Production</v>
      </c>
    </row>
    <row r="20" spans="8:13" x14ac:dyDescent="0.3">
      <c r="H20" s="1">
        <v>2021</v>
      </c>
      <c r="I20" s="1">
        <v>4</v>
      </c>
      <c r="J20" s="1" t="s">
        <v>8</v>
      </c>
      <c r="K20" s="1">
        <v>2000</v>
      </c>
      <c r="L20" s="13" t="str">
        <f t="array" ref="L20">INDEX($C$5:$C$8,MATCH(1,($B$5:$B$8=J20)*(YEAR($E$5:$E$8)&amp;TEXT(MONTH($E$5:$E$8),"00")&lt;=(H20&amp;TEXT(I20,"00")))*(($F$5:$F$8="")+(YEAR($F$5:$F$8)&gt;=H20)*(MONTH($F$5:$F$8)&gt;=I20)),0))</f>
        <v>Maroc</v>
      </c>
      <c r="M20" s="13" t="str">
        <f t="array" ref="M20">INDEX($D$5:$D$8,MATCH(1,($B$5:$B$8=J20)*(YEAR($E$5:$E$8)&amp;TEXT(MONTH($E$5:$E$8),"00")&lt;=(H20&amp;TEXT(I20,"00")))*(($F$5:$F$8="")+(YEAR($F$5:$F$8)&gt;=H20)*(MONTH($F$5:$F$8)&gt;=I20)),0))</f>
        <v>Production</v>
      </c>
    </row>
    <row r="21" spans="8:13" x14ac:dyDescent="0.3">
      <c r="H21" s="1">
        <v>2021</v>
      </c>
      <c r="I21" s="1">
        <v>5</v>
      </c>
      <c r="J21" s="1" t="s">
        <v>8</v>
      </c>
      <c r="K21" s="1">
        <v>2000</v>
      </c>
      <c r="L21" s="13" t="str">
        <f t="array" ref="L21">INDEX($C$5:$C$8,MATCH(1,($B$5:$B$8=J21)*(YEAR($E$5:$E$8)&amp;TEXT(MONTH($E$5:$E$8),"00")&lt;=(H21&amp;TEXT(I21,"00")))*(($F$5:$F$8="")+(YEAR($F$5:$F$8)&gt;=H21)*(MONTH($F$5:$F$8)&gt;=I21)),0))</f>
        <v>Maroc</v>
      </c>
      <c r="M21" s="13" t="str">
        <f t="array" ref="M21">INDEX($D$5:$D$8,MATCH(1,($B$5:$B$8=J21)*(YEAR($E$5:$E$8)&amp;TEXT(MONTH($E$5:$E$8),"00")&lt;=(H21&amp;TEXT(I21,"00")))*(($F$5:$F$8="")+(YEAR($F$5:$F$8)&gt;=H21)*(MONTH($F$5:$F$8)&gt;=I21)),0))</f>
        <v>Production</v>
      </c>
    </row>
    <row r="22" spans="8:13" x14ac:dyDescent="0.3">
      <c r="H22" s="1">
        <v>2021</v>
      </c>
      <c r="I22" s="1">
        <v>6</v>
      </c>
      <c r="J22" s="1" t="s">
        <v>8</v>
      </c>
      <c r="K22" s="1">
        <v>2000</v>
      </c>
      <c r="L22" s="13" t="str">
        <f t="array" ref="L22">INDEX($C$5:$C$8,MATCH(1,($B$5:$B$8=J22)*(YEAR($E$5:$E$8)&amp;TEXT(MONTH($E$5:$E$8),"00")&lt;=(H22&amp;TEXT(I22,"00")))*(($F$5:$F$8="")+(YEAR($F$5:$F$8)&gt;=H22)*(MONTH($F$5:$F$8)&gt;=I22)),0))</f>
        <v>Maroc</v>
      </c>
      <c r="M22" s="13" t="str">
        <f t="array" ref="M22">INDEX($D$5:$D$8,MATCH(1,($B$5:$B$8=J22)*(YEAR($E$5:$E$8)&amp;TEXT(MONTH($E$5:$E$8),"00")&lt;=(H22&amp;TEXT(I22,"00")))*(($F$5:$F$8="")+(YEAR($F$5:$F$8)&gt;=H22)*(MONTH($F$5:$F$8)&gt;=I22)),0))</f>
        <v>Production</v>
      </c>
    </row>
    <row r="23" spans="8:13" x14ac:dyDescent="0.3">
      <c r="H23" s="1">
        <v>2021</v>
      </c>
      <c r="I23" s="1">
        <v>7</v>
      </c>
      <c r="J23" s="1" t="s">
        <v>8</v>
      </c>
      <c r="K23" s="1">
        <v>2000</v>
      </c>
      <c r="L23" s="13" t="str">
        <f t="array" ref="L23">INDEX($C$5:$C$8,MATCH(1,($B$5:$B$8=J23)*(YEAR($E$5:$E$8)&amp;TEXT(MONTH($E$5:$E$8),"00")&lt;=(H23&amp;TEXT(I23,"00")))*(($F$5:$F$8="")+(YEAR($F$5:$F$8)&gt;=H23)*(MONTH($F$5:$F$8)&gt;=I23)),0))</f>
        <v>Maroc</v>
      </c>
      <c r="M23" s="13" t="str">
        <f t="array" ref="M23">INDEX($D$5:$D$8,MATCH(1,($B$5:$B$8=J23)*(YEAR($E$5:$E$8)&amp;TEXT(MONTH($E$5:$E$8),"00")&lt;=(H23&amp;TEXT(I23,"00")))*(($F$5:$F$8="")+(YEAR($F$5:$F$8)&gt;=H23)*(MONTH($F$5:$F$8)&gt;=I23)),0))</f>
        <v>Production</v>
      </c>
    </row>
    <row r="24" spans="8:13" x14ac:dyDescent="0.3">
      <c r="H24" s="1">
        <v>2021</v>
      </c>
      <c r="I24" s="1">
        <v>8</v>
      </c>
      <c r="J24" s="1" t="s">
        <v>8</v>
      </c>
      <c r="K24" s="1">
        <v>2000</v>
      </c>
      <c r="L24" s="13" t="str">
        <f t="array" ref="L24">INDEX($C$5:$C$8,MATCH(1,($B$5:$B$8=J24)*(YEAR($E$5:$E$8)&amp;TEXT(MONTH($E$5:$E$8),"00")&lt;=(H24&amp;TEXT(I24,"00")))*(($F$5:$F$8="")+(YEAR($F$5:$F$8)&gt;=H24)*(MONTH($F$5:$F$8)&gt;=I24)),0))</f>
        <v>Maroc</v>
      </c>
      <c r="M24" s="13" t="str">
        <f t="array" ref="M24">INDEX($D$5:$D$8,MATCH(1,($B$5:$B$8=J24)*(YEAR($E$5:$E$8)&amp;TEXT(MONTH($E$5:$E$8),"00")&lt;=(H24&amp;TEXT(I24,"00")))*(($F$5:$F$8="")+(YEAR($F$5:$F$8)&gt;=H24)*(MONTH($F$5:$F$8)&gt;=I24)),0))</f>
        <v>Production</v>
      </c>
    </row>
    <row r="25" spans="8:13" x14ac:dyDescent="0.3">
      <c r="H25" s="1">
        <v>2021</v>
      </c>
      <c r="I25" s="1">
        <v>9</v>
      </c>
      <c r="J25" s="1" t="s">
        <v>8</v>
      </c>
      <c r="K25" s="1">
        <v>2000</v>
      </c>
      <c r="L25" s="13" t="str">
        <f t="array" ref="L25">INDEX($C$5:$C$8,MATCH(1,($B$5:$B$8=J25)*(YEAR($E$5:$E$8)&amp;TEXT(MONTH($E$5:$E$8),"00")&lt;=(H25&amp;TEXT(I25,"00")))*(($F$5:$F$8="")+(YEAR($F$5:$F$8)&gt;=H25)*(MONTH($F$5:$F$8)&gt;=I25)),0))</f>
        <v>Maroc</v>
      </c>
      <c r="M25" s="13" t="str">
        <f t="array" ref="M25">INDEX($D$5:$D$8,MATCH(1,($B$5:$B$8=J25)*(YEAR($E$5:$E$8)&amp;TEXT(MONTH($E$5:$E$8),"00")&lt;=(H25&amp;TEXT(I25,"00")))*(($F$5:$F$8="")+(YEAR($F$5:$F$8)&gt;=H25)*(MONTH($F$5:$F$8)&gt;=I25)),0))</f>
        <v>Production</v>
      </c>
    </row>
    <row r="26" spans="8:13" x14ac:dyDescent="0.3">
      <c r="H26" s="1">
        <v>2021</v>
      </c>
      <c r="I26" s="1">
        <v>10</v>
      </c>
      <c r="J26" s="1" t="s">
        <v>8</v>
      </c>
      <c r="K26" s="1">
        <v>2000</v>
      </c>
      <c r="L26" s="13" t="str">
        <f t="array" ref="L26">INDEX($C$5:$C$8,MATCH(1,($B$5:$B$8=J26)*(YEAR($E$5:$E$8)&amp;TEXT(MONTH($E$5:$E$8),"00")&lt;=(H26&amp;TEXT(I26,"00")))*(($F$5:$F$8="")+(YEAR($F$5:$F$8)&gt;=H26)*(MONTH($F$5:$F$8)&gt;=I26)),0))</f>
        <v>Maroc</v>
      </c>
      <c r="M26" s="13" t="str">
        <f t="array" ref="M26">INDEX($D$5:$D$8,MATCH(1,($B$5:$B$8=J26)*(YEAR($E$5:$E$8)&amp;TEXT(MONTH($E$5:$E$8),"00")&lt;=(H26&amp;TEXT(I26,"00")))*(($F$5:$F$8="")+(YEAR($F$5:$F$8)&gt;=H26)*(MONTH($F$5:$F$8)&gt;=I26)),0))</f>
        <v>Production</v>
      </c>
    </row>
    <row r="27" spans="8:13" x14ac:dyDescent="0.3">
      <c r="H27" s="1">
        <v>2021</v>
      </c>
      <c r="I27" s="1">
        <v>11</v>
      </c>
      <c r="J27" s="1" t="s">
        <v>8</v>
      </c>
      <c r="K27" s="1">
        <v>2000</v>
      </c>
      <c r="L27" s="13" t="str">
        <f t="array" ref="L27">INDEX($C$5:$C$8,MATCH(1,($B$5:$B$8=J27)*(YEAR($E$5:$E$8)&amp;TEXT(MONTH($E$5:$E$8),"00")&lt;=(H27&amp;TEXT(I27,"00")))*(($F$5:$F$8="")+(YEAR($F$5:$F$8)&gt;=H27)*(MONTH($F$5:$F$8)&gt;=I27)),0))</f>
        <v>Maroc</v>
      </c>
      <c r="M27" s="13" t="str">
        <f t="array" ref="M27">INDEX($D$5:$D$8,MATCH(1,($B$5:$B$8=J27)*(YEAR($E$5:$E$8)&amp;TEXT(MONTH($E$5:$E$8),"00")&lt;=(H27&amp;TEXT(I27,"00")))*(($F$5:$F$8="")+(YEAR($F$5:$F$8)&gt;=H27)*(MONTH($F$5:$F$8)&gt;=I27)),0))</f>
        <v>Production</v>
      </c>
    </row>
    <row r="28" spans="8:13" x14ac:dyDescent="0.3">
      <c r="H28" s="1">
        <v>2021</v>
      </c>
      <c r="I28" s="1">
        <v>12</v>
      </c>
      <c r="J28" s="1" t="s">
        <v>8</v>
      </c>
      <c r="K28" s="1">
        <v>2000</v>
      </c>
      <c r="L28" s="13" t="str">
        <f t="array" ref="L28">INDEX($C$5:$C$8,MATCH(1,($B$5:$B$8=J28)*(YEAR($E$5:$E$8)&amp;TEXT(MONTH($E$5:$E$8),"00")&lt;=(H28&amp;TEXT(I28,"00")))*(($F$5:$F$8="")+(YEAR($F$5:$F$8)&gt;=H28)*(MONTH($F$5:$F$8)&gt;=I28)),0))</f>
        <v>Maroc</v>
      </c>
      <c r="M28" s="13" t="str">
        <f t="array" ref="M28">INDEX($D$5:$D$8,MATCH(1,($B$5:$B$8=J28)*(YEAR($E$5:$E$8)&amp;TEXT(MONTH($E$5:$E$8),"00")&lt;=(H28&amp;TEXT(I28,"00")))*(($F$5:$F$8="")+(YEAR($F$5:$F$8)&gt;=H28)*(MONTH($F$5:$F$8)&gt;=I28)),0))</f>
        <v>Production</v>
      </c>
    </row>
  </sheetData>
  <mergeCells count="1">
    <mergeCell ref="B2:F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mgoossens</dc:creator>
  <cp:lastModifiedBy>mgoossens</cp:lastModifiedBy>
  <dcterms:created xsi:type="dcterms:W3CDTF">2020-03-05T15:37:50Z</dcterms:created>
  <dcterms:modified xsi:type="dcterms:W3CDTF">2020-03-06T16:14:42Z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