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MR_CZ1\Desktop\"/>
    </mc:Choice>
  </mc:AlternateContent>
  <bookViews>
    <workbookView xWindow="0" yWindow="0" windowWidth="28800" windowHeight="11610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0" i="1" l="1"/>
  <c r="H20" i="1"/>
  <c r="G20" i="1"/>
  <c r="F20" i="1"/>
  <c r="E20" i="1"/>
  <c r="I19" i="1"/>
  <c r="H19" i="1"/>
  <c r="G19" i="1"/>
  <c r="F19" i="1"/>
  <c r="E19" i="1"/>
  <c r="D19" i="1"/>
  <c r="F8" i="1"/>
  <c r="G8" i="1"/>
  <c r="H8" i="1"/>
  <c r="I8" i="1"/>
  <c r="E8" i="1"/>
  <c r="E7" i="1"/>
  <c r="F7" i="1"/>
  <c r="G7" i="1"/>
  <c r="H7" i="1"/>
  <c r="I7" i="1"/>
  <c r="D7" i="1"/>
</calcChain>
</file>

<file path=xl/sharedStrings.xml><?xml version="1.0" encoding="utf-8"?>
<sst xmlns="http://schemas.openxmlformats.org/spreadsheetml/2006/main" count="24" uniqueCount="13">
  <si>
    <t>Pierre</t>
  </si>
  <si>
    <t>Paul</t>
  </si>
  <si>
    <t>Tomate (unite)</t>
  </si>
  <si>
    <t>Tomate vs LY (%)</t>
  </si>
  <si>
    <t>Nombre courgette</t>
  </si>
  <si>
    <t>Nombre concombre</t>
  </si>
  <si>
    <t>Nombre aubergine</t>
  </si>
  <si>
    <t>Nombre citron</t>
  </si>
  <si>
    <t>Nombre orange</t>
  </si>
  <si>
    <t>Nombre pamplemousse</t>
  </si>
  <si>
    <t>Nombre ananas</t>
  </si>
  <si>
    <t>Croissance tomate vs dernier mois</t>
  </si>
  <si>
    <t>Tomate /3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</si>
</sst>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405]mmm\-yy;@"/>
    <numFmt numFmtId="165" formatCode="0.0"/>
    <numFmt numFmtId="166" formatCode="0.0%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64" fontId="3" fillId="2" borderId="3" xfId="0" applyNumberFormat="1" applyFont="1" applyFill="1" applyBorder="1" applyAlignment="1">
      <alignment horizontal="center" vertical="center"/>
    </xf>
    <xf numFmtId="164" fontId="3" fillId="3" borderId="3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165" fontId="5" fillId="0" borderId="0" xfId="0" applyNumberFormat="1" applyFont="1" applyAlignment="1">
      <alignment horizontal="center" vertical="center"/>
    </xf>
    <xf numFmtId="0" fontId="2" fillId="4" borderId="5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165" fontId="6" fillId="0" borderId="0" xfId="0" applyNumberFormat="1" applyFont="1" applyAlignment="1">
      <alignment horizontal="center" vertical="center"/>
    </xf>
    <xf numFmtId="9" fontId="6" fillId="0" borderId="0" xfId="1" applyFont="1" applyAlignment="1">
      <alignment horizontal="center" vertical="center"/>
    </xf>
    <xf numFmtId="166" fontId="6" fillId="0" borderId="0" xfId="1" applyNumberFormat="1" applyFont="1" applyFill="1" applyAlignment="1">
      <alignment horizontal="center" vertical="center"/>
    </xf>
    <xf numFmtId="165" fontId="6" fillId="0" borderId="0" xfId="0" applyNumberFormat="1" applyFont="1" applyFill="1" applyAlignment="1">
      <alignment horizontal="center" vertical="center"/>
    </xf>
    <xf numFmtId="0" fontId="0" fillId="6" borderId="0" xfId="0" applyFill="1"/>
    <xf numFmtId="165" fontId="5" fillId="0" borderId="0" xfId="0" applyNumberFormat="1" applyFont="1" applyFill="1" applyBorder="1" applyAlignment="1">
      <alignment horizontal="center" vertical="center"/>
    </xf>
    <xf numFmtId="165" fontId="6" fillId="0" borderId="0" xfId="0" applyNumberFormat="1" applyFont="1" applyFill="1" applyBorder="1" applyAlignment="1">
      <alignment horizontal="center" vertical="center"/>
    </xf>
  </cellXfs>
  <cellStyles count="2">
    <cellStyle name="Normal" xfId="0" builtinId="0"/>
    <cellStyle name="Percent" xfId="1" builtinId="5"/>
  </cellStyles>
  <dxfs count="28">
    <dxf>
      <font>
        <color rgb="FF00B050"/>
      </font>
    </dxf>
    <dxf>
      <font>
        <color rgb="FF00B050"/>
      </font>
    </dxf>
    <dxf>
      <font>
        <color rgb="FFC00000"/>
      </font>
    </dxf>
    <dxf>
      <font>
        <color rgb="FFC00000"/>
      </font>
    </dxf>
    <dxf>
      <font>
        <color rgb="FF00B050"/>
      </font>
    </dxf>
    <dxf>
      <font>
        <color rgb="FF00B050"/>
      </font>
    </dxf>
    <dxf>
      <font>
        <color rgb="FFC00000"/>
      </font>
    </dxf>
    <dxf>
      <font>
        <color rgb="FFC00000"/>
      </font>
    </dxf>
    <dxf>
      <font>
        <color rgb="FF00B050"/>
      </font>
    </dxf>
    <dxf>
      <font>
        <color rgb="FF00B050"/>
      </font>
    </dxf>
    <dxf>
      <font>
        <color rgb="FFC00000"/>
      </font>
    </dxf>
    <dxf>
      <font>
        <color rgb="FFC00000"/>
      </font>
    </dxf>
    <dxf>
      <font>
        <color rgb="FF00B050"/>
      </font>
    </dxf>
    <dxf>
      <font>
        <color rgb="FF00B050"/>
      </font>
    </dxf>
    <dxf>
      <font>
        <color rgb="FFC00000"/>
      </font>
    </dxf>
    <dxf>
      <font>
        <color rgb="FFC00000"/>
      </font>
    </dxf>
    <dxf>
      <font>
        <color rgb="FF00B050"/>
      </font>
    </dxf>
    <dxf>
      <font>
        <color rgb="FF00B050"/>
      </font>
    </dxf>
    <dxf>
      <font>
        <color rgb="FFC00000"/>
      </font>
    </dxf>
    <dxf>
      <font>
        <color rgb="FFC00000"/>
      </font>
    </dxf>
    <dxf>
      <font>
        <color rgb="FF00B050"/>
      </font>
    </dxf>
    <dxf>
      <font>
        <color rgb="FF00B050"/>
      </font>
    </dxf>
    <dxf>
      <font>
        <color rgb="FFC00000"/>
      </font>
    </dxf>
    <dxf>
      <font>
        <color rgb="FFC00000"/>
      </font>
    </dxf>
    <dxf>
      <font>
        <color rgb="FF00B050"/>
      </font>
    </dxf>
    <dxf>
      <font>
        <color rgb="FF00B050"/>
      </font>
    </dxf>
    <dxf>
      <font>
        <color rgb="FFC00000"/>
      </font>
    </dxf>
    <dxf>
      <font>
        <color rgb="FFC0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Pierre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3"/>
          <c:order val="2"/>
          <c:tx>
            <c:strRef>
              <c:f>Sheet1!$B$5</c:f>
              <c:strCache>
                <c:ptCount val="1"/>
                <c:pt idx="0">
                  <c:v>Tomate (unite)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Sheet1!$C$4:$I$4</c:f>
              <c:numCache>
                <c:formatCode>[$-405]mmm\-yy;@</c:formatCode>
                <c:ptCount val="7"/>
                <c:pt idx="0">
                  <c:v>43009</c:v>
                </c:pt>
                <c:pt idx="1">
                  <c:v>43040</c:v>
                </c:pt>
                <c:pt idx="2">
                  <c:v>43070</c:v>
                </c:pt>
                <c:pt idx="3">
                  <c:v>43101</c:v>
                </c:pt>
                <c:pt idx="4">
                  <c:v>43132</c:v>
                </c:pt>
                <c:pt idx="5">
                  <c:v>43160</c:v>
                </c:pt>
                <c:pt idx="6">
                  <c:v>43191</c:v>
                </c:pt>
              </c:numCache>
            </c:numRef>
          </c:cat>
          <c:val>
            <c:numRef>
              <c:f>Sheet1!$C$5:$I$5</c:f>
              <c:numCache>
                <c:formatCode>0.0</c:formatCode>
                <c:ptCount val="7"/>
                <c:pt idx="0">
                  <c:v>6</c:v>
                </c:pt>
                <c:pt idx="1">
                  <c:v>12</c:v>
                </c:pt>
                <c:pt idx="2">
                  <c:v>14</c:v>
                </c:pt>
                <c:pt idx="3">
                  <c:v>13</c:v>
                </c:pt>
                <c:pt idx="4">
                  <c:v>12</c:v>
                </c:pt>
                <c:pt idx="5">
                  <c:v>9</c:v>
                </c:pt>
                <c:pt idx="6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66C-4DD9-8619-7BF20EFF45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542793768"/>
        <c:axId val="542795408"/>
      </c:barChart>
      <c:lineChart>
        <c:grouping val="stacked"/>
        <c:varyColors val="0"/>
        <c:ser>
          <c:idx val="1"/>
          <c:order val="1"/>
          <c:tx>
            <c:strRef>
              <c:f>Sheet1!$B$8</c:f>
              <c:strCache>
                <c:ptCount val="1"/>
                <c:pt idx="0">
                  <c:v>Tomate /3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Sheet1!$C$4:$I$4</c:f>
              <c:numCache>
                <c:formatCode>[$-405]mmm\-yy;@</c:formatCode>
                <c:ptCount val="7"/>
                <c:pt idx="0">
                  <c:v>43009</c:v>
                </c:pt>
                <c:pt idx="1">
                  <c:v>43040</c:v>
                </c:pt>
                <c:pt idx="2">
                  <c:v>43070</c:v>
                </c:pt>
                <c:pt idx="3">
                  <c:v>43101</c:v>
                </c:pt>
                <c:pt idx="4">
                  <c:v>43132</c:v>
                </c:pt>
                <c:pt idx="5">
                  <c:v>43160</c:v>
                </c:pt>
                <c:pt idx="6">
                  <c:v>43191</c:v>
                </c:pt>
              </c:numCache>
            </c:numRef>
          </c:cat>
          <c:val>
            <c:numRef>
              <c:f>Sheet1!$C$8:$I$8</c:f>
              <c:numCache>
                <c:formatCode>0.0</c:formatCode>
                <c:ptCount val="7"/>
                <c:pt idx="2">
                  <c:v>10.666666666666666</c:v>
                </c:pt>
                <c:pt idx="3">
                  <c:v>13</c:v>
                </c:pt>
                <c:pt idx="4">
                  <c:v>13</c:v>
                </c:pt>
                <c:pt idx="5">
                  <c:v>11.333333333333334</c:v>
                </c:pt>
                <c:pt idx="6">
                  <c:v>9.3333333333333339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66C-4DD9-8619-7BF20EFF45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2793768"/>
        <c:axId val="542795408"/>
      </c:lineChart>
      <c:lineChart>
        <c:grouping val="stacked"/>
        <c:varyColors val="0"/>
        <c:ser>
          <c:idx val="0"/>
          <c:order val="0"/>
          <c:tx>
            <c:strRef>
              <c:f>Sheet1!$B$7</c:f>
              <c:strCache>
                <c:ptCount val="1"/>
                <c:pt idx="0">
                  <c:v>Croissance tomate vs dernier mois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Sheet1!$C$4:$I$4</c:f>
              <c:numCache>
                <c:formatCode>[$-405]mmm\-yy;@</c:formatCode>
                <c:ptCount val="7"/>
                <c:pt idx="0">
                  <c:v>43009</c:v>
                </c:pt>
                <c:pt idx="1">
                  <c:v>43040</c:v>
                </c:pt>
                <c:pt idx="2">
                  <c:v>43070</c:v>
                </c:pt>
                <c:pt idx="3">
                  <c:v>43101</c:v>
                </c:pt>
                <c:pt idx="4">
                  <c:v>43132</c:v>
                </c:pt>
                <c:pt idx="5">
                  <c:v>43160</c:v>
                </c:pt>
                <c:pt idx="6">
                  <c:v>43191</c:v>
                </c:pt>
              </c:numCache>
            </c:numRef>
          </c:cat>
          <c:val>
            <c:numRef>
              <c:f>Sheet1!$C$7:$I$7</c:f>
              <c:numCache>
                <c:formatCode>0.0%</c:formatCode>
                <c:ptCount val="7"/>
                <c:pt idx="1">
                  <c:v>1</c:v>
                </c:pt>
                <c:pt idx="2">
                  <c:v>0.16666666666666666</c:v>
                </c:pt>
                <c:pt idx="3">
                  <c:v>-7.1428571428571425E-2</c:v>
                </c:pt>
                <c:pt idx="4">
                  <c:v>-7.6923076923076927E-2</c:v>
                </c:pt>
                <c:pt idx="5">
                  <c:v>-0.25</c:v>
                </c:pt>
                <c:pt idx="6">
                  <c:v>-0.22222222222222221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66C-4DD9-8619-7BF20EFF45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2800656"/>
        <c:axId val="542803936"/>
      </c:lineChart>
      <c:dateAx>
        <c:axId val="542793768"/>
        <c:scaling>
          <c:orientation val="minMax"/>
        </c:scaling>
        <c:delete val="0"/>
        <c:axPos val="b"/>
        <c:numFmt formatCode="[$-405]mmm\-yy;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2795408"/>
        <c:crosses val="autoZero"/>
        <c:auto val="1"/>
        <c:lblOffset val="100"/>
        <c:baseTimeUnit val="months"/>
      </c:dateAx>
      <c:valAx>
        <c:axId val="542795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2793768"/>
        <c:crosses val="autoZero"/>
        <c:crossBetween val="between"/>
      </c:valAx>
      <c:valAx>
        <c:axId val="542803936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2800656"/>
        <c:crosses val="max"/>
        <c:crossBetween val="between"/>
      </c:valAx>
      <c:dateAx>
        <c:axId val="542800656"/>
        <c:scaling>
          <c:orientation val="minMax"/>
        </c:scaling>
        <c:delete val="1"/>
        <c:axPos val="b"/>
        <c:numFmt formatCode="[$-405]mmm\-yy;@" sourceLinked="1"/>
        <c:majorTickMark val="out"/>
        <c:minorTickMark val="none"/>
        <c:tickLblPos val="nextTo"/>
        <c:crossAx val="542803936"/>
        <c:auto val="1"/>
        <c:lblOffset val="100"/>
        <c:baseTimeUnit val="months"/>
      </c:date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Paul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3"/>
          <c:order val="2"/>
          <c:tx>
            <c:strRef>
              <c:f>Sheet1!$B$5</c:f>
              <c:strCache>
                <c:ptCount val="1"/>
                <c:pt idx="0">
                  <c:v>Tomate (unite)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Sheet1!$C$4:$I$4</c:f>
              <c:numCache>
                <c:formatCode>[$-405]mmm\-yy;@</c:formatCode>
                <c:ptCount val="7"/>
                <c:pt idx="0">
                  <c:v>43009</c:v>
                </c:pt>
                <c:pt idx="1">
                  <c:v>43040</c:v>
                </c:pt>
                <c:pt idx="2">
                  <c:v>43070</c:v>
                </c:pt>
                <c:pt idx="3">
                  <c:v>43101</c:v>
                </c:pt>
                <c:pt idx="4">
                  <c:v>43132</c:v>
                </c:pt>
                <c:pt idx="5">
                  <c:v>43160</c:v>
                </c:pt>
                <c:pt idx="6">
                  <c:v>43191</c:v>
                </c:pt>
              </c:numCache>
            </c:numRef>
          </c:cat>
          <c:val>
            <c:numRef>
              <c:f>Sheet1!$C$17:$I$17</c:f>
              <c:numCache>
                <c:formatCode>0.0</c:formatCode>
                <c:ptCount val="7"/>
                <c:pt idx="0">
                  <c:v>9</c:v>
                </c:pt>
                <c:pt idx="1">
                  <c:v>4</c:v>
                </c:pt>
                <c:pt idx="2">
                  <c:v>3</c:v>
                </c:pt>
                <c:pt idx="3">
                  <c:v>6</c:v>
                </c:pt>
                <c:pt idx="4">
                  <c:v>4</c:v>
                </c:pt>
                <c:pt idx="5">
                  <c:v>8</c:v>
                </c:pt>
                <c:pt idx="6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298-400C-A34A-3C299007FF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542793768"/>
        <c:axId val="542795408"/>
      </c:barChart>
      <c:lineChart>
        <c:grouping val="stacked"/>
        <c:varyColors val="0"/>
        <c:ser>
          <c:idx val="1"/>
          <c:order val="1"/>
          <c:tx>
            <c:strRef>
              <c:f>Sheet1!$B$20</c:f>
              <c:strCache>
                <c:ptCount val="1"/>
                <c:pt idx="0">
                  <c:v>Tomate /3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Sheet1!$C$4:$I$4</c:f>
              <c:numCache>
                <c:formatCode>[$-405]mmm\-yy;@</c:formatCode>
                <c:ptCount val="7"/>
                <c:pt idx="0">
                  <c:v>43009</c:v>
                </c:pt>
                <c:pt idx="1">
                  <c:v>43040</c:v>
                </c:pt>
                <c:pt idx="2">
                  <c:v>43070</c:v>
                </c:pt>
                <c:pt idx="3">
                  <c:v>43101</c:v>
                </c:pt>
                <c:pt idx="4">
                  <c:v>43132</c:v>
                </c:pt>
                <c:pt idx="5">
                  <c:v>43160</c:v>
                </c:pt>
                <c:pt idx="6">
                  <c:v>43191</c:v>
                </c:pt>
              </c:numCache>
            </c:numRef>
          </c:cat>
          <c:val>
            <c:numRef>
              <c:f>Sheet1!$C$20:$I$20</c:f>
              <c:numCache>
                <c:formatCode>0.0</c:formatCode>
                <c:ptCount val="7"/>
                <c:pt idx="2">
                  <c:v>5.333333333333333</c:v>
                </c:pt>
                <c:pt idx="3">
                  <c:v>4.333333333333333</c:v>
                </c:pt>
                <c:pt idx="4">
                  <c:v>4.333333333333333</c:v>
                </c:pt>
                <c:pt idx="5">
                  <c:v>6</c:v>
                </c:pt>
                <c:pt idx="6">
                  <c:v>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298-400C-A34A-3C299007FF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2793768"/>
        <c:axId val="542795408"/>
      </c:lineChart>
      <c:lineChart>
        <c:grouping val="stacked"/>
        <c:varyColors val="0"/>
        <c:ser>
          <c:idx val="0"/>
          <c:order val="0"/>
          <c:tx>
            <c:strRef>
              <c:f>Sheet1!$B$19</c:f>
              <c:strCache>
                <c:ptCount val="1"/>
                <c:pt idx="0">
                  <c:v>Croissance tomate vs dernier mois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Sheet1!$C$4:$I$4</c:f>
              <c:numCache>
                <c:formatCode>[$-405]mmm\-yy;@</c:formatCode>
                <c:ptCount val="7"/>
                <c:pt idx="0">
                  <c:v>43009</c:v>
                </c:pt>
                <c:pt idx="1">
                  <c:v>43040</c:v>
                </c:pt>
                <c:pt idx="2">
                  <c:v>43070</c:v>
                </c:pt>
                <c:pt idx="3">
                  <c:v>43101</c:v>
                </c:pt>
                <c:pt idx="4">
                  <c:v>43132</c:v>
                </c:pt>
                <c:pt idx="5">
                  <c:v>43160</c:v>
                </c:pt>
                <c:pt idx="6">
                  <c:v>43191</c:v>
                </c:pt>
              </c:numCache>
            </c:numRef>
          </c:cat>
          <c:val>
            <c:numRef>
              <c:f>Sheet1!$C$19:$I$19</c:f>
              <c:numCache>
                <c:formatCode>0.0%</c:formatCode>
                <c:ptCount val="7"/>
                <c:pt idx="1">
                  <c:v>-0.55555555555555558</c:v>
                </c:pt>
                <c:pt idx="2">
                  <c:v>-0.25</c:v>
                </c:pt>
                <c:pt idx="3">
                  <c:v>1</c:v>
                </c:pt>
                <c:pt idx="4">
                  <c:v>-0.33333333333333331</c:v>
                </c:pt>
                <c:pt idx="5">
                  <c:v>1</c:v>
                </c:pt>
                <c:pt idx="6">
                  <c:v>0.125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298-400C-A34A-3C299007FF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2800656"/>
        <c:axId val="542803936"/>
      </c:lineChart>
      <c:dateAx>
        <c:axId val="542793768"/>
        <c:scaling>
          <c:orientation val="minMax"/>
        </c:scaling>
        <c:delete val="0"/>
        <c:axPos val="b"/>
        <c:numFmt formatCode="[$-405]mmm\-yy;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2795408"/>
        <c:crosses val="autoZero"/>
        <c:auto val="1"/>
        <c:lblOffset val="100"/>
        <c:baseTimeUnit val="months"/>
      </c:dateAx>
      <c:valAx>
        <c:axId val="542795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2793768"/>
        <c:crosses val="autoZero"/>
        <c:crossBetween val="between"/>
      </c:valAx>
      <c:valAx>
        <c:axId val="542803936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2800656"/>
        <c:crosses val="max"/>
        <c:crossBetween val="between"/>
      </c:valAx>
      <c:dateAx>
        <c:axId val="542800656"/>
        <c:scaling>
          <c:orientation val="minMax"/>
        </c:scaling>
        <c:delete val="1"/>
        <c:axPos val="b"/>
        <c:numFmt formatCode="[$-405]mmm\-yy;@" sourceLinked="1"/>
        <c:majorTickMark val="out"/>
        <c:minorTickMark val="none"/>
        <c:tickLblPos val="nextTo"/>
        <c:crossAx val="542803936"/>
        <c:crosses val="autoZero"/>
        <c:auto val="1"/>
        <c:lblOffset val="100"/>
        <c:baseTimeUnit val="months"/>
      </c:date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530687</xdr:colOff>
      <xdr:row>4</xdr:row>
      <xdr:rowOff>145595</xdr:rowOff>
    </xdr:from>
    <xdr:to>
      <xdr:col>18</xdr:col>
      <xdr:colOff>204116</xdr:colOff>
      <xdr:row>14</xdr:row>
      <xdr:rowOff>31295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6C71E92-E4EB-4B51-8334-AB59E1C9D82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367393</xdr:colOff>
      <xdr:row>16</xdr:row>
      <xdr:rowOff>40822</xdr:rowOff>
    </xdr:from>
    <xdr:to>
      <xdr:col>18</xdr:col>
      <xdr:colOff>40822</xdr:colOff>
      <xdr:row>29</xdr:row>
      <xdr:rowOff>171451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159A0D89-ECFD-466E-8C21-58B53DC4826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27"/>
  <sheetViews>
    <sheetView tabSelected="1" zoomScale="70" zoomScaleNormal="7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G41" sqref="G41"/>
    </sheetView>
  </sheetViews>
  <sheetFormatPr defaultRowHeight="15"/>
  <cols>
    <col min="1" max="1" width="16.42578125" customWidth="1"/>
    <col min="2" max="2" width="19.5703125" customWidth="1"/>
    <col min="3" max="7" width="35.28515625" customWidth="1"/>
    <col min="8" max="8" width="20.5703125" customWidth="1"/>
    <col min="9" max="9" width="18.85546875" customWidth="1"/>
  </cols>
  <sheetData>
    <row r="4" spans="1:9">
      <c r="A4" s="1"/>
      <c r="B4" s="2"/>
      <c r="C4" s="3">
        <v>43009</v>
      </c>
      <c r="D4" s="4">
        <v>43040</v>
      </c>
      <c r="E4" s="4">
        <v>43070</v>
      </c>
      <c r="F4" s="4">
        <v>43101</v>
      </c>
      <c r="G4" s="4">
        <v>43132</v>
      </c>
      <c r="H4" s="4">
        <v>43160</v>
      </c>
      <c r="I4" s="4">
        <v>43191</v>
      </c>
    </row>
    <row r="5" spans="1:9" ht="22.5" customHeight="1">
      <c r="A5" s="5" t="s">
        <v>0</v>
      </c>
      <c r="B5" s="6" t="s">
        <v>2</v>
      </c>
      <c r="C5" s="7">
        <v>6</v>
      </c>
      <c r="D5" s="7">
        <v>12</v>
      </c>
      <c r="E5" s="7">
        <v>14</v>
      </c>
      <c r="F5" s="7">
        <v>13</v>
      </c>
      <c r="G5" s="7">
        <v>12</v>
      </c>
      <c r="H5" s="15">
        <v>9</v>
      </c>
      <c r="I5" s="15">
        <v>7</v>
      </c>
    </row>
    <row r="6" spans="1:9" ht="22.5" customHeight="1">
      <c r="A6" s="8"/>
      <c r="B6" s="9" t="s">
        <v>3</v>
      </c>
      <c r="C6" s="10"/>
      <c r="D6" s="10"/>
      <c r="E6" s="10"/>
      <c r="F6" s="10"/>
      <c r="G6" s="10"/>
    </row>
    <row r="7" spans="1:9" ht="22.5" customHeight="1">
      <c r="A7" s="8"/>
      <c r="B7" s="6" t="s">
        <v>11</v>
      </c>
      <c r="C7" s="11"/>
      <c r="D7" s="12">
        <f>(D5-C5)/C5</f>
        <v>1</v>
      </c>
      <c r="E7" s="12">
        <f t="shared" ref="E7:I7" si="0">(E5-D5)/D5</f>
        <v>0.16666666666666666</v>
      </c>
      <c r="F7" s="12">
        <f t="shared" si="0"/>
        <v>-7.1428571428571425E-2</v>
      </c>
      <c r="G7" s="12">
        <f t="shared" si="0"/>
        <v>-7.6923076923076927E-2</v>
      </c>
      <c r="H7" s="12">
        <f t="shared" si="0"/>
        <v>-0.25</v>
      </c>
      <c r="I7" s="12">
        <f t="shared" si="0"/>
        <v>-0.22222222222222221</v>
      </c>
    </row>
    <row r="8" spans="1:9" ht="22.5" customHeight="1">
      <c r="A8" s="8"/>
      <c r="B8" s="9" t="s">
        <v>12</v>
      </c>
      <c r="C8" s="10"/>
      <c r="D8" s="10"/>
      <c r="E8" s="10">
        <f>(E5+D5+C5)/3</f>
        <v>10.666666666666666</v>
      </c>
      <c r="F8" s="10">
        <f t="shared" ref="F8:I8" si="1">(F5+E5+D5)/3</f>
        <v>13</v>
      </c>
      <c r="G8" s="10">
        <f t="shared" si="1"/>
        <v>13</v>
      </c>
      <c r="H8" s="10">
        <f t="shared" si="1"/>
        <v>11.333333333333334</v>
      </c>
      <c r="I8" s="10">
        <f t="shared" si="1"/>
        <v>9.3333333333333339</v>
      </c>
    </row>
    <row r="9" spans="1:9" ht="22.5" customHeight="1">
      <c r="A9" s="8"/>
      <c r="B9" s="6" t="s">
        <v>4</v>
      </c>
      <c r="C9" s="10">
        <v>6</v>
      </c>
      <c r="D9" s="10">
        <v>1</v>
      </c>
      <c r="E9" s="10">
        <v>6</v>
      </c>
      <c r="F9" s="10">
        <v>4</v>
      </c>
      <c r="G9" s="10">
        <v>6</v>
      </c>
      <c r="H9" s="16">
        <v>4</v>
      </c>
      <c r="I9" s="16">
        <v>6</v>
      </c>
    </row>
    <row r="10" spans="1:9" ht="22.5" customHeight="1">
      <c r="A10" s="8"/>
      <c r="B10" s="9" t="s">
        <v>5</v>
      </c>
      <c r="C10" s="10">
        <v>3</v>
      </c>
      <c r="D10" s="10">
        <v>1</v>
      </c>
      <c r="E10" s="10">
        <v>8</v>
      </c>
      <c r="F10" s="13">
        <v>2</v>
      </c>
      <c r="G10" s="13">
        <v>3</v>
      </c>
      <c r="H10" s="16">
        <v>1</v>
      </c>
      <c r="I10" s="16">
        <v>1</v>
      </c>
    </row>
    <row r="11" spans="1:9" ht="22.5" customHeight="1">
      <c r="A11" s="8"/>
      <c r="B11" s="6" t="s">
        <v>6</v>
      </c>
      <c r="C11" s="10">
        <v>6</v>
      </c>
      <c r="D11" s="10">
        <v>8</v>
      </c>
      <c r="E11" s="10">
        <v>5</v>
      </c>
      <c r="F11" s="10">
        <v>5</v>
      </c>
      <c r="G11" s="10">
        <v>4</v>
      </c>
      <c r="H11" s="10">
        <v>1</v>
      </c>
      <c r="I11" s="10">
        <v>2</v>
      </c>
    </row>
    <row r="12" spans="1:9" ht="22.5" customHeight="1">
      <c r="A12" s="8"/>
      <c r="B12" s="9" t="s">
        <v>7</v>
      </c>
      <c r="C12" s="10">
        <v>8</v>
      </c>
      <c r="D12" s="10">
        <v>6</v>
      </c>
      <c r="E12" s="10">
        <v>6</v>
      </c>
      <c r="F12" s="10">
        <v>5</v>
      </c>
      <c r="G12" s="10">
        <v>4</v>
      </c>
      <c r="H12" s="16">
        <v>6</v>
      </c>
      <c r="I12" s="10">
        <v>2</v>
      </c>
    </row>
    <row r="13" spans="1:9" ht="22.5" customHeight="1">
      <c r="A13" s="8"/>
      <c r="B13" s="6" t="s">
        <v>8</v>
      </c>
      <c r="C13" s="10">
        <v>4</v>
      </c>
      <c r="D13" s="10">
        <v>4</v>
      </c>
      <c r="E13" s="10">
        <v>1</v>
      </c>
      <c r="F13" s="10">
        <v>4</v>
      </c>
      <c r="G13" s="10">
        <v>5</v>
      </c>
      <c r="H13" s="16">
        <v>4</v>
      </c>
      <c r="I13" s="16">
        <v>1</v>
      </c>
    </row>
    <row r="14" spans="1:9" ht="22.5" customHeight="1">
      <c r="A14" s="8"/>
      <c r="B14" s="9" t="s">
        <v>9</v>
      </c>
      <c r="C14" s="10">
        <v>3</v>
      </c>
      <c r="D14" s="10">
        <v>1</v>
      </c>
      <c r="E14" s="10">
        <v>8</v>
      </c>
      <c r="F14" s="13">
        <v>2</v>
      </c>
      <c r="G14" s="13">
        <v>3</v>
      </c>
      <c r="H14" s="16">
        <v>1</v>
      </c>
      <c r="I14" s="16">
        <v>1</v>
      </c>
    </row>
    <row r="15" spans="1:9" ht="22.5" customHeight="1">
      <c r="A15" s="8"/>
      <c r="B15" s="6" t="s">
        <v>10</v>
      </c>
      <c r="C15" s="10">
        <v>6</v>
      </c>
      <c r="D15" s="10">
        <v>8</v>
      </c>
      <c r="E15" s="10">
        <v>5</v>
      </c>
      <c r="F15" s="10">
        <v>5</v>
      </c>
      <c r="G15" s="10">
        <v>4</v>
      </c>
      <c r="H15" s="10">
        <v>1</v>
      </c>
      <c r="I15" s="10">
        <v>2</v>
      </c>
    </row>
    <row r="16" spans="1:9" s="14" customFormat="1"/>
    <row r="17" spans="1:9">
      <c r="A17" s="5" t="s">
        <v>1</v>
      </c>
      <c r="B17" s="6" t="s">
        <v>2</v>
      </c>
      <c r="C17" s="7">
        <v>9</v>
      </c>
      <c r="D17" s="7">
        <v>4</v>
      </c>
      <c r="E17" s="7">
        <v>3</v>
      </c>
      <c r="F17" s="7">
        <v>6</v>
      </c>
      <c r="G17" s="7">
        <v>4</v>
      </c>
      <c r="H17" s="15">
        <v>8</v>
      </c>
      <c r="I17" s="15">
        <v>9</v>
      </c>
    </row>
    <row r="18" spans="1:9">
      <c r="A18" s="8"/>
      <c r="B18" s="9" t="s">
        <v>3</v>
      </c>
      <c r="C18" s="10"/>
      <c r="D18" s="10"/>
      <c r="E18" s="10"/>
      <c r="F18" s="10"/>
      <c r="G18" s="10"/>
    </row>
    <row r="19" spans="1:9" ht="25.5">
      <c r="A19" s="8"/>
      <c r="B19" s="6" t="s">
        <v>11</v>
      </c>
      <c r="C19" s="11"/>
      <c r="D19" s="12">
        <f>(D17-C17)/C17</f>
        <v>-0.55555555555555558</v>
      </c>
      <c r="E19" s="12">
        <f t="shared" ref="E19:I19" si="2">(E17-D17)/D17</f>
        <v>-0.25</v>
      </c>
      <c r="F19" s="12">
        <f t="shared" si="2"/>
        <v>1</v>
      </c>
      <c r="G19" s="12">
        <f t="shared" si="2"/>
        <v>-0.33333333333333331</v>
      </c>
      <c r="H19" s="12">
        <f t="shared" si="2"/>
        <v>1</v>
      </c>
      <c r="I19" s="12">
        <f t="shared" si="2"/>
        <v>0.125</v>
      </c>
    </row>
    <row r="20" spans="1:9">
      <c r="A20" s="8"/>
      <c r="B20" s="9" t="s">
        <v>12</v>
      </c>
      <c r="C20" s="10"/>
      <c r="D20" s="10"/>
      <c r="E20" s="10">
        <f>(E17+D17+C17)/3</f>
        <v>5.333333333333333</v>
      </c>
      <c r="F20" s="10">
        <f t="shared" ref="F20" si="3">(F17+E17+D17)/3</f>
        <v>4.333333333333333</v>
      </c>
      <c r="G20" s="10">
        <f t="shared" ref="G20" si="4">(G17+F17+E17)/3</f>
        <v>4.333333333333333</v>
      </c>
      <c r="H20" s="10">
        <f t="shared" ref="H20" si="5">(H17+G17+F17)/3</f>
        <v>6</v>
      </c>
      <c r="I20" s="10">
        <f t="shared" ref="I20" si="6">(I17+H17+G17)/3</f>
        <v>7</v>
      </c>
    </row>
    <row r="21" spans="1:9">
      <c r="A21" s="8"/>
      <c r="B21" s="6" t="s">
        <v>4</v>
      </c>
      <c r="C21" s="10">
        <v>6</v>
      </c>
      <c r="D21" s="10">
        <v>1</v>
      </c>
      <c r="E21" s="10">
        <v>6</v>
      </c>
      <c r="F21" s="10">
        <v>4</v>
      </c>
      <c r="G21" s="10">
        <v>6</v>
      </c>
      <c r="H21" s="16">
        <v>4</v>
      </c>
      <c r="I21" s="16">
        <v>6</v>
      </c>
    </row>
    <row r="22" spans="1:9">
      <c r="A22" s="8"/>
      <c r="B22" s="9" t="s">
        <v>5</v>
      </c>
      <c r="C22" s="10">
        <v>3</v>
      </c>
      <c r="D22" s="10">
        <v>1</v>
      </c>
      <c r="E22" s="10">
        <v>8</v>
      </c>
      <c r="F22" s="13">
        <v>2</v>
      </c>
      <c r="G22" s="13">
        <v>3</v>
      </c>
      <c r="H22" s="16">
        <v>1</v>
      </c>
      <c r="I22" s="16">
        <v>1</v>
      </c>
    </row>
    <row r="23" spans="1:9">
      <c r="A23" s="8"/>
      <c r="B23" s="6" t="s">
        <v>6</v>
      </c>
      <c r="C23" s="10">
        <v>6</v>
      </c>
      <c r="D23" s="10">
        <v>8</v>
      </c>
      <c r="E23" s="10">
        <v>5</v>
      </c>
      <c r="F23" s="10">
        <v>5</v>
      </c>
      <c r="G23" s="10">
        <v>4</v>
      </c>
      <c r="H23" s="10">
        <v>1</v>
      </c>
      <c r="I23" s="10">
        <v>2</v>
      </c>
    </row>
    <row r="24" spans="1:9">
      <c r="A24" s="8"/>
      <c r="B24" s="9" t="s">
        <v>7</v>
      </c>
      <c r="C24" s="10">
        <v>8</v>
      </c>
      <c r="D24" s="10">
        <v>6</v>
      </c>
      <c r="E24" s="10">
        <v>6</v>
      </c>
      <c r="F24" s="10">
        <v>5</v>
      </c>
      <c r="G24" s="10">
        <v>4</v>
      </c>
      <c r="H24" s="16">
        <v>6</v>
      </c>
      <c r="I24" s="10">
        <v>2</v>
      </c>
    </row>
    <row r="25" spans="1:9">
      <c r="A25" s="8"/>
      <c r="B25" s="6" t="s">
        <v>8</v>
      </c>
      <c r="C25" s="10">
        <v>4</v>
      </c>
      <c r="D25" s="10">
        <v>4</v>
      </c>
      <c r="E25" s="10">
        <v>1</v>
      </c>
      <c r="F25" s="10">
        <v>4</v>
      </c>
      <c r="G25" s="10">
        <v>5</v>
      </c>
      <c r="H25" s="16">
        <v>4</v>
      </c>
      <c r="I25" s="16">
        <v>1</v>
      </c>
    </row>
    <row r="26" spans="1:9" ht="25.5">
      <c r="A26" s="8"/>
      <c r="B26" s="9" t="s">
        <v>9</v>
      </c>
      <c r="C26" s="10">
        <v>3</v>
      </c>
      <c r="D26" s="10">
        <v>1</v>
      </c>
      <c r="E26" s="10">
        <v>8</v>
      </c>
      <c r="F26" s="13">
        <v>2</v>
      </c>
      <c r="G26" s="13">
        <v>3</v>
      </c>
      <c r="H26" s="16">
        <v>1</v>
      </c>
      <c r="I26" s="16">
        <v>1</v>
      </c>
    </row>
    <row r="27" spans="1:9">
      <c r="A27" s="8"/>
      <c r="B27" s="6" t="s">
        <v>10</v>
      </c>
      <c r="C27" s="10">
        <v>6</v>
      </c>
      <c r="D27" s="10">
        <v>8</v>
      </c>
      <c r="E27" s="10">
        <v>5</v>
      </c>
      <c r="F27" s="10">
        <v>5</v>
      </c>
      <c r="G27" s="10">
        <v>4</v>
      </c>
      <c r="H27" s="10">
        <v>1</v>
      </c>
      <c r="I27" s="10">
        <v>2</v>
      </c>
    </row>
  </sheetData>
  <mergeCells count="3">
    <mergeCell ref="A4:B4"/>
    <mergeCell ref="A5:A15"/>
    <mergeCell ref="A17:A27"/>
  </mergeCells>
  <conditionalFormatting sqref="C19:I19">
    <cfRule type="cellIs" dxfId="12" priority="1" operator="greaterThan">
      <formula>0</formula>
    </cfRule>
  </conditionalFormatting>
  <conditionalFormatting sqref="D7:I7">
    <cfRule type="cellIs" dxfId="11" priority="12" operator="lessThan">
      <formula>0</formula>
    </cfRule>
  </conditionalFormatting>
  <conditionalFormatting sqref="A6 A11 A13 A9 C6:G6">
    <cfRule type="cellIs" dxfId="10" priority="10" operator="lessThan">
      <formula>0</formula>
    </cfRule>
    <cfRule type="cellIs" dxfId="9" priority="11" operator="greaterThan">
      <formula>0</formula>
    </cfRule>
  </conditionalFormatting>
  <conditionalFormatting sqref="C7:I7">
    <cfRule type="cellIs" dxfId="8" priority="9" operator="greaterThan">
      <formula>0</formula>
    </cfRule>
  </conditionalFormatting>
  <conditionalFormatting sqref="D19:I19">
    <cfRule type="cellIs" dxfId="7" priority="4" operator="lessThan">
      <formula>0</formula>
    </cfRule>
  </conditionalFormatting>
  <conditionalFormatting sqref="A18 A23 A25 A21">
    <cfRule type="cellIs" dxfId="6" priority="6" operator="lessThan">
      <formula>0</formula>
    </cfRule>
    <cfRule type="cellIs" dxfId="5" priority="7" operator="greaterThan">
      <formula>0</formula>
    </cfRule>
  </conditionalFormatting>
  <conditionalFormatting sqref="C18:G18">
    <cfRule type="cellIs" dxfId="2" priority="2" operator="lessThan">
      <formula>0</formula>
    </cfRule>
    <cfRule type="cellIs" dxfId="1" priority="3" operator="greaterThan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MASQUELIER Pierre (PEMR_CZ1)</dc:creator>
  <cp:lastModifiedBy>MASQUELIER Pierre (PEMR_CZ1)</cp:lastModifiedBy>
  <dcterms:created xsi:type="dcterms:W3CDTF">2020-03-04T15:14:11Z</dcterms:created>
  <dcterms:modified xsi:type="dcterms:W3CDTF">2020-03-04T15:31:17Z</dcterms:modified>
</cp:coreProperties>
</file>