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frhgeha\OneDrive - Essity\Dev Scorecards\SUIVI UB\"/>
    </mc:Choice>
  </mc:AlternateContent>
  <xr:revisionPtr revIDLastSave="25" documentId="13_ncr:1_{977CA4A9-DCC2-4AFD-9459-2BFBA8A90745}" xr6:coauthVersionLast="44" xr6:coauthVersionMax="44" xr10:uidLastSave="{ACF229F4-B269-4E46-B62E-A3895284D91B}"/>
  <bookViews>
    <workbookView xWindow="-120" yWindow="-120" windowWidth="20730" windowHeight="11160" activeTab="1" xr2:uid="{4DF43E2D-02AC-4992-B022-1FACAA9597DE}"/>
  </bookViews>
  <sheets>
    <sheet name="HF" sheetId="2" r:id="rId1"/>
    <sheet name="RECAP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" i="3" l="1"/>
  <c r="C4" i="3" l="1"/>
  <c r="B4" i="3"/>
  <c r="H17" i="3"/>
  <c r="I17" i="3"/>
  <c r="J17" i="3"/>
  <c r="H18" i="3"/>
  <c r="I18" i="3"/>
  <c r="J18" i="3"/>
  <c r="G18" i="3"/>
  <c r="C6" i="3" l="1"/>
  <c r="B6" i="3"/>
  <c r="C5" i="3"/>
  <c r="B5" i="3"/>
  <c r="E4" i="3" l="1" a="1"/>
  <c r="E4" i="3" s="1"/>
  <c r="F4" i="3" a="1"/>
  <c r="F4" i="3"/>
  <c r="G4" i="3" a="1"/>
  <c r="G4" i="3" s="1"/>
  <c r="H4" i="3" a="1"/>
  <c r="H4" i="3" s="1"/>
  <c r="I4" i="3" a="1"/>
  <c r="I4" i="3" s="1"/>
  <c r="J4" i="3" a="1"/>
  <c r="J4" i="3" s="1"/>
  <c r="K4" i="3" a="1"/>
  <c r="K4" i="3" s="1"/>
  <c r="L4" i="3" a="1"/>
  <c r="L4" i="3" s="1"/>
  <c r="M4" i="3" a="1"/>
  <c r="M4" i="3" s="1"/>
  <c r="N4" i="3" a="1"/>
  <c r="N4" i="3" s="1"/>
  <c r="O4" i="3" a="1"/>
  <c r="O4" i="3" s="1"/>
  <c r="P4" i="3" a="1"/>
  <c r="P4" i="3" s="1"/>
  <c r="Q4" i="3" a="1"/>
  <c r="Q4" i="3" s="1"/>
  <c r="R4" i="3" a="1"/>
  <c r="R4" i="3" s="1"/>
  <c r="S4" i="3" a="1"/>
  <c r="S4" i="3" s="1"/>
  <c r="T4" i="3" a="1"/>
  <c r="T4" i="3" s="1"/>
  <c r="D4" i="3" a="1"/>
  <c r="D4" i="3" s="1"/>
</calcChain>
</file>

<file path=xl/sharedStrings.xml><?xml version="1.0" encoding="utf-8"?>
<sst xmlns="http://schemas.openxmlformats.org/spreadsheetml/2006/main" count="137" uniqueCount="65">
  <si>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</si>
  <si>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</si>
  <si>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</si>
  <si>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</si>
  <si>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</si>
  <si>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</si>
  <si>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</si>
  <si>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</si>
  <si>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</si>
  <si>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</si>
  <si>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</si>
  <si>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</si>
  <si>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 1</t>
  </si>
  <si>
    <t>Semaine 2</t>
  </si>
  <si>
    <t>Semaine 3</t>
  </si>
  <si>
    <t>Semaine 4</t>
  </si>
  <si>
    <t>Nom de l'operation</t>
  </si>
  <si>
    <t>Visuel</t>
  </si>
  <si>
    <t>Type pros</t>
  </si>
  <si>
    <t>TRACT</t>
  </si>
  <si>
    <t>WEB</t>
  </si>
  <si>
    <t>Nom du produit</t>
  </si>
  <si>
    <t>Mécanique</t>
  </si>
  <si>
    <t>Gratuité</t>
  </si>
  <si>
    <t>LV</t>
  </si>
  <si>
    <t>Générosité</t>
  </si>
  <si>
    <t>Fid 30%</t>
  </si>
  <si>
    <t>Gratuité 2+1</t>
  </si>
  <si>
    <t>Fid 50%</t>
  </si>
  <si>
    <t>60% sur le 2ème</t>
  </si>
  <si>
    <t>Date</t>
  </si>
  <si>
    <t>Valable également</t>
  </si>
  <si>
    <t>Différentes variéts</t>
  </si>
  <si>
    <t>Prix avant remise</t>
  </si>
  <si>
    <t>Prix après remise</t>
  </si>
  <si>
    <t>HF + Inco ?</t>
  </si>
  <si>
    <t>BIEN PLUS QUE DU LAIT !</t>
  </si>
  <si>
    <t>LV 2+1</t>
  </si>
  <si>
    <t>26/02 au 03/03</t>
  </si>
  <si>
    <t>Sell-out</t>
  </si>
  <si>
    <t>LV 1+1</t>
  </si>
  <si>
    <t>RI 30%</t>
  </si>
  <si>
    <t>Nombre d'UB</t>
  </si>
  <si>
    <t>Remises Imédiates</t>
  </si>
  <si>
    <t>Lots virtuels</t>
  </si>
  <si>
    <t>Cagnottage</t>
  </si>
  <si>
    <t>RI 40%</t>
  </si>
  <si>
    <t>RI 50%</t>
  </si>
  <si>
    <t>50% sur le 2ème</t>
  </si>
  <si>
    <t>70% sur le 2ème</t>
  </si>
  <si>
    <t>80% sur le 2ème</t>
  </si>
  <si>
    <t>LV 2+2</t>
  </si>
  <si>
    <t>Fid 40%</t>
  </si>
  <si>
    <t>Fid 70%</t>
  </si>
  <si>
    <t>HF</t>
  </si>
  <si>
    <t>Gratuité 2+2</t>
  </si>
  <si>
    <t>Gratuité 6+2</t>
  </si>
  <si>
    <t>Pomme</t>
  </si>
  <si>
    <t>Poire</t>
  </si>
  <si>
    <t>Fruit</t>
  </si>
  <si>
    <t>Fruits</t>
  </si>
  <si>
    <t>Web / Tract</t>
  </si>
  <si>
    <t>pomme</t>
  </si>
  <si>
    <t>TRACT / TRACT</t>
  </si>
  <si>
    <t>WEB /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</si>
</sst>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2" borderId="4" xfId="0" applyFill="1" applyBorder="1"/>
    <xf numFmtId="0" fontId="0" fillId="2" borderId="9" xfId="0" applyFill="1" applyBorder="1"/>
    <xf numFmtId="0" fontId="6" fillId="0" borderId="10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0" fillId="0" borderId="12" xfId="0" applyBorder="1"/>
    <xf numFmtId="0" fontId="7" fillId="0" borderId="11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0" borderId="13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7" fillId="0" borderId="14" xfId="0" applyFont="1" applyBorder="1" applyAlignment="1">
      <alignment horizontal="center"/>
    </xf>
    <xf numFmtId="164" fontId="7" fillId="0" borderId="13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3" borderId="16" xfId="0" applyFont="1" applyFill="1" applyBorder="1"/>
    <xf numFmtId="0" fontId="1" fillId="3" borderId="17" xfId="0" applyFont="1" applyFill="1" applyBorder="1"/>
    <xf numFmtId="0" fontId="1" fillId="4" borderId="15" xfId="0" applyFont="1" applyFill="1" applyBorder="1"/>
    <xf numFmtId="0" fontId="1" fillId="4" borderId="16" xfId="0" applyFont="1" applyFill="1" applyBorder="1"/>
    <xf numFmtId="0" fontId="1" fillId="4" borderId="17" xfId="0" applyFont="1" applyFill="1" applyBorder="1"/>
    <xf numFmtId="0" fontId="1" fillId="6" borderId="15" xfId="0" applyFont="1" applyFill="1" applyBorder="1"/>
    <xf numFmtId="0" fontId="1" fillId="6" borderId="16" xfId="0" applyFont="1" applyFill="1" applyBorder="1"/>
    <xf numFmtId="0" fontId="1" fillId="6" borderId="17" xfId="0" applyFont="1" applyFill="1" applyBorder="1"/>
    <xf numFmtId="0" fontId="1" fillId="5" borderId="15" xfId="0" applyFont="1" applyFill="1" applyBorder="1"/>
    <xf numFmtId="0" fontId="1" fillId="5" borderId="16" xfId="0" applyFont="1" applyFill="1" applyBorder="1"/>
    <xf numFmtId="0" fontId="0" fillId="5" borderId="17" xfId="0" applyFill="1" applyBorder="1"/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20" xfId="0" applyBorder="1"/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8" borderId="0" xfId="0" applyFont="1" applyFill="1"/>
    <xf numFmtId="0" fontId="0" fillId="8" borderId="0" xfId="0" applyFill="1" applyAlignment="1">
      <alignment horizontal="left" wrapText="1"/>
    </xf>
    <xf numFmtId="0" fontId="0" fillId="5" borderId="18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0" xfId="0" applyFill="1"/>
    <xf numFmtId="1" fontId="0" fillId="3" borderId="5" xfId="0" applyNumberFormat="1" applyFill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1" fontId="0" fillId="4" borderId="18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1" fontId="0" fillId="4" borderId="6" xfId="0" applyNumberFormat="1" applyFill="1" applyBorder="1" applyAlignment="1">
      <alignment horizontal="center" vertical="center"/>
    </xf>
    <xf numFmtId="1" fontId="0" fillId="6" borderId="18" xfId="0" applyNumberForma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1" fontId="0" fillId="6" borderId="6" xfId="0" applyNumberFormat="1" applyFill="1" applyBorder="1" applyAlignment="1">
      <alignment horizontal="center" vertical="center"/>
    </xf>
    <xf numFmtId="1" fontId="0" fillId="5" borderId="18" xfId="0" applyNumberFormat="1" applyFill="1" applyBorder="1" applyAlignment="1">
      <alignment horizontal="center" vertical="center"/>
    </xf>
    <xf numFmtId="1" fontId="0" fillId="5" borderId="5" xfId="0" applyNumberFormat="1" applyFill="1" applyBorder="1" applyAlignment="1">
      <alignment horizontal="center" vertical="center"/>
    </xf>
    <xf numFmtId="1" fontId="0" fillId="5" borderId="6" xfId="0" applyNumberForma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left" indent="2"/>
    </xf>
    <xf numFmtId="0" fontId="0" fillId="7" borderId="21" xfId="0" applyFill="1" applyBorder="1" applyAlignment="1">
      <alignment horizontal="center" vertical="center"/>
    </xf>
    <xf numFmtId="0" fontId="0" fillId="0" borderId="19" xfId="0" applyBorder="1"/>
    <xf numFmtId="0" fontId="0" fillId="0" borderId="19" xfId="0" applyBorder="1" applyAlignment="1">
      <alignment horizontal="left" indent="2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7" borderId="1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000318.ecdomain.net\Users$\frhgeha\Desktop\Suivi%20UB%20Auchan%20H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"/>
      <sheetName val="Liste PH"/>
      <sheetName val="PH WET"/>
      <sheetName val="ET"/>
      <sheetName val="HAFA"/>
      <sheetName val="HF"/>
      <sheetName val="RECAP"/>
      <sheetName val="Liste HF"/>
      <sheetName val="INCO"/>
      <sheetName val="Liste Inco"/>
      <sheetName val="BABY"/>
      <sheetName val="B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1C760-951F-426B-AD30-14832B1FF638}">
  <sheetPr codeName="Tabelle1">
    <tabColor rgb="FFFF33CC"/>
  </sheetPr>
  <dimension ref="A1:CW24"/>
  <sheetViews>
    <sheetView zoomScale="70" zoomScaleNormal="70" workbookViewId="0">
      <pane xSplit="4" ySplit="4" topLeftCell="F5" activePane="bottomRight" state="frozen"/>
      <selection activeCell="P22" sqref="P22"/>
      <selection pane="topRight" activeCell="P22" sqref="P22"/>
      <selection pane="bottomLeft" activeCell="P22" sqref="P22"/>
      <selection pane="bottomRight" activeCell="V10" sqref="V10"/>
    </sheetView>
  </sheetViews>
  <sheetFormatPr baseColWidth="10" defaultColWidth="11.42578125" defaultRowHeight="15" outlineLevelRow="1" outlineLevelCol="1" x14ac:dyDescent="0.25"/>
  <cols>
    <col min="1" max="1" width="1" customWidth="1"/>
    <col min="2" max="2" width="11.42578125" style="30"/>
    <col min="3" max="3" width="1.28515625" customWidth="1"/>
    <col min="4" max="4" width="19.5703125" bestFit="1" customWidth="1"/>
    <col min="5" max="5" width="4" style="31" customWidth="1"/>
    <col min="6" max="6" width="20.28515625" customWidth="1" outlineLevel="1"/>
    <col min="7" max="7" width="2.7109375" customWidth="1" outlineLevel="1"/>
    <col min="8" max="8" width="20.28515625" customWidth="1" outlineLevel="1"/>
    <col min="9" max="9" width="2.7109375" customWidth="1" outlineLevel="1"/>
    <col min="10" max="10" width="20.28515625" customWidth="1" outlineLevel="1"/>
    <col min="11" max="11" width="2.7109375" customWidth="1" outlineLevel="1"/>
    <col min="12" max="12" width="20.28515625" customWidth="1" outlineLevel="1"/>
    <col min="13" max="13" width="10.140625" customWidth="1"/>
    <col min="14" max="14" width="20.28515625" customWidth="1" outlineLevel="1"/>
    <col min="15" max="15" width="2.7109375" customWidth="1" outlineLevel="1"/>
    <col min="16" max="16" width="20.28515625" customWidth="1" outlineLevel="1"/>
    <col min="17" max="17" width="2.7109375" customWidth="1" outlineLevel="1"/>
    <col min="18" max="18" width="20.28515625" customWidth="1" outlineLevel="1"/>
    <col min="19" max="19" width="2.7109375" customWidth="1" outlineLevel="1"/>
    <col min="20" max="20" width="20.28515625" customWidth="1" outlineLevel="1"/>
    <col min="21" max="21" width="10.140625" customWidth="1"/>
    <col min="22" max="22" width="20.28515625" customWidth="1" outlineLevel="1"/>
    <col min="23" max="23" width="2.7109375" customWidth="1" outlineLevel="1"/>
    <col min="24" max="24" width="20.28515625" customWidth="1" outlineLevel="1"/>
    <col min="25" max="25" width="2.7109375" customWidth="1" outlineLevel="1"/>
    <col min="26" max="26" width="20.28515625" customWidth="1" outlineLevel="1"/>
    <col min="27" max="27" width="2.7109375" customWidth="1" outlineLevel="1"/>
    <col min="28" max="28" width="20.28515625" customWidth="1" outlineLevel="1"/>
    <col min="29" max="29" width="10.140625" customWidth="1"/>
    <col min="30" max="30" width="20.28515625" customWidth="1" outlineLevel="1"/>
    <col min="31" max="31" width="2.7109375" customWidth="1" outlineLevel="1"/>
    <col min="32" max="32" width="20.28515625" customWidth="1" outlineLevel="1"/>
    <col min="33" max="33" width="2.7109375" customWidth="1" outlineLevel="1"/>
    <col min="34" max="34" width="20.28515625" customWidth="1" outlineLevel="1"/>
    <col min="35" max="35" width="2.7109375" customWidth="1" outlineLevel="1"/>
    <col min="36" max="36" width="20.28515625" customWidth="1" outlineLevel="1"/>
    <col min="37" max="37" width="10.140625" customWidth="1"/>
    <col min="38" max="38" width="20.28515625" customWidth="1" outlineLevel="1"/>
    <col min="39" max="39" width="2.7109375" customWidth="1" outlineLevel="1"/>
    <col min="40" max="40" width="20.28515625" customWidth="1" outlineLevel="1"/>
    <col min="41" max="41" width="2.7109375" customWidth="1" outlineLevel="1"/>
    <col min="42" max="42" width="20.28515625" customWidth="1" outlineLevel="1"/>
    <col min="43" max="43" width="2.7109375" customWidth="1" outlineLevel="1"/>
    <col min="44" max="44" width="20.28515625" customWidth="1" outlineLevel="1"/>
    <col min="45" max="45" width="10.140625" customWidth="1"/>
    <col min="46" max="46" width="20.28515625" customWidth="1" outlineLevel="1"/>
    <col min="47" max="47" width="2.7109375" customWidth="1" outlineLevel="1"/>
    <col min="48" max="48" width="20.28515625" customWidth="1" outlineLevel="1"/>
    <col min="49" max="49" width="2.7109375" customWidth="1" outlineLevel="1"/>
    <col min="50" max="50" width="20.28515625" customWidth="1" outlineLevel="1"/>
    <col min="51" max="51" width="2.7109375" customWidth="1" outlineLevel="1"/>
    <col min="52" max="52" width="20.28515625" customWidth="1" outlineLevel="1"/>
    <col min="53" max="53" width="10.140625" customWidth="1"/>
    <col min="54" max="54" width="20.28515625" customWidth="1" outlineLevel="1"/>
    <col min="55" max="55" width="2.7109375" customWidth="1" outlineLevel="1"/>
    <col min="56" max="56" width="20.28515625" customWidth="1" outlineLevel="1"/>
    <col min="57" max="57" width="2.7109375" customWidth="1" outlineLevel="1"/>
    <col min="58" max="58" width="20.28515625" customWidth="1" outlineLevel="1"/>
    <col min="59" max="59" width="2.7109375" customWidth="1" outlineLevel="1"/>
    <col min="60" max="60" width="20.28515625" customWidth="1" outlineLevel="1"/>
    <col min="61" max="61" width="10.140625" customWidth="1"/>
    <col min="62" max="62" width="20.28515625" customWidth="1" outlineLevel="1"/>
    <col min="63" max="63" width="2.7109375" customWidth="1" outlineLevel="1"/>
    <col min="64" max="64" width="20.28515625" customWidth="1" outlineLevel="1"/>
    <col min="65" max="65" width="2.7109375" customWidth="1" outlineLevel="1"/>
    <col min="66" max="66" width="20.28515625" customWidth="1" outlineLevel="1"/>
    <col min="67" max="67" width="2.7109375" customWidth="1" outlineLevel="1"/>
    <col min="68" max="68" width="20.28515625" customWidth="1" outlineLevel="1"/>
    <col min="69" max="69" width="10.140625" customWidth="1"/>
    <col min="70" max="70" width="20.28515625" customWidth="1" outlineLevel="1"/>
    <col min="71" max="71" width="2.7109375" customWidth="1" outlineLevel="1"/>
    <col min="72" max="72" width="20.28515625" customWidth="1" outlineLevel="1"/>
    <col min="73" max="73" width="2.7109375" customWidth="1" outlineLevel="1"/>
    <col min="74" max="74" width="20.28515625" customWidth="1" outlineLevel="1"/>
    <col min="75" max="75" width="2.7109375" customWidth="1" outlineLevel="1"/>
    <col min="76" max="76" width="20.28515625" customWidth="1" outlineLevel="1"/>
    <col min="77" max="77" width="10.140625" customWidth="1"/>
    <col min="78" max="78" width="20.28515625" customWidth="1" outlineLevel="1"/>
    <col min="79" max="79" width="2.7109375" customWidth="1" outlineLevel="1"/>
    <col min="80" max="80" width="20.28515625" customWidth="1" outlineLevel="1"/>
    <col min="81" max="81" width="2.7109375" customWidth="1" outlineLevel="1"/>
    <col min="82" max="82" width="20.28515625" customWidth="1" outlineLevel="1"/>
    <col min="83" max="83" width="2.7109375" customWidth="1" outlineLevel="1"/>
    <col min="84" max="84" width="20.28515625" customWidth="1" outlineLevel="1"/>
    <col min="85" max="85" width="10.140625" customWidth="1"/>
    <col min="86" max="86" width="20.28515625" customWidth="1" outlineLevel="1"/>
    <col min="87" max="87" width="2.7109375" customWidth="1" outlineLevel="1"/>
    <col min="88" max="88" width="20.28515625" customWidth="1" outlineLevel="1"/>
    <col min="89" max="89" width="2.7109375" customWidth="1" outlineLevel="1"/>
    <col min="90" max="90" width="20.28515625" customWidth="1" outlineLevel="1"/>
    <col min="91" max="91" width="2.7109375" customWidth="1" outlineLevel="1"/>
    <col min="92" max="92" width="20.28515625" customWidth="1" outlineLevel="1"/>
    <col min="93" max="93" width="10.140625" customWidth="1"/>
    <col min="94" max="94" width="20.28515625" customWidth="1" outlineLevel="1"/>
    <col min="95" max="95" width="2.7109375" customWidth="1" outlineLevel="1"/>
    <col min="96" max="96" width="20.28515625" customWidth="1" outlineLevel="1"/>
    <col min="97" max="97" width="2.7109375" customWidth="1" outlineLevel="1"/>
    <col min="98" max="98" width="20.28515625" customWidth="1" outlineLevel="1"/>
    <col min="99" max="99" width="2.7109375" customWidth="1" outlineLevel="1"/>
    <col min="100" max="100" width="20.28515625" customWidth="1" outlineLevel="1"/>
    <col min="101" max="101" width="10.140625" customWidth="1"/>
  </cols>
  <sheetData>
    <row r="1" spans="1:101" ht="15.75" thickBot="1" x14ac:dyDescent="0.3">
      <c r="A1" s="1"/>
      <c r="B1" s="2"/>
      <c r="C1" s="1"/>
      <c r="D1" s="1"/>
      <c r="E1" s="3"/>
      <c r="F1" s="1"/>
      <c r="G1" s="1"/>
      <c r="H1" s="1"/>
      <c r="I1" s="1"/>
      <c r="J1" s="1"/>
      <c r="K1" s="1"/>
      <c r="L1" s="1"/>
      <c r="M1" s="1" t="s">
        <v>0</v>
      </c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1"/>
      <c r="AA1" s="1"/>
      <c r="AB1" s="1"/>
      <c r="AC1" s="3" t="s">
        <v>2</v>
      </c>
      <c r="AD1" s="1"/>
      <c r="AE1" s="1"/>
      <c r="AF1" s="1"/>
      <c r="AG1" s="1"/>
      <c r="AH1" s="1"/>
      <c r="AI1" s="1"/>
      <c r="AJ1" s="1"/>
      <c r="AK1" s="3" t="s">
        <v>3</v>
      </c>
      <c r="AL1" s="1"/>
      <c r="AM1" s="1"/>
      <c r="AN1" s="1"/>
      <c r="AO1" s="1"/>
      <c r="AP1" s="1"/>
      <c r="AQ1" s="1"/>
      <c r="AR1" s="1"/>
      <c r="AS1" s="3" t="s">
        <v>4</v>
      </c>
      <c r="AT1" s="1"/>
      <c r="AU1" s="1"/>
      <c r="AV1" s="1"/>
      <c r="AW1" s="1"/>
      <c r="AX1" s="1"/>
      <c r="AY1" s="1"/>
      <c r="AZ1" s="1"/>
      <c r="BA1" s="3" t="s">
        <v>5</v>
      </c>
      <c r="BB1" s="1"/>
      <c r="BC1" s="1"/>
      <c r="BD1" s="1"/>
      <c r="BE1" s="1"/>
      <c r="BF1" s="1"/>
      <c r="BG1" s="1"/>
      <c r="BH1" s="1"/>
      <c r="BI1" s="3" t="s">
        <v>6</v>
      </c>
      <c r="BJ1" s="1"/>
      <c r="BK1" s="1"/>
      <c r="BL1" s="1"/>
      <c r="BM1" s="1"/>
      <c r="BN1" s="1"/>
      <c r="BO1" s="1"/>
      <c r="BP1" s="1"/>
      <c r="BQ1" s="3" t="s">
        <v>7</v>
      </c>
      <c r="BR1" s="1"/>
      <c r="BS1" s="1"/>
      <c r="BT1" s="1"/>
      <c r="BU1" s="1"/>
      <c r="BV1" s="1"/>
      <c r="BW1" s="1"/>
      <c r="BX1" s="1"/>
      <c r="BY1" s="3" t="s">
        <v>8</v>
      </c>
      <c r="BZ1" s="1"/>
      <c r="CA1" s="1"/>
      <c r="CB1" s="1"/>
      <c r="CC1" s="1"/>
      <c r="CD1" s="1"/>
      <c r="CE1" s="1"/>
      <c r="CF1" s="1"/>
      <c r="CG1" s="3" t="s">
        <v>9</v>
      </c>
      <c r="CH1" s="1"/>
      <c r="CI1" s="1"/>
      <c r="CJ1" s="1"/>
      <c r="CK1" s="1"/>
      <c r="CL1" s="1"/>
      <c r="CM1" s="1"/>
      <c r="CN1" s="1"/>
      <c r="CO1" s="3" t="s">
        <v>10</v>
      </c>
      <c r="CP1" s="1"/>
      <c r="CQ1" s="1"/>
      <c r="CR1" s="1"/>
      <c r="CS1" s="1"/>
      <c r="CT1" s="1"/>
      <c r="CU1" s="1"/>
      <c r="CV1" s="1"/>
      <c r="CW1" s="3" t="s">
        <v>11</v>
      </c>
    </row>
    <row r="2" spans="1:101" ht="19.5" thickBot="1" x14ac:dyDescent="0.35">
      <c r="A2" s="1"/>
      <c r="B2" s="87"/>
      <c r="C2" s="1"/>
      <c r="D2" s="1"/>
      <c r="E2" s="3"/>
      <c r="F2" s="80" t="s">
        <v>0</v>
      </c>
      <c r="G2" s="81"/>
      <c r="H2" s="81"/>
      <c r="I2" s="81"/>
      <c r="J2" s="81"/>
      <c r="K2" s="81"/>
      <c r="L2" s="82"/>
      <c r="M2" s="1"/>
      <c r="N2" s="80" t="s">
        <v>1</v>
      </c>
      <c r="O2" s="81"/>
      <c r="P2" s="81"/>
      <c r="Q2" s="81"/>
      <c r="R2" s="81"/>
      <c r="S2" s="81"/>
      <c r="T2" s="82"/>
      <c r="U2" s="1"/>
      <c r="V2" s="80" t="s">
        <v>2</v>
      </c>
      <c r="W2" s="81"/>
      <c r="X2" s="81"/>
      <c r="Y2" s="81"/>
      <c r="Z2" s="81"/>
      <c r="AA2" s="81"/>
      <c r="AB2" s="82"/>
      <c r="AC2" s="1"/>
      <c r="AD2" s="80" t="s">
        <v>3</v>
      </c>
      <c r="AE2" s="81"/>
      <c r="AF2" s="81"/>
      <c r="AG2" s="81"/>
      <c r="AH2" s="81"/>
      <c r="AI2" s="81"/>
      <c r="AJ2" s="82"/>
      <c r="AK2" s="1"/>
      <c r="AL2" s="80" t="s">
        <v>4</v>
      </c>
      <c r="AM2" s="81"/>
      <c r="AN2" s="81"/>
      <c r="AO2" s="81"/>
      <c r="AP2" s="81"/>
      <c r="AQ2" s="81"/>
      <c r="AR2" s="82"/>
      <c r="AS2" s="1"/>
      <c r="AT2" s="80" t="s">
        <v>5</v>
      </c>
      <c r="AU2" s="81"/>
      <c r="AV2" s="81"/>
      <c r="AW2" s="81"/>
      <c r="AX2" s="81"/>
      <c r="AY2" s="81"/>
      <c r="AZ2" s="82"/>
      <c r="BA2" s="1"/>
      <c r="BB2" s="80" t="s">
        <v>6</v>
      </c>
      <c r="BC2" s="81"/>
      <c r="BD2" s="81"/>
      <c r="BE2" s="81"/>
      <c r="BF2" s="81"/>
      <c r="BG2" s="81"/>
      <c r="BH2" s="82"/>
      <c r="BI2" s="1"/>
      <c r="BJ2" s="80" t="s">
        <v>7</v>
      </c>
      <c r="BK2" s="81"/>
      <c r="BL2" s="81"/>
      <c r="BM2" s="81"/>
      <c r="BN2" s="81"/>
      <c r="BO2" s="81"/>
      <c r="BP2" s="82"/>
      <c r="BQ2" s="1"/>
      <c r="BR2" s="80" t="s">
        <v>8</v>
      </c>
      <c r="BS2" s="81"/>
      <c r="BT2" s="81"/>
      <c r="BU2" s="81"/>
      <c r="BV2" s="81"/>
      <c r="BW2" s="81"/>
      <c r="BX2" s="82"/>
      <c r="BY2" s="1"/>
      <c r="BZ2" s="80" t="s">
        <v>9</v>
      </c>
      <c r="CA2" s="81"/>
      <c r="CB2" s="81"/>
      <c r="CC2" s="81"/>
      <c r="CD2" s="81"/>
      <c r="CE2" s="81"/>
      <c r="CF2" s="82"/>
      <c r="CG2" s="1"/>
      <c r="CH2" s="80" t="s">
        <v>10</v>
      </c>
      <c r="CI2" s="81"/>
      <c r="CJ2" s="81"/>
      <c r="CK2" s="81"/>
      <c r="CL2" s="81"/>
      <c r="CM2" s="81"/>
      <c r="CN2" s="82"/>
      <c r="CO2" s="1"/>
      <c r="CP2" s="80" t="s">
        <v>11</v>
      </c>
      <c r="CQ2" s="81"/>
      <c r="CR2" s="81"/>
      <c r="CS2" s="81"/>
      <c r="CT2" s="81"/>
      <c r="CU2" s="81"/>
      <c r="CV2" s="82"/>
      <c r="CW2" s="1"/>
    </row>
    <row r="3" spans="1:101" ht="7.5" customHeight="1" thickBot="1" x14ac:dyDescent="0.3">
      <c r="A3" s="1"/>
      <c r="B3" s="88"/>
      <c r="C3" s="1"/>
      <c r="D3" s="1"/>
      <c r="E3" s="3"/>
      <c r="F3" s="4"/>
      <c r="G3" s="3"/>
      <c r="H3" s="5"/>
      <c r="I3" s="3"/>
      <c r="J3" s="5"/>
      <c r="K3" s="3"/>
      <c r="L3" s="6"/>
      <c r="M3" s="1"/>
      <c r="N3" s="4"/>
      <c r="O3" s="3"/>
      <c r="P3" s="5"/>
      <c r="Q3" s="3"/>
      <c r="R3" s="5"/>
      <c r="S3" s="3"/>
      <c r="T3" s="6"/>
      <c r="U3" s="1"/>
      <c r="V3" s="4"/>
      <c r="W3" s="3"/>
      <c r="X3" s="5"/>
      <c r="Y3" s="3"/>
      <c r="Z3" s="5"/>
      <c r="AA3" s="3"/>
      <c r="AB3" s="6"/>
      <c r="AC3" s="1"/>
      <c r="AD3" s="4"/>
      <c r="AE3" s="3"/>
      <c r="AF3" s="5"/>
      <c r="AG3" s="3"/>
      <c r="AH3" s="5"/>
      <c r="AI3" s="3"/>
      <c r="AJ3" s="6"/>
      <c r="AK3" s="1"/>
      <c r="AL3" s="4"/>
      <c r="AM3" s="3"/>
      <c r="AN3" s="5"/>
      <c r="AO3" s="3"/>
      <c r="AP3" s="5"/>
      <c r="AQ3" s="3"/>
      <c r="AR3" s="6"/>
      <c r="AS3" s="1"/>
      <c r="AT3" s="4"/>
      <c r="AU3" s="3"/>
      <c r="AV3" s="5"/>
      <c r="AW3" s="3"/>
      <c r="AX3" s="5"/>
      <c r="AY3" s="3"/>
      <c r="AZ3" s="6"/>
      <c r="BA3" s="1"/>
      <c r="BB3" s="4"/>
      <c r="BC3" s="3"/>
      <c r="BD3" s="5"/>
      <c r="BE3" s="3"/>
      <c r="BF3" s="5"/>
      <c r="BG3" s="3"/>
      <c r="BH3" s="6"/>
      <c r="BI3" s="1"/>
      <c r="BJ3" s="4"/>
      <c r="BK3" s="3"/>
      <c r="BL3" s="5"/>
      <c r="BM3" s="3"/>
      <c r="BN3" s="5"/>
      <c r="BO3" s="3"/>
      <c r="BP3" s="6"/>
      <c r="BQ3" s="1"/>
      <c r="BR3" s="4"/>
      <c r="BS3" s="3"/>
      <c r="BT3" s="5"/>
      <c r="BU3" s="3"/>
      <c r="BV3" s="5"/>
      <c r="BW3" s="3"/>
      <c r="BX3" s="6"/>
      <c r="BY3" s="1"/>
      <c r="BZ3" s="4"/>
      <c r="CA3" s="3"/>
      <c r="CB3" s="5"/>
      <c r="CC3" s="3"/>
      <c r="CD3" s="5"/>
      <c r="CE3" s="3"/>
      <c r="CF3" s="6"/>
      <c r="CG3" s="1"/>
      <c r="CH3" s="4"/>
      <c r="CI3" s="3"/>
      <c r="CJ3" s="5"/>
      <c r="CK3" s="3"/>
      <c r="CL3" s="5"/>
      <c r="CM3" s="3"/>
      <c r="CN3" s="6"/>
      <c r="CO3" s="1"/>
      <c r="CP3" s="4"/>
      <c r="CQ3" s="3"/>
      <c r="CR3" s="5"/>
      <c r="CS3" s="3"/>
      <c r="CT3" s="5"/>
      <c r="CU3" s="3"/>
      <c r="CV3" s="6"/>
      <c r="CW3" s="1"/>
    </row>
    <row r="4" spans="1:101" ht="15.75" thickBot="1" x14ac:dyDescent="0.3">
      <c r="A4" s="1"/>
      <c r="B4" s="88"/>
      <c r="C4" s="1"/>
      <c r="D4" s="1"/>
      <c r="E4" s="3"/>
      <c r="F4" s="7" t="s">
        <v>12</v>
      </c>
      <c r="G4" s="1"/>
      <c r="H4" s="8" t="s">
        <v>13</v>
      </c>
      <c r="I4" s="1"/>
      <c r="J4" s="8" t="s">
        <v>14</v>
      </c>
      <c r="K4" s="1"/>
      <c r="L4" s="8" t="s">
        <v>15</v>
      </c>
      <c r="M4" s="1"/>
      <c r="N4" s="7" t="s">
        <v>12</v>
      </c>
      <c r="O4" s="1"/>
      <c r="P4" s="8" t="s">
        <v>13</v>
      </c>
      <c r="Q4" s="1"/>
      <c r="R4" s="8" t="s">
        <v>14</v>
      </c>
      <c r="S4" s="1"/>
      <c r="T4" s="8" t="s">
        <v>15</v>
      </c>
      <c r="U4" s="1"/>
      <c r="V4" s="7" t="s">
        <v>12</v>
      </c>
      <c r="W4" s="1"/>
      <c r="X4" s="8" t="s">
        <v>13</v>
      </c>
      <c r="Y4" s="1"/>
      <c r="Z4" s="8" t="s">
        <v>14</v>
      </c>
      <c r="AA4" s="1"/>
      <c r="AB4" s="8" t="s">
        <v>15</v>
      </c>
      <c r="AC4" s="1"/>
      <c r="AD4" s="7" t="s">
        <v>12</v>
      </c>
      <c r="AE4" s="1"/>
      <c r="AF4" s="8" t="s">
        <v>13</v>
      </c>
      <c r="AG4" s="1"/>
      <c r="AH4" s="8" t="s">
        <v>14</v>
      </c>
      <c r="AI4" s="1"/>
      <c r="AJ4" s="8" t="s">
        <v>15</v>
      </c>
      <c r="AK4" s="1"/>
      <c r="AL4" s="7" t="s">
        <v>12</v>
      </c>
      <c r="AM4" s="1"/>
      <c r="AN4" s="8" t="s">
        <v>13</v>
      </c>
      <c r="AO4" s="1"/>
      <c r="AP4" s="8" t="s">
        <v>14</v>
      </c>
      <c r="AQ4" s="1"/>
      <c r="AR4" s="8" t="s">
        <v>15</v>
      </c>
      <c r="AS4" s="1"/>
      <c r="AT4" s="7" t="s">
        <v>12</v>
      </c>
      <c r="AU4" s="1"/>
      <c r="AV4" s="8" t="s">
        <v>13</v>
      </c>
      <c r="AW4" s="1"/>
      <c r="AX4" s="8" t="s">
        <v>14</v>
      </c>
      <c r="AY4" s="1"/>
      <c r="AZ4" s="8" t="s">
        <v>15</v>
      </c>
      <c r="BA4" s="1"/>
      <c r="BB4" s="7" t="s">
        <v>12</v>
      </c>
      <c r="BC4" s="1"/>
      <c r="BD4" s="8" t="s">
        <v>13</v>
      </c>
      <c r="BE4" s="1"/>
      <c r="BF4" s="8" t="s">
        <v>14</v>
      </c>
      <c r="BG4" s="1"/>
      <c r="BH4" s="8" t="s">
        <v>15</v>
      </c>
      <c r="BI4" s="1"/>
      <c r="BJ4" s="7" t="s">
        <v>12</v>
      </c>
      <c r="BK4" s="1"/>
      <c r="BL4" s="8" t="s">
        <v>13</v>
      </c>
      <c r="BM4" s="1"/>
      <c r="BN4" s="8" t="s">
        <v>14</v>
      </c>
      <c r="BO4" s="1"/>
      <c r="BP4" s="8" t="s">
        <v>15</v>
      </c>
      <c r="BQ4" s="1"/>
      <c r="BR4" s="7" t="s">
        <v>12</v>
      </c>
      <c r="BS4" s="1"/>
      <c r="BT4" s="8" t="s">
        <v>13</v>
      </c>
      <c r="BU4" s="1"/>
      <c r="BV4" s="8" t="s">
        <v>14</v>
      </c>
      <c r="BW4" s="1"/>
      <c r="BX4" s="8" t="s">
        <v>15</v>
      </c>
      <c r="BY4" s="1"/>
      <c r="BZ4" s="7" t="s">
        <v>12</v>
      </c>
      <c r="CA4" s="1"/>
      <c r="CB4" s="8" t="s">
        <v>13</v>
      </c>
      <c r="CC4" s="1"/>
      <c r="CD4" s="8" t="s">
        <v>14</v>
      </c>
      <c r="CE4" s="1"/>
      <c r="CF4" s="8" t="s">
        <v>15</v>
      </c>
      <c r="CG4" s="1"/>
      <c r="CH4" s="7" t="s">
        <v>12</v>
      </c>
      <c r="CI4" s="1"/>
      <c r="CJ4" s="8" t="s">
        <v>13</v>
      </c>
      <c r="CK4" s="1"/>
      <c r="CL4" s="8" t="s">
        <v>14</v>
      </c>
      <c r="CM4" s="1"/>
      <c r="CN4" s="8" t="s">
        <v>15</v>
      </c>
      <c r="CO4" s="1"/>
      <c r="CP4" s="7" t="s">
        <v>12</v>
      </c>
      <c r="CQ4" s="1"/>
      <c r="CR4" s="8" t="s">
        <v>13</v>
      </c>
      <c r="CS4" s="1"/>
      <c r="CT4" s="8" t="s">
        <v>14</v>
      </c>
      <c r="CU4" s="1"/>
      <c r="CV4" s="8" t="s">
        <v>15</v>
      </c>
      <c r="CW4" s="1"/>
    </row>
    <row r="5" spans="1:101" ht="15.75" thickBot="1" x14ac:dyDescent="0.3">
      <c r="A5" s="1"/>
      <c r="B5" s="15"/>
      <c r="C5" s="1"/>
      <c r="D5" s="1"/>
      <c r="E5" s="3"/>
      <c r="F5" s="9"/>
      <c r="G5" s="1"/>
      <c r="H5" s="1"/>
      <c r="I5" s="1"/>
      <c r="J5" s="1"/>
      <c r="K5" s="1"/>
      <c r="L5" s="10"/>
      <c r="M5" s="1"/>
      <c r="N5" s="9"/>
      <c r="O5" s="1"/>
      <c r="P5" s="1"/>
      <c r="Q5" s="1"/>
      <c r="R5" s="1"/>
      <c r="S5" s="1"/>
      <c r="T5" s="10"/>
      <c r="U5" s="1"/>
      <c r="V5" s="9"/>
      <c r="W5" s="1"/>
      <c r="X5" s="1"/>
      <c r="Y5" s="1"/>
      <c r="Z5" s="1"/>
      <c r="AA5" s="1"/>
      <c r="AB5" s="10"/>
      <c r="AC5" s="1"/>
      <c r="AD5" s="9"/>
      <c r="AE5" s="1"/>
      <c r="AF5" s="1"/>
      <c r="AG5" s="1"/>
      <c r="AH5" s="1"/>
      <c r="AI5" s="1"/>
      <c r="AJ5" s="10"/>
      <c r="AK5" s="1"/>
      <c r="AL5" s="9"/>
      <c r="AM5" s="1"/>
      <c r="AN5" s="1"/>
      <c r="AO5" s="1"/>
      <c r="AP5" s="1"/>
      <c r="AQ5" s="1"/>
      <c r="AR5" s="10"/>
      <c r="AS5" s="1"/>
      <c r="AT5" s="9"/>
      <c r="AU5" s="1"/>
      <c r="AV5" s="1"/>
      <c r="AW5" s="1"/>
      <c r="AX5" s="1"/>
      <c r="AY5" s="1"/>
      <c r="AZ5" s="10"/>
      <c r="BA5" s="1"/>
      <c r="BB5" s="9"/>
      <c r="BC5" s="1"/>
      <c r="BD5" s="1"/>
      <c r="BE5" s="1"/>
      <c r="BF5" s="1"/>
      <c r="BG5" s="1"/>
      <c r="BH5" s="10"/>
      <c r="BI5" s="1"/>
      <c r="BJ5" s="9"/>
      <c r="BK5" s="1"/>
      <c r="BL5" s="1"/>
      <c r="BM5" s="1"/>
      <c r="BN5" s="1"/>
      <c r="BO5" s="1"/>
      <c r="BP5" s="10"/>
      <c r="BQ5" s="1"/>
      <c r="BR5" s="9"/>
      <c r="BS5" s="1"/>
      <c r="BT5" s="1"/>
      <c r="BU5" s="1"/>
      <c r="BV5" s="1"/>
      <c r="BW5" s="1"/>
      <c r="BX5" s="10"/>
      <c r="BY5" s="1"/>
      <c r="BZ5" s="9"/>
      <c r="CA5" s="1"/>
      <c r="CB5" s="1"/>
      <c r="CC5" s="1"/>
      <c r="CD5" s="1"/>
      <c r="CE5" s="1"/>
      <c r="CF5" s="10"/>
      <c r="CG5" s="1"/>
      <c r="CH5" s="9"/>
      <c r="CI5" s="1"/>
      <c r="CJ5" s="1"/>
      <c r="CK5" s="1"/>
      <c r="CL5" s="1"/>
      <c r="CM5" s="1"/>
      <c r="CN5" s="10"/>
      <c r="CO5" s="1"/>
      <c r="CP5" s="9"/>
      <c r="CQ5" s="1"/>
      <c r="CR5" s="1"/>
      <c r="CS5" s="1"/>
      <c r="CT5" s="1"/>
      <c r="CU5" s="1"/>
      <c r="CV5" s="10"/>
      <c r="CW5" s="1"/>
    </row>
    <row r="6" spans="1:101" ht="12" customHeight="1" outlineLevel="1" x14ac:dyDescent="0.25">
      <c r="A6" s="1"/>
      <c r="B6" s="83" t="s">
        <v>60</v>
      </c>
      <c r="C6" s="1"/>
      <c r="D6" s="11" t="s">
        <v>16</v>
      </c>
      <c r="E6" s="12"/>
      <c r="F6" s="13"/>
      <c r="G6" s="3"/>
      <c r="H6" s="13"/>
      <c r="I6" s="3"/>
      <c r="J6" s="13"/>
      <c r="K6" s="3"/>
      <c r="L6" s="13"/>
      <c r="M6" s="14"/>
      <c r="N6" s="13"/>
      <c r="O6" s="3"/>
      <c r="P6" s="13"/>
      <c r="Q6" s="3"/>
      <c r="R6" s="13"/>
      <c r="S6" s="3"/>
      <c r="T6" s="13" t="s">
        <v>36</v>
      </c>
      <c r="U6" s="14"/>
      <c r="V6" s="13"/>
      <c r="W6" s="3"/>
      <c r="X6" s="13"/>
      <c r="Y6" s="3"/>
      <c r="Z6" s="13"/>
      <c r="AA6" s="3"/>
      <c r="AB6" s="13"/>
      <c r="AC6" s="14"/>
      <c r="AD6" s="13"/>
      <c r="AE6" s="3"/>
      <c r="AF6" s="13"/>
      <c r="AG6" s="3"/>
      <c r="AH6" s="13"/>
      <c r="AI6" s="3"/>
      <c r="AJ6" s="13"/>
      <c r="AK6" s="14"/>
      <c r="AL6" s="13"/>
      <c r="AM6" s="3"/>
      <c r="AN6" s="13"/>
      <c r="AO6" s="3"/>
      <c r="AP6" s="13"/>
      <c r="AQ6" s="3"/>
      <c r="AR6" s="13"/>
      <c r="AS6" s="14"/>
      <c r="AT6" s="13"/>
      <c r="AU6" s="3"/>
      <c r="AV6" s="13"/>
      <c r="AW6" s="3"/>
      <c r="AX6" s="13"/>
      <c r="AY6" s="3"/>
      <c r="AZ6" s="13"/>
      <c r="BA6" s="14"/>
      <c r="BB6" s="13"/>
      <c r="BC6" s="3"/>
      <c r="BD6" s="13"/>
      <c r="BE6" s="3"/>
      <c r="BF6" s="13"/>
      <c r="BG6" s="3"/>
      <c r="BH6" s="13"/>
      <c r="BI6" s="14"/>
      <c r="BJ6" s="13"/>
      <c r="BK6" s="3"/>
      <c r="BL6" s="13"/>
      <c r="BM6" s="3"/>
      <c r="BN6" s="13"/>
      <c r="BO6" s="3"/>
      <c r="BP6" s="13"/>
      <c r="BQ6" s="14"/>
      <c r="BR6" s="13"/>
      <c r="BS6" s="3"/>
      <c r="BT6" s="13"/>
      <c r="BU6" s="3"/>
      <c r="BV6" s="13"/>
      <c r="BW6" s="3"/>
      <c r="BX6" s="13"/>
      <c r="BY6" s="14"/>
      <c r="BZ6" s="13"/>
      <c r="CA6" s="3"/>
      <c r="CB6" s="13"/>
      <c r="CC6" s="3"/>
      <c r="CD6" s="13"/>
      <c r="CE6" s="3"/>
      <c r="CF6" s="13"/>
      <c r="CG6" s="14"/>
      <c r="CH6" s="13"/>
      <c r="CI6" s="3"/>
      <c r="CJ6" s="13"/>
      <c r="CK6" s="3"/>
      <c r="CL6" s="13"/>
      <c r="CM6" s="3"/>
      <c r="CN6" s="13"/>
      <c r="CO6" s="14"/>
      <c r="CP6" s="13"/>
      <c r="CQ6" s="3"/>
      <c r="CR6" s="13"/>
      <c r="CS6" s="3"/>
      <c r="CT6" s="13"/>
      <c r="CU6" s="3"/>
      <c r="CV6" s="13"/>
      <c r="CW6" s="14"/>
    </row>
    <row r="7" spans="1:101" s="20" customFormat="1" ht="81" customHeight="1" outlineLevel="1" x14ac:dyDescent="0.25">
      <c r="A7" s="15"/>
      <c r="B7" s="84"/>
      <c r="C7" s="15"/>
      <c r="D7" s="16" t="s">
        <v>17</v>
      </c>
      <c r="E7" s="17"/>
      <c r="F7" s="18"/>
      <c r="G7" s="15"/>
      <c r="H7" s="18"/>
      <c r="I7" s="15"/>
      <c r="J7" s="26"/>
      <c r="K7" s="15"/>
      <c r="L7" s="26"/>
      <c r="M7" s="19"/>
      <c r="N7" s="26"/>
      <c r="O7" s="15"/>
      <c r="P7" s="26"/>
      <c r="Q7" s="15"/>
      <c r="R7" s="18"/>
      <c r="S7" s="15"/>
      <c r="T7" s="18"/>
      <c r="U7" s="19"/>
      <c r="V7" s="26"/>
      <c r="W7" s="15"/>
      <c r="X7" s="26"/>
      <c r="Y7" s="15"/>
      <c r="Z7" s="26"/>
      <c r="AA7" s="15"/>
      <c r="AB7" s="26"/>
      <c r="AC7" s="19"/>
      <c r="AD7" s="26"/>
      <c r="AE7" s="15"/>
      <c r="AF7" s="26"/>
      <c r="AG7" s="15"/>
      <c r="AH7" s="26"/>
      <c r="AI7" s="15"/>
      <c r="AJ7" s="26"/>
      <c r="AK7" s="19"/>
      <c r="AL7" s="26"/>
      <c r="AM7" s="15"/>
      <c r="AN7" s="26"/>
      <c r="AO7" s="15"/>
      <c r="AP7" s="26"/>
      <c r="AQ7" s="15"/>
      <c r="AR7" s="26"/>
      <c r="AS7" s="19"/>
      <c r="AT7" s="26"/>
      <c r="AU7" s="15"/>
      <c r="AV7" s="26"/>
      <c r="AW7" s="15"/>
      <c r="AX7" s="26"/>
      <c r="AY7" s="15"/>
      <c r="AZ7" s="26"/>
      <c r="BA7" s="19"/>
      <c r="BB7" s="26"/>
      <c r="BC7" s="15"/>
      <c r="BD7" s="26"/>
      <c r="BE7" s="15"/>
      <c r="BF7" s="26"/>
      <c r="BG7" s="15"/>
      <c r="BH7" s="26"/>
      <c r="BI7" s="19"/>
      <c r="BJ7" s="26"/>
      <c r="BK7" s="15"/>
      <c r="BL7" s="26"/>
      <c r="BM7" s="15"/>
      <c r="BN7" s="26"/>
      <c r="BO7" s="15"/>
      <c r="BP7" s="26"/>
      <c r="BQ7" s="19"/>
      <c r="BR7" s="26"/>
      <c r="BS7" s="15"/>
      <c r="BT7" s="26"/>
      <c r="BU7" s="15"/>
      <c r="BV7" s="26"/>
      <c r="BW7" s="15"/>
      <c r="BX7" s="26"/>
      <c r="BY7" s="19"/>
      <c r="BZ7" s="26"/>
      <c r="CA7" s="15"/>
      <c r="CB7" s="26"/>
      <c r="CC7" s="15"/>
      <c r="CD7" s="26"/>
      <c r="CE7" s="15"/>
      <c r="CF7" s="26"/>
      <c r="CG7" s="19"/>
      <c r="CH7" s="26"/>
      <c r="CI7" s="15"/>
      <c r="CJ7" s="26"/>
      <c r="CK7" s="15"/>
      <c r="CL7" s="26"/>
      <c r="CM7" s="15"/>
      <c r="CN7" s="26"/>
      <c r="CO7" s="19"/>
      <c r="CP7" s="26"/>
      <c r="CQ7" s="15"/>
      <c r="CR7" s="26"/>
      <c r="CS7" s="15"/>
      <c r="CT7" s="26"/>
      <c r="CU7" s="15"/>
      <c r="CV7" s="26"/>
      <c r="CW7" s="19"/>
    </row>
    <row r="8" spans="1:101" outlineLevel="1" x14ac:dyDescent="0.25">
      <c r="A8" s="1"/>
      <c r="B8" s="84"/>
      <c r="C8" s="1"/>
      <c r="D8" s="21" t="s">
        <v>18</v>
      </c>
      <c r="E8" s="17"/>
      <c r="F8" s="22"/>
      <c r="G8" s="3"/>
      <c r="H8" s="22"/>
      <c r="I8" s="3"/>
      <c r="J8" s="27"/>
      <c r="K8" s="3"/>
      <c r="L8" s="27"/>
      <c r="M8" s="14"/>
      <c r="N8" s="27" t="s">
        <v>63</v>
      </c>
      <c r="O8" s="3"/>
      <c r="P8" s="27" t="s">
        <v>61</v>
      </c>
      <c r="Q8" s="3"/>
      <c r="R8" s="22" t="s">
        <v>19</v>
      </c>
      <c r="S8" s="3"/>
      <c r="T8" s="23" t="s">
        <v>20</v>
      </c>
      <c r="U8" s="14"/>
      <c r="V8" s="27" t="s">
        <v>64</v>
      </c>
      <c r="W8" s="3"/>
      <c r="X8" s="27"/>
      <c r="Y8" s="3"/>
      <c r="Z8" s="27"/>
      <c r="AA8" s="3"/>
      <c r="AB8" s="23" t="s">
        <v>20</v>
      </c>
      <c r="AC8" s="14"/>
      <c r="AD8" s="27"/>
      <c r="AE8" s="3"/>
      <c r="AF8" s="27"/>
      <c r="AG8" s="3"/>
      <c r="AH8" s="27"/>
      <c r="AI8" s="3"/>
      <c r="AJ8" s="27"/>
      <c r="AK8" s="14"/>
      <c r="AL8" s="27"/>
      <c r="AM8" s="3"/>
      <c r="AN8" s="27"/>
      <c r="AO8" s="3"/>
      <c r="AP8" s="27"/>
      <c r="AQ8" s="3"/>
      <c r="AR8" s="27"/>
      <c r="AS8" s="14"/>
      <c r="AT8" s="27"/>
      <c r="AU8" s="3"/>
      <c r="AV8" s="27"/>
      <c r="AW8" s="3"/>
      <c r="AX8" s="27"/>
      <c r="AY8" s="3"/>
      <c r="AZ8" s="27"/>
      <c r="BA8" s="14"/>
      <c r="BB8" s="27"/>
      <c r="BC8" s="3"/>
      <c r="BD8" s="27"/>
      <c r="BE8" s="3"/>
      <c r="BF8" s="27"/>
      <c r="BG8" s="3"/>
      <c r="BH8" s="27"/>
      <c r="BI8" s="14"/>
      <c r="BJ8" s="27"/>
      <c r="BK8" s="3"/>
      <c r="BL8" s="27"/>
      <c r="BM8" s="3"/>
      <c r="BN8" s="27"/>
      <c r="BO8" s="3"/>
      <c r="BP8" s="27"/>
      <c r="BQ8" s="14"/>
      <c r="BR8" s="27"/>
      <c r="BS8" s="3"/>
      <c r="BT8" s="27"/>
      <c r="BU8" s="3"/>
      <c r="BV8" s="27"/>
      <c r="BW8" s="3"/>
      <c r="BX8" s="27"/>
      <c r="BY8" s="14"/>
      <c r="BZ8" s="27"/>
      <c r="CA8" s="3"/>
      <c r="CB8" s="27"/>
      <c r="CC8" s="3"/>
      <c r="CD8" s="27"/>
      <c r="CE8" s="3"/>
      <c r="CF8" s="27"/>
      <c r="CG8" s="14"/>
      <c r="CH8" s="27"/>
      <c r="CI8" s="3"/>
      <c r="CJ8" s="27"/>
      <c r="CK8" s="3"/>
      <c r="CL8" s="27"/>
      <c r="CM8" s="3"/>
      <c r="CN8" s="27"/>
      <c r="CO8" s="14"/>
      <c r="CP8" s="27"/>
      <c r="CQ8" s="3"/>
      <c r="CR8" s="27"/>
      <c r="CS8" s="3"/>
      <c r="CT8" s="27"/>
      <c r="CU8" s="3"/>
      <c r="CV8" s="27"/>
      <c r="CW8" s="14"/>
    </row>
    <row r="9" spans="1:101" ht="12" customHeight="1" outlineLevel="1" x14ac:dyDescent="0.25">
      <c r="A9" s="1"/>
      <c r="B9" s="84"/>
      <c r="C9" s="1"/>
      <c r="D9" s="21" t="s">
        <v>21</v>
      </c>
      <c r="E9" s="24"/>
      <c r="F9" s="23"/>
      <c r="G9" s="3"/>
      <c r="H9" s="23"/>
      <c r="I9" s="3"/>
      <c r="J9" s="23"/>
      <c r="K9" s="3"/>
      <c r="L9" s="23"/>
      <c r="M9" s="14"/>
      <c r="N9" s="23" t="s">
        <v>57</v>
      </c>
      <c r="O9" s="3"/>
      <c r="P9" s="23" t="s">
        <v>62</v>
      </c>
      <c r="Q9" s="3"/>
      <c r="R9" s="23" t="s">
        <v>58</v>
      </c>
      <c r="S9" s="3"/>
      <c r="T9" s="23" t="s">
        <v>57</v>
      </c>
      <c r="U9" s="14"/>
      <c r="V9" s="23" t="s">
        <v>62</v>
      </c>
      <c r="W9" s="3"/>
      <c r="X9" s="23"/>
      <c r="Y9" s="3"/>
      <c r="Z9" s="23"/>
      <c r="AA9" s="3"/>
      <c r="AB9" s="23" t="s">
        <v>57</v>
      </c>
      <c r="AC9" s="14"/>
      <c r="AD9" s="23"/>
      <c r="AE9" s="3"/>
      <c r="AF9" s="23"/>
      <c r="AG9" s="3"/>
      <c r="AH9" s="23"/>
      <c r="AI9" s="3"/>
      <c r="AJ9" s="23"/>
      <c r="AK9" s="14"/>
      <c r="AL9" s="23"/>
      <c r="AM9" s="3"/>
      <c r="AN9" s="23"/>
      <c r="AO9" s="3"/>
      <c r="AP9" s="23"/>
      <c r="AQ9" s="3"/>
      <c r="AR9" s="23"/>
      <c r="AS9" s="14"/>
      <c r="AT9" s="23"/>
      <c r="AU9" s="3"/>
      <c r="AV9" s="23"/>
      <c r="AW9" s="3"/>
      <c r="AX9" s="23"/>
      <c r="AY9" s="3"/>
      <c r="AZ9" s="23"/>
      <c r="BA9" s="14"/>
      <c r="BB9" s="23"/>
      <c r="BC9" s="3"/>
      <c r="BD9" s="23"/>
      <c r="BE9" s="3"/>
      <c r="BF9" s="23"/>
      <c r="BG9" s="3"/>
      <c r="BH9" s="23"/>
      <c r="BI9" s="14"/>
      <c r="BJ9" s="23"/>
      <c r="BK9" s="3"/>
      <c r="BL9" s="23"/>
      <c r="BM9" s="3"/>
      <c r="BN9" s="23"/>
      <c r="BO9" s="3"/>
      <c r="BP9" s="23"/>
      <c r="BQ9" s="14"/>
      <c r="BR9" s="23"/>
      <c r="BS9" s="3"/>
      <c r="BT9" s="23"/>
      <c r="BU9" s="3"/>
      <c r="BV9" s="23"/>
      <c r="BW9" s="3"/>
      <c r="BX9" s="23"/>
      <c r="BY9" s="14"/>
      <c r="BZ9" s="23"/>
      <c r="CA9" s="3"/>
      <c r="CB9" s="23"/>
      <c r="CC9" s="3"/>
      <c r="CD9" s="23"/>
      <c r="CE9" s="3"/>
      <c r="CF9" s="23"/>
      <c r="CG9" s="14"/>
      <c r="CH9" s="23"/>
      <c r="CI9" s="3"/>
      <c r="CJ9" s="23"/>
      <c r="CK9" s="3"/>
      <c r="CL9" s="23"/>
      <c r="CM9" s="3"/>
      <c r="CN9" s="23"/>
      <c r="CO9" s="14"/>
      <c r="CP9" s="23"/>
      <c r="CQ9" s="3"/>
      <c r="CR9" s="23"/>
      <c r="CS9" s="3"/>
      <c r="CT9" s="23"/>
      <c r="CU9" s="3"/>
      <c r="CV9" s="23"/>
      <c r="CW9" s="14"/>
    </row>
    <row r="10" spans="1:101" ht="12" customHeight="1" outlineLevel="1" x14ac:dyDescent="0.25">
      <c r="A10" s="1"/>
      <c r="B10" s="84"/>
      <c r="C10" s="1"/>
      <c r="D10" s="21" t="s">
        <v>22</v>
      </c>
      <c r="E10" s="24"/>
      <c r="F10" s="23"/>
      <c r="G10" s="3"/>
      <c r="H10" s="23"/>
      <c r="I10" s="3"/>
      <c r="J10" s="23"/>
      <c r="K10" s="3"/>
      <c r="L10" s="23"/>
      <c r="M10" s="14"/>
      <c r="N10" s="23"/>
      <c r="O10" s="3"/>
      <c r="P10" s="23"/>
      <c r="Q10" s="3"/>
      <c r="R10" s="23"/>
      <c r="S10" s="3"/>
      <c r="T10" s="23" t="s">
        <v>24</v>
      </c>
      <c r="U10" s="14"/>
      <c r="V10" s="23"/>
      <c r="W10" s="3"/>
      <c r="X10" s="23"/>
      <c r="Y10" s="3"/>
      <c r="Z10" s="23"/>
      <c r="AA10" s="3"/>
      <c r="AB10" s="23" t="s">
        <v>24</v>
      </c>
      <c r="AC10" s="14"/>
      <c r="AD10" s="23"/>
      <c r="AE10" s="3"/>
      <c r="AF10" s="23"/>
      <c r="AG10" s="3"/>
      <c r="AH10" s="23"/>
      <c r="AI10" s="3"/>
      <c r="AJ10" s="23"/>
      <c r="AK10" s="14"/>
      <c r="AL10" s="23"/>
      <c r="AM10" s="3"/>
      <c r="AN10" s="23"/>
      <c r="AO10" s="3"/>
      <c r="AP10" s="23"/>
      <c r="AQ10" s="3"/>
      <c r="AR10" s="23"/>
      <c r="AS10" s="14"/>
      <c r="AT10" s="23"/>
      <c r="AU10" s="3"/>
      <c r="AV10" s="23"/>
      <c r="AW10" s="3"/>
      <c r="AX10" s="23"/>
      <c r="AY10" s="3"/>
      <c r="AZ10" s="23"/>
      <c r="BA10" s="14"/>
      <c r="BB10" s="23"/>
      <c r="BC10" s="3"/>
      <c r="BD10" s="23"/>
      <c r="BE10" s="3"/>
      <c r="BF10" s="23"/>
      <c r="BG10" s="3"/>
      <c r="BH10" s="23"/>
      <c r="BI10" s="14"/>
      <c r="BJ10" s="23"/>
      <c r="BK10" s="3"/>
      <c r="BL10" s="23"/>
      <c r="BM10" s="3"/>
      <c r="BN10" s="23"/>
      <c r="BO10" s="3"/>
      <c r="BP10" s="23"/>
      <c r="BQ10" s="14"/>
      <c r="BR10" s="23"/>
      <c r="BS10" s="3"/>
      <c r="BT10" s="23"/>
      <c r="BU10" s="3"/>
      <c r="BV10" s="23"/>
      <c r="BW10" s="3"/>
      <c r="BX10" s="23"/>
      <c r="BY10" s="14"/>
      <c r="BZ10" s="23"/>
      <c r="CA10" s="3"/>
      <c r="CB10" s="23"/>
      <c r="CC10" s="3"/>
      <c r="CD10" s="23"/>
      <c r="CE10" s="3"/>
      <c r="CF10" s="23"/>
      <c r="CG10" s="14"/>
      <c r="CH10" s="23"/>
      <c r="CI10" s="3"/>
      <c r="CJ10" s="23"/>
      <c r="CK10" s="3"/>
      <c r="CL10" s="23"/>
      <c r="CM10" s="3"/>
      <c r="CN10" s="23"/>
      <c r="CO10" s="14"/>
      <c r="CP10" s="23"/>
      <c r="CQ10" s="3"/>
      <c r="CR10" s="23"/>
      <c r="CS10" s="3"/>
      <c r="CT10" s="23"/>
      <c r="CU10" s="3"/>
      <c r="CV10" s="23"/>
      <c r="CW10" s="14"/>
    </row>
    <row r="11" spans="1:101" ht="12" customHeight="1" outlineLevel="1" x14ac:dyDescent="0.25">
      <c r="A11" s="1"/>
      <c r="B11" s="84"/>
      <c r="C11" s="1"/>
      <c r="D11" s="21" t="s">
        <v>25</v>
      </c>
      <c r="E11" s="24"/>
      <c r="F11" s="23"/>
      <c r="G11" s="3"/>
      <c r="H11" s="23"/>
      <c r="I11" s="3"/>
      <c r="J11" s="23"/>
      <c r="K11" s="3"/>
      <c r="L11" s="23"/>
      <c r="M11" s="14"/>
      <c r="N11" s="23"/>
      <c r="O11" s="3"/>
      <c r="P11" s="23"/>
      <c r="Q11" s="3"/>
      <c r="R11" s="23"/>
      <c r="S11" s="3"/>
      <c r="T11" s="23" t="s">
        <v>37</v>
      </c>
      <c r="U11" s="14"/>
      <c r="V11" s="23"/>
      <c r="W11" s="3"/>
      <c r="X11" s="23"/>
      <c r="Y11" s="3"/>
      <c r="Z11" s="23"/>
      <c r="AA11" s="3"/>
      <c r="AB11" s="23"/>
      <c r="AC11" s="14"/>
      <c r="AD11" s="23"/>
      <c r="AE11" s="3"/>
      <c r="AF11" s="23"/>
      <c r="AG11" s="3"/>
      <c r="AH11" s="23"/>
      <c r="AI11" s="3"/>
      <c r="AJ11" s="23"/>
      <c r="AK11" s="14"/>
      <c r="AL11" s="23"/>
      <c r="AM11" s="3"/>
      <c r="AN11" s="23"/>
      <c r="AO11" s="3"/>
      <c r="AP11" s="23"/>
      <c r="AQ11" s="3"/>
      <c r="AR11" s="23"/>
      <c r="AS11" s="14"/>
      <c r="AT11" s="23"/>
      <c r="AU11" s="3"/>
      <c r="AV11" s="23"/>
      <c r="AW11" s="3"/>
      <c r="AX11" s="23"/>
      <c r="AY11" s="3"/>
      <c r="AZ11" s="23"/>
      <c r="BA11" s="14"/>
      <c r="BB11" s="23"/>
      <c r="BC11" s="3"/>
      <c r="BD11" s="23"/>
      <c r="BE11" s="3"/>
      <c r="BF11" s="23"/>
      <c r="BG11" s="3"/>
      <c r="BH11" s="23"/>
      <c r="BI11" s="14"/>
      <c r="BJ11" s="23"/>
      <c r="BK11" s="3"/>
      <c r="BL11" s="23"/>
      <c r="BM11" s="3"/>
      <c r="BN11" s="23"/>
      <c r="BO11" s="3"/>
      <c r="BP11" s="23"/>
      <c r="BQ11" s="14"/>
      <c r="BR11" s="23"/>
      <c r="BS11" s="3"/>
      <c r="BT11" s="23"/>
      <c r="BU11" s="3"/>
      <c r="BV11" s="23"/>
      <c r="BW11" s="3"/>
      <c r="BX11" s="23"/>
      <c r="BY11" s="14"/>
      <c r="BZ11" s="23"/>
      <c r="CA11" s="3"/>
      <c r="CB11" s="23"/>
      <c r="CC11" s="3"/>
      <c r="CD11" s="23"/>
      <c r="CE11" s="3"/>
      <c r="CF11" s="23"/>
      <c r="CG11" s="14"/>
      <c r="CH11" s="23"/>
      <c r="CI11" s="3"/>
      <c r="CJ11" s="23"/>
      <c r="CK11" s="3"/>
      <c r="CL11" s="23"/>
      <c r="CM11" s="3"/>
      <c r="CN11" s="23"/>
      <c r="CO11" s="14"/>
      <c r="CP11" s="23"/>
      <c r="CQ11" s="3"/>
      <c r="CR11" s="23"/>
      <c r="CS11" s="3"/>
      <c r="CT11" s="23"/>
      <c r="CU11" s="3"/>
      <c r="CV11" s="23"/>
      <c r="CW11" s="14"/>
    </row>
    <row r="12" spans="1:101" ht="12" customHeight="1" outlineLevel="1" x14ac:dyDescent="0.25">
      <c r="A12" s="1"/>
      <c r="B12" s="84"/>
      <c r="C12" s="1"/>
      <c r="D12" s="21" t="s">
        <v>30</v>
      </c>
      <c r="E12" s="24"/>
      <c r="F12" s="23"/>
      <c r="G12" s="3"/>
      <c r="H12" s="23"/>
      <c r="I12" s="3"/>
      <c r="J12" s="23"/>
      <c r="K12" s="3"/>
      <c r="L12" s="23"/>
      <c r="M12" s="14"/>
      <c r="N12" s="23"/>
      <c r="O12" s="3"/>
      <c r="P12" s="23"/>
      <c r="Q12" s="3"/>
      <c r="R12" s="23"/>
      <c r="S12" s="3"/>
      <c r="T12" s="23" t="s">
        <v>38</v>
      </c>
      <c r="U12" s="14"/>
      <c r="V12" s="23"/>
      <c r="W12" s="3"/>
      <c r="X12" s="23"/>
      <c r="Y12" s="3"/>
      <c r="Z12" s="23"/>
      <c r="AA12" s="3"/>
      <c r="AB12" s="23"/>
      <c r="AC12" s="14"/>
      <c r="AD12" s="23"/>
      <c r="AE12" s="3"/>
      <c r="AF12" s="23"/>
      <c r="AG12" s="3"/>
      <c r="AH12" s="23"/>
      <c r="AI12" s="3"/>
      <c r="AJ12" s="23"/>
      <c r="AK12" s="14"/>
      <c r="AL12" s="23"/>
      <c r="AM12" s="3"/>
      <c r="AN12" s="23"/>
      <c r="AO12" s="3"/>
      <c r="AP12" s="23"/>
      <c r="AQ12" s="3"/>
      <c r="AR12" s="23"/>
      <c r="AS12" s="14"/>
      <c r="AT12" s="23"/>
      <c r="AU12" s="3"/>
      <c r="AV12" s="23"/>
      <c r="AW12" s="3"/>
      <c r="AX12" s="23"/>
      <c r="AY12" s="3"/>
      <c r="AZ12" s="23"/>
      <c r="BA12" s="14"/>
      <c r="BB12" s="23"/>
      <c r="BC12" s="3"/>
      <c r="BD12" s="23"/>
      <c r="BE12" s="3"/>
      <c r="BF12" s="23"/>
      <c r="BG12" s="3"/>
      <c r="BH12" s="23"/>
      <c r="BI12" s="14"/>
      <c r="BJ12" s="23"/>
      <c r="BK12" s="3"/>
      <c r="BL12" s="23"/>
      <c r="BM12" s="3"/>
      <c r="BN12" s="23"/>
      <c r="BO12" s="3"/>
      <c r="BP12" s="23"/>
      <c r="BQ12" s="14"/>
      <c r="BR12" s="23"/>
      <c r="BS12" s="3"/>
      <c r="BT12" s="23"/>
      <c r="BU12" s="3"/>
      <c r="BV12" s="23"/>
      <c r="BW12" s="3"/>
      <c r="BX12" s="23"/>
      <c r="BY12" s="14"/>
      <c r="BZ12" s="23"/>
      <c r="CA12" s="3"/>
      <c r="CB12" s="23"/>
      <c r="CC12" s="3"/>
      <c r="CD12" s="23"/>
      <c r="CE12" s="3"/>
      <c r="CF12" s="23"/>
      <c r="CG12" s="14"/>
      <c r="CH12" s="23"/>
      <c r="CI12" s="3"/>
      <c r="CJ12" s="23"/>
      <c r="CK12" s="3"/>
      <c r="CL12" s="23"/>
      <c r="CM12" s="3"/>
      <c r="CN12" s="23"/>
      <c r="CO12" s="14"/>
      <c r="CP12" s="23"/>
      <c r="CQ12" s="3"/>
      <c r="CR12" s="23"/>
      <c r="CS12" s="3"/>
      <c r="CT12" s="23"/>
      <c r="CU12" s="3"/>
      <c r="CV12" s="23"/>
      <c r="CW12" s="14"/>
    </row>
    <row r="13" spans="1:101" ht="12" customHeight="1" outlineLevel="1" x14ac:dyDescent="0.25">
      <c r="A13" s="1"/>
      <c r="B13" s="85"/>
      <c r="C13" s="1"/>
      <c r="D13" s="21" t="s">
        <v>31</v>
      </c>
      <c r="E13" s="24"/>
      <c r="F13" s="28"/>
      <c r="G13" s="3"/>
      <c r="H13" s="28"/>
      <c r="I13" s="3"/>
      <c r="J13" s="28"/>
      <c r="K13" s="3"/>
      <c r="L13" s="28"/>
      <c r="M13" s="14"/>
      <c r="N13" s="28"/>
      <c r="O13" s="3"/>
      <c r="P13" s="28"/>
      <c r="Q13" s="3"/>
      <c r="R13" s="28"/>
      <c r="S13" s="3"/>
      <c r="T13" s="28" t="s">
        <v>32</v>
      </c>
      <c r="U13" s="14"/>
      <c r="V13" s="28"/>
      <c r="W13" s="3"/>
      <c r="X13" s="28"/>
      <c r="Y13" s="3"/>
      <c r="Z13" s="28"/>
      <c r="AA13" s="3"/>
      <c r="AB13" s="28"/>
      <c r="AC13" s="14"/>
      <c r="AD13" s="28"/>
      <c r="AE13" s="3"/>
      <c r="AF13" s="28"/>
      <c r="AG13" s="3"/>
      <c r="AH13" s="28"/>
      <c r="AI13" s="3"/>
      <c r="AJ13" s="28"/>
      <c r="AK13" s="14"/>
      <c r="AL13" s="28"/>
      <c r="AM13" s="3"/>
      <c r="AN13" s="28"/>
      <c r="AO13" s="3"/>
      <c r="AP13" s="28"/>
      <c r="AQ13" s="3"/>
      <c r="AR13" s="28"/>
      <c r="AS13" s="14"/>
      <c r="AT13" s="28"/>
      <c r="AU13" s="3"/>
      <c r="AV13" s="28"/>
      <c r="AW13" s="3"/>
      <c r="AX13" s="28"/>
      <c r="AY13" s="3"/>
      <c r="AZ13" s="28"/>
      <c r="BA13" s="14"/>
      <c r="BB13" s="28"/>
      <c r="BC13" s="3"/>
      <c r="BD13" s="28"/>
      <c r="BE13" s="3"/>
      <c r="BF13" s="28"/>
      <c r="BG13" s="3"/>
      <c r="BH13" s="28"/>
      <c r="BI13" s="14"/>
      <c r="BJ13" s="28"/>
      <c r="BK13" s="3"/>
      <c r="BL13" s="28"/>
      <c r="BM13" s="3"/>
      <c r="BN13" s="28"/>
      <c r="BO13" s="3"/>
      <c r="BP13" s="28"/>
      <c r="BQ13" s="14"/>
      <c r="BR13" s="28"/>
      <c r="BS13" s="3"/>
      <c r="BT13" s="28"/>
      <c r="BU13" s="3"/>
      <c r="BV13" s="28"/>
      <c r="BW13" s="3"/>
      <c r="BX13" s="28"/>
      <c r="BY13" s="14"/>
      <c r="BZ13" s="28"/>
      <c r="CA13" s="3"/>
      <c r="CB13" s="28"/>
      <c r="CC13" s="3"/>
      <c r="CD13" s="28"/>
      <c r="CE13" s="3"/>
      <c r="CF13" s="28"/>
      <c r="CG13" s="14"/>
      <c r="CH13" s="28"/>
      <c r="CI13" s="3"/>
      <c r="CJ13" s="28"/>
      <c r="CK13" s="3"/>
      <c r="CL13" s="28"/>
      <c r="CM13" s="3"/>
      <c r="CN13" s="28"/>
      <c r="CO13" s="14"/>
      <c r="CP13" s="28"/>
      <c r="CQ13" s="3"/>
      <c r="CR13" s="28"/>
      <c r="CS13" s="3"/>
      <c r="CT13" s="28"/>
      <c r="CU13" s="3"/>
      <c r="CV13" s="28"/>
      <c r="CW13" s="14"/>
    </row>
    <row r="14" spans="1:101" ht="12" customHeight="1" outlineLevel="1" x14ac:dyDescent="0.25">
      <c r="A14" s="1"/>
      <c r="B14" s="85"/>
      <c r="C14" s="1"/>
      <c r="D14" s="21" t="s">
        <v>33</v>
      </c>
      <c r="E14" s="24"/>
      <c r="F14" s="28"/>
      <c r="G14" s="3"/>
      <c r="H14" s="28"/>
      <c r="I14" s="3"/>
      <c r="J14" s="28"/>
      <c r="K14" s="3"/>
      <c r="L14" s="28"/>
      <c r="M14" s="14"/>
      <c r="N14" s="28"/>
      <c r="O14" s="3"/>
      <c r="P14" s="28"/>
      <c r="Q14" s="3"/>
      <c r="R14" s="28"/>
      <c r="S14" s="3"/>
      <c r="T14" s="28"/>
      <c r="U14" s="14"/>
      <c r="V14" s="28"/>
      <c r="W14" s="3"/>
      <c r="X14" s="28"/>
      <c r="Y14" s="3"/>
      <c r="Z14" s="28"/>
      <c r="AA14" s="3"/>
      <c r="AB14" s="28"/>
      <c r="AC14" s="14"/>
      <c r="AD14" s="28"/>
      <c r="AE14" s="3"/>
      <c r="AF14" s="28"/>
      <c r="AG14" s="3"/>
      <c r="AH14" s="28"/>
      <c r="AI14" s="3"/>
      <c r="AJ14" s="28"/>
      <c r="AK14" s="14"/>
      <c r="AL14" s="28"/>
      <c r="AM14" s="3"/>
      <c r="AN14" s="28"/>
      <c r="AO14" s="3"/>
      <c r="AP14" s="28"/>
      <c r="AQ14" s="3"/>
      <c r="AR14" s="28"/>
      <c r="AS14" s="14"/>
      <c r="AT14" s="28"/>
      <c r="AU14" s="3"/>
      <c r="AV14" s="28"/>
      <c r="AW14" s="3"/>
      <c r="AX14" s="28"/>
      <c r="AY14" s="3"/>
      <c r="AZ14" s="28"/>
      <c r="BA14" s="14"/>
      <c r="BB14" s="28"/>
      <c r="BC14" s="3"/>
      <c r="BD14" s="28"/>
      <c r="BE14" s="3"/>
      <c r="BF14" s="28"/>
      <c r="BG14" s="3"/>
      <c r="BH14" s="28"/>
      <c r="BI14" s="14"/>
      <c r="BJ14" s="28"/>
      <c r="BK14" s="3"/>
      <c r="BL14" s="28"/>
      <c r="BM14" s="3"/>
      <c r="BN14" s="28"/>
      <c r="BO14" s="3"/>
      <c r="BP14" s="28"/>
      <c r="BQ14" s="14"/>
      <c r="BR14" s="28"/>
      <c r="BS14" s="3"/>
      <c r="BT14" s="28"/>
      <c r="BU14" s="3"/>
      <c r="BV14" s="28"/>
      <c r="BW14" s="3"/>
      <c r="BX14" s="28"/>
      <c r="BY14" s="14"/>
      <c r="BZ14" s="28"/>
      <c r="CA14" s="3"/>
      <c r="CB14" s="28"/>
      <c r="CC14" s="3"/>
      <c r="CD14" s="28"/>
      <c r="CE14" s="3"/>
      <c r="CF14" s="28"/>
      <c r="CG14" s="14"/>
      <c r="CH14" s="28"/>
      <c r="CI14" s="3"/>
      <c r="CJ14" s="28"/>
      <c r="CK14" s="3"/>
      <c r="CL14" s="28"/>
      <c r="CM14" s="3"/>
      <c r="CN14" s="28"/>
      <c r="CO14" s="14"/>
      <c r="CP14" s="28"/>
      <c r="CQ14" s="3"/>
      <c r="CR14" s="28"/>
      <c r="CS14" s="3"/>
      <c r="CT14" s="28"/>
      <c r="CU14" s="3"/>
      <c r="CV14" s="28"/>
      <c r="CW14" s="14"/>
    </row>
    <row r="15" spans="1:101" ht="12" customHeight="1" outlineLevel="1" x14ac:dyDescent="0.25">
      <c r="A15" s="1"/>
      <c r="B15" s="85"/>
      <c r="C15" s="1"/>
      <c r="D15" s="21" t="s">
        <v>34</v>
      </c>
      <c r="E15" s="24"/>
      <c r="F15" s="28"/>
      <c r="G15" s="3"/>
      <c r="H15" s="28"/>
      <c r="I15" s="3"/>
      <c r="J15" s="28"/>
      <c r="K15" s="3"/>
      <c r="L15" s="28"/>
      <c r="M15" s="14"/>
      <c r="N15" s="28"/>
      <c r="O15" s="3"/>
      <c r="P15" s="28"/>
      <c r="Q15" s="3"/>
      <c r="R15" s="28"/>
      <c r="S15" s="3"/>
      <c r="T15" s="28"/>
      <c r="U15" s="14"/>
      <c r="V15" s="28"/>
      <c r="W15" s="3"/>
      <c r="X15" s="28"/>
      <c r="Y15" s="3"/>
      <c r="Z15" s="28"/>
      <c r="AA15" s="3"/>
      <c r="AB15" s="28"/>
      <c r="AC15" s="14"/>
      <c r="AD15" s="28"/>
      <c r="AE15" s="3"/>
      <c r="AF15" s="28"/>
      <c r="AG15" s="3"/>
      <c r="AH15" s="28"/>
      <c r="AI15" s="3"/>
      <c r="AJ15" s="28"/>
      <c r="AK15" s="14"/>
      <c r="AL15" s="28"/>
      <c r="AM15" s="3"/>
      <c r="AN15" s="28"/>
      <c r="AO15" s="3"/>
      <c r="AP15" s="28"/>
      <c r="AQ15" s="3"/>
      <c r="AR15" s="28"/>
      <c r="AS15" s="14"/>
      <c r="AT15" s="28"/>
      <c r="AU15" s="3"/>
      <c r="AV15" s="28"/>
      <c r="AW15" s="3"/>
      <c r="AX15" s="28"/>
      <c r="AY15" s="3"/>
      <c r="AZ15" s="28"/>
      <c r="BA15" s="14"/>
      <c r="BB15" s="28"/>
      <c r="BC15" s="3"/>
      <c r="BD15" s="28"/>
      <c r="BE15" s="3"/>
      <c r="BF15" s="28"/>
      <c r="BG15" s="3"/>
      <c r="BH15" s="28"/>
      <c r="BI15" s="14"/>
      <c r="BJ15" s="28"/>
      <c r="BK15" s="3"/>
      <c r="BL15" s="28"/>
      <c r="BM15" s="3"/>
      <c r="BN15" s="28"/>
      <c r="BO15" s="3"/>
      <c r="BP15" s="28"/>
      <c r="BQ15" s="14"/>
      <c r="BR15" s="28"/>
      <c r="BS15" s="3"/>
      <c r="BT15" s="28"/>
      <c r="BU15" s="3"/>
      <c r="BV15" s="28"/>
      <c r="BW15" s="3"/>
      <c r="BX15" s="28"/>
      <c r="BY15" s="14"/>
      <c r="BZ15" s="28"/>
      <c r="CA15" s="3"/>
      <c r="CB15" s="28"/>
      <c r="CC15" s="3"/>
      <c r="CD15" s="28"/>
      <c r="CE15" s="3"/>
      <c r="CF15" s="28"/>
      <c r="CG15" s="14"/>
      <c r="CH15" s="28"/>
      <c r="CI15" s="3"/>
      <c r="CJ15" s="28"/>
      <c r="CK15" s="3"/>
      <c r="CL15" s="28"/>
      <c r="CM15" s="3"/>
      <c r="CN15" s="28"/>
      <c r="CO15" s="14"/>
      <c r="CP15" s="28"/>
      <c r="CQ15" s="3"/>
      <c r="CR15" s="28"/>
      <c r="CS15" s="3"/>
      <c r="CT15" s="28"/>
      <c r="CU15" s="3"/>
      <c r="CV15" s="28"/>
      <c r="CW15" s="14"/>
    </row>
    <row r="16" spans="1:101" ht="12" customHeight="1" outlineLevel="1" x14ac:dyDescent="0.25">
      <c r="A16" s="1"/>
      <c r="B16" s="85"/>
      <c r="C16" s="1"/>
      <c r="D16" s="21" t="s">
        <v>35</v>
      </c>
      <c r="E16" s="24"/>
      <c r="F16" s="28"/>
      <c r="G16" s="3"/>
      <c r="H16" s="28"/>
      <c r="I16" s="3"/>
      <c r="J16" s="28"/>
      <c r="K16" s="3"/>
      <c r="L16" s="28"/>
      <c r="M16" s="14"/>
      <c r="N16" s="28"/>
      <c r="O16" s="3"/>
      <c r="P16" s="28"/>
      <c r="Q16" s="3"/>
      <c r="R16" s="28"/>
      <c r="S16" s="3"/>
      <c r="T16" s="28"/>
      <c r="U16" s="14"/>
      <c r="V16" s="28"/>
      <c r="W16" s="3"/>
      <c r="X16" s="28"/>
      <c r="Y16" s="3"/>
      <c r="Z16" s="28"/>
      <c r="AA16" s="3"/>
      <c r="AB16" s="28"/>
      <c r="AC16" s="14"/>
      <c r="AD16" s="28"/>
      <c r="AE16" s="3"/>
      <c r="AF16" s="28"/>
      <c r="AG16" s="3"/>
      <c r="AH16" s="28"/>
      <c r="AI16" s="3"/>
      <c r="AJ16" s="28"/>
      <c r="AK16" s="14"/>
      <c r="AL16" s="28"/>
      <c r="AM16" s="3"/>
      <c r="AN16" s="28"/>
      <c r="AO16" s="3"/>
      <c r="AP16" s="28"/>
      <c r="AQ16" s="3"/>
      <c r="AR16" s="28"/>
      <c r="AS16" s="14"/>
      <c r="AT16" s="28"/>
      <c r="AU16" s="3"/>
      <c r="AV16" s="28"/>
      <c r="AW16" s="3"/>
      <c r="AX16" s="28"/>
      <c r="AY16" s="3"/>
      <c r="AZ16" s="28"/>
      <c r="BA16" s="14"/>
      <c r="BB16" s="28"/>
      <c r="BC16" s="3"/>
      <c r="BD16" s="28"/>
      <c r="BE16" s="3"/>
      <c r="BF16" s="28"/>
      <c r="BG16" s="3"/>
      <c r="BH16" s="28"/>
      <c r="BI16" s="14"/>
      <c r="BJ16" s="28"/>
      <c r="BK16" s="3"/>
      <c r="BL16" s="28"/>
      <c r="BM16" s="3"/>
      <c r="BN16" s="28"/>
      <c r="BO16" s="3"/>
      <c r="BP16" s="28"/>
      <c r="BQ16" s="14"/>
      <c r="BR16" s="28"/>
      <c r="BS16" s="3"/>
      <c r="BT16" s="28"/>
      <c r="BU16" s="3"/>
      <c r="BV16" s="28"/>
      <c r="BW16" s="3"/>
      <c r="BX16" s="28"/>
      <c r="BY16" s="14"/>
      <c r="BZ16" s="28"/>
      <c r="CA16" s="3"/>
      <c r="CB16" s="28"/>
      <c r="CC16" s="3"/>
      <c r="CD16" s="28"/>
      <c r="CE16" s="3"/>
      <c r="CF16" s="28"/>
      <c r="CG16" s="14"/>
      <c r="CH16" s="28"/>
      <c r="CI16" s="3"/>
      <c r="CJ16" s="28"/>
      <c r="CK16" s="3"/>
      <c r="CL16" s="28"/>
      <c r="CM16" s="3"/>
      <c r="CN16" s="28"/>
      <c r="CO16" s="14"/>
      <c r="CP16" s="28"/>
      <c r="CQ16" s="3"/>
      <c r="CR16" s="28"/>
      <c r="CS16" s="3"/>
      <c r="CT16" s="28"/>
      <c r="CU16" s="3"/>
      <c r="CV16" s="28"/>
      <c r="CW16" s="14"/>
    </row>
    <row r="17" spans="1:101" ht="12" customHeight="1" outlineLevel="1" thickBot="1" x14ac:dyDescent="0.3">
      <c r="A17" s="1"/>
      <c r="B17" s="86"/>
      <c r="C17" s="1"/>
      <c r="D17" s="25" t="s">
        <v>39</v>
      </c>
      <c r="E17" s="24"/>
      <c r="F17" s="29"/>
      <c r="G17" s="3"/>
      <c r="H17" s="29"/>
      <c r="I17" s="3"/>
      <c r="J17" s="29"/>
      <c r="K17" s="3"/>
      <c r="L17" s="29"/>
      <c r="M17" s="14"/>
      <c r="N17" s="29"/>
      <c r="O17" s="3"/>
      <c r="P17" s="29"/>
      <c r="Q17" s="3"/>
      <c r="R17" s="29"/>
      <c r="S17" s="3"/>
      <c r="T17" s="29"/>
      <c r="U17" s="14"/>
      <c r="V17" s="29"/>
      <c r="W17" s="3"/>
      <c r="X17" s="29"/>
      <c r="Y17" s="3"/>
      <c r="Z17" s="29"/>
      <c r="AA17" s="3"/>
      <c r="AB17" s="29"/>
      <c r="AC17" s="14"/>
      <c r="AD17" s="29"/>
      <c r="AE17" s="3"/>
      <c r="AF17" s="29"/>
      <c r="AG17" s="3"/>
      <c r="AH17" s="29"/>
      <c r="AI17" s="3"/>
      <c r="AJ17" s="29"/>
      <c r="AK17" s="14"/>
      <c r="AL17" s="29"/>
      <c r="AM17" s="3"/>
      <c r="AN17" s="29"/>
      <c r="AO17" s="3"/>
      <c r="AP17" s="29"/>
      <c r="AQ17" s="3"/>
      <c r="AR17" s="29"/>
      <c r="AS17" s="14"/>
      <c r="AT17" s="29"/>
      <c r="AU17" s="3"/>
      <c r="AV17" s="29"/>
      <c r="AW17" s="3"/>
      <c r="AX17" s="29"/>
      <c r="AY17" s="3"/>
      <c r="AZ17" s="29"/>
      <c r="BA17" s="14"/>
      <c r="BB17" s="29"/>
      <c r="BC17" s="3"/>
      <c r="BD17" s="29"/>
      <c r="BE17" s="3"/>
      <c r="BF17" s="29"/>
      <c r="BG17" s="3"/>
      <c r="BH17" s="29"/>
      <c r="BI17" s="14"/>
      <c r="BJ17" s="29"/>
      <c r="BK17" s="3"/>
      <c r="BL17" s="29"/>
      <c r="BM17" s="3"/>
      <c r="BN17" s="29"/>
      <c r="BO17" s="3"/>
      <c r="BP17" s="29"/>
      <c r="BQ17" s="14"/>
      <c r="BR17" s="29"/>
      <c r="BS17" s="3"/>
      <c r="BT17" s="29"/>
      <c r="BU17" s="3"/>
      <c r="BV17" s="29"/>
      <c r="BW17" s="3"/>
      <c r="BX17" s="29"/>
      <c r="BY17" s="14"/>
      <c r="BZ17" s="29"/>
      <c r="CA17" s="3"/>
      <c r="CB17" s="29"/>
      <c r="CC17" s="3"/>
      <c r="CD17" s="29"/>
      <c r="CE17" s="3"/>
      <c r="CF17" s="29"/>
      <c r="CG17" s="14"/>
      <c r="CH17" s="29"/>
      <c r="CI17" s="3"/>
      <c r="CJ17" s="29"/>
      <c r="CK17" s="3"/>
      <c r="CL17" s="29"/>
      <c r="CM17" s="3"/>
      <c r="CN17" s="29"/>
      <c r="CO17" s="14"/>
      <c r="CP17" s="29"/>
      <c r="CQ17" s="3"/>
      <c r="CR17" s="29"/>
      <c r="CS17" s="3"/>
      <c r="CT17" s="29"/>
      <c r="CU17" s="3"/>
      <c r="CV17" s="29"/>
      <c r="CW17" s="14"/>
    </row>
    <row r="18" spans="1:101" x14ac:dyDescent="0.25">
      <c r="A18" s="1"/>
      <c r="B18" s="15"/>
      <c r="C18" s="1"/>
      <c r="D18" s="1"/>
      <c r="E18" s="3"/>
      <c r="F18" s="9"/>
      <c r="G18" s="1"/>
      <c r="H18" s="1"/>
      <c r="I18" s="1"/>
      <c r="J18" s="1"/>
      <c r="K18" s="1"/>
      <c r="L18" s="10"/>
      <c r="M18" s="1"/>
      <c r="N18" s="9"/>
      <c r="O18" s="1"/>
      <c r="P18" s="1"/>
      <c r="Q18" s="1"/>
      <c r="R18" s="1"/>
      <c r="S18" s="1"/>
      <c r="T18" s="10"/>
      <c r="U18" s="1"/>
      <c r="V18" s="9"/>
      <c r="W18" s="1"/>
      <c r="X18" s="1"/>
      <c r="Y18" s="1"/>
      <c r="Z18" s="1"/>
      <c r="AA18" s="1"/>
      <c r="AB18" s="10"/>
      <c r="AC18" s="1"/>
      <c r="AD18" s="9"/>
      <c r="AE18" s="1"/>
      <c r="AF18" s="1"/>
      <c r="AG18" s="1"/>
      <c r="AH18" s="1"/>
      <c r="AI18" s="1"/>
      <c r="AJ18" s="10"/>
      <c r="AK18" s="1"/>
      <c r="AL18" s="9"/>
      <c r="AM18" s="1"/>
      <c r="AN18" s="1"/>
      <c r="AO18" s="1"/>
      <c r="AP18" s="1"/>
      <c r="AQ18" s="1"/>
      <c r="AR18" s="10"/>
      <c r="AS18" s="1"/>
      <c r="AT18" s="9"/>
      <c r="AU18" s="1"/>
      <c r="AV18" s="1"/>
      <c r="AW18" s="1"/>
      <c r="AX18" s="1"/>
      <c r="AY18" s="1"/>
      <c r="AZ18" s="10"/>
      <c r="BA18" s="1"/>
      <c r="BB18" s="9"/>
      <c r="BC18" s="1"/>
      <c r="BD18" s="1"/>
      <c r="BE18" s="1"/>
      <c r="BF18" s="1"/>
      <c r="BG18" s="1"/>
      <c r="BH18" s="10"/>
      <c r="BI18" s="1"/>
      <c r="BJ18" s="9"/>
      <c r="BK18" s="1"/>
      <c r="BL18" s="1"/>
      <c r="BM18" s="1"/>
      <c r="BN18" s="1"/>
      <c r="BO18" s="1"/>
      <c r="BP18" s="10"/>
      <c r="BQ18" s="1"/>
      <c r="BR18" s="9"/>
      <c r="BS18" s="1"/>
      <c r="BT18" s="1"/>
      <c r="BU18" s="1"/>
      <c r="BV18" s="1"/>
      <c r="BW18" s="1"/>
      <c r="BX18" s="10"/>
      <c r="BY18" s="1"/>
      <c r="BZ18" s="9"/>
      <c r="CA18" s="1"/>
      <c r="CB18" s="1"/>
      <c r="CC18" s="1"/>
      <c r="CD18" s="1"/>
      <c r="CE18" s="1"/>
      <c r="CF18" s="10"/>
      <c r="CG18" s="1"/>
      <c r="CH18" s="9"/>
      <c r="CI18" s="1"/>
      <c r="CJ18" s="1"/>
      <c r="CK18" s="1"/>
      <c r="CL18" s="1"/>
      <c r="CM18" s="1"/>
      <c r="CN18" s="10"/>
      <c r="CO18" s="1"/>
      <c r="CP18" s="9"/>
      <c r="CQ18" s="1"/>
      <c r="CR18" s="1"/>
      <c r="CS18" s="1"/>
      <c r="CT18" s="1"/>
      <c r="CU18" s="1"/>
      <c r="CV18" s="10"/>
      <c r="CW18" s="1"/>
    </row>
    <row r="19" spans="1:101" x14ac:dyDescent="0.25">
      <c r="A19" s="1"/>
      <c r="B19" s="2"/>
      <c r="C19" s="1"/>
      <c r="D19" s="1"/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</row>
    <row r="20" spans="1:101" x14ac:dyDescent="0.25">
      <c r="A20" s="1"/>
      <c r="B20" s="2"/>
      <c r="C20" s="1"/>
      <c r="D20" s="1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</row>
    <row r="21" spans="1:101" x14ac:dyDescent="0.25">
      <c r="A21" s="1"/>
      <c r="B21" s="2"/>
      <c r="C21" s="1"/>
      <c r="D21" s="1"/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</row>
    <row r="22" spans="1:101" x14ac:dyDescent="0.25">
      <c r="A22" s="1"/>
      <c r="B22" s="2"/>
      <c r="C22" s="1"/>
      <c r="D22" s="1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</row>
    <row r="23" spans="1:101" x14ac:dyDescent="0.25">
      <c r="A23" s="1"/>
      <c r="B23" s="2"/>
      <c r="C23" s="1"/>
      <c r="D23" s="1"/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</row>
    <row r="24" spans="1:101" x14ac:dyDescent="0.25">
      <c r="A24" s="1"/>
      <c r="B24" s="2"/>
      <c r="C24" s="1"/>
      <c r="D24" s="1"/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</row>
  </sheetData>
  <mergeCells count="14">
    <mergeCell ref="CP2:CV2"/>
    <mergeCell ref="B6:B17"/>
    <mergeCell ref="AT2:AZ2"/>
    <mergeCell ref="BB2:BH2"/>
    <mergeCell ref="BJ2:BP2"/>
    <mergeCell ref="BR2:BX2"/>
    <mergeCell ref="BZ2:CF2"/>
    <mergeCell ref="CH2:CN2"/>
    <mergeCell ref="B2:B4"/>
    <mergeCell ref="F2:L2"/>
    <mergeCell ref="N2:T2"/>
    <mergeCell ref="V2:AB2"/>
    <mergeCell ref="AD2:AJ2"/>
    <mergeCell ref="AL2:AR2"/>
  </mergeCells>
  <pageMargins left="0.7" right="0.7" top="0.75" bottom="0.75" header="0.3" footer="0.3"/>
  <pageSetup paperSize="9" orientation="portrait" r:id="rId1"/>
  <headerFooter>
    <oddFooter>&amp;L&amp;1#&amp;"Calibri"&amp;10 Essity Internal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24C0893-6175-4AD1-9E6F-419E83E6C483}">
          <x14:formula1>
            <xm:f>'\\s0000318.ecdomain.net\Users$\frhgeha\Desktop\[Suivi UB Auchan HM.xlsx]Liste HF'!#REF!</xm:f>
          </x14:formula1>
          <xm:sqref>F10:XFD10</xm:sqref>
        </x14:dataValidation>
        <x14:dataValidation type="list" allowBlank="1" showInputMessage="1" showErrorMessage="1" xr:uid="{141FC56B-BE19-46B4-8413-AE7C38D9A986}">
          <x14:formula1>
            <xm:f>'\\s0000318.ecdomain.net\Users$\frhgeha\Desktop\[Suivi UB Auchan HM.xlsx]Liste HF'!#REF!</xm:f>
          </x14:formula1>
          <xm:sqref>F11:XFD11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89620-35C9-4475-9ECB-B6C7393922B2}">
  <sheetPr codeName="Tabelle2"/>
  <dimension ref="A1:AW18"/>
  <sheetViews>
    <sheetView tabSelected="1" zoomScale="70" zoomScaleNormal="70" workbookViewId="0">
      <selection activeCell="G17" sqref="G17"/>
    </sheetView>
  </sheetViews>
  <sheetFormatPr baseColWidth="10" defaultRowHeight="15" x14ac:dyDescent="0.25"/>
  <cols>
    <col min="1" max="1" width="13.42578125" bestFit="1" customWidth="1"/>
    <col min="2" max="3" width="12.28515625" bestFit="1" customWidth="1"/>
    <col min="4" max="4" width="8.85546875" customWidth="1"/>
    <col min="5" max="5" width="12.28515625" bestFit="1" customWidth="1"/>
    <col min="6" max="6" width="11.140625" customWidth="1"/>
    <col min="7" max="7" width="10.42578125" customWidth="1"/>
    <col min="8" max="8" width="12.5703125" customWidth="1"/>
    <col min="9" max="9" width="11.85546875" customWidth="1"/>
    <col min="10" max="10" width="10.140625" customWidth="1"/>
    <col min="11" max="11" width="9.85546875" customWidth="1"/>
    <col min="12" max="12" width="10.5703125" customWidth="1"/>
    <col min="13" max="13" width="8" bestFit="1" customWidth="1"/>
    <col min="14" max="15" width="10.42578125" customWidth="1"/>
    <col min="18" max="18" width="10.7109375" bestFit="1" customWidth="1"/>
    <col min="22" max="22" width="11.85546875" bestFit="1" customWidth="1"/>
    <col min="23" max="23" width="6.5703125" bestFit="1" customWidth="1"/>
    <col min="24" max="24" width="12.85546875" bestFit="1" customWidth="1"/>
    <col min="25" max="26" width="5.5703125" bestFit="1" customWidth="1"/>
    <col min="27" max="27" width="9.42578125" bestFit="1" customWidth="1"/>
    <col min="28" max="28" width="6.140625" bestFit="1" customWidth="1"/>
    <col min="29" max="29" width="6.85546875" bestFit="1" customWidth="1"/>
    <col min="30" max="30" width="7.28515625" bestFit="1" customWidth="1"/>
    <col min="31" max="31" width="11.28515625" customWidth="1"/>
    <col min="34" max="34" width="15.140625" bestFit="1" customWidth="1"/>
    <col min="35" max="35" width="15.28515625" customWidth="1"/>
    <col min="39" max="39" width="22.5703125" bestFit="1" customWidth="1"/>
    <col min="40" max="40" width="22.28515625" bestFit="1" customWidth="1"/>
    <col min="62" max="62" width="24.85546875" bestFit="1" customWidth="1"/>
  </cols>
  <sheetData>
    <row r="1" spans="1:49" x14ac:dyDescent="0.25">
      <c r="A1" s="56" t="s">
        <v>54</v>
      </c>
      <c r="B1" s="89" t="s">
        <v>42</v>
      </c>
      <c r="C1" s="90"/>
      <c r="D1" s="32" t="s">
        <v>43</v>
      </c>
      <c r="E1" s="32"/>
      <c r="F1" s="33"/>
      <c r="G1" s="34" t="s">
        <v>44</v>
      </c>
      <c r="H1" s="35"/>
      <c r="I1" s="35"/>
      <c r="J1" s="35"/>
      <c r="K1" s="35"/>
      <c r="L1" s="35"/>
      <c r="M1" s="36"/>
      <c r="N1" s="37" t="s">
        <v>45</v>
      </c>
      <c r="O1" s="38"/>
      <c r="P1" s="38"/>
      <c r="Q1" s="39"/>
      <c r="R1" s="40" t="s">
        <v>23</v>
      </c>
      <c r="S1" s="41"/>
      <c r="T1" s="42"/>
    </row>
    <row r="2" spans="1:49" s="51" customFormat="1" ht="30.75" thickBot="1" x14ac:dyDescent="0.3">
      <c r="A2" s="57"/>
      <c r="B2" s="91"/>
      <c r="C2" s="92"/>
      <c r="D2" s="43" t="s">
        <v>41</v>
      </c>
      <c r="E2" s="43" t="s">
        <v>46</v>
      </c>
      <c r="F2" s="44" t="s">
        <v>47</v>
      </c>
      <c r="G2" s="45" t="s">
        <v>48</v>
      </c>
      <c r="H2" s="46" t="s">
        <v>29</v>
      </c>
      <c r="I2" s="46" t="s">
        <v>49</v>
      </c>
      <c r="J2" s="46" t="s">
        <v>50</v>
      </c>
      <c r="K2" s="46" t="s">
        <v>40</v>
      </c>
      <c r="L2" s="46" t="s">
        <v>37</v>
      </c>
      <c r="M2" s="47" t="s">
        <v>51</v>
      </c>
      <c r="N2" s="48" t="s">
        <v>26</v>
      </c>
      <c r="O2" s="49" t="s">
        <v>52</v>
      </c>
      <c r="P2" s="49" t="s">
        <v>28</v>
      </c>
      <c r="Q2" s="50" t="s">
        <v>53</v>
      </c>
      <c r="R2" s="58" t="s">
        <v>27</v>
      </c>
      <c r="S2" s="59" t="s">
        <v>55</v>
      </c>
      <c r="T2" s="60" t="s">
        <v>56</v>
      </c>
      <c r="U2" s="61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</row>
    <row r="3" spans="1:49" ht="15.75" thickBot="1" x14ac:dyDescent="0.3">
      <c r="A3" s="62"/>
      <c r="B3" s="53" t="s">
        <v>19</v>
      </c>
      <c r="C3" s="55" t="s">
        <v>20</v>
      </c>
      <c r="D3" s="63">
        <v>30</v>
      </c>
      <c r="E3" s="63">
        <v>40</v>
      </c>
      <c r="F3" s="64">
        <v>50</v>
      </c>
      <c r="G3" s="65">
        <v>25</v>
      </c>
      <c r="H3" s="66">
        <v>30</v>
      </c>
      <c r="I3" s="66">
        <v>35</v>
      </c>
      <c r="J3" s="66">
        <v>40</v>
      </c>
      <c r="K3" s="66">
        <v>50</v>
      </c>
      <c r="L3" s="66">
        <v>33</v>
      </c>
      <c r="M3" s="67">
        <v>50</v>
      </c>
      <c r="N3" s="68">
        <v>30</v>
      </c>
      <c r="O3" s="69">
        <v>40</v>
      </c>
      <c r="P3" s="69">
        <v>50</v>
      </c>
      <c r="Q3" s="70">
        <v>70</v>
      </c>
      <c r="R3" s="71">
        <v>33</v>
      </c>
      <c r="S3" s="72">
        <v>50</v>
      </c>
      <c r="T3" s="73">
        <v>25</v>
      </c>
      <c r="U3" s="74"/>
    </row>
    <row r="4" spans="1:49" x14ac:dyDescent="0.25">
      <c r="A4" s="52" t="s">
        <v>59</v>
      </c>
      <c r="B4" s="53">
        <f>COUNTIF(HF!$F$8:$CV$8,"*"&amp;$B$3&amp;"*")</f>
        <v>3</v>
      </c>
      <c r="C4" s="53">
        <f>COUNTIF(HF!$F$8:$CV$8,"*"&amp;$C$3&amp;"*")</f>
        <v>4</v>
      </c>
      <c r="D4" s="75">
        <f t="array" ref="D4">SUM(LEN(HF!$F$11:$CV$11)-LEN(SUBSTITUTE(HF!$F$11:$CV$11,D3,"")))/LEN(D3)</f>
        <v>0</v>
      </c>
      <c r="E4" s="75">
        <f t="array" ref="E4">SUM(LEN(HF!$F$11:$CV$11)-LEN(SUBSTITUTE(HF!$F$11:$CV$11,E3,"")))/LEN(E3)</f>
        <v>0</v>
      </c>
      <c r="F4" s="75">
        <f t="array" ref="F4">SUM(LEN(HF!$F$11:$CV$11)-LEN(SUBSTITUTE(HF!$F$11:$CV$11,F3,"")))/LEN(F3)</f>
        <v>0</v>
      </c>
      <c r="G4" s="75">
        <f t="array" ref="G4">SUM(LEN(HF!$F$11:$CV$11)-LEN(SUBSTITUTE(HF!$F$11:$CV$11,G3,"")))/LEN(G3)</f>
        <v>0</v>
      </c>
      <c r="H4" s="75">
        <f t="array" ref="H4">SUM(LEN(HF!$F$11:$CV$11)-LEN(SUBSTITUTE(HF!$F$11:$CV$11,H3,"")))/LEN(H3)</f>
        <v>0</v>
      </c>
      <c r="I4" s="75">
        <f t="array" ref="I4">SUM(LEN(HF!$F$11:$CV$11)-LEN(SUBSTITUTE(HF!$F$11:$CV$11,I3,"")))/LEN(I3)</f>
        <v>0</v>
      </c>
      <c r="J4" s="75">
        <f t="array" ref="J4">SUM(LEN(HF!$F$11:$CV$11)-LEN(SUBSTITUTE(HF!$F$11:$CV$11,J3,"")))/LEN(J3)</f>
        <v>0</v>
      </c>
      <c r="K4" s="75">
        <f t="array" ref="K4">SUM(LEN(HF!$F$11:$CV$11)-LEN(SUBSTITUTE(HF!$F$11:$CV$11,K3,"")))/LEN(K3)</f>
        <v>0</v>
      </c>
      <c r="L4" s="75">
        <f t="array" ref="L4">SUM(LEN(HF!$F$11:$CV$11)-LEN(SUBSTITUTE(HF!$F$11:$CV$11,L3,"")))/LEN(L3)</f>
        <v>0</v>
      </c>
      <c r="M4" s="75">
        <f t="array" ref="M4">SUM(LEN(HF!$F$11:$CV$11)-LEN(SUBSTITUTE(HF!$F$11:$CV$11,M3,"")))/LEN(M3)</f>
        <v>0</v>
      </c>
      <c r="N4" s="75">
        <f t="array" ref="N4">SUM(LEN(HF!$F$11:$CV$11)-LEN(SUBSTITUTE(HF!$F$11:$CV$11,N3,"")))/LEN(N3)</f>
        <v>0</v>
      </c>
      <c r="O4" s="75">
        <f t="array" ref="O4">SUM(LEN(HF!$F$11:$CV$11)-LEN(SUBSTITUTE(HF!$F$11:$CV$11,O3,"")))/LEN(O3)</f>
        <v>0</v>
      </c>
      <c r="P4" s="75">
        <f t="array" ref="P4">SUM(LEN(HF!$F$11:$CV$11)-LEN(SUBSTITUTE(HF!$F$11:$CV$11,P3,"")))/LEN(P3)</f>
        <v>0</v>
      </c>
      <c r="Q4" s="75">
        <f t="array" ref="Q4">SUM(LEN(HF!$F$11:$CV$11)-LEN(SUBSTITUTE(HF!$F$11:$CV$11,Q3,"")))/LEN(Q3)</f>
        <v>0</v>
      </c>
      <c r="R4" s="75">
        <f t="array" ref="R4">SUM(LEN(HF!$F$11:$CV$11)-LEN(SUBSTITUTE(HF!$F$11:$CV$11,R3,"")))/LEN(R3)</f>
        <v>0</v>
      </c>
      <c r="S4" s="75">
        <f t="array" ref="S4">SUM(LEN(HF!$F$11:$CV$11)-LEN(SUBSTITUTE(HF!$F$11:$CV$11,S3,"")))/LEN(S3)</f>
        <v>0</v>
      </c>
      <c r="T4" s="75">
        <f t="array" ref="T4">SUM(LEN(HF!$F$11:$CV$11)-LEN(SUBSTITUTE(HF!$F$11:$CV$11,T3,"")))/LEN(T3)</f>
        <v>0</v>
      </c>
      <c r="U4" s="20"/>
    </row>
    <row r="5" spans="1:49" x14ac:dyDescent="0.25">
      <c r="A5" s="76" t="s">
        <v>57</v>
      </c>
      <c r="B5" s="77">
        <f>COUNTIFS(HF!$F$8:$CV$8,"*"&amp;B3&amp;"*",HF!$F$9:$CV$9,"*"&amp;A5&amp;"*")</f>
        <v>2</v>
      </c>
      <c r="C5" s="77">
        <f>COUNTIFS(HF!$F$8:$CV$8,"*"&amp;C3&amp;"*",HF!$F$9:$CV$9,"*"&amp;A5&amp;"*")</f>
        <v>4</v>
      </c>
      <c r="D5" s="75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20"/>
    </row>
    <row r="6" spans="1:49" x14ac:dyDescent="0.25">
      <c r="A6" s="76" t="s">
        <v>58</v>
      </c>
      <c r="B6" s="77">
        <f>COUNTIFS(HF!$F$8:$CV$8,"*"&amp;B3&amp;"*",HF!$F$9:$CV$9,"*"&amp;A6&amp;"*")</f>
        <v>1</v>
      </c>
      <c r="C6" s="77">
        <f>COUNTIFS(HF!$F$8:$CV$8,"*"&amp;C3&amp;"*",HF!$F$9:$CV$9,"*"&amp;A6&amp;"*")</f>
        <v>0</v>
      </c>
      <c r="D6" s="75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20"/>
    </row>
    <row r="16" spans="1:49" x14ac:dyDescent="0.25">
      <c r="F16" s="78"/>
      <c r="G16" s="78" t="s">
        <v>12</v>
      </c>
      <c r="H16" s="78" t="s">
        <v>13</v>
      </c>
      <c r="I16" s="78" t="s">
        <v>14</v>
      </c>
      <c r="J16" s="78" t="s">
        <v>15</v>
      </c>
    </row>
    <row r="17" spans="6:10" x14ac:dyDescent="0.25">
      <c r="F17" s="79" t="s">
        <v>57</v>
      </c>
      <c r="G17" s="93">
        <f>SUM(COUNTIFS(HF!$F$8:$CV$8,"*"&amp;$C$3&amp;"*",HF!$F$4:$CV$4,G16,HF!$F$9:$CV$9,$F$17),COUNTIFS(HF!$F$8:$CV$8,"*"&amp;$B$3&amp;"*",HF!$F$4:$CV$4,G16,HF!$F$9:$CV$9,$F$17))</f>
        <v>2</v>
      </c>
      <c r="H17" s="78">
        <f>COUNTIFS(HF!$F$8:$CV$8,"&lt;&gt;",HF!$F$4:$CV$4,H16,HF!$F$9:$CV$9,$F$17)</f>
        <v>1</v>
      </c>
      <c r="I17" s="78">
        <f>COUNTIFS(HF!$F$8:$CV$8,"&lt;&gt;",HF!$F$4:$CV$4,I16,HF!$F$9:$CV$9,$F$17)</f>
        <v>0</v>
      </c>
      <c r="J17" s="78">
        <f>COUNTIFS(HF!$F$8:$CV$8,"&lt;&gt;",HF!$F$4:$CV$4,J16,HF!$F$9:$CV$9,$F$17)</f>
        <v>2</v>
      </c>
    </row>
    <row r="18" spans="6:10" x14ac:dyDescent="0.25">
      <c r="F18" s="79" t="s">
        <v>58</v>
      </c>
      <c r="G18" s="78">
        <f>COUNTIFS(HF!$F$8:$CV$8,"&lt;&gt;",HF!$F$4:$CV$4,G16,HF!$F$9:$CV$9,$F$18)</f>
        <v>0</v>
      </c>
      <c r="H18" s="78">
        <f>COUNTIFS(HF!$F$8:$CV$8,"&lt;&gt;",HF!$F$4:$CV$4,H16,HF!$F$9:$CV$9,$F$18)</f>
        <v>0</v>
      </c>
      <c r="I18" s="78">
        <f>COUNTIFS(HF!$F$8:$CV$8,"&lt;&gt;",HF!$F$4:$CV$4,I16,HF!$F$9:$CV$9,$F$18)</f>
        <v>1</v>
      </c>
      <c r="J18" s="78">
        <f>COUNTIFS(HF!$F$8:$CV$8,"&lt;&gt;",HF!$F$4:$CV$4,J16,HF!$F$9:$CV$9,$F$18)</f>
        <v>0</v>
      </c>
    </row>
  </sheetData>
  <mergeCells count="1">
    <mergeCell ref="B1:C2"/>
  </mergeCells>
  <phoneticPr fontId="9" type="noConversion"/>
  <pageMargins left="0.7" right="0.7" top="0.75" bottom="0.75" header="0.3" footer="0.3"/>
  <pageSetup paperSize="9" orientation="portrait" r:id="rId1"/>
  <headerFooter>
    <oddFooter>&amp;L&amp;1#&amp;"Calibri"&amp;10 Essity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HF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HARNIST Geoffrey</dc:creator>
  <cp:lastModifiedBy>HARNIST Geoffrey</cp:lastModifiedBy>
  <dcterms:created xsi:type="dcterms:W3CDTF">2020-03-02T22:13:38Z</dcterms:created>
  <dcterms:modified xsi:type="dcterms:W3CDTF">2020-03-07T21:22:47Z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d6ef0-491d-4f17-aead-12ed260929f1_Enabled">
    <vt:lpwstr>True</vt:lpwstr>
  </property>
  <property fmtid="{D5CDD505-2E9C-101B-9397-08002B2CF9AE}" pid="3" name="MSIP_Label_4c8d6ef0-491d-4f17-aead-12ed260929f1_SiteId">
    <vt:lpwstr>f101208c-39d3-4c8a-8cc7-ad896b25954f</vt:lpwstr>
  </property>
  <property fmtid="{D5CDD505-2E9C-101B-9397-08002B2CF9AE}" pid="4" name="MSIP_Label_4c8d6ef0-491d-4f17-aead-12ed260929f1_Owner">
    <vt:lpwstr>geoffrey.harnist@essity.com</vt:lpwstr>
  </property>
  <property fmtid="{D5CDD505-2E9C-101B-9397-08002B2CF9AE}" pid="5" name="MSIP_Label_4c8d6ef0-491d-4f17-aead-12ed260929f1_SetDate">
    <vt:lpwstr>2020-03-02T22:20:41.5840103Z</vt:lpwstr>
  </property>
  <property fmtid="{D5CDD505-2E9C-101B-9397-08002B2CF9AE}" pid="6" name="MSIP_Label_4c8d6ef0-491d-4f17-aead-12ed260929f1_Name">
    <vt:lpwstr>Internal</vt:lpwstr>
  </property>
  <property fmtid="{D5CDD505-2E9C-101B-9397-08002B2CF9AE}" pid="7" name="MSIP_Label_4c8d6ef0-491d-4f17-aead-12ed260929f1_Application">
    <vt:lpwstr>Microsoft Azure Information Protection</vt:lpwstr>
  </property>
  <property fmtid="{D5CDD505-2E9C-101B-9397-08002B2CF9AE}" pid="8" name="MSIP_Label_4c8d6ef0-491d-4f17-aead-12ed260929f1_Extended_MSFT_Method">
    <vt:lpwstr>Automatic</vt:lpwstr>
  </property>
  <property fmtid="{D5CDD505-2E9C-101B-9397-08002B2CF9AE}" pid="9" name="Sensitivity">
    <vt:lpwstr>Internal</vt:lpwstr>
  </property>
</Properties>
</file>