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14724" yWindow="4164" windowWidth="23256" windowHeight="13176" tabRatio="500"/>
  </bookViews>
  <sheets>
    <sheet name="Feuil1" sheetId="1" r:id="rId1"/>
    <sheet name="Feuil2" sheetId="2" r:id="rId2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2" i="1" l="1"/>
  <c r="C9" i="1"/>
  <c r="C13" i="1"/>
  <c r="C16" i="1"/>
  <c r="A25" i="2"/>
  <c r="A26" i="1"/>
  <c r="C9" i="2"/>
  <c r="C12" i="2"/>
  <c r="C15" i="2"/>
  <c r="C16" i="2"/>
  <c r="C17" i="2"/>
  <c r="C17" i="1"/>
  <c r="C18" i="1"/>
</calcChain>
</file>

<file path=xl/sharedStrings.xml><?xml version="1.0" encoding="utf-8"?>
<sst xmlns="http://schemas.openxmlformats.org/spreadsheetml/2006/main" count="43" uniqueCount="22">
  <si>
    <t>NB DE JOURS :</t>
  </si>
  <si>
    <t xml:space="preserve">NB DE PERSONNES : </t>
  </si>
  <si>
    <t xml:space="preserve">Bouffe : </t>
  </si>
  <si>
    <t>cout unitaire</t>
  </si>
  <si>
    <t>cout total</t>
  </si>
  <si>
    <t xml:space="preserve">Guide : </t>
  </si>
  <si>
    <t>JOUR 1 :</t>
  </si>
  <si>
    <t>JOUR 2 :</t>
  </si>
  <si>
    <t>TOTAL :</t>
  </si>
  <si>
    <t>TOTAL PAR JOUR :</t>
  </si>
  <si>
    <t>TOTAL PAR JOUR ET PAR PERSONNE :</t>
  </si>
  <si>
    <t>Jaune : a faire varier</t>
  </si>
  <si>
    <t>GRILLE DES TARIFS PAR JOURS ET PAR PERSONNE</t>
  </si>
  <si>
    <t>NB PERS</t>
  </si>
  <si>
    <t xml:space="preserve">NB JOURS </t>
  </si>
  <si>
    <t>PREMIER JOUR :</t>
  </si>
  <si>
    <t>JOURS SUIVANT :</t>
  </si>
  <si>
    <t>Nombre de jour:</t>
  </si>
  <si>
    <t>Nuit</t>
  </si>
  <si>
    <t>GRILLE DES TARIFS PAR JOURS</t>
  </si>
  <si>
    <t>GRILLE DES TARIFS TOTAUX SEJOUR</t>
  </si>
  <si>
    <t>Mise en forme conditionnelle du tableau ci-contre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</si>
</sst>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 * #,##0.00_)\ &quot;€&quot;_ ;_ * \(#,##0.00\)\ &quot;€&quot;_ ;_ * &quot;-&quot;??_)\ &quot;€&quot;_ ;_ @_ "/>
  </numFmts>
  <fonts count="15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4" tint="-0.499984740745262"/>
      <name val="Helvetica Neue (En-têtes)"/>
    </font>
    <font>
      <b/>
      <sz val="12"/>
      <color theme="4" tint="-0.499984740745262"/>
      <name val="Calibri Light"/>
      <family val="2"/>
      <scheme val="major"/>
    </font>
    <font>
      <b/>
      <sz val="12"/>
      <color rgb="FFFF0000"/>
      <name val="Calibri"/>
      <family val="2"/>
      <scheme val="minor"/>
    </font>
    <font>
      <b/>
      <sz val="12"/>
      <color theme="4" tint="-0.499984740745262"/>
      <name val="Calibri"/>
      <family val="2"/>
      <scheme val="minor"/>
    </font>
    <font>
      <b/>
      <sz val="12"/>
      <color rgb="FFFF0000"/>
      <name val="Calibri Light"/>
      <family val="2"/>
      <scheme val="major"/>
    </font>
    <font>
      <b/>
      <sz val="10"/>
      <color rgb="FFFF0000"/>
      <name val="Calibri Light"/>
      <family val="2"/>
      <scheme val="maj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trike/>
      <sz val="12"/>
      <color theme="1"/>
      <name val="Calibri"/>
      <family val="2"/>
      <scheme val="minor"/>
    </font>
    <font>
      <strike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rgb="FF00B050"/>
      </left>
      <right/>
      <top style="thick">
        <color rgb="FF00B050"/>
      </top>
      <bottom/>
      <diagonal/>
    </border>
    <border>
      <left style="thin">
        <color auto="1"/>
      </left>
      <right style="thin">
        <color auto="1"/>
      </right>
      <top style="thick">
        <color rgb="FF00B050"/>
      </top>
      <bottom/>
      <diagonal/>
    </border>
    <border>
      <left style="thin">
        <color auto="1"/>
      </left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00B050"/>
      </right>
      <top style="thin">
        <color auto="1"/>
      </top>
      <bottom style="thin">
        <color auto="1"/>
      </bottom>
      <diagonal/>
    </border>
    <border>
      <left style="thick">
        <color rgb="FF00B050"/>
      </left>
      <right style="thin">
        <color auto="1"/>
      </right>
      <top style="thin">
        <color auto="1"/>
      </top>
      <bottom style="thick">
        <color rgb="FF00B05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00B050"/>
      </bottom>
      <diagonal/>
    </border>
    <border>
      <left style="thin">
        <color auto="1"/>
      </left>
      <right style="thick">
        <color rgb="FF00B050"/>
      </right>
      <top style="thin">
        <color auto="1"/>
      </top>
      <bottom style="thick">
        <color rgb="FF00B05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/>
    <xf numFmtId="0" fontId="5" fillId="0" borderId="1" xfId="0" applyFont="1" applyBorder="1"/>
    <xf numFmtId="0" fontId="6" fillId="0" borderId="1" xfId="0" applyFont="1" applyBorder="1"/>
    <xf numFmtId="0" fontId="2" fillId="0" borderId="0" xfId="0" applyFont="1" applyAlignment="1">
      <alignment horizontal="center" vertical="center"/>
    </xf>
    <xf numFmtId="0" fontId="2" fillId="3" borderId="1" xfId="0" applyFont="1" applyFill="1" applyBorder="1"/>
    <xf numFmtId="0" fontId="3" fillId="2" borderId="2" xfId="0" applyFont="1" applyFill="1" applyBorder="1" applyAlignment="1">
      <alignment vertical="center" wrapText="1"/>
    </xf>
    <xf numFmtId="0" fontId="11" fillId="0" borderId="0" xfId="0" applyFont="1"/>
    <xf numFmtId="43" fontId="9" fillId="0" borderId="1" xfId="1" applyFont="1" applyFill="1" applyBorder="1" applyAlignment="1">
      <alignment horizontal="center" vertical="center" wrapText="1"/>
    </xf>
    <xf numFmtId="43" fontId="9" fillId="5" borderId="1" xfId="1" applyFont="1" applyFill="1" applyBorder="1" applyAlignment="1">
      <alignment horizontal="center" vertical="center" wrapText="1"/>
    </xf>
    <xf numFmtId="0" fontId="12" fillId="0" borderId="0" xfId="0" applyFont="1"/>
    <xf numFmtId="0" fontId="13" fillId="0" borderId="0" xfId="0" applyFont="1"/>
    <xf numFmtId="0" fontId="12" fillId="4" borderId="0" xfId="0" applyFont="1" applyFill="1"/>
    <xf numFmtId="43" fontId="0" fillId="5" borderId="6" xfId="1" applyFont="1" applyFill="1" applyBorder="1"/>
    <xf numFmtId="0" fontId="7" fillId="2" borderId="7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43" fontId="9" fillId="0" borderId="10" xfId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43" fontId="9" fillId="0" borderId="12" xfId="1" applyFont="1" applyFill="1" applyBorder="1" applyAlignment="1">
      <alignment horizontal="center" vertical="center" wrapText="1"/>
    </xf>
    <xf numFmtId="43" fontId="9" fillId="0" borderId="13" xfId="1" applyFont="1" applyFill="1" applyBorder="1" applyAlignment="1">
      <alignment horizontal="center" vertical="center" wrapText="1"/>
    </xf>
    <xf numFmtId="0" fontId="2" fillId="0" borderId="1" xfId="0" applyFont="1" applyBorder="1"/>
    <xf numFmtId="0" fontId="0" fillId="0" borderId="1" xfId="0" applyBorder="1"/>
    <xf numFmtId="164" fontId="0" fillId="0" borderId="1" xfId="2" applyFont="1" applyBorder="1"/>
    <xf numFmtId="0" fontId="2" fillId="0" borderId="14" xfId="0" applyFont="1" applyBorder="1"/>
    <xf numFmtId="0" fontId="0" fillId="0" borderId="15" xfId="0" applyBorder="1"/>
    <xf numFmtId="0" fontId="0" fillId="0" borderId="16" xfId="0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164" fontId="0" fillId="0" borderId="20" xfId="2" applyFont="1" applyBorder="1"/>
    <xf numFmtId="0" fontId="0" fillId="0" borderId="21" xfId="0" applyBorder="1"/>
    <xf numFmtId="164" fontId="0" fillId="0" borderId="15" xfId="2" applyFont="1" applyBorder="1"/>
    <xf numFmtId="164" fontId="0" fillId="0" borderId="1" xfId="0" applyNumberFormat="1" applyBorder="1"/>
    <xf numFmtId="0" fontId="0" fillId="0" borderId="1" xfId="0" applyFont="1" applyBorder="1"/>
    <xf numFmtId="0" fontId="5" fillId="0" borderId="0" xfId="0" applyFont="1"/>
    <xf numFmtId="0" fontId="14" fillId="0" borderId="0" xfId="0" applyFont="1"/>
    <xf numFmtId="43" fontId="0" fillId="6" borderId="6" xfId="1" applyFont="1" applyFill="1" applyBorder="1"/>
    <xf numFmtId="164" fontId="2" fillId="6" borderId="1" xfId="2" applyFont="1" applyFill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6" xfId="0" applyFont="1" applyFill="1" applyBorder="1" applyAlignment="1">
      <alignment horizontal="center" vertical="center"/>
    </xf>
  </cellXfs>
  <cellStyles count="3">
    <cellStyle name="Milliers" xfId="1" builtinId="3"/>
    <cellStyle name="Monétaire" xfId="2" builtinId="4"/>
    <cellStyle name="Normal" xfId="0" builtinId="0"/>
  </cellStyles>
  <dxfs count="1">
    <dxf>
      <fill>
        <patternFill>
          <bgColor theme="4" tint="0.39994506668294322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134505</xdr:colOff>
      <xdr:row>5</xdr:row>
      <xdr:rowOff>73748</xdr:rowOff>
    </xdr:from>
    <xdr:to>
      <xdr:col>12</xdr:col>
      <xdr:colOff>226253</xdr:colOff>
      <xdr:row>11</xdr:row>
      <xdr:rowOff>79079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74596" y="1112839"/>
          <a:ext cx="2585566" cy="1275331"/>
        </a:xfrm>
        <a:prstGeom prst="rect">
          <a:avLst/>
        </a:prstGeom>
      </xdr:spPr>
    </xdr:pic>
    <xdr:clientData/>
  </xdr:twoCellAnchor>
  <xdr:twoCellAnchor editAs="oneCell">
    <xdr:from>
      <xdr:col>16</xdr:col>
      <xdr:colOff>57151</xdr:colOff>
      <xdr:row>23</xdr:row>
      <xdr:rowOff>142875</xdr:rowOff>
    </xdr:from>
    <xdr:to>
      <xdr:col>21</xdr:col>
      <xdr:colOff>762001</xdr:colOff>
      <xdr:row>39</xdr:row>
      <xdr:rowOff>152400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57417" t="21063" r="8471" b="39588"/>
        <a:stretch/>
      </xdr:blipFill>
      <xdr:spPr>
        <a:xfrm>
          <a:off x="15220951" y="4791075"/>
          <a:ext cx="4991100" cy="3238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336551</xdr:colOff>
      <xdr:row>4</xdr:row>
      <xdr:rowOff>7939</xdr:rowOff>
    </xdr:from>
    <xdr:to>
      <xdr:col>12</xdr:col>
      <xdr:colOff>428299</xdr:colOff>
      <xdr:row>10</xdr:row>
      <xdr:rowOff>36361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66051" y="820739"/>
          <a:ext cx="2568248" cy="12476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74"/>
  <sheetViews>
    <sheetView tabSelected="1" zoomScale="80" zoomScaleNormal="80" zoomScalePageLayoutView="80" workbookViewId="0">
      <selection activeCell="B4" sqref="B4"/>
    </sheetView>
  </sheetViews>
  <sheetFormatPr baseColWidth="10" defaultRowHeight="15.6"/>
  <cols>
    <col min="1" max="1" width="18" customWidth="1"/>
    <col min="2" max="3" width="13.796875" customWidth="1"/>
    <col min="4" max="4" width="18.5" customWidth="1"/>
  </cols>
  <sheetData>
    <row r="2" spans="1:4">
      <c r="A2" s="2" t="s">
        <v>0</v>
      </c>
      <c r="B2" s="5">
        <v>4</v>
      </c>
      <c r="D2" s="39" t="s">
        <v>11</v>
      </c>
    </row>
    <row r="3" spans="1:4">
      <c r="A3" s="3" t="s">
        <v>1</v>
      </c>
      <c r="B3" s="5">
        <v>3</v>
      </c>
    </row>
    <row r="7" spans="1:4" ht="16.2" thickBot="1">
      <c r="B7" s="4" t="s">
        <v>3</v>
      </c>
      <c r="C7" s="4" t="s">
        <v>4</v>
      </c>
      <c r="D7" s="4" t="s">
        <v>17</v>
      </c>
    </row>
    <row r="8" spans="1:4">
      <c r="A8" s="27" t="s">
        <v>15</v>
      </c>
      <c r="B8" s="28"/>
      <c r="C8" s="28"/>
      <c r="D8" s="29">
        <v>1</v>
      </c>
    </row>
    <row r="9" spans="1:4">
      <c r="A9" s="30" t="s">
        <v>2</v>
      </c>
      <c r="B9" s="26">
        <v>25</v>
      </c>
      <c r="C9" s="26">
        <f>B9*B3</f>
        <v>75</v>
      </c>
      <c r="D9" s="31"/>
    </row>
    <row r="10" spans="1:4">
      <c r="A10" s="30" t="s">
        <v>5</v>
      </c>
      <c r="B10" s="26">
        <v>200</v>
      </c>
      <c r="C10" s="26">
        <v>200</v>
      </c>
      <c r="D10" s="31"/>
    </row>
    <row r="11" spans="1:4" ht="16.2" thickBot="1">
      <c r="A11" s="32" t="s">
        <v>18</v>
      </c>
      <c r="B11" s="33">
        <v>50</v>
      </c>
      <c r="C11" s="33"/>
      <c r="D11" s="34"/>
    </row>
    <row r="12" spans="1:4">
      <c r="A12" s="27" t="s">
        <v>16</v>
      </c>
      <c r="B12" s="35"/>
      <c r="C12" s="35"/>
      <c r="D12" s="45">
        <f>B2-D8</f>
        <v>3</v>
      </c>
    </row>
    <row r="13" spans="1:4">
      <c r="A13" s="30" t="s">
        <v>2</v>
      </c>
      <c r="B13" s="26">
        <v>20</v>
      </c>
      <c r="C13" s="26">
        <f>B13*B3</f>
        <v>60</v>
      </c>
      <c r="D13" s="31"/>
    </row>
    <row r="14" spans="1:4" ht="16.2" thickBot="1">
      <c r="A14" s="32" t="s">
        <v>5</v>
      </c>
      <c r="B14" s="33">
        <v>200</v>
      </c>
      <c r="C14" s="33">
        <v>200</v>
      </c>
      <c r="D14" s="34"/>
    </row>
    <row r="16" spans="1:4">
      <c r="A16" s="24" t="s">
        <v>8</v>
      </c>
      <c r="B16" s="25"/>
      <c r="C16" s="36">
        <f>SUM(C9:C10)+D12*SUM(C13:C14)</f>
        <v>1055</v>
      </c>
    </row>
    <row r="17" spans="1:20">
      <c r="A17" s="24" t="s">
        <v>9</v>
      </c>
      <c r="B17" s="37"/>
      <c r="C17" s="26">
        <f>C16/B2</f>
        <v>263.75</v>
      </c>
    </row>
    <row r="18" spans="1:20">
      <c r="A18" s="24" t="s">
        <v>10</v>
      </c>
      <c r="B18" s="37"/>
      <c r="C18" s="41">
        <f>C17/B3</f>
        <v>87.916666666666671</v>
      </c>
    </row>
    <row r="22" spans="1:20" ht="16.2" thickBot="1"/>
    <row r="23" spans="1:20" ht="16.2" thickBot="1">
      <c r="A23" s="42" t="s">
        <v>12</v>
      </c>
      <c r="B23" s="43"/>
      <c r="C23" s="43"/>
      <c r="D23" s="43"/>
      <c r="E23" s="43"/>
      <c r="F23" s="43"/>
      <c r="G23" s="44"/>
      <c r="Q23" s="39" t="s">
        <v>21</v>
      </c>
      <c r="R23" s="39"/>
      <c r="S23" s="39"/>
      <c r="T23" s="39"/>
    </row>
    <row r="25" spans="1:20" ht="15.75" customHeight="1" thickBot="1">
      <c r="A25" s="6" t="s">
        <v>13</v>
      </c>
      <c r="B25" s="38" t="s">
        <v>14</v>
      </c>
    </row>
    <row r="26" spans="1:20" ht="16.2" thickTop="1">
      <c r="A26" s="40">
        <f>$C$16/B2/B3</f>
        <v>87.916666666666671</v>
      </c>
      <c r="B26" s="14">
        <v>2</v>
      </c>
      <c r="C26" s="14">
        <v>3</v>
      </c>
      <c r="D26" s="15">
        <v>4</v>
      </c>
      <c r="E26" s="15">
        <v>5</v>
      </c>
      <c r="F26" s="15">
        <v>6</v>
      </c>
      <c r="G26" s="15">
        <v>7</v>
      </c>
      <c r="H26" s="15">
        <v>8</v>
      </c>
      <c r="I26" s="15">
        <v>9</v>
      </c>
      <c r="J26" s="15">
        <v>10</v>
      </c>
      <c r="K26" s="15">
        <v>11</v>
      </c>
      <c r="L26" s="15">
        <v>12</v>
      </c>
      <c r="M26" s="16">
        <v>13</v>
      </c>
      <c r="N26" s="16">
        <v>14</v>
      </c>
      <c r="O26" s="17">
        <v>15</v>
      </c>
    </row>
    <row r="27" spans="1:20">
      <c r="A27" s="18">
        <v>1</v>
      </c>
      <c r="B27" s="8">
        <f t="dataTable" ref="B27:O38" dt2D="1" dtr="1" r1="B2" r2="B3"/>
        <v>222.5</v>
      </c>
      <c r="C27" s="8">
        <v>221.66666666666666</v>
      </c>
      <c r="D27" s="8">
        <v>221.25</v>
      </c>
      <c r="E27" s="8">
        <v>221</v>
      </c>
      <c r="F27" s="8">
        <v>220.83333333333334</v>
      </c>
      <c r="G27" s="8">
        <v>220.71428571428572</v>
      </c>
      <c r="H27" s="8">
        <v>220.625</v>
      </c>
      <c r="I27" s="8">
        <v>220.55555555555554</v>
      </c>
      <c r="J27" s="8">
        <v>220.5</v>
      </c>
      <c r="K27" s="8">
        <v>220.45454545454547</v>
      </c>
      <c r="L27" s="8">
        <v>220.41666666666666</v>
      </c>
      <c r="M27" s="8">
        <v>220.38461538461539</v>
      </c>
      <c r="N27" s="8">
        <v>220.35714285714286</v>
      </c>
      <c r="O27" s="19">
        <v>220.33333333333334</v>
      </c>
    </row>
    <row r="28" spans="1:20">
      <c r="A28" s="20">
        <v>2</v>
      </c>
      <c r="B28" s="8">
        <v>122.5</v>
      </c>
      <c r="C28" s="8">
        <v>121.66666666666667</v>
      </c>
      <c r="D28" s="8">
        <v>121.25</v>
      </c>
      <c r="E28" s="8">
        <v>121</v>
      </c>
      <c r="F28" s="8">
        <v>120.83333333333333</v>
      </c>
      <c r="G28" s="8">
        <v>120.71428571428571</v>
      </c>
      <c r="H28" s="8">
        <v>120.625</v>
      </c>
      <c r="I28" s="8">
        <v>120.55555555555556</v>
      </c>
      <c r="J28" s="8">
        <v>120.5</v>
      </c>
      <c r="K28" s="8">
        <v>120.45454545454545</v>
      </c>
      <c r="L28" s="8">
        <v>120.41666666666667</v>
      </c>
      <c r="M28" s="8">
        <v>120.38461538461539</v>
      </c>
      <c r="N28" s="8">
        <v>120.35714285714286</v>
      </c>
      <c r="O28" s="19">
        <v>120.33333333333333</v>
      </c>
    </row>
    <row r="29" spans="1:20">
      <c r="A29" s="20">
        <v>3</v>
      </c>
      <c r="B29" s="8">
        <v>89.166666666666671</v>
      </c>
      <c r="C29" s="8">
        <v>88.333333333333329</v>
      </c>
      <c r="D29" s="8">
        <v>87.916666666666671</v>
      </c>
      <c r="E29" s="8">
        <v>87.666666666666671</v>
      </c>
      <c r="F29" s="8">
        <v>87.5</v>
      </c>
      <c r="G29" s="8">
        <v>87.380952380952394</v>
      </c>
      <c r="H29" s="8">
        <v>87.291666666666671</v>
      </c>
      <c r="I29" s="8">
        <v>87.222222222222229</v>
      </c>
      <c r="J29" s="8">
        <v>87.166666666666671</v>
      </c>
      <c r="K29" s="8">
        <v>87.121212121212125</v>
      </c>
      <c r="L29" s="8">
        <v>87.083333333333329</v>
      </c>
      <c r="M29" s="8">
        <v>87.051282051282044</v>
      </c>
      <c r="N29" s="8">
        <v>87.023809523809518</v>
      </c>
      <c r="O29" s="19">
        <v>87</v>
      </c>
    </row>
    <row r="30" spans="1:20">
      <c r="A30" s="20">
        <v>4</v>
      </c>
      <c r="B30" s="8">
        <v>72.5</v>
      </c>
      <c r="C30" s="8">
        <v>71.666666666666671</v>
      </c>
      <c r="D30" s="8">
        <v>71.25</v>
      </c>
      <c r="E30" s="8">
        <v>71</v>
      </c>
      <c r="F30" s="8">
        <v>70.833333333333329</v>
      </c>
      <c r="G30" s="8">
        <v>70.714285714285708</v>
      </c>
      <c r="H30" s="8">
        <v>70.625</v>
      </c>
      <c r="I30" s="8">
        <v>70.555555555555557</v>
      </c>
      <c r="J30" s="8">
        <v>70.5</v>
      </c>
      <c r="K30" s="8">
        <v>70.454545454545453</v>
      </c>
      <c r="L30" s="8">
        <v>70.416666666666671</v>
      </c>
      <c r="M30" s="8">
        <v>70.384615384615387</v>
      </c>
      <c r="N30" s="8">
        <v>70.357142857142861</v>
      </c>
      <c r="O30" s="19">
        <v>70.333333333333329</v>
      </c>
    </row>
    <row r="31" spans="1:20">
      <c r="A31" s="20">
        <v>5</v>
      </c>
      <c r="B31" s="8">
        <v>62.5</v>
      </c>
      <c r="C31" s="8">
        <v>61.666666666666664</v>
      </c>
      <c r="D31" s="8">
        <v>61.25</v>
      </c>
      <c r="E31" s="8">
        <v>61</v>
      </c>
      <c r="F31" s="8">
        <v>60.833333333333336</v>
      </c>
      <c r="G31" s="8">
        <v>60.714285714285708</v>
      </c>
      <c r="H31" s="8">
        <v>60.625</v>
      </c>
      <c r="I31" s="8">
        <v>60.555555555555557</v>
      </c>
      <c r="J31" s="8">
        <v>60.5</v>
      </c>
      <c r="K31" s="8">
        <v>60.454545454545453</v>
      </c>
      <c r="L31" s="8">
        <v>60.416666666666664</v>
      </c>
      <c r="M31" s="8">
        <v>60.38461538461538</v>
      </c>
      <c r="N31" s="8">
        <v>60.357142857142854</v>
      </c>
      <c r="O31" s="19">
        <v>60.333333333333336</v>
      </c>
    </row>
    <row r="32" spans="1:20">
      <c r="A32" s="20">
        <v>6</v>
      </c>
      <c r="B32" s="8">
        <v>55.833333333333336</v>
      </c>
      <c r="C32" s="8">
        <v>55</v>
      </c>
      <c r="D32" s="8">
        <v>54.583333333333336</v>
      </c>
      <c r="E32" s="8">
        <v>54.333333333333336</v>
      </c>
      <c r="F32" s="8">
        <v>54.166666666666664</v>
      </c>
      <c r="G32" s="8">
        <v>54.047619047619044</v>
      </c>
      <c r="H32" s="8">
        <v>53.958333333333336</v>
      </c>
      <c r="I32" s="8">
        <v>53.888888888888886</v>
      </c>
      <c r="J32" s="8">
        <v>53.833333333333336</v>
      </c>
      <c r="K32" s="8">
        <v>53.787878787878789</v>
      </c>
      <c r="L32" s="8">
        <v>53.75</v>
      </c>
      <c r="M32" s="8">
        <v>53.717948717948723</v>
      </c>
      <c r="N32" s="8">
        <v>53.690476190476197</v>
      </c>
      <c r="O32" s="19">
        <v>53.666666666666664</v>
      </c>
    </row>
    <row r="33" spans="1:15">
      <c r="A33" s="20">
        <v>7</v>
      </c>
      <c r="B33" s="8">
        <v>51.071428571428569</v>
      </c>
      <c r="C33" s="8">
        <v>50.238095238095241</v>
      </c>
      <c r="D33" s="8">
        <v>49.821428571428569</v>
      </c>
      <c r="E33" s="8">
        <v>49.571428571428569</v>
      </c>
      <c r="F33" s="8">
        <v>49.404761904761905</v>
      </c>
      <c r="G33" s="8">
        <v>49.285714285714285</v>
      </c>
      <c r="H33" s="8">
        <v>49.196428571428569</v>
      </c>
      <c r="I33" s="8">
        <v>49.126984126984134</v>
      </c>
      <c r="J33" s="8">
        <v>49.071428571428569</v>
      </c>
      <c r="K33" s="8">
        <v>49.02597402597403</v>
      </c>
      <c r="L33" s="8">
        <v>48.988095238095241</v>
      </c>
      <c r="M33" s="8">
        <v>48.956043956043956</v>
      </c>
      <c r="N33" s="8">
        <v>48.928571428571431</v>
      </c>
      <c r="O33" s="19">
        <v>48.904761904761905</v>
      </c>
    </row>
    <row r="34" spans="1:15">
      <c r="A34" s="20">
        <v>8</v>
      </c>
      <c r="B34" s="8">
        <v>47.5</v>
      </c>
      <c r="C34" s="8">
        <v>46.666666666666664</v>
      </c>
      <c r="D34" s="8">
        <v>46.25</v>
      </c>
      <c r="E34" s="8">
        <v>46</v>
      </c>
      <c r="F34" s="8">
        <v>45.833333333333336</v>
      </c>
      <c r="G34" s="8">
        <v>45.714285714285715</v>
      </c>
      <c r="H34" s="8">
        <v>45.625</v>
      </c>
      <c r="I34" s="8">
        <v>45.555555555555557</v>
      </c>
      <c r="J34" s="8">
        <v>45.5</v>
      </c>
      <c r="K34" s="8">
        <v>45.454545454545453</v>
      </c>
      <c r="L34" s="8">
        <v>45.416666666666664</v>
      </c>
      <c r="M34" s="8">
        <v>45.384615384615387</v>
      </c>
      <c r="N34" s="8">
        <v>45.357142857142854</v>
      </c>
      <c r="O34" s="19">
        <v>45.333333333333336</v>
      </c>
    </row>
    <row r="35" spans="1:15">
      <c r="A35" s="20">
        <v>9</v>
      </c>
      <c r="B35" s="8">
        <v>44.722222222222221</v>
      </c>
      <c r="C35" s="8">
        <v>43.888888888888886</v>
      </c>
      <c r="D35" s="8">
        <v>43.472222222222221</v>
      </c>
      <c r="E35" s="8">
        <v>43.222222222222221</v>
      </c>
      <c r="F35" s="8">
        <v>43.055555555555557</v>
      </c>
      <c r="G35" s="8">
        <v>42.936507936507937</v>
      </c>
      <c r="H35" s="8">
        <v>42.847222222222221</v>
      </c>
      <c r="I35" s="8">
        <v>42.777777777777779</v>
      </c>
      <c r="J35" s="8">
        <v>42.722222222222221</v>
      </c>
      <c r="K35" s="8">
        <v>42.676767676767675</v>
      </c>
      <c r="L35" s="8">
        <v>42.638888888888886</v>
      </c>
      <c r="M35" s="8">
        <v>42.606837606837608</v>
      </c>
      <c r="N35" s="8">
        <v>42.579365079365083</v>
      </c>
      <c r="O35" s="19">
        <v>42.555555555555557</v>
      </c>
    </row>
    <row r="36" spans="1:15">
      <c r="A36" s="20">
        <v>10</v>
      </c>
      <c r="B36" s="8">
        <v>42.5</v>
      </c>
      <c r="C36" s="8">
        <v>41.666666666666671</v>
      </c>
      <c r="D36" s="8">
        <v>41.25</v>
      </c>
      <c r="E36" s="8">
        <v>41</v>
      </c>
      <c r="F36" s="8">
        <v>40.833333333333329</v>
      </c>
      <c r="G36" s="8">
        <v>40.714285714285715</v>
      </c>
      <c r="H36" s="8">
        <v>40.625</v>
      </c>
      <c r="I36" s="8">
        <v>40.555555555555557</v>
      </c>
      <c r="J36" s="8">
        <v>40.5</v>
      </c>
      <c r="K36" s="8">
        <v>40.454545454545453</v>
      </c>
      <c r="L36" s="8">
        <v>40.416666666666671</v>
      </c>
      <c r="M36" s="8">
        <v>40.384615384615387</v>
      </c>
      <c r="N36" s="8">
        <v>40.357142857142854</v>
      </c>
      <c r="O36" s="19">
        <v>40.333333333333329</v>
      </c>
    </row>
    <row r="37" spans="1:15">
      <c r="A37" s="20">
        <v>11</v>
      </c>
      <c r="B37" s="8">
        <v>40.68181818181818</v>
      </c>
      <c r="C37" s="8">
        <v>39.848484848484844</v>
      </c>
      <c r="D37" s="8">
        <v>39.43181818181818</v>
      </c>
      <c r="E37" s="8">
        <v>39.18181818181818</v>
      </c>
      <c r="F37" s="8">
        <v>39.015151515151516</v>
      </c>
      <c r="G37" s="8">
        <v>38.896103896103895</v>
      </c>
      <c r="H37" s="8">
        <v>38.80681818181818</v>
      </c>
      <c r="I37" s="8">
        <v>38.737373737373737</v>
      </c>
      <c r="J37" s="8">
        <v>38.68181818181818</v>
      </c>
      <c r="K37" s="8">
        <v>38.636363636363633</v>
      </c>
      <c r="L37" s="8">
        <v>38.598484848484844</v>
      </c>
      <c r="M37" s="8">
        <v>38.566433566433567</v>
      </c>
      <c r="N37" s="8">
        <v>38.538961038961041</v>
      </c>
      <c r="O37" s="19">
        <v>38.515151515151516</v>
      </c>
    </row>
    <row r="38" spans="1:15" ht="16.2" thickBot="1">
      <c r="A38" s="21">
        <v>12</v>
      </c>
      <c r="B38" s="22">
        <v>39.166666666666664</v>
      </c>
      <c r="C38" s="22">
        <v>38.333333333333336</v>
      </c>
      <c r="D38" s="22">
        <v>37.916666666666664</v>
      </c>
      <c r="E38" s="22">
        <v>37.666666666666664</v>
      </c>
      <c r="F38" s="22">
        <v>37.5</v>
      </c>
      <c r="G38" s="22">
        <v>37.38095238095238</v>
      </c>
      <c r="H38" s="22">
        <v>37.291666666666664</v>
      </c>
      <c r="I38" s="22">
        <v>37.222222222222221</v>
      </c>
      <c r="J38" s="22">
        <v>37.166666666666664</v>
      </c>
      <c r="K38" s="22">
        <v>37.121212121212118</v>
      </c>
      <c r="L38" s="22">
        <v>37.083333333333336</v>
      </c>
      <c r="M38" s="22">
        <v>37.051282051282051</v>
      </c>
      <c r="N38" s="22">
        <v>37.023809523809526</v>
      </c>
      <c r="O38" s="23">
        <v>37</v>
      </c>
    </row>
    <row r="39" spans="1:15" ht="16.8" thickTop="1" thickBot="1"/>
    <row r="40" spans="1:15" ht="16.2" thickBot="1">
      <c r="A40" s="42" t="s">
        <v>19</v>
      </c>
      <c r="B40" s="43"/>
      <c r="C40" s="43"/>
      <c r="D40" s="43"/>
      <c r="E40" s="43"/>
      <c r="F40" s="43"/>
      <c r="G40" s="44"/>
    </row>
    <row r="42" spans="1:15" ht="16.2" thickBot="1">
      <c r="A42" s="6" t="s">
        <v>13</v>
      </c>
      <c r="B42" s="38" t="s">
        <v>14</v>
      </c>
    </row>
    <row r="43" spans="1:15" ht="16.2" thickTop="1">
      <c r="A43" s="13"/>
      <c r="B43" s="14">
        <v>2</v>
      </c>
      <c r="C43" s="14">
        <v>3</v>
      </c>
      <c r="D43" s="15">
        <v>4</v>
      </c>
      <c r="E43" s="15">
        <v>5</v>
      </c>
      <c r="F43" s="15">
        <v>6</v>
      </c>
      <c r="G43" s="15">
        <v>7</v>
      </c>
      <c r="H43" s="15">
        <v>8</v>
      </c>
      <c r="I43" s="15">
        <v>9</v>
      </c>
      <c r="J43" s="15">
        <v>10</v>
      </c>
      <c r="K43" s="15">
        <v>11</v>
      </c>
      <c r="L43" s="15">
        <v>12</v>
      </c>
      <c r="M43" s="16">
        <v>13</v>
      </c>
      <c r="N43" s="16">
        <v>14</v>
      </c>
      <c r="O43" s="17">
        <v>15</v>
      </c>
    </row>
    <row r="44" spans="1:15">
      <c r="A44" s="18">
        <v>1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19"/>
    </row>
    <row r="45" spans="1:15">
      <c r="A45" s="20">
        <v>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19"/>
    </row>
    <row r="46" spans="1:15">
      <c r="A46" s="20">
        <v>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19"/>
    </row>
    <row r="47" spans="1:15">
      <c r="A47" s="20">
        <v>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19"/>
    </row>
    <row r="48" spans="1:15">
      <c r="A48" s="20">
        <v>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19"/>
    </row>
    <row r="49" spans="1:15">
      <c r="A49" s="20">
        <v>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19"/>
    </row>
    <row r="50" spans="1:15">
      <c r="A50" s="20">
        <v>7</v>
      </c>
      <c r="B50" s="8"/>
      <c r="C50" s="8"/>
      <c r="D50" s="8"/>
      <c r="E50" s="9"/>
      <c r="F50" s="8"/>
      <c r="G50" s="8"/>
      <c r="H50" s="8"/>
      <c r="I50" s="8"/>
      <c r="J50" s="8"/>
      <c r="K50" s="8"/>
      <c r="L50" s="8"/>
      <c r="M50" s="8"/>
      <c r="N50" s="8"/>
      <c r="O50" s="19"/>
    </row>
    <row r="51" spans="1:15">
      <c r="A51" s="20">
        <v>8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19"/>
    </row>
    <row r="52" spans="1:15">
      <c r="A52" s="20">
        <v>9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19"/>
    </row>
    <row r="53" spans="1:15">
      <c r="A53" s="20">
        <v>10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19"/>
    </row>
    <row r="54" spans="1:15">
      <c r="A54" s="20">
        <v>11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19"/>
    </row>
    <row r="55" spans="1:15" ht="16.2" thickBot="1">
      <c r="A55" s="21">
        <v>12</v>
      </c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3"/>
    </row>
    <row r="56" spans="1:15" ht="16.2" thickTop="1"/>
    <row r="57" spans="1:15" ht="16.2" thickBot="1"/>
    <row r="58" spans="1:15" ht="16.2" thickBot="1">
      <c r="A58" s="42" t="s">
        <v>20</v>
      </c>
      <c r="B58" s="43"/>
      <c r="C58" s="43"/>
      <c r="D58" s="43"/>
      <c r="E58" s="43"/>
      <c r="F58" s="43"/>
      <c r="G58" s="44"/>
    </row>
    <row r="60" spans="1:15" ht="16.2" thickBot="1">
      <c r="A60" s="6" t="s">
        <v>13</v>
      </c>
      <c r="B60" s="38" t="s">
        <v>14</v>
      </c>
    </row>
    <row r="61" spans="1:15" ht="16.2" thickTop="1">
      <c r="A61" s="13"/>
      <c r="B61" s="14">
        <v>2</v>
      </c>
      <c r="C61" s="14">
        <v>3</v>
      </c>
      <c r="D61" s="15">
        <v>4</v>
      </c>
      <c r="E61" s="15">
        <v>5</v>
      </c>
      <c r="F61" s="15">
        <v>6</v>
      </c>
      <c r="G61" s="15">
        <v>7</v>
      </c>
      <c r="H61" s="15">
        <v>8</v>
      </c>
      <c r="I61" s="15">
        <v>9</v>
      </c>
      <c r="J61" s="15">
        <v>10</v>
      </c>
      <c r="K61" s="15">
        <v>11</v>
      </c>
      <c r="L61" s="15">
        <v>12</v>
      </c>
      <c r="M61" s="16">
        <v>13</v>
      </c>
      <c r="N61" s="16">
        <v>14</v>
      </c>
      <c r="O61" s="17">
        <v>15</v>
      </c>
    </row>
    <row r="62" spans="1:15">
      <c r="A62" s="18">
        <v>1</v>
      </c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19"/>
    </row>
    <row r="63" spans="1:15">
      <c r="A63" s="20">
        <v>2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19"/>
    </row>
    <row r="64" spans="1:15">
      <c r="A64" s="20">
        <v>3</v>
      </c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19"/>
    </row>
    <row r="65" spans="1:15">
      <c r="A65" s="20">
        <v>4</v>
      </c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19"/>
    </row>
    <row r="66" spans="1:15">
      <c r="A66" s="20">
        <v>5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19"/>
    </row>
    <row r="67" spans="1:15">
      <c r="A67" s="20">
        <v>6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19"/>
    </row>
    <row r="68" spans="1:15">
      <c r="A68" s="20">
        <v>7</v>
      </c>
      <c r="B68" s="8"/>
      <c r="C68" s="8"/>
      <c r="D68" s="8"/>
      <c r="E68" s="9"/>
      <c r="F68" s="8"/>
      <c r="G68" s="8"/>
      <c r="H68" s="8"/>
      <c r="I68" s="8"/>
      <c r="J68" s="8"/>
      <c r="K68" s="8"/>
      <c r="L68" s="8"/>
      <c r="M68" s="8"/>
      <c r="N68" s="8"/>
      <c r="O68" s="19"/>
    </row>
    <row r="69" spans="1:15">
      <c r="A69" s="20">
        <v>8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19"/>
    </row>
    <row r="70" spans="1:15">
      <c r="A70" s="20">
        <v>9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19"/>
    </row>
    <row r="71" spans="1:15">
      <c r="A71" s="20">
        <v>10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19"/>
    </row>
    <row r="72" spans="1:15">
      <c r="A72" s="20">
        <v>11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19"/>
    </row>
    <row r="73" spans="1:15" ht="16.2" thickBot="1">
      <c r="A73" s="21">
        <v>12</v>
      </c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3"/>
    </row>
    <row r="74" spans="1:15" ht="16.2" thickTop="1"/>
  </sheetData>
  <dataConsolidate/>
  <mergeCells count="3">
    <mergeCell ref="A23:G23"/>
    <mergeCell ref="A40:G40"/>
    <mergeCell ref="A58:G58"/>
  </mergeCells>
  <conditionalFormatting sqref="B27:O38">
    <cfRule type="expression" dxfId="0" priority="1">
      <formula>AND(B$26=$B$2,$A27=$B$3)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8"/>
  <sheetViews>
    <sheetView workbookViewId="0">
      <selection activeCell="A25" sqref="A25"/>
    </sheetView>
  </sheetViews>
  <sheetFormatPr baseColWidth="10" defaultRowHeight="15.6"/>
  <sheetData>
    <row r="2" spans="1:4">
      <c r="A2" s="2" t="s">
        <v>0</v>
      </c>
      <c r="B2" s="5">
        <v>8</v>
      </c>
      <c r="D2" t="s">
        <v>11</v>
      </c>
    </row>
    <row r="3" spans="1:4">
      <c r="A3" s="3" t="s">
        <v>1</v>
      </c>
      <c r="B3" s="5">
        <v>7</v>
      </c>
    </row>
    <row r="5" spans="1:4">
      <c r="B5" s="4" t="s">
        <v>3</v>
      </c>
      <c r="C5" s="4" t="s">
        <v>4</v>
      </c>
    </row>
    <row r="8" spans="1:4">
      <c r="A8" s="1" t="s">
        <v>6</v>
      </c>
    </row>
    <row r="9" spans="1:4">
      <c r="A9" t="s">
        <v>2</v>
      </c>
      <c r="B9">
        <v>25</v>
      </c>
      <c r="C9">
        <f>B9*B3</f>
        <v>175</v>
      </c>
    </row>
    <row r="10" spans="1:4">
      <c r="A10" t="s">
        <v>5</v>
      </c>
      <c r="B10">
        <v>200</v>
      </c>
      <c r="C10">
        <v>200</v>
      </c>
    </row>
    <row r="11" spans="1:4">
      <c r="A11" s="1" t="s">
        <v>7</v>
      </c>
    </row>
    <row r="12" spans="1:4">
      <c r="A12" t="s">
        <v>2</v>
      </c>
      <c r="B12">
        <v>40</v>
      </c>
      <c r="C12">
        <f>B12*B3</f>
        <v>280</v>
      </c>
    </row>
    <row r="13" spans="1:4">
      <c r="A13" t="s">
        <v>5</v>
      </c>
      <c r="B13">
        <v>200</v>
      </c>
      <c r="C13">
        <v>200</v>
      </c>
    </row>
    <row r="15" spans="1:4">
      <c r="A15" s="1" t="s">
        <v>8</v>
      </c>
      <c r="C15">
        <f>SUM(C9:C14)</f>
        <v>855</v>
      </c>
    </row>
    <row r="16" spans="1:4">
      <c r="A16" s="10" t="s">
        <v>9</v>
      </c>
      <c r="B16" s="11"/>
      <c r="C16" s="11">
        <f>C15/B2</f>
        <v>106.875</v>
      </c>
    </row>
    <row r="17" spans="1:15">
      <c r="A17" s="10" t="s">
        <v>10</v>
      </c>
      <c r="B17" s="11"/>
      <c r="C17" s="12">
        <f>C16/B3</f>
        <v>15.267857142857142</v>
      </c>
    </row>
    <row r="21" spans="1:15" ht="16.2" thickBot="1"/>
    <row r="22" spans="1:15" ht="16.2" thickBot="1">
      <c r="A22" s="42" t="s">
        <v>12</v>
      </c>
      <c r="B22" s="43"/>
      <c r="C22" s="43"/>
      <c r="D22" s="43"/>
      <c r="E22" s="43"/>
      <c r="F22" s="43"/>
      <c r="G22" s="44"/>
    </row>
    <row r="23" spans="1:15">
      <c r="A23" s="6" t="s">
        <v>13</v>
      </c>
    </row>
    <row r="24" spans="1:15" ht="16.2" thickBot="1">
      <c r="B24" s="7" t="s">
        <v>14</v>
      </c>
    </row>
    <row r="25" spans="1:15" ht="16.2" thickTop="1">
      <c r="A25" s="13">
        <f>$C$15</f>
        <v>855</v>
      </c>
      <c r="B25" s="14">
        <v>2</v>
      </c>
      <c r="C25" s="14">
        <v>3</v>
      </c>
      <c r="D25" s="15">
        <v>4</v>
      </c>
      <c r="E25" s="15">
        <v>5</v>
      </c>
      <c r="F25" s="15">
        <v>6</v>
      </c>
      <c r="G25" s="15">
        <v>7</v>
      </c>
      <c r="H25" s="15">
        <v>8</v>
      </c>
      <c r="I25" s="15">
        <v>9</v>
      </c>
      <c r="J25" s="15">
        <v>10</v>
      </c>
      <c r="K25" s="15">
        <v>11</v>
      </c>
      <c r="L25" s="15">
        <v>12</v>
      </c>
      <c r="M25" s="16">
        <v>13</v>
      </c>
      <c r="N25" s="16">
        <v>14</v>
      </c>
      <c r="O25" s="17">
        <v>15</v>
      </c>
    </row>
    <row r="26" spans="1:15">
      <c r="A26" s="18">
        <v>1</v>
      </c>
      <c r="B26" s="8">
        <f t="dataTable" ref="B26:O37" dt2D="1" dtr="1" r1="B2" r2="B3"/>
        <v>465</v>
      </c>
      <c r="C26" s="8">
        <v>465</v>
      </c>
      <c r="D26" s="8">
        <v>465</v>
      </c>
      <c r="E26" s="8">
        <v>465</v>
      </c>
      <c r="F26" s="8">
        <v>465</v>
      </c>
      <c r="G26" s="8">
        <v>465</v>
      </c>
      <c r="H26" s="8">
        <v>465</v>
      </c>
      <c r="I26" s="8">
        <v>465</v>
      </c>
      <c r="J26" s="8">
        <v>465</v>
      </c>
      <c r="K26" s="8">
        <v>465</v>
      </c>
      <c r="L26" s="8">
        <v>465</v>
      </c>
      <c r="M26" s="8">
        <v>465</v>
      </c>
      <c r="N26" s="8">
        <v>465</v>
      </c>
      <c r="O26" s="19">
        <v>465</v>
      </c>
    </row>
    <row r="27" spans="1:15">
      <c r="A27" s="20">
        <v>2</v>
      </c>
      <c r="B27" s="8">
        <v>530</v>
      </c>
      <c r="C27" s="8">
        <v>530</v>
      </c>
      <c r="D27" s="8">
        <v>530</v>
      </c>
      <c r="E27" s="8">
        <v>530</v>
      </c>
      <c r="F27" s="8">
        <v>530</v>
      </c>
      <c r="G27" s="8">
        <v>530</v>
      </c>
      <c r="H27" s="8">
        <v>530</v>
      </c>
      <c r="I27" s="8">
        <v>530</v>
      </c>
      <c r="J27" s="8">
        <v>530</v>
      </c>
      <c r="K27" s="8">
        <v>530</v>
      </c>
      <c r="L27" s="8">
        <v>530</v>
      </c>
      <c r="M27" s="8">
        <v>530</v>
      </c>
      <c r="N27" s="8">
        <v>530</v>
      </c>
      <c r="O27" s="19">
        <v>530</v>
      </c>
    </row>
    <row r="28" spans="1:15">
      <c r="A28" s="20">
        <v>3</v>
      </c>
      <c r="B28" s="8">
        <v>595</v>
      </c>
      <c r="C28" s="8">
        <v>595</v>
      </c>
      <c r="D28" s="8">
        <v>595</v>
      </c>
      <c r="E28" s="8">
        <v>595</v>
      </c>
      <c r="F28" s="8">
        <v>595</v>
      </c>
      <c r="G28" s="8">
        <v>595</v>
      </c>
      <c r="H28" s="8">
        <v>595</v>
      </c>
      <c r="I28" s="8">
        <v>595</v>
      </c>
      <c r="J28" s="8">
        <v>595</v>
      </c>
      <c r="K28" s="8">
        <v>595</v>
      </c>
      <c r="L28" s="8">
        <v>595</v>
      </c>
      <c r="M28" s="8">
        <v>595</v>
      </c>
      <c r="N28" s="8">
        <v>595</v>
      </c>
      <c r="O28" s="19">
        <v>595</v>
      </c>
    </row>
    <row r="29" spans="1:15">
      <c r="A29" s="20">
        <v>4</v>
      </c>
      <c r="B29" s="8">
        <v>660</v>
      </c>
      <c r="C29" s="8">
        <v>660</v>
      </c>
      <c r="D29" s="8">
        <v>660</v>
      </c>
      <c r="E29" s="8">
        <v>660</v>
      </c>
      <c r="F29" s="8">
        <v>660</v>
      </c>
      <c r="G29" s="8">
        <v>660</v>
      </c>
      <c r="H29" s="8">
        <v>660</v>
      </c>
      <c r="I29" s="8">
        <v>660</v>
      </c>
      <c r="J29" s="8">
        <v>660</v>
      </c>
      <c r="K29" s="8">
        <v>660</v>
      </c>
      <c r="L29" s="8">
        <v>660</v>
      </c>
      <c r="M29" s="8">
        <v>660</v>
      </c>
      <c r="N29" s="8">
        <v>660</v>
      </c>
      <c r="O29" s="19">
        <v>660</v>
      </c>
    </row>
    <row r="30" spans="1:15">
      <c r="A30" s="20">
        <v>5</v>
      </c>
      <c r="B30" s="8">
        <v>725</v>
      </c>
      <c r="C30" s="8">
        <v>725</v>
      </c>
      <c r="D30" s="8">
        <v>725</v>
      </c>
      <c r="E30" s="8">
        <v>725</v>
      </c>
      <c r="F30" s="8">
        <v>725</v>
      </c>
      <c r="G30" s="8">
        <v>725</v>
      </c>
      <c r="H30" s="8">
        <v>725</v>
      </c>
      <c r="I30" s="8">
        <v>725</v>
      </c>
      <c r="J30" s="8">
        <v>725</v>
      </c>
      <c r="K30" s="8">
        <v>725</v>
      </c>
      <c r="L30" s="8">
        <v>725</v>
      </c>
      <c r="M30" s="8">
        <v>725</v>
      </c>
      <c r="N30" s="8">
        <v>725</v>
      </c>
      <c r="O30" s="19">
        <v>725</v>
      </c>
    </row>
    <row r="31" spans="1:15">
      <c r="A31" s="20">
        <v>6</v>
      </c>
      <c r="B31" s="8">
        <v>790</v>
      </c>
      <c r="C31" s="8">
        <v>790</v>
      </c>
      <c r="D31" s="8">
        <v>790</v>
      </c>
      <c r="E31" s="8">
        <v>790</v>
      </c>
      <c r="F31" s="8">
        <v>790</v>
      </c>
      <c r="G31" s="8">
        <v>790</v>
      </c>
      <c r="H31" s="8">
        <v>790</v>
      </c>
      <c r="I31" s="8">
        <v>790</v>
      </c>
      <c r="J31" s="8">
        <v>790</v>
      </c>
      <c r="K31" s="8">
        <v>790</v>
      </c>
      <c r="L31" s="8">
        <v>790</v>
      </c>
      <c r="M31" s="8">
        <v>790</v>
      </c>
      <c r="N31" s="8">
        <v>790</v>
      </c>
      <c r="O31" s="19">
        <v>790</v>
      </c>
    </row>
    <row r="32" spans="1:15">
      <c r="A32" s="20">
        <v>7</v>
      </c>
      <c r="B32" s="8">
        <v>855</v>
      </c>
      <c r="C32" s="8">
        <v>855</v>
      </c>
      <c r="D32" s="8">
        <v>855</v>
      </c>
      <c r="E32" s="9">
        <v>855</v>
      </c>
      <c r="F32" s="8">
        <v>855</v>
      </c>
      <c r="G32" s="8">
        <v>855</v>
      </c>
      <c r="H32" s="8">
        <v>855</v>
      </c>
      <c r="I32" s="8">
        <v>855</v>
      </c>
      <c r="J32" s="8">
        <v>855</v>
      </c>
      <c r="K32" s="8">
        <v>855</v>
      </c>
      <c r="L32" s="8">
        <v>855</v>
      </c>
      <c r="M32" s="8">
        <v>855</v>
      </c>
      <c r="N32" s="8">
        <v>855</v>
      </c>
      <c r="O32" s="19">
        <v>855</v>
      </c>
    </row>
    <row r="33" spans="1:15">
      <c r="A33" s="20">
        <v>8</v>
      </c>
      <c r="B33" s="8">
        <v>920</v>
      </c>
      <c r="C33" s="8">
        <v>920</v>
      </c>
      <c r="D33" s="8">
        <v>920</v>
      </c>
      <c r="E33" s="8">
        <v>920</v>
      </c>
      <c r="F33" s="8">
        <v>920</v>
      </c>
      <c r="G33" s="8">
        <v>920</v>
      </c>
      <c r="H33" s="8">
        <v>920</v>
      </c>
      <c r="I33" s="8">
        <v>920</v>
      </c>
      <c r="J33" s="8">
        <v>920</v>
      </c>
      <c r="K33" s="8">
        <v>920</v>
      </c>
      <c r="L33" s="8">
        <v>920</v>
      </c>
      <c r="M33" s="8">
        <v>920</v>
      </c>
      <c r="N33" s="8">
        <v>920</v>
      </c>
      <c r="O33" s="19">
        <v>920</v>
      </c>
    </row>
    <row r="34" spans="1:15">
      <c r="A34" s="20">
        <v>9</v>
      </c>
      <c r="B34" s="8">
        <v>985</v>
      </c>
      <c r="C34" s="8">
        <v>985</v>
      </c>
      <c r="D34" s="8">
        <v>985</v>
      </c>
      <c r="E34" s="8">
        <v>985</v>
      </c>
      <c r="F34" s="8">
        <v>985</v>
      </c>
      <c r="G34" s="8">
        <v>985</v>
      </c>
      <c r="H34" s="8">
        <v>985</v>
      </c>
      <c r="I34" s="8">
        <v>985</v>
      </c>
      <c r="J34" s="8">
        <v>985</v>
      </c>
      <c r="K34" s="8">
        <v>985</v>
      </c>
      <c r="L34" s="8">
        <v>985</v>
      </c>
      <c r="M34" s="8">
        <v>985</v>
      </c>
      <c r="N34" s="8">
        <v>985</v>
      </c>
      <c r="O34" s="19">
        <v>985</v>
      </c>
    </row>
    <row r="35" spans="1:15">
      <c r="A35" s="20">
        <v>10</v>
      </c>
      <c r="B35" s="8">
        <v>1050</v>
      </c>
      <c r="C35" s="8">
        <v>1050</v>
      </c>
      <c r="D35" s="8">
        <v>1050</v>
      </c>
      <c r="E35" s="8">
        <v>1050</v>
      </c>
      <c r="F35" s="8">
        <v>1050</v>
      </c>
      <c r="G35" s="8">
        <v>1050</v>
      </c>
      <c r="H35" s="8">
        <v>1050</v>
      </c>
      <c r="I35" s="8">
        <v>1050</v>
      </c>
      <c r="J35" s="8">
        <v>1050</v>
      </c>
      <c r="K35" s="8">
        <v>1050</v>
      </c>
      <c r="L35" s="8">
        <v>1050</v>
      </c>
      <c r="M35" s="8">
        <v>1050</v>
      </c>
      <c r="N35" s="8">
        <v>1050</v>
      </c>
      <c r="O35" s="19">
        <v>1050</v>
      </c>
    </row>
    <row r="36" spans="1:15">
      <c r="A36" s="20">
        <v>11</v>
      </c>
      <c r="B36" s="8">
        <v>1115</v>
      </c>
      <c r="C36" s="8">
        <v>1115</v>
      </c>
      <c r="D36" s="8">
        <v>1115</v>
      </c>
      <c r="E36" s="8">
        <v>1115</v>
      </c>
      <c r="F36" s="8">
        <v>1115</v>
      </c>
      <c r="G36" s="8">
        <v>1115</v>
      </c>
      <c r="H36" s="8">
        <v>1115</v>
      </c>
      <c r="I36" s="8">
        <v>1115</v>
      </c>
      <c r="J36" s="8">
        <v>1115</v>
      </c>
      <c r="K36" s="8">
        <v>1115</v>
      </c>
      <c r="L36" s="8">
        <v>1115</v>
      </c>
      <c r="M36" s="8">
        <v>1115</v>
      </c>
      <c r="N36" s="8">
        <v>1115</v>
      </c>
      <c r="O36" s="19">
        <v>1115</v>
      </c>
    </row>
    <row r="37" spans="1:15" ht="16.2" thickBot="1">
      <c r="A37" s="21">
        <v>12</v>
      </c>
      <c r="B37" s="22">
        <v>1180</v>
      </c>
      <c r="C37" s="22">
        <v>1180</v>
      </c>
      <c r="D37" s="22">
        <v>1180</v>
      </c>
      <c r="E37" s="22">
        <v>1180</v>
      </c>
      <c r="F37" s="22">
        <v>1180</v>
      </c>
      <c r="G37" s="22">
        <v>1180</v>
      </c>
      <c r="H37" s="22">
        <v>1180</v>
      </c>
      <c r="I37" s="22">
        <v>1180</v>
      </c>
      <c r="J37" s="22">
        <v>1180</v>
      </c>
      <c r="K37" s="22">
        <v>1180</v>
      </c>
      <c r="L37" s="22">
        <v>1180</v>
      </c>
      <c r="M37" s="22">
        <v>1180</v>
      </c>
      <c r="N37" s="22">
        <v>1180</v>
      </c>
      <c r="O37" s="23">
        <v>1180</v>
      </c>
    </row>
    <row r="38" spans="1:15" ht="16.2" thickTop="1"/>
  </sheetData>
  <mergeCells count="1">
    <mergeCell ref="A22:G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eric_plantier@yahoo.fr</cp:lastModifiedBy>
  <dcterms:created xsi:type="dcterms:W3CDTF">2020-02-26T17:11:31Z</dcterms:created>
  <dcterms:modified xsi:type="dcterms:W3CDTF">2020-03-03T20:49:02Z</dcterms:modified>
</cp:coreProperties>
</file>