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relie\Documents\Basket\"/>
    </mc:Choice>
  </mc:AlternateContent>
  <xr:revisionPtr revIDLastSave="0" documentId="8_{22E7F1F8-E710-40BB-B6B7-D46DD8A83870}" xr6:coauthVersionLast="47" xr6:coauthVersionMax="47" xr10:uidLastSave="{00000000-0000-0000-0000-000000000000}"/>
  <bookViews>
    <workbookView xWindow="-120" yWindow="-120" windowWidth="24240" windowHeight="13140" tabRatio="327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5" i="1" l="1"/>
  <c r="E5" i="1"/>
  <c r="E6" i="1"/>
  <c r="E7" i="1"/>
  <c r="E8" i="1"/>
  <c r="E9" i="1"/>
  <c r="E10" i="1"/>
  <c r="E11" i="1"/>
  <c r="E12" i="1"/>
  <c r="E13" i="1"/>
  <c r="E14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</calcChain>
</file>

<file path=xl/sharedStrings.xml><?xml version="1.0" encoding="utf-8"?>
<sst xmlns="http://schemas.openxmlformats.org/spreadsheetml/2006/main" count="22" uniqueCount="15">
  <si>
    <t xml:space="preserve">Période </t>
  </si>
  <si>
    <t>Fichier Astre</t>
  </si>
  <si>
    <t xml:space="preserve">Fichier Cegid </t>
  </si>
  <si>
    <t>Fichier VT</t>
  </si>
  <si>
    <t xml:space="preserve">Résolution des problèmes techniques </t>
  </si>
  <si>
    <t xml:space="preserve">Fichier Astre </t>
  </si>
  <si>
    <t>Fin des tests</t>
  </si>
  <si>
    <t xml:space="preserve">Fichier VT </t>
  </si>
  <si>
    <t>Paramétrage sur base Production</t>
  </si>
  <si>
    <t>Passage au paiement SEPA</t>
  </si>
  <si>
    <t>Observations</t>
  </si>
  <si>
    <t>Fichier Cegid</t>
  </si>
  <si>
    <t>Préparation OPEN PLUS</t>
  </si>
  <si>
    <t>Evènement</t>
  </si>
  <si>
    <t>Organisation/ 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</si>
</sst>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/>
    <xf numFmtId="0" fontId="0" fillId="0" borderId="1" xfId="0" applyBorder="1"/>
    <xf numFmtId="0" fontId="0" fillId="0" borderId="8" xfId="0" applyBorder="1"/>
    <xf numFmtId="0" fontId="0" fillId="0" borderId="7" xfId="0" applyBorder="1"/>
    <xf numFmtId="164" fontId="0" fillId="0" borderId="10" xfId="0" applyNumberFormat="1" applyBorder="1"/>
    <xf numFmtId="164" fontId="0" fillId="0" borderId="9" xfId="0" applyNumberFormat="1" applyBorder="1"/>
    <xf numFmtId="164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/>
    </xf>
    <xf numFmtId="164" fontId="0" fillId="0" borderId="6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Border="1"/>
    <xf numFmtId="0" fontId="0" fillId="0" borderId="0" xfId="0" applyNumberFormat="1"/>
    <xf numFmtId="0" fontId="0" fillId="0" borderId="13" xfId="0" quotePrefix="1" applyBorder="1"/>
    <xf numFmtId="0" fontId="0" fillId="0" borderId="0" xfId="0" quotePrefix="1"/>
    <xf numFmtId="0" fontId="0" fillId="0" borderId="2" xfId="0" quotePrefix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</c:spPr>
          <c:invertIfNegative val="0"/>
          <c:cat>
            <c:strRef>
              <c:f>(Feuil1!$A$5,Feuil1!$A$10,Feuil1!$A$15,Feuil1!$A$20,Feuil1!$A$25)</c:f>
              <c:strCache>
                <c:ptCount val="5"/>
                <c:pt idx="0">
                  <c:v>Préparation OPEN PLUS</c:v>
                </c:pt>
                <c:pt idx="1">
                  <c:v>Résolution des problèmes techniques </c:v>
                </c:pt>
                <c:pt idx="2">
                  <c:v>Fin des tests</c:v>
                </c:pt>
                <c:pt idx="3">
                  <c:v>Paramétrage sur base Production</c:v>
                </c:pt>
                <c:pt idx="4">
                  <c:v>Passage au paiement SEPA</c:v>
                </c:pt>
              </c:strCache>
            </c:strRef>
          </c:cat>
          <c:val>
            <c:numRef>
              <c:f>(Feuil1!$E$5,Feuil1!$E$10,Feuil1!$E$15,Feuil1!$E$20,Feuil1!$E$25)</c:f>
              <c:numCache>
                <c:formatCode>General</c:formatCode>
                <c:ptCount val="5"/>
                <c:pt idx="0">
                  <c:v>44643</c:v>
                </c:pt>
                <c:pt idx="1">
                  <c:v>44718</c:v>
                </c:pt>
                <c:pt idx="2">
                  <c:v>44663</c:v>
                </c:pt>
                <c:pt idx="3">
                  <c:v>44713</c:v>
                </c:pt>
                <c:pt idx="4">
                  <c:v>44655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94-4F8C-8E7E-DD819ADDCB49}"/>
            </c:ext>
          </c:extLst>
        </c:ser>
        <c:ser>
          <c:idx val="1"/>
          <c:order val="1"/>
          <c:tx>
            <c:v>b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(Feuil1!$E$6,Feuil1!$E$11,Feuil1!$E$16,Feuil1!$E$21,Feuil1!$E$26)</c:f>
              <c:numCache>
                <c:formatCode>General</c:formatCode>
                <c:ptCount val="5"/>
                <c:pt idx="0">
                  <c:v>33</c:v>
                </c:pt>
                <c:pt idx="1">
                  <c:v>0</c:v>
                </c:pt>
                <c:pt idx="2">
                  <c:v>3</c:v>
                </c:pt>
                <c:pt idx="3">
                  <c:v>-31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594-4F8C-8E7E-DD819ADDCB49}"/>
            </c:ext>
          </c:extLst>
        </c:ser>
        <c:ser>
          <c:idx val="2"/>
          <c:order val="2"/>
          <c:tx>
            <c:v>c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(Feuil1!$E$7,Feuil1!$E$12,Feuil1!$E$17,Feuil1!$E$22,Feuil1!$E$27)</c:f>
              <c:numCache>
                <c:formatCode>General</c:formatCode>
                <c:ptCount val="5"/>
                <c:pt idx="0">
                  <c:v>30</c:v>
                </c:pt>
                <c:pt idx="1">
                  <c:v>-33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594-4F8C-8E7E-DD819ADDCB49}"/>
            </c:ext>
          </c:extLst>
        </c:ser>
        <c:ser>
          <c:idx val="3"/>
          <c:order val="3"/>
          <c:tx>
            <c:v>d</c:v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FF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(Feuil1!$E$8,Feuil1!$E$13,Feuil1!$E$18,Feuil1!$E$23,Feuil1!$E$28)</c:f>
              <c:numCache>
                <c:formatCode>General</c:formatCode>
                <c:ptCount val="5"/>
                <c:pt idx="0">
                  <c:v>0</c:v>
                </c:pt>
                <c:pt idx="1">
                  <c:v>11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594-4F8C-8E7E-DD819ADDCB49}"/>
            </c:ext>
          </c:extLst>
        </c:ser>
        <c:ser>
          <c:idx val="4"/>
          <c:order val="4"/>
          <c:tx>
            <c:v>e</c:v>
          </c:tx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6000">
                    <a:solidFill>
                      <a:srgbClr val="FF0000"/>
                    </a:solidFill>
                    <a:latin typeface="Webdings" pitchFamily="18" charset="2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(Feuil1!$E$9,Feuil1!$E$14,Feuil1!$E$19,Feuil1!$E$24,Feuil1!$E$29)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594-4F8C-8E7E-DD819ADDCB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7"/>
        <c:overlap val="100"/>
        <c:axId val="38193792"/>
        <c:axId val="38816768"/>
      </c:barChart>
      <c:catAx>
        <c:axId val="38193792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crossAx val="38816768"/>
        <c:crosses val="autoZero"/>
        <c:auto val="1"/>
        <c:lblAlgn val="ctr"/>
        <c:lblOffset val="100"/>
        <c:noMultiLvlLbl val="0"/>
      </c:catAx>
      <c:valAx>
        <c:axId val="38816768"/>
        <c:scaling>
          <c:orientation val="minMax"/>
          <c:min val="41519"/>
        </c:scaling>
        <c:delete val="0"/>
        <c:axPos val="t"/>
        <c:majorGridlines/>
        <c:minorGridlines>
          <c:spPr>
            <a:ln>
              <a:solidFill>
                <a:schemeClr val="accent5">
                  <a:lumMod val="20000"/>
                  <a:lumOff val="80000"/>
                </a:schemeClr>
              </a:solidFill>
            </a:ln>
          </c:spPr>
        </c:minorGridlines>
        <c:numFmt formatCode="[$-40C]d\-mmm;@" sourceLinked="0"/>
        <c:majorTickMark val="out"/>
        <c:minorTickMark val="none"/>
        <c:tickLblPos val="high"/>
        <c:crossAx val="38193792"/>
        <c:crosses val="autoZero"/>
        <c:crossBetween val="between"/>
        <c:majorUnit val="7"/>
        <c:minorUnit val="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651621</xdr:colOff>
      <xdr:row>2</xdr:row>
      <xdr:rowOff>414617</xdr:rowOff>
    </xdr:from>
    <xdr:to>
      <xdr:col>19</xdr:col>
      <xdr:colOff>22410</xdr:colOff>
      <xdr:row>26</xdr:row>
      <xdr:rowOff>179294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3"/>
  <sheetViews>
    <sheetView showGridLines="0" tabSelected="1" zoomScale="85" zoomScaleNormal="85" workbookViewId="0">
      <selection activeCell="E5" sqref="E5"/>
    </sheetView>
  </sheetViews>
  <sheetFormatPr baseColWidth="10" defaultRowHeight="15" x14ac:dyDescent="0.25"/>
  <cols>
    <col min="1" max="1" width="30" customWidth="1"/>
    <col min="2" max="2" width="19.7109375" bestFit="1" customWidth="1"/>
    <col min="3" max="3" width="11" bestFit="1" customWidth="1"/>
    <col min="4" max="4" width="23" customWidth="1"/>
    <col min="5" max="5" width="10.42578125" customWidth="1"/>
  </cols>
  <sheetData>
    <row r="1" spans="1:5" ht="21" x14ac:dyDescent="0.35">
      <c r="A1" s="30"/>
      <c r="B1" s="30"/>
      <c r="C1" s="30"/>
      <c r="D1" s="30"/>
    </row>
    <row r="2" spans="1:5" ht="15.75" thickBot="1" x14ac:dyDescent="0.3"/>
    <row r="3" spans="1:5" ht="34.5" customHeight="1" thickBot="1" x14ac:dyDescent="0.3">
      <c r="A3" s="21" t="s">
        <v>13</v>
      </c>
      <c r="B3" s="22" t="s">
        <v>14</v>
      </c>
      <c r="C3" s="23" t="s">
        <v>0</v>
      </c>
      <c r="D3" s="24" t="s">
        <v>10</v>
      </c>
    </row>
    <row r="4" spans="1:5" ht="15.75" thickBot="1" x14ac:dyDescent="0.3">
      <c r="A4" s="3"/>
      <c r="B4" s="4"/>
      <c r="C4" s="5">
        <v>44643</v>
      </c>
      <c r="D4" s="6"/>
      <c r="E4" s="26"/>
    </row>
    <row r="5" spans="1:5" ht="15.75" thickBot="1" x14ac:dyDescent="0.3">
      <c r="A5" s="3" t="s">
        <v>12</v>
      </c>
      <c r="B5" s="4">
        <v>0</v>
      </c>
      <c r="C5" s="5">
        <v>44643</v>
      </c>
      <c r="D5" s="6"/>
      <c r="E5" s="26">
        <f>IF(A5&lt;&gt;"",C5,IF(B5&lt;&gt;"",C5-C4,D5))</f>
        <v>44643</v>
      </c>
    </row>
    <row r="6" spans="1:5" x14ac:dyDescent="0.25">
      <c r="A6" s="14"/>
      <c r="B6" s="7">
        <v>0</v>
      </c>
      <c r="C6" s="9">
        <v>44676</v>
      </c>
      <c r="D6" s="1"/>
      <c r="E6" s="26">
        <f t="shared" ref="E6:E29" si="0">IF(A6&lt;&gt;"",C6,IF(B6&lt;&gt;"",C6-C5,D6))</f>
        <v>33</v>
      </c>
    </row>
    <row r="7" spans="1:5" x14ac:dyDescent="0.25">
      <c r="A7" s="14"/>
      <c r="B7" s="7">
        <v>0</v>
      </c>
      <c r="C7" s="9">
        <v>44706</v>
      </c>
      <c r="D7" s="1"/>
      <c r="E7" s="26">
        <f t="shared" si="0"/>
        <v>30</v>
      </c>
    </row>
    <row r="8" spans="1:5" x14ac:dyDescent="0.25">
      <c r="A8" s="14"/>
      <c r="B8" s="7"/>
      <c r="C8" s="9">
        <v>44685</v>
      </c>
      <c r="D8" s="1"/>
      <c r="E8" s="26">
        <f t="shared" si="0"/>
        <v>0</v>
      </c>
    </row>
    <row r="9" spans="1:5" ht="15.75" thickBot="1" x14ac:dyDescent="0.3">
      <c r="A9" s="27"/>
      <c r="B9" s="8"/>
      <c r="C9" s="10">
        <v>44696</v>
      </c>
      <c r="D9" s="29"/>
      <c r="E9" s="26">
        <f t="shared" si="0"/>
        <v>0</v>
      </c>
    </row>
    <row r="10" spans="1:5" s="20" customFormat="1" ht="30.75" thickBot="1" x14ac:dyDescent="0.3">
      <c r="A10" s="16" t="s">
        <v>4</v>
      </c>
      <c r="B10" s="17" t="s">
        <v>5</v>
      </c>
      <c r="C10" s="18">
        <v>44718</v>
      </c>
      <c r="D10" s="19"/>
      <c r="E10" s="26">
        <f t="shared" si="0"/>
        <v>44718</v>
      </c>
    </row>
    <row r="11" spans="1:5" x14ac:dyDescent="0.25">
      <c r="A11" s="14"/>
      <c r="B11" s="7" t="s">
        <v>2</v>
      </c>
      <c r="C11" s="11">
        <v>44718</v>
      </c>
      <c r="D11" s="1"/>
      <c r="E11" s="26">
        <f t="shared" si="0"/>
        <v>0</v>
      </c>
    </row>
    <row r="12" spans="1:5" x14ac:dyDescent="0.25">
      <c r="A12" s="14"/>
      <c r="B12" s="7" t="s">
        <v>2</v>
      </c>
      <c r="C12" s="9">
        <v>44685</v>
      </c>
      <c r="D12" s="1"/>
      <c r="E12" s="26">
        <f t="shared" si="0"/>
        <v>-33</v>
      </c>
    </row>
    <row r="13" spans="1:5" x14ac:dyDescent="0.25">
      <c r="A13" s="14"/>
      <c r="B13" s="7" t="s">
        <v>3</v>
      </c>
      <c r="C13" s="9">
        <v>44696</v>
      </c>
      <c r="D13" s="1"/>
      <c r="E13" s="26">
        <f t="shared" si="0"/>
        <v>11</v>
      </c>
    </row>
    <row r="14" spans="1:5" ht="15.75" thickBot="1" x14ac:dyDescent="0.3">
      <c r="A14" s="27"/>
      <c r="B14" s="8"/>
      <c r="C14" s="9">
        <v>44693</v>
      </c>
      <c r="D14" s="29"/>
      <c r="E14" s="26">
        <f t="shared" si="0"/>
        <v>0</v>
      </c>
    </row>
    <row r="15" spans="1:5" ht="15.75" thickBot="1" x14ac:dyDescent="0.3">
      <c r="A15" s="3" t="s">
        <v>6</v>
      </c>
      <c r="B15" s="4" t="s">
        <v>1</v>
      </c>
      <c r="C15" s="5">
        <v>44663</v>
      </c>
      <c r="D15" s="6"/>
      <c r="E15" s="26">
        <f>IF(A15&lt;&gt;"",C15,IF(B15&lt;&gt;"",C15-C14,D15))</f>
        <v>44663</v>
      </c>
    </row>
    <row r="16" spans="1:5" x14ac:dyDescent="0.25">
      <c r="A16" s="14"/>
      <c r="B16" s="12" t="s">
        <v>2</v>
      </c>
      <c r="C16" s="9">
        <v>44666</v>
      </c>
      <c r="D16" s="1"/>
      <c r="E16" s="26">
        <f t="shared" si="0"/>
        <v>3</v>
      </c>
    </row>
    <row r="17" spans="1:7" x14ac:dyDescent="0.25">
      <c r="A17" s="14"/>
      <c r="B17" s="7" t="s">
        <v>7</v>
      </c>
      <c r="C17" s="9">
        <v>44666</v>
      </c>
      <c r="D17" s="1"/>
      <c r="E17" s="26">
        <f t="shared" si="0"/>
        <v>0</v>
      </c>
    </row>
    <row r="18" spans="1:7" x14ac:dyDescent="0.25">
      <c r="A18" s="14"/>
      <c r="B18" s="7"/>
      <c r="C18" s="9"/>
      <c r="D18" s="1"/>
      <c r="E18" s="26">
        <f t="shared" si="0"/>
        <v>0</v>
      </c>
    </row>
    <row r="19" spans="1:7" ht="15.75" thickBot="1" x14ac:dyDescent="0.3">
      <c r="A19" s="27"/>
      <c r="B19" s="7"/>
      <c r="C19" s="10"/>
      <c r="D19" s="29"/>
      <c r="E19" s="26">
        <f t="shared" si="0"/>
        <v>0</v>
      </c>
    </row>
    <row r="20" spans="1:7" s="20" customFormat="1" ht="30.75" thickBot="1" x14ac:dyDescent="0.3">
      <c r="A20" s="16" t="s">
        <v>8</v>
      </c>
      <c r="B20" s="17" t="s">
        <v>1</v>
      </c>
      <c r="C20" s="18">
        <v>44713</v>
      </c>
      <c r="D20" s="19"/>
      <c r="E20" s="26">
        <f t="shared" si="0"/>
        <v>44713</v>
      </c>
    </row>
    <row r="21" spans="1:7" s="20" customFormat="1" x14ac:dyDescent="0.25">
      <c r="A21" s="14"/>
      <c r="B21" s="7" t="s">
        <v>2</v>
      </c>
      <c r="C21" s="9">
        <v>44682</v>
      </c>
      <c r="D21" s="1"/>
      <c r="E21" s="26">
        <f t="shared" si="0"/>
        <v>-31</v>
      </c>
    </row>
    <row r="22" spans="1:7" x14ac:dyDescent="0.25">
      <c r="A22" s="14"/>
      <c r="B22" s="7" t="s">
        <v>3</v>
      </c>
      <c r="C22" s="9">
        <v>44685</v>
      </c>
      <c r="D22" s="1"/>
      <c r="E22" s="26">
        <f t="shared" si="0"/>
        <v>3</v>
      </c>
    </row>
    <row r="23" spans="1:7" ht="15.75" thickBot="1" x14ac:dyDescent="0.3">
      <c r="A23" s="14"/>
      <c r="B23" s="7"/>
      <c r="C23" s="9"/>
      <c r="D23" s="1"/>
      <c r="E23" s="26">
        <f t="shared" si="0"/>
        <v>0</v>
      </c>
    </row>
    <row r="24" spans="1:7" ht="15.75" thickBot="1" x14ac:dyDescent="0.3">
      <c r="A24" s="27"/>
      <c r="B24" s="8"/>
      <c r="C24" s="10"/>
      <c r="D24" s="29"/>
      <c r="E24" s="26">
        <f t="shared" si="0"/>
        <v>0</v>
      </c>
      <c r="G24" s="3"/>
    </row>
    <row r="25" spans="1:7" ht="15.75" thickBot="1" x14ac:dyDescent="0.3">
      <c r="A25" s="3" t="s">
        <v>9</v>
      </c>
      <c r="B25" s="4" t="s">
        <v>1</v>
      </c>
      <c r="C25" s="5">
        <v>44655</v>
      </c>
      <c r="D25" s="6"/>
      <c r="E25" s="26">
        <f t="shared" si="0"/>
        <v>44655</v>
      </c>
    </row>
    <row r="26" spans="1:7" x14ac:dyDescent="0.25">
      <c r="A26" s="14"/>
      <c r="B26" s="7" t="s">
        <v>3</v>
      </c>
      <c r="C26" s="9">
        <v>44655</v>
      </c>
      <c r="D26" s="1"/>
      <c r="E26" s="26">
        <f t="shared" si="0"/>
        <v>0</v>
      </c>
    </row>
    <row r="27" spans="1:7" ht="15.75" thickBot="1" x14ac:dyDescent="0.3">
      <c r="A27" s="13"/>
      <c r="B27" s="8" t="s">
        <v>11</v>
      </c>
      <c r="C27" s="10">
        <v>44655</v>
      </c>
      <c r="D27" s="2"/>
      <c r="E27" s="26">
        <f t="shared" si="0"/>
        <v>0</v>
      </c>
    </row>
    <row r="28" spans="1:7" x14ac:dyDescent="0.25">
      <c r="A28" s="15"/>
      <c r="B28" s="15"/>
      <c r="C28" s="25"/>
      <c r="D28" s="15"/>
      <c r="E28" s="26">
        <f t="shared" si="0"/>
        <v>0</v>
      </c>
    </row>
    <row r="29" spans="1:7" x14ac:dyDescent="0.25">
      <c r="A29" s="28"/>
      <c r="D29" s="28">
        <v>4</v>
      </c>
      <c r="E29" s="26">
        <f t="shared" si="0"/>
        <v>4</v>
      </c>
    </row>
    <row r="33" spans="2:2" x14ac:dyDescent="0.25">
      <c r="B33" s="15"/>
    </row>
  </sheetData>
  <mergeCells count="1">
    <mergeCell ref="A1:D1"/>
  </mergeCells>
  <pageMargins left="0.7" right="0.7" top="0.75" bottom="0.75" header="0.3" footer="0.3"/>
  <pageSetup paperSize="9" scale="87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</dc:creator>
  <cp:lastModifiedBy>Aurelie</cp:lastModifiedBy>
  <dcterms:created xsi:type="dcterms:W3CDTF">2013-09-17T08:38:04Z</dcterms:created>
  <dcterms:modified xsi:type="dcterms:W3CDTF">2022-03-25T09:37:21Z</dcterms:modified>
</cp:coreProperties>
</file>