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slicers/slicer1.xml" ContentType="application/vnd.ms-excel.slicer+xml"/>
  <Override PartName="/xl/charts/chart2.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9185" yWindow="-15" windowWidth="9630" windowHeight="13005" activeTab="1"/>
  </bookViews>
  <sheets>
    <sheet name="Input Data" sheetId="1" r:id="rId1"/>
    <sheet name="Pivot Table" sheetId="4" r:id="rId2"/>
    <sheet name="Graph" sheetId="5" r:id="rId3"/>
  </sheets>
  <definedNames>
    <definedName name="Slicer_Customer">#N/A</definedName>
    <definedName name="Slicer_Drawing">#N/A</definedName>
  </definedNames>
  <calcPr calcId="145621" concurrentCalc="0"/>
  <pivotCaches>
    <pivotCache cacheId="70" r:id="rId4"/>
  </pivotCaches>
  <extLst>
    <ext xmlns:x14="http://schemas.microsoft.com/office/spreadsheetml/2009/9/main" uri="{BBE1A952-AA13-448e-AADC-164F8A28A991}">
      <x14:slicerCaches>
        <x14:slicerCache r:id="rId5"/>
        <x14:slicerCache r:id="rId6"/>
      </x14:slicerCaches>
    </ext>
    <ext xmlns:x14="http://schemas.microsoft.com/office/spreadsheetml/2009/9/main" uri="{79F54976-1DA5-4618-B147-4CDE4B953A38}">
      <x14:workbookPr/>
    </ext>
  </extLst>
</workbook>
</file>

<file path=xl/calcChain.xml><?xml version="1.0" encoding="utf-8"?>
<calcChain xmlns="http://schemas.openxmlformats.org/spreadsheetml/2006/main">
  <c r="J6" i="4" l="1"/>
  <c r="K6" i="4"/>
  <c r="L6" i="4"/>
  <c r="J7" i="4"/>
  <c r="K7" i="4"/>
  <c r="L7" i="4"/>
  <c r="J8" i="4"/>
  <c r="K8" i="4"/>
  <c r="L8" i="4"/>
  <c r="J9" i="4"/>
  <c r="K9" i="4"/>
  <c r="L9" i="4"/>
  <c r="J10" i="4"/>
  <c r="K10" i="4"/>
  <c r="L10" i="4"/>
  <c r="J11" i="4"/>
  <c r="K11" i="4"/>
  <c r="L11" i="4"/>
  <c r="J12" i="4"/>
  <c r="K12" i="4"/>
  <c r="L12" i="4"/>
  <c r="J13" i="4"/>
  <c r="K13" i="4"/>
  <c r="L13" i="4"/>
  <c r="J14" i="4"/>
  <c r="K14" i="4"/>
  <c r="L14" i="4"/>
  <c r="J15" i="4"/>
  <c r="K15" i="4"/>
  <c r="L15" i="4"/>
  <c r="J16" i="4"/>
  <c r="K16" i="4"/>
  <c r="L16" i="4"/>
  <c r="J17" i="4"/>
  <c r="K17" i="4"/>
  <c r="L17" i="4"/>
  <c r="J18" i="4"/>
  <c r="K18" i="4"/>
  <c r="L18" i="4"/>
  <c r="J19" i="4"/>
  <c r="K19" i="4"/>
  <c r="L19" i="4"/>
  <c r="J20" i="4"/>
  <c r="K20" i="4"/>
  <c r="L20" i="4"/>
  <c r="J21" i="4"/>
  <c r="K21" i="4"/>
  <c r="L21" i="4"/>
  <c r="J22" i="4"/>
  <c r="K22" i="4"/>
  <c r="L22" i="4"/>
  <c r="J23" i="4"/>
  <c r="K23" i="4"/>
  <c r="L23" i="4"/>
  <c r="J24" i="4"/>
  <c r="K24" i="4"/>
  <c r="L24" i="4"/>
  <c r="J25" i="4"/>
  <c r="K25" i="4"/>
  <c r="L25" i="4"/>
  <c r="J26" i="4"/>
  <c r="K26" i="4"/>
  <c r="L26" i="4"/>
  <c r="J27" i="4"/>
  <c r="K27" i="4"/>
  <c r="L27" i="4"/>
  <c r="J28" i="4"/>
  <c r="K28" i="4"/>
  <c r="L28" i="4"/>
  <c r="J29" i="4"/>
  <c r="K29" i="4"/>
  <c r="L29" i="4"/>
  <c r="J30" i="4"/>
  <c r="K30" i="4"/>
  <c r="L30" i="4"/>
  <c r="J31" i="4"/>
  <c r="K31" i="4"/>
  <c r="L31" i="4"/>
  <c r="J32" i="4"/>
  <c r="K32" i="4"/>
  <c r="L32" i="4"/>
  <c r="J33" i="4"/>
  <c r="K33" i="4"/>
  <c r="L33" i="4"/>
  <c r="J34" i="4"/>
  <c r="K34" i="4"/>
  <c r="L34" i="4"/>
  <c r="J35" i="4"/>
  <c r="K35" i="4"/>
  <c r="L35" i="4"/>
  <c r="J36" i="4"/>
  <c r="K36" i="4"/>
  <c r="L36" i="4"/>
  <c r="J37" i="4"/>
  <c r="K37" i="4"/>
  <c r="L37" i="4"/>
  <c r="J38" i="4"/>
  <c r="K38" i="4"/>
  <c r="L38" i="4"/>
  <c r="J39" i="4"/>
  <c r="K39" i="4"/>
  <c r="L39" i="4"/>
  <c r="J40" i="4"/>
  <c r="K40" i="4"/>
  <c r="L40" i="4"/>
  <c r="J41" i="4"/>
  <c r="K41" i="4"/>
  <c r="L41" i="4"/>
  <c r="J42" i="4"/>
  <c r="K42" i="4"/>
  <c r="L42" i="4"/>
  <c r="J43" i="4"/>
  <c r="K43" i="4"/>
  <c r="L43" i="4"/>
  <c r="J44" i="4"/>
  <c r="K44" i="4"/>
  <c r="L44" i="4"/>
  <c r="J45" i="4"/>
  <c r="K45" i="4"/>
  <c r="L45" i="4"/>
  <c r="J46" i="4"/>
  <c r="K46" i="4"/>
  <c r="L46" i="4"/>
  <c r="J47" i="4"/>
  <c r="K47" i="4"/>
  <c r="L47" i="4"/>
  <c r="J48" i="4"/>
  <c r="K48" i="4"/>
  <c r="L48" i="4"/>
  <c r="J49" i="4"/>
  <c r="K49" i="4"/>
  <c r="L49" i="4"/>
  <c r="J50" i="4"/>
  <c r="K50" i="4"/>
  <c r="L50" i="4"/>
  <c r="J51" i="4"/>
  <c r="K51" i="4"/>
  <c r="L51" i="4"/>
  <c r="J52" i="4"/>
  <c r="K52" i="4"/>
  <c r="L52" i="4"/>
  <c r="J53" i="4"/>
  <c r="K53" i="4"/>
  <c r="L53" i="4"/>
  <c r="J54" i="4"/>
  <c r="K54" i="4"/>
  <c r="L54" i="4"/>
  <c r="J55" i="4"/>
  <c r="K55" i="4"/>
  <c r="L55" i="4"/>
  <c r="J56" i="4"/>
  <c r="K56" i="4"/>
  <c r="L56" i="4"/>
  <c r="J57" i="4"/>
  <c r="K57" i="4"/>
  <c r="L57" i="4"/>
  <c r="J58" i="4"/>
  <c r="K58" i="4"/>
  <c r="L58" i="4"/>
  <c r="J59" i="4"/>
  <c r="K59" i="4"/>
  <c r="L59" i="4"/>
  <c r="J60" i="4"/>
  <c r="K60" i="4"/>
  <c r="L60" i="4"/>
  <c r="J61" i="4"/>
  <c r="K61" i="4"/>
  <c r="L61" i="4"/>
  <c r="J62" i="4"/>
  <c r="K62" i="4"/>
  <c r="L62" i="4"/>
  <c r="J63" i="4"/>
  <c r="K63" i="4"/>
  <c r="L63" i="4"/>
  <c r="J64" i="4"/>
  <c r="K64" i="4"/>
  <c r="L64" i="4"/>
  <c r="J65" i="4"/>
  <c r="K65" i="4"/>
  <c r="L65" i="4"/>
  <c r="J66" i="4"/>
  <c r="K66" i="4"/>
  <c r="L66" i="4"/>
  <c r="J67" i="4"/>
  <c r="K67" i="4"/>
  <c r="L67" i="4"/>
  <c r="J68" i="4"/>
  <c r="K68" i="4"/>
  <c r="L68" i="4"/>
  <c r="J69" i="4"/>
  <c r="K69" i="4"/>
  <c r="L69" i="4"/>
  <c r="J70" i="4"/>
  <c r="K70" i="4"/>
  <c r="L70" i="4"/>
  <c r="J71" i="4"/>
  <c r="K71" i="4"/>
  <c r="L71" i="4"/>
  <c r="J72" i="4"/>
  <c r="K72" i="4"/>
  <c r="L72" i="4"/>
  <c r="J73" i="4"/>
  <c r="K73" i="4"/>
  <c r="L73" i="4"/>
  <c r="J74" i="4"/>
  <c r="K74" i="4"/>
  <c r="L74" i="4"/>
  <c r="J75" i="4"/>
  <c r="K75" i="4"/>
  <c r="L75" i="4"/>
  <c r="J76" i="4"/>
  <c r="K76" i="4"/>
  <c r="L76" i="4"/>
  <c r="J77" i="4"/>
  <c r="K77" i="4"/>
  <c r="L77" i="4"/>
  <c r="J78" i="4"/>
  <c r="K78" i="4"/>
  <c r="L78" i="4"/>
  <c r="J79" i="4"/>
  <c r="K79" i="4"/>
  <c r="L79" i="4"/>
  <c r="J80" i="4"/>
  <c r="K80" i="4"/>
  <c r="L80" i="4"/>
  <c r="J81" i="4"/>
  <c r="K81" i="4"/>
  <c r="L81" i="4"/>
  <c r="J82" i="4"/>
  <c r="K82" i="4"/>
  <c r="L82" i="4"/>
  <c r="J83" i="4"/>
  <c r="K83" i="4"/>
  <c r="L83" i="4"/>
  <c r="J84" i="4"/>
  <c r="K84" i="4"/>
  <c r="L84" i="4"/>
  <c r="J85" i="4"/>
  <c r="K85" i="4"/>
  <c r="L85" i="4"/>
  <c r="J86" i="4"/>
  <c r="K86" i="4"/>
  <c r="L86" i="4"/>
  <c r="J87" i="4"/>
  <c r="K87" i="4"/>
  <c r="L87" i="4"/>
  <c r="J88" i="4"/>
  <c r="K88" i="4"/>
  <c r="L88" i="4"/>
  <c r="J89" i="4"/>
  <c r="K89" i="4"/>
  <c r="L89" i="4"/>
  <c r="J90" i="4"/>
  <c r="K90" i="4"/>
  <c r="L90" i="4"/>
  <c r="J91" i="4"/>
  <c r="K91" i="4"/>
  <c r="L91" i="4"/>
  <c r="J92" i="4"/>
  <c r="K92" i="4"/>
  <c r="L92" i="4"/>
  <c r="J93" i="4"/>
  <c r="K93" i="4"/>
  <c r="L93" i="4"/>
  <c r="J94" i="4"/>
  <c r="K94" i="4"/>
  <c r="L94" i="4"/>
  <c r="J95" i="4"/>
  <c r="K95" i="4"/>
  <c r="L95" i="4"/>
  <c r="J96" i="4"/>
  <c r="K96" i="4"/>
  <c r="L96" i="4"/>
  <c r="J97" i="4"/>
  <c r="K97" i="4"/>
  <c r="L97" i="4"/>
  <c r="J98" i="4"/>
  <c r="K98" i="4"/>
  <c r="L98" i="4"/>
  <c r="J99" i="4"/>
  <c r="K99" i="4"/>
  <c r="L99" i="4"/>
  <c r="J100" i="4"/>
  <c r="K100" i="4"/>
  <c r="L100" i="4"/>
  <c r="J101" i="4"/>
  <c r="K101" i="4"/>
  <c r="L101" i="4"/>
  <c r="J102" i="4"/>
  <c r="K102" i="4"/>
  <c r="L102" i="4"/>
  <c r="J103" i="4"/>
  <c r="K103" i="4"/>
  <c r="L103" i="4"/>
  <c r="J104" i="4"/>
  <c r="K104" i="4"/>
  <c r="L104" i="4"/>
  <c r="J105" i="4"/>
  <c r="K105" i="4"/>
  <c r="L105" i="4"/>
  <c r="J106" i="4"/>
  <c r="K106" i="4"/>
  <c r="L106" i="4"/>
  <c r="J107" i="4"/>
  <c r="K107" i="4"/>
  <c r="L107" i="4"/>
  <c r="J108" i="4"/>
  <c r="K108" i="4"/>
  <c r="L108" i="4"/>
  <c r="J109" i="4"/>
  <c r="K109" i="4"/>
  <c r="L109" i="4"/>
  <c r="J110" i="4"/>
  <c r="K110" i="4"/>
  <c r="L110" i="4"/>
  <c r="J111" i="4"/>
  <c r="K111" i="4"/>
  <c r="L111" i="4"/>
  <c r="J112" i="4"/>
  <c r="K112" i="4"/>
  <c r="L112" i="4"/>
  <c r="J113" i="4"/>
  <c r="K113" i="4"/>
  <c r="L113" i="4"/>
  <c r="J114" i="4"/>
  <c r="K114" i="4"/>
  <c r="L114" i="4"/>
  <c r="J115" i="4"/>
  <c r="K115" i="4"/>
  <c r="L115" i="4"/>
  <c r="J116" i="4"/>
  <c r="K116" i="4"/>
  <c r="L116" i="4"/>
  <c r="J117" i="4"/>
  <c r="K117" i="4"/>
  <c r="L117" i="4"/>
  <c r="J118" i="4"/>
  <c r="K118" i="4"/>
  <c r="L118" i="4"/>
  <c r="J119" i="4"/>
  <c r="K119" i="4"/>
  <c r="L119" i="4"/>
  <c r="J120" i="4"/>
  <c r="K120" i="4"/>
  <c r="L120" i="4"/>
  <c r="J121" i="4"/>
  <c r="K121" i="4"/>
  <c r="L121" i="4"/>
  <c r="J122" i="4"/>
  <c r="K122" i="4"/>
  <c r="L122" i="4"/>
  <c r="J123" i="4"/>
  <c r="K123" i="4"/>
  <c r="L123" i="4"/>
  <c r="J124" i="4"/>
  <c r="K124" i="4"/>
  <c r="L124" i="4"/>
  <c r="J125" i="4"/>
  <c r="K125" i="4"/>
  <c r="L125" i="4"/>
  <c r="J126" i="4"/>
  <c r="K126" i="4"/>
  <c r="L126" i="4"/>
  <c r="J127" i="4"/>
  <c r="K127" i="4"/>
  <c r="L127" i="4"/>
  <c r="J128" i="4"/>
  <c r="K128" i="4"/>
  <c r="L128" i="4"/>
  <c r="J129" i="4"/>
  <c r="K129" i="4"/>
  <c r="L129" i="4"/>
  <c r="J130" i="4"/>
  <c r="K130" i="4"/>
  <c r="L130" i="4"/>
  <c r="J131" i="4"/>
  <c r="K131" i="4"/>
  <c r="L131" i="4"/>
  <c r="J132" i="4"/>
  <c r="K132" i="4"/>
  <c r="L132" i="4"/>
  <c r="J133" i="4"/>
  <c r="K133" i="4"/>
  <c r="L133" i="4"/>
  <c r="J134" i="4"/>
  <c r="K134" i="4"/>
  <c r="L134" i="4"/>
  <c r="J135" i="4"/>
  <c r="K135" i="4"/>
  <c r="L135" i="4"/>
  <c r="J136" i="4"/>
  <c r="K136" i="4"/>
  <c r="L136" i="4"/>
  <c r="J137" i="4"/>
  <c r="K137" i="4"/>
  <c r="L137" i="4"/>
  <c r="J138" i="4"/>
  <c r="K138" i="4"/>
  <c r="L138" i="4"/>
  <c r="J139" i="4"/>
  <c r="K139" i="4"/>
  <c r="L139" i="4"/>
  <c r="J140" i="4"/>
  <c r="K140" i="4"/>
  <c r="L140" i="4"/>
  <c r="J141" i="4"/>
  <c r="K141" i="4"/>
  <c r="L141" i="4"/>
  <c r="J142" i="4"/>
  <c r="K142" i="4"/>
  <c r="L142" i="4"/>
  <c r="J143" i="4"/>
  <c r="K143" i="4"/>
  <c r="L143" i="4"/>
  <c r="J144" i="4"/>
  <c r="K144" i="4"/>
  <c r="L144" i="4"/>
  <c r="J145" i="4"/>
  <c r="K145" i="4"/>
  <c r="L145" i="4"/>
  <c r="J146" i="4"/>
  <c r="K146" i="4"/>
  <c r="L146" i="4"/>
  <c r="J147" i="4"/>
  <c r="K147" i="4"/>
  <c r="L147" i="4"/>
  <c r="J148" i="4"/>
  <c r="K148" i="4"/>
  <c r="L148" i="4"/>
  <c r="J149" i="4"/>
  <c r="K149" i="4"/>
  <c r="L149" i="4"/>
  <c r="J150" i="4"/>
  <c r="K150" i="4"/>
  <c r="L150" i="4"/>
  <c r="J151" i="4"/>
  <c r="K151" i="4"/>
  <c r="L151" i="4"/>
  <c r="J152" i="4"/>
  <c r="K152" i="4"/>
  <c r="L152" i="4"/>
  <c r="J153" i="4"/>
  <c r="K153" i="4"/>
  <c r="L153" i="4"/>
  <c r="J154" i="4"/>
  <c r="K154" i="4"/>
  <c r="L154" i="4"/>
  <c r="J155" i="4"/>
  <c r="K155" i="4"/>
  <c r="L155" i="4"/>
  <c r="J156" i="4"/>
  <c r="K156" i="4"/>
  <c r="L156" i="4"/>
  <c r="J157" i="4"/>
  <c r="K157" i="4"/>
  <c r="L157" i="4"/>
  <c r="J158" i="4"/>
  <c r="K158" i="4"/>
  <c r="L158" i="4"/>
  <c r="J159" i="4"/>
  <c r="K159" i="4"/>
  <c r="L159" i="4"/>
  <c r="J160" i="4"/>
  <c r="K160" i="4"/>
  <c r="L160" i="4"/>
  <c r="J161" i="4"/>
  <c r="K161" i="4"/>
  <c r="L161" i="4"/>
  <c r="J162" i="4"/>
  <c r="K162" i="4"/>
  <c r="L162" i="4"/>
  <c r="J163" i="4"/>
  <c r="K163" i="4"/>
  <c r="L163" i="4"/>
  <c r="J164" i="4"/>
  <c r="K164" i="4"/>
  <c r="L164" i="4"/>
  <c r="J165" i="4"/>
  <c r="K165" i="4"/>
  <c r="L165" i="4"/>
  <c r="J166" i="4"/>
  <c r="K166" i="4"/>
  <c r="L166" i="4"/>
  <c r="J167" i="4"/>
  <c r="K167" i="4"/>
  <c r="L167" i="4"/>
  <c r="J168" i="4"/>
  <c r="K168" i="4"/>
  <c r="L168" i="4"/>
  <c r="J169" i="4"/>
  <c r="K169" i="4"/>
  <c r="L169" i="4"/>
  <c r="J170" i="4"/>
  <c r="K170" i="4"/>
  <c r="L170" i="4"/>
  <c r="J171" i="4"/>
  <c r="K171" i="4"/>
  <c r="L171" i="4"/>
  <c r="J172" i="4"/>
  <c r="K172" i="4"/>
  <c r="L172" i="4"/>
  <c r="J173" i="4"/>
  <c r="K173" i="4"/>
  <c r="L173" i="4"/>
  <c r="J174" i="4"/>
  <c r="K174" i="4"/>
  <c r="L174" i="4"/>
  <c r="J175" i="4"/>
  <c r="K175" i="4"/>
  <c r="L175" i="4"/>
  <c r="J176" i="4"/>
  <c r="K176" i="4"/>
  <c r="L176" i="4"/>
  <c r="J177" i="4"/>
  <c r="K177" i="4"/>
  <c r="L177" i="4"/>
  <c r="J178" i="4"/>
  <c r="K178" i="4"/>
  <c r="L178" i="4"/>
  <c r="J179" i="4"/>
  <c r="K179" i="4"/>
  <c r="L179" i="4"/>
  <c r="J180" i="4"/>
  <c r="K180" i="4"/>
  <c r="L180" i="4"/>
  <c r="J181" i="4"/>
  <c r="K181" i="4"/>
  <c r="L181" i="4"/>
  <c r="J182" i="4"/>
  <c r="K182" i="4"/>
  <c r="L182" i="4"/>
  <c r="J183" i="4"/>
  <c r="K183" i="4"/>
  <c r="L183" i="4"/>
  <c r="J184" i="4"/>
  <c r="K184" i="4"/>
  <c r="L184" i="4"/>
  <c r="J185" i="4"/>
  <c r="K185" i="4"/>
  <c r="L185" i="4"/>
  <c r="J186" i="4"/>
  <c r="K186" i="4"/>
  <c r="L186" i="4"/>
  <c r="J187" i="4"/>
  <c r="K187" i="4"/>
  <c r="L187" i="4"/>
  <c r="J188" i="4"/>
  <c r="K188" i="4"/>
  <c r="L188" i="4"/>
  <c r="J189" i="4"/>
  <c r="K189" i="4"/>
  <c r="L189" i="4"/>
  <c r="J190" i="4"/>
  <c r="K190" i="4"/>
  <c r="L190" i="4"/>
  <c r="J191" i="4"/>
  <c r="K191" i="4"/>
  <c r="L191" i="4"/>
  <c r="J192" i="4"/>
  <c r="K192" i="4"/>
  <c r="L192" i="4"/>
  <c r="J193" i="4"/>
  <c r="K193" i="4"/>
  <c r="L193" i="4"/>
  <c r="J194" i="4"/>
  <c r="K194" i="4"/>
  <c r="L194" i="4"/>
  <c r="J195" i="4"/>
  <c r="K195" i="4"/>
  <c r="L195" i="4"/>
  <c r="J196" i="4"/>
  <c r="K196" i="4"/>
  <c r="L196" i="4"/>
  <c r="J197" i="4"/>
  <c r="K197" i="4"/>
  <c r="L197" i="4"/>
  <c r="J198" i="4"/>
  <c r="K198" i="4"/>
  <c r="L198" i="4"/>
  <c r="J199" i="4"/>
  <c r="K199" i="4"/>
  <c r="L199" i="4"/>
  <c r="J200" i="4"/>
  <c r="K200" i="4"/>
  <c r="L200" i="4"/>
  <c r="J201" i="4"/>
  <c r="K201" i="4"/>
  <c r="L201" i="4"/>
  <c r="J202" i="4"/>
  <c r="K202" i="4"/>
  <c r="L202" i="4"/>
  <c r="J203" i="4"/>
  <c r="K203" i="4"/>
  <c r="L203" i="4"/>
  <c r="J204" i="4"/>
  <c r="K204" i="4"/>
  <c r="L204" i="4"/>
  <c r="J205" i="4"/>
  <c r="K205" i="4"/>
  <c r="L205" i="4"/>
  <c r="J206" i="4"/>
  <c r="K206" i="4"/>
  <c r="L206" i="4"/>
  <c r="J207" i="4"/>
  <c r="K207" i="4"/>
  <c r="L207" i="4"/>
  <c r="J208" i="4"/>
  <c r="K208" i="4"/>
  <c r="L208" i="4"/>
  <c r="J209" i="4"/>
  <c r="K209" i="4"/>
  <c r="L209" i="4"/>
  <c r="J210" i="4"/>
  <c r="K210" i="4"/>
  <c r="L210" i="4"/>
  <c r="J211" i="4"/>
  <c r="K211" i="4"/>
  <c r="L211" i="4"/>
  <c r="J212" i="4"/>
  <c r="K212" i="4"/>
  <c r="L212" i="4"/>
  <c r="J213" i="4"/>
  <c r="K213" i="4"/>
  <c r="L213" i="4"/>
  <c r="J214" i="4"/>
  <c r="K214" i="4"/>
  <c r="L214" i="4"/>
  <c r="J215" i="4"/>
  <c r="K215" i="4"/>
  <c r="L215" i="4"/>
  <c r="J216" i="4"/>
  <c r="K216" i="4"/>
  <c r="L216" i="4"/>
  <c r="J217" i="4"/>
  <c r="K217" i="4"/>
  <c r="L217" i="4"/>
  <c r="J218" i="4"/>
  <c r="K218" i="4"/>
  <c r="L218" i="4"/>
  <c r="J219" i="4"/>
  <c r="K219" i="4"/>
  <c r="L219" i="4"/>
  <c r="J220" i="4"/>
  <c r="K220" i="4"/>
  <c r="L220" i="4"/>
  <c r="J221" i="4"/>
  <c r="K221" i="4"/>
  <c r="L221" i="4"/>
  <c r="J222" i="4"/>
  <c r="K222" i="4"/>
  <c r="L222" i="4"/>
  <c r="J223" i="4"/>
  <c r="K223" i="4"/>
  <c r="L223" i="4"/>
  <c r="J224" i="4"/>
  <c r="K224" i="4"/>
  <c r="L224" i="4"/>
  <c r="J225" i="4"/>
  <c r="K225" i="4"/>
  <c r="L225" i="4"/>
  <c r="J226" i="4"/>
  <c r="K226" i="4"/>
  <c r="L226" i="4"/>
  <c r="J227" i="4"/>
  <c r="K227" i="4"/>
  <c r="L227" i="4"/>
  <c r="J228" i="4"/>
  <c r="K228" i="4"/>
  <c r="L228" i="4"/>
  <c r="J229" i="4"/>
  <c r="K229" i="4"/>
  <c r="L229" i="4"/>
  <c r="J230" i="4"/>
  <c r="K230" i="4"/>
  <c r="L230" i="4"/>
  <c r="J231" i="4"/>
  <c r="K231" i="4"/>
  <c r="L231" i="4"/>
  <c r="J232" i="4"/>
  <c r="K232" i="4"/>
  <c r="L232" i="4"/>
  <c r="J233" i="4"/>
  <c r="K233" i="4"/>
  <c r="L233" i="4"/>
  <c r="J234" i="4"/>
  <c r="K234" i="4"/>
  <c r="L234" i="4"/>
  <c r="J235" i="4"/>
  <c r="K235" i="4"/>
  <c r="L235" i="4"/>
  <c r="J236" i="4"/>
  <c r="K236" i="4"/>
  <c r="L236" i="4"/>
  <c r="J237" i="4"/>
  <c r="K237" i="4"/>
  <c r="L237" i="4"/>
  <c r="J238" i="4"/>
  <c r="K238" i="4"/>
  <c r="L238" i="4"/>
  <c r="J239" i="4"/>
  <c r="K239" i="4"/>
  <c r="L239" i="4"/>
  <c r="J240" i="4"/>
  <c r="K240" i="4"/>
  <c r="L240" i="4"/>
  <c r="J241" i="4"/>
  <c r="K241" i="4"/>
  <c r="L241" i="4"/>
  <c r="J242" i="4"/>
  <c r="K242" i="4"/>
  <c r="L242" i="4"/>
  <c r="J243" i="4"/>
  <c r="K243" i="4"/>
  <c r="L243" i="4"/>
  <c r="J244" i="4"/>
  <c r="K244" i="4"/>
  <c r="L244" i="4"/>
  <c r="J245" i="4"/>
  <c r="K245" i="4"/>
  <c r="L245" i="4"/>
  <c r="J246" i="4"/>
  <c r="K246" i="4"/>
  <c r="L246" i="4"/>
  <c r="J247" i="4"/>
  <c r="K247" i="4"/>
  <c r="L247" i="4"/>
  <c r="J248" i="4"/>
  <c r="K248" i="4"/>
  <c r="L248" i="4"/>
  <c r="J249" i="4"/>
  <c r="K249" i="4"/>
  <c r="L249" i="4"/>
  <c r="J250" i="4"/>
  <c r="K250" i="4"/>
  <c r="L250" i="4"/>
  <c r="J251" i="4"/>
  <c r="K251" i="4"/>
  <c r="L251" i="4"/>
  <c r="J252" i="4"/>
  <c r="K252" i="4"/>
  <c r="L252" i="4"/>
  <c r="J253" i="4"/>
  <c r="K253" i="4"/>
  <c r="L253" i="4"/>
  <c r="J254" i="4"/>
  <c r="K254" i="4"/>
  <c r="L254" i="4"/>
  <c r="J255" i="4"/>
  <c r="K255" i="4"/>
  <c r="L255" i="4"/>
  <c r="J256" i="4"/>
  <c r="K256" i="4"/>
  <c r="L256" i="4"/>
  <c r="J257" i="4"/>
  <c r="K257" i="4"/>
  <c r="L257" i="4"/>
  <c r="J258" i="4"/>
  <c r="K258" i="4"/>
  <c r="L258" i="4"/>
  <c r="K5" i="4"/>
  <c r="L5" i="4"/>
  <c r="J5" i="4"/>
  <c r="M4" i="4"/>
  <c r="M6" i="4"/>
  <c r="N6" i="4"/>
  <c r="O6" i="4"/>
  <c r="P6" i="4"/>
  <c r="M7" i="4"/>
  <c r="N7" i="4"/>
  <c r="O7" i="4"/>
  <c r="P7" i="4"/>
  <c r="M8" i="4"/>
  <c r="N8" i="4"/>
  <c r="O8" i="4"/>
  <c r="P8" i="4"/>
  <c r="M9" i="4"/>
  <c r="N9" i="4"/>
  <c r="O9" i="4"/>
  <c r="P9" i="4"/>
  <c r="M10" i="4"/>
  <c r="N10" i="4"/>
  <c r="O10" i="4"/>
  <c r="P10" i="4"/>
  <c r="M11" i="4"/>
  <c r="N11" i="4"/>
  <c r="O11" i="4"/>
  <c r="P11" i="4"/>
  <c r="M12" i="4"/>
  <c r="N12" i="4"/>
  <c r="O12" i="4"/>
  <c r="P12" i="4"/>
  <c r="M13" i="4"/>
  <c r="N13" i="4"/>
  <c r="O13" i="4"/>
  <c r="P13" i="4"/>
  <c r="M14" i="4"/>
  <c r="N14" i="4"/>
  <c r="O14" i="4"/>
  <c r="P14" i="4"/>
  <c r="M15" i="4"/>
  <c r="N15" i="4"/>
  <c r="O15" i="4"/>
  <c r="P15" i="4"/>
  <c r="M16" i="4"/>
  <c r="N16" i="4"/>
  <c r="O16" i="4"/>
  <c r="P16" i="4"/>
  <c r="M17" i="4"/>
  <c r="N17" i="4"/>
  <c r="O17" i="4"/>
  <c r="P17" i="4"/>
  <c r="M18" i="4"/>
  <c r="N18" i="4"/>
  <c r="O18" i="4"/>
  <c r="P18" i="4"/>
  <c r="M19" i="4"/>
  <c r="N19" i="4"/>
  <c r="O19" i="4"/>
  <c r="P19" i="4"/>
  <c r="M20" i="4"/>
  <c r="N20" i="4"/>
  <c r="O20" i="4"/>
  <c r="P20" i="4"/>
  <c r="M21" i="4"/>
  <c r="N21" i="4"/>
  <c r="O21" i="4"/>
  <c r="P21" i="4"/>
  <c r="M22" i="4"/>
  <c r="N22" i="4"/>
  <c r="O22" i="4"/>
  <c r="P22" i="4"/>
  <c r="M23" i="4"/>
  <c r="N23" i="4"/>
  <c r="O23" i="4"/>
  <c r="P23" i="4"/>
  <c r="M24" i="4"/>
  <c r="N24" i="4"/>
  <c r="O24" i="4"/>
  <c r="P24" i="4"/>
  <c r="M25" i="4"/>
  <c r="N25" i="4"/>
  <c r="O25" i="4"/>
  <c r="P25" i="4"/>
  <c r="M26" i="4"/>
  <c r="N26" i="4"/>
  <c r="O26" i="4"/>
  <c r="P26" i="4"/>
  <c r="M27" i="4"/>
  <c r="N27" i="4"/>
  <c r="O27" i="4"/>
  <c r="P27" i="4"/>
  <c r="M28" i="4"/>
  <c r="N28" i="4"/>
  <c r="O28" i="4"/>
  <c r="P28" i="4"/>
  <c r="M29" i="4"/>
  <c r="N29" i="4"/>
  <c r="O29" i="4"/>
  <c r="P29" i="4"/>
  <c r="M30" i="4"/>
  <c r="N30" i="4"/>
  <c r="O30" i="4"/>
  <c r="P30" i="4"/>
  <c r="M31" i="4"/>
  <c r="N31" i="4"/>
  <c r="O31" i="4"/>
  <c r="P31" i="4"/>
  <c r="M32" i="4"/>
  <c r="N32" i="4"/>
  <c r="O32" i="4"/>
  <c r="P32" i="4"/>
  <c r="M33" i="4"/>
  <c r="N33" i="4"/>
  <c r="O33" i="4"/>
  <c r="P33" i="4"/>
  <c r="M34" i="4"/>
  <c r="N34" i="4"/>
  <c r="O34" i="4"/>
  <c r="P34" i="4"/>
  <c r="M35" i="4"/>
  <c r="N35" i="4"/>
  <c r="O35" i="4"/>
  <c r="P35" i="4"/>
  <c r="M36" i="4"/>
  <c r="N36" i="4"/>
  <c r="O36" i="4"/>
  <c r="P36" i="4"/>
  <c r="M37" i="4"/>
  <c r="N37" i="4"/>
  <c r="O37" i="4"/>
  <c r="P37" i="4"/>
  <c r="M38" i="4"/>
  <c r="N38" i="4"/>
  <c r="O38" i="4"/>
  <c r="P38" i="4"/>
  <c r="M39" i="4"/>
  <c r="N39" i="4"/>
  <c r="O39" i="4"/>
  <c r="P39" i="4"/>
  <c r="M40" i="4"/>
  <c r="N40" i="4"/>
  <c r="O40" i="4"/>
  <c r="P40" i="4"/>
  <c r="M41" i="4"/>
  <c r="N41" i="4"/>
  <c r="O41" i="4"/>
  <c r="P41" i="4"/>
  <c r="M42" i="4"/>
  <c r="N42" i="4"/>
  <c r="O42" i="4"/>
  <c r="P42" i="4"/>
  <c r="M43" i="4"/>
  <c r="N43" i="4"/>
  <c r="O43" i="4"/>
  <c r="P43" i="4"/>
  <c r="M44" i="4"/>
  <c r="N44" i="4"/>
  <c r="O44" i="4"/>
  <c r="P44" i="4"/>
  <c r="M45" i="4"/>
  <c r="N45" i="4"/>
  <c r="O45" i="4"/>
  <c r="P45" i="4"/>
  <c r="M46" i="4"/>
  <c r="N46" i="4"/>
  <c r="O46" i="4"/>
  <c r="P46" i="4"/>
  <c r="M47" i="4"/>
  <c r="N47" i="4"/>
  <c r="O47" i="4"/>
  <c r="P47" i="4"/>
  <c r="M48" i="4"/>
  <c r="N48" i="4"/>
  <c r="O48" i="4"/>
  <c r="P48" i="4"/>
  <c r="M49" i="4"/>
  <c r="N49" i="4"/>
  <c r="O49" i="4"/>
  <c r="P49" i="4"/>
  <c r="M50" i="4"/>
  <c r="N50" i="4"/>
  <c r="O50" i="4"/>
  <c r="P50" i="4"/>
  <c r="M51" i="4"/>
  <c r="N51" i="4"/>
  <c r="O51" i="4"/>
  <c r="P51" i="4"/>
  <c r="M52" i="4"/>
  <c r="N52" i="4"/>
  <c r="O52" i="4"/>
  <c r="P52" i="4"/>
  <c r="M53" i="4"/>
  <c r="N53" i="4"/>
  <c r="O53" i="4"/>
  <c r="P53" i="4"/>
  <c r="M54" i="4"/>
  <c r="N54" i="4"/>
  <c r="O54" i="4"/>
  <c r="P54" i="4"/>
  <c r="M55" i="4"/>
  <c r="N55" i="4"/>
  <c r="O55" i="4"/>
  <c r="P55" i="4"/>
  <c r="M56" i="4"/>
  <c r="N56" i="4"/>
  <c r="O56" i="4"/>
  <c r="P56" i="4"/>
  <c r="M57" i="4"/>
  <c r="N57" i="4"/>
  <c r="O57" i="4"/>
  <c r="P57" i="4"/>
  <c r="M58" i="4"/>
  <c r="N58" i="4"/>
  <c r="O58" i="4"/>
  <c r="P58" i="4"/>
  <c r="M59" i="4"/>
  <c r="N59" i="4"/>
  <c r="O59" i="4"/>
  <c r="P59" i="4"/>
  <c r="M60" i="4"/>
  <c r="N60" i="4"/>
  <c r="O60" i="4"/>
  <c r="P60" i="4"/>
  <c r="M61" i="4"/>
  <c r="N61" i="4"/>
  <c r="O61" i="4"/>
  <c r="P61" i="4"/>
  <c r="M62" i="4"/>
  <c r="N62" i="4"/>
  <c r="O62" i="4"/>
  <c r="P62" i="4"/>
  <c r="M63" i="4"/>
  <c r="N63" i="4"/>
  <c r="O63" i="4"/>
  <c r="P63" i="4"/>
  <c r="M64" i="4"/>
  <c r="N64" i="4"/>
  <c r="O64" i="4"/>
  <c r="P64" i="4"/>
  <c r="M65" i="4"/>
  <c r="N65" i="4"/>
  <c r="O65" i="4"/>
  <c r="P65" i="4"/>
  <c r="M66" i="4"/>
  <c r="N66" i="4"/>
  <c r="O66" i="4"/>
  <c r="P66" i="4"/>
  <c r="M67" i="4"/>
  <c r="N67" i="4"/>
  <c r="O67" i="4"/>
  <c r="P67" i="4"/>
  <c r="M68" i="4"/>
  <c r="N68" i="4"/>
  <c r="O68" i="4"/>
  <c r="P68" i="4"/>
  <c r="M69" i="4"/>
  <c r="N69" i="4"/>
  <c r="O69" i="4"/>
  <c r="P69" i="4"/>
  <c r="M70" i="4"/>
  <c r="N70" i="4"/>
  <c r="O70" i="4"/>
  <c r="P70" i="4"/>
  <c r="M71" i="4"/>
  <c r="N71" i="4"/>
  <c r="O71" i="4"/>
  <c r="P71" i="4"/>
  <c r="M72" i="4"/>
  <c r="N72" i="4"/>
  <c r="O72" i="4"/>
  <c r="P72" i="4"/>
  <c r="M73" i="4"/>
  <c r="N73" i="4"/>
  <c r="O73" i="4"/>
  <c r="P73" i="4"/>
  <c r="M74" i="4"/>
  <c r="N74" i="4"/>
  <c r="O74" i="4"/>
  <c r="P74" i="4"/>
  <c r="M75" i="4"/>
  <c r="N75" i="4"/>
  <c r="O75" i="4"/>
  <c r="P75" i="4"/>
  <c r="M76" i="4"/>
  <c r="N76" i="4"/>
  <c r="O76" i="4"/>
  <c r="P76" i="4"/>
  <c r="M77" i="4"/>
  <c r="N77" i="4"/>
  <c r="O77" i="4"/>
  <c r="P77" i="4"/>
  <c r="M78" i="4"/>
  <c r="N78" i="4"/>
  <c r="O78" i="4"/>
  <c r="P78" i="4"/>
  <c r="M79" i="4"/>
  <c r="N79" i="4"/>
  <c r="O79" i="4"/>
  <c r="P79" i="4"/>
  <c r="M80" i="4"/>
  <c r="N80" i="4"/>
  <c r="O80" i="4"/>
  <c r="P80" i="4"/>
  <c r="M81" i="4"/>
  <c r="N81" i="4"/>
  <c r="O81" i="4"/>
  <c r="P81" i="4"/>
  <c r="M82" i="4"/>
  <c r="N82" i="4"/>
  <c r="O82" i="4"/>
  <c r="P82" i="4"/>
  <c r="M83" i="4"/>
  <c r="N83" i="4"/>
  <c r="O83" i="4"/>
  <c r="P83" i="4"/>
  <c r="M84" i="4"/>
  <c r="N84" i="4"/>
  <c r="O84" i="4"/>
  <c r="P84" i="4"/>
  <c r="M85" i="4"/>
  <c r="N85" i="4"/>
  <c r="O85" i="4"/>
  <c r="P85" i="4"/>
  <c r="M86" i="4"/>
  <c r="N86" i="4"/>
  <c r="O86" i="4"/>
  <c r="P86" i="4"/>
  <c r="M87" i="4"/>
  <c r="N87" i="4"/>
  <c r="O87" i="4"/>
  <c r="P87" i="4"/>
  <c r="M88" i="4"/>
  <c r="N88" i="4"/>
  <c r="O88" i="4"/>
  <c r="P88" i="4"/>
  <c r="M89" i="4"/>
  <c r="N89" i="4"/>
  <c r="O89" i="4"/>
  <c r="P89" i="4"/>
  <c r="M90" i="4"/>
  <c r="N90" i="4"/>
  <c r="O90" i="4"/>
  <c r="P90" i="4"/>
  <c r="M91" i="4"/>
  <c r="N91" i="4"/>
  <c r="O91" i="4"/>
  <c r="P91" i="4"/>
  <c r="M92" i="4"/>
  <c r="N92" i="4"/>
  <c r="O92" i="4"/>
  <c r="P92" i="4"/>
  <c r="M93" i="4"/>
  <c r="N93" i="4"/>
  <c r="O93" i="4"/>
  <c r="P93" i="4"/>
  <c r="M94" i="4"/>
  <c r="N94" i="4"/>
  <c r="O94" i="4"/>
  <c r="P94" i="4"/>
  <c r="M95" i="4"/>
  <c r="N95" i="4"/>
  <c r="O95" i="4"/>
  <c r="P95" i="4"/>
  <c r="M96" i="4"/>
  <c r="N96" i="4"/>
  <c r="O96" i="4"/>
  <c r="P96" i="4"/>
  <c r="M97" i="4"/>
  <c r="N97" i="4"/>
  <c r="O97" i="4"/>
  <c r="P97" i="4"/>
  <c r="M98" i="4"/>
  <c r="N98" i="4"/>
  <c r="O98" i="4"/>
  <c r="P98" i="4"/>
  <c r="M99" i="4"/>
  <c r="N99" i="4"/>
  <c r="O99" i="4"/>
  <c r="P99" i="4"/>
  <c r="M100" i="4"/>
  <c r="N100" i="4"/>
  <c r="O100" i="4"/>
  <c r="P100" i="4"/>
  <c r="M101" i="4"/>
  <c r="N101" i="4"/>
  <c r="O101" i="4"/>
  <c r="P101" i="4"/>
  <c r="M102" i="4"/>
  <c r="N102" i="4"/>
  <c r="O102" i="4"/>
  <c r="P102" i="4"/>
  <c r="M103" i="4"/>
  <c r="N103" i="4"/>
  <c r="O103" i="4"/>
  <c r="P103" i="4"/>
  <c r="M104" i="4"/>
  <c r="N104" i="4"/>
  <c r="O104" i="4"/>
  <c r="P104" i="4"/>
  <c r="M105" i="4"/>
  <c r="N105" i="4"/>
  <c r="O105" i="4"/>
  <c r="P105" i="4"/>
  <c r="M106" i="4"/>
  <c r="N106" i="4"/>
  <c r="O106" i="4"/>
  <c r="P106" i="4"/>
  <c r="M107" i="4"/>
  <c r="N107" i="4"/>
  <c r="O107" i="4"/>
  <c r="P107" i="4"/>
  <c r="M108" i="4"/>
  <c r="N108" i="4"/>
  <c r="O108" i="4"/>
  <c r="P108" i="4"/>
  <c r="M109" i="4"/>
  <c r="N109" i="4"/>
  <c r="O109" i="4"/>
  <c r="P109" i="4"/>
  <c r="M110" i="4"/>
  <c r="N110" i="4"/>
  <c r="O110" i="4"/>
  <c r="P110" i="4"/>
  <c r="M111" i="4"/>
  <c r="N111" i="4"/>
  <c r="O111" i="4"/>
  <c r="P111" i="4"/>
  <c r="M112" i="4"/>
  <c r="N112" i="4"/>
  <c r="O112" i="4"/>
  <c r="P112" i="4"/>
  <c r="M113" i="4"/>
  <c r="N113" i="4"/>
  <c r="O113" i="4"/>
  <c r="P113" i="4"/>
  <c r="M114" i="4"/>
  <c r="N114" i="4"/>
  <c r="O114" i="4"/>
  <c r="P114" i="4"/>
  <c r="M115" i="4"/>
  <c r="N115" i="4"/>
  <c r="O115" i="4"/>
  <c r="P115" i="4"/>
  <c r="M116" i="4"/>
  <c r="N116" i="4"/>
  <c r="O116" i="4"/>
  <c r="P116" i="4"/>
  <c r="M117" i="4"/>
  <c r="N117" i="4"/>
  <c r="O117" i="4"/>
  <c r="P117" i="4"/>
  <c r="M118" i="4"/>
  <c r="N118" i="4"/>
  <c r="O118" i="4"/>
  <c r="P118" i="4"/>
  <c r="M119" i="4"/>
  <c r="N119" i="4"/>
  <c r="O119" i="4"/>
  <c r="P119" i="4"/>
  <c r="M120" i="4"/>
  <c r="N120" i="4"/>
  <c r="O120" i="4"/>
  <c r="P120" i="4"/>
  <c r="M121" i="4"/>
  <c r="N121" i="4"/>
  <c r="O121" i="4"/>
  <c r="P121" i="4"/>
  <c r="M122" i="4"/>
  <c r="N122" i="4"/>
  <c r="O122" i="4"/>
  <c r="P122" i="4"/>
  <c r="M123" i="4"/>
  <c r="N123" i="4"/>
  <c r="O123" i="4"/>
  <c r="P123" i="4"/>
  <c r="M124" i="4"/>
  <c r="N124" i="4"/>
  <c r="O124" i="4"/>
  <c r="P124" i="4"/>
  <c r="M125" i="4"/>
  <c r="N125" i="4"/>
  <c r="O125" i="4"/>
  <c r="P125" i="4"/>
  <c r="M126" i="4"/>
  <c r="N126" i="4"/>
  <c r="O126" i="4"/>
  <c r="P126" i="4"/>
  <c r="M127" i="4"/>
  <c r="N127" i="4"/>
  <c r="O127" i="4"/>
  <c r="P127" i="4"/>
  <c r="M128" i="4"/>
  <c r="N128" i="4"/>
  <c r="O128" i="4"/>
  <c r="P128" i="4"/>
  <c r="M129" i="4"/>
  <c r="N129" i="4"/>
  <c r="O129" i="4"/>
  <c r="P129" i="4"/>
  <c r="M130" i="4"/>
  <c r="N130" i="4"/>
  <c r="O130" i="4"/>
  <c r="P130" i="4"/>
  <c r="M131" i="4"/>
  <c r="N131" i="4"/>
  <c r="O131" i="4"/>
  <c r="P131" i="4"/>
  <c r="M132" i="4"/>
  <c r="N132" i="4"/>
  <c r="O132" i="4"/>
  <c r="P132" i="4"/>
  <c r="M133" i="4"/>
  <c r="N133" i="4"/>
  <c r="O133" i="4"/>
  <c r="P133" i="4"/>
  <c r="M134" i="4"/>
  <c r="N134" i="4"/>
  <c r="O134" i="4"/>
  <c r="P134" i="4"/>
  <c r="M135" i="4"/>
  <c r="N135" i="4"/>
  <c r="O135" i="4"/>
  <c r="P135" i="4"/>
  <c r="M136" i="4"/>
  <c r="N136" i="4"/>
  <c r="O136" i="4"/>
  <c r="P136" i="4"/>
  <c r="M137" i="4"/>
  <c r="N137" i="4"/>
  <c r="O137" i="4"/>
  <c r="P137" i="4"/>
  <c r="M138" i="4"/>
  <c r="N138" i="4"/>
  <c r="O138" i="4"/>
  <c r="P138" i="4"/>
  <c r="M139" i="4"/>
  <c r="N139" i="4"/>
  <c r="O139" i="4"/>
  <c r="P139" i="4"/>
  <c r="M140" i="4"/>
  <c r="N140" i="4"/>
  <c r="O140" i="4"/>
  <c r="P140" i="4"/>
  <c r="M141" i="4"/>
  <c r="N141" i="4"/>
  <c r="O141" i="4"/>
  <c r="P141" i="4"/>
  <c r="M142" i="4"/>
  <c r="N142" i="4"/>
  <c r="O142" i="4"/>
  <c r="P142" i="4"/>
  <c r="M143" i="4"/>
  <c r="N143" i="4"/>
  <c r="O143" i="4"/>
  <c r="P143" i="4"/>
  <c r="M144" i="4"/>
  <c r="N144" i="4"/>
  <c r="O144" i="4"/>
  <c r="P144" i="4"/>
  <c r="M145" i="4"/>
  <c r="N145" i="4"/>
  <c r="O145" i="4"/>
  <c r="P145" i="4"/>
  <c r="M146" i="4"/>
  <c r="N146" i="4"/>
  <c r="O146" i="4"/>
  <c r="P146" i="4"/>
  <c r="M147" i="4"/>
  <c r="N147" i="4"/>
  <c r="O147" i="4"/>
  <c r="P147" i="4"/>
  <c r="M148" i="4"/>
  <c r="N148" i="4"/>
  <c r="O148" i="4"/>
  <c r="P148" i="4"/>
  <c r="M149" i="4"/>
  <c r="N149" i="4"/>
  <c r="O149" i="4"/>
  <c r="P149" i="4"/>
  <c r="M150" i="4"/>
  <c r="N150" i="4"/>
  <c r="O150" i="4"/>
  <c r="P150" i="4"/>
  <c r="M151" i="4"/>
  <c r="N151" i="4"/>
  <c r="O151" i="4"/>
  <c r="P151" i="4"/>
  <c r="M152" i="4"/>
  <c r="N152" i="4"/>
  <c r="O152" i="4"/>
  <c r="P152" i="4"/>
  <c r="M153" i="4"/>
  <c r="N153" i="4"/>
  <c r="O153" i="4"/>
  <c r="P153" i="4"/>
  <c r="M154" i="4"/>
  <c r="N154" i="4"/>
  <c r="O154" i="4"/>
  <c r="P154" i="4"/>
  <c r="M155" i="4"/>
  <c r="N155" i="4"/>
  <c r="O155" i="4"/>
  <c r="P155" i="4"/>
  <c r="M156" i="4"/>
  <c r="N156" i="4"/>
  <c r="O156" i="4"/>
  <c r="P156" i="4"/>
  <c r="M157" i="4"/>
  <c r="N157" i="4"/>
  <c r="O157" i="4"/>
  <c r="P157" i="4"/>
  <c r="M158" i="4"/>
  <c r="N158" i="4"/>
  <c r="O158" i="4"/>
  <c r="P158" i="4"/>
  <c r="M159" i="4"/>
  <c r="N159" i="4"/>
  <c r="O159" i="4"/>
  <c r="P159" i="4"/>
  <c r="M160" i="4"/>
  <c r="N160" i="4"/>
  <c r="O160" i="4"/>
  <c r="P160" i="4"/>
  <c r="M161" i="4"/>
  <c r="N161" i="4"/>
  <c r="O161" i="4"/>
  <c r="P161" i="4"/>
  <c r="M162" i="4"/>
  <c r="N162" i="4"/>
  <c r="O162" i="4"/>
  <c r="P162" i="4"/>
  <c r="M163" i="4"/>
  <c r="N163" i="4"/>
  <c r="O163" i="4"/>
  <c r="P163" i="4"/>
  <c r="M164" i="4"/>
  <c r="N164" i="4"/>
  <c r="O164" i="4"/>
  <c r="P164" i="4"/>
  <c r="M165" i="4"/>
  <c r="N165" i="4"/>
  <c r="O165" i="4"/>
  <c r="P165" i="4"/>
  <c r="M166" i="4"/>
  <c r="N166" i="4"/>
  <c r="O166" i="4"/>
  <c r="P166" i="4"/>
  <c r="M167" i="4"/>
  <c r="N167" i="4"/>
  <c r="O167" i="4"/>
  <c r="P167" i="4"/>
  <c r="M168" i="4"/>
  <c r="N168" i="4"/>
  <c r="O168" i="4"/>
  <c r="P168" i="4"/>
  <c r="M169" i="4"/>
  <c r="N169" i="4"/>
  <c r="O169" i="4"/>
  <c r="P169" i="4"/>
  <c r="M170" i="4"/>
  <c r="N170" i="4"/>
  <c r="O170" i="4"/>
  <c r="P170" i="4"/>
  <c r="M171" i="4"/>
  <c r="N171" i="4"/>
  <c r="O171" i="4"/>
  <c r="P171" i="4"/>
  <c r="M172" i="4"/>
  <c r="N172" i="4"/>
  <c r="O172" i="4"/>
  <c r="P172" i="4"/>
  <c r="M173" i="4"/>
  <c r="N173" i="4"/>
  <c r="O173" i="4"/>
  <c r="P173" i="4"/>
  <c r="M174" i="4"/>
  <c r="N174" i="4"/>
  <c r="O174" i="4"/>
  <c r="P174" i="4"/>
  <c r="M175" i="4"/>
  <c r="N175" i="4"/>
  <c r="O175" i="4"/>
  <c r="P175" i="4"/>
  <c r="M176" i="4"/>
  <c r="N176" i="4"/>
  <c r="O176" i="4"/>
  <c r="P176" i="4"/>
  <c r="M177" i="4"/>
  <c r="N177" i="4"/>
  <c r="O177" i="4"/>
  <c r="P177" i="4"/>
  <c r="M178" i="4"/>
  <c r="N178" i="4"/>
  <c r="O178" i="4"/>
  <c r="P178" i="4"/>
  <c r="M179" i="4"/>
  <c r="N179" i="4"/>
  <c r="O179" i="4"/>
  <c r="P179" i="4"/>
  <c r="M180" i="4"/>
  <c r="N180" i="4"/>
  <c r="O180" i="4"/>
  <c r="P180" i="4"/>
  <c r="M181" i="4"/>
  <c r="N181" i="4"/>
  <c r="O181" i="4"/>
  <c r="P181" i="4"/>
  <c r="M182" i="4"/>
  <c r="N182" i="4"/>
  <c r="O182" i="4"/>
  <c r="P182" i="4"/>
  <c r="M183" i="4"/>
  <c r="N183" i="4"/>
  <c r="O183" i="4"/>
  <c r="P183" i="4"/>
  <c r="M184" i="4"/>
  <c r="N184" i="4"/>
  <c r="O184" i="4"/>
  <c r="P184" i="4"/>
  <c r="M185" i="4"/>
  <c r="N185" i="4"/>
  <c r="O185" i="4"/>
  <c r="P185" i="4"/>
  <c r="M186" i="4"/>
  <c r="N186" i="4"/>
  <c r="O186" i="4"/>
  <c r="P186" i="4"/>
  <c r="M187" i="4"/>
  <c r="N187" i="4"/>
  <c r="O187" i="4"/>
  <c r="P187" i="4"/>
  <c r="M188" i="4"/>
  <c r="N188" i="4"/>
  <c r="O188" i="4"/>
  <c r="P188" i="4"/>
  <c r="M189" i="4"/>
  <c r="N189" i="4"/>
  <c r="O189" i="4"/>
  <c r="P189" i="4"/>
  <c r="M190" i="4"/>
  <c r="N190" i="4"/>
  <c r="O190" i="4"/>
  <c r="P190" i="4"/>
  <c r="M191" i="4"/>
  <c r="N191" i="4"/>
  <c r="O191" i="4"/>
  <c r="P191" i="4"/>
  <c r="M192" i="4"/>
  <c r="N192" i="4"/>
  <c r="O192" i="4"/>
  <c r="P192" i="4"/>
  <c r="M193" i="4"/>
  <c r="N193" i="4"/>
  <c r="O193" i="4"/>
  <c r="P193" i="4"/>
  <c r="M194" i="4"/>
  <c r="N194" i="4"/>
  <c r="O194" i="4"/>
  <c r="P194" i="4"/>
  <c r="M195" i="4"/>
  <c r="N195" i="4"/>
  <c r="O195" i="4"/>
  <c r="P195" i="4"/>
  <c r="M196" i="4"/>
  <c r="N196" i="4"/>
  <c r="O196" i="4"/>
  <c r="P196" i="4"/>
  <c r="M197" i="4"/>
  <c r="N197" i="4"/>
  <c r="O197" i="4"/>
  <c r="P197" i="4"/>
  <c r="M198" i="4"/>
  <c r="N198" i="4"/>
  <c r="O198" i="4"/>
  <c r="P198" i="4"/>
  <c r="M199" i="4"/>
  <c r="N199" i="4"/>
  <c r="O199" i="4"/>
  <c r="P199" i="4"/>
  <c r="M200" i="4"/>
  <c r="N200" i="4"/>
  <c r="O200" i="4"/>
  <c r="P200" i="4"/>
  <c r="M201" i="4"/>
  <c r="N201" i="4"/>
  <c r="O201" i="4"/>
  <c r="P201" i="4"/>
  <c r="M202" i="4"/>
  <c r="N202" i="4"/>
  <c r="O202" i="4"/>
  <c r="P202" i="4"/>
  <c r="M203" i="4"/>
  <c r="N203" i="4"/>
  <c r="O203" i="4"/>
  <c r="P203" i="4"/>
  <c r="M204" i="4"/>
  <c r="N204" i="4"/>
  <c r="O204" i="4"/>
  <c r="P204" i="4"/>
  <c r="M205" i="4"/>
  <c r="N205" i="4"/>
  <c r="O205" i="4"/>
  <c r="P205" i="4"/>
  <c r="M206" i="4"/>
  <c r="N206" i="4"/>
  <c r="O206" i="4"/>
  <c r="P206" i="4"/>
  <c r="M207" i="4"/>
  <c r="N207" i="4"/>
  <c r="O207" i="4"/>
  <c r="P207" i="4"/>
  <c r="M208" i="4"/>
  <c r="N208" i="4"/>
  <c r="O208" i="4"/>
  <c r="P208" i="4"/>
  <c r="M209" i="4"/>
  <c r="N209" i="4"/>
  <c r="O209" i="4"/>
  <c r="P209" i="4"/>
  <c r="M210" i="4"/>
  <c r="N210" i="4"/>
  <c r="O210" i="4"/>
  <c r="P210" i="4"/>
  <c r="M211" i="4"/>
  <c r="N211" i="4"/>
  <c r="O211" i="4"/>
  <c r="P211" i="4"/>
  <c r="M212" i="4"/>
  <c r="N212" i="4"/>
  <c r="O212" i="4"/>
  <c r="P212" i="4"/>
  <c r="M213" i="4"/>
  <c r="N213" i="4"/>
  <c r="O213" i="4"/>
  <c r="P213" i="4"/>
  <c r="M214" i="4"/>
  <c r="N214" i="4"/>
  <c r="O214" i="4"/>
  <c r="P214" i="4"/>
  <c r="M215" i="4"/>
  <c r="N215" i="4"/>
  <c r="O215" i="4"/>
  <c r="P215" i="4"/>
  <c r="M216" i="4"/>
  <c r="N216" i="4"/>
  <c r="O216" i="4"/>
  <c r="P216" i="4"/>
  <c r="M217" i="4"/>
  <c r="N217" i="4"/>
  <c r="O217" i="4"/>
  <c r="P217" i="4"/>
  <c r="M218" i="4"/>
  <c r="N218" i="4"/>
  <c r="O218" i="4"/>
  <c r="P218" i="4"/>
  <c r="M219" i="4"/>
  <c r="N219" i="4"/>
  <c r="O219" i="4"/>
  <c r="P219" i="4"/>
  <c r="M220" i="4"/>
  <c r="N220" i="4"/>
  <c r="O220" i="4"/>
  <c r="P220" i="4"/>
  <c r="M221" i="4"/>
  <c r="N221" i="4"/>
  <c r="O221" i="4"/>
  <c r="P221" i="4"/>
  <c r="M222" i="4"/>
  <c r="N222" i="4"/>
  <c r="O222" i="4"/>
  <c r="P222" i="4"/>
  <c r="M223" i="4"/>
  <c r="N223" i="4"/>
  <c r="O223" i="4"/>
  <c r="P223" i="4"/>
  <c r="M224" i="4"/>
  <c r="N224" i="4"/>
  <c r="O224" i="4"/>
  <c r="P224" i="4"/>
  <c r="M225" i="4"/>
  <c r="N225" i="4"/>
  <c r="O225" i="4"/>
  <c r="P225" i="4"/>
  <c r="M226" i="4"/>
  <c r="N226" i="4"/>
  <c r="O226" i="4"/>
  <c r="P226" i="4"/>
  <c r="M227" i="4"/>
  <c r="N227" i="4"/>
  <c r="O227" i="4"/>
  <c r="P227" i="4"/>
  <c r="M228" i="4"/>
  <c r="N228" i="4"/>
  <c r="O228" i="4"/>
  <c r="P228" i="4"/>
  <c r="M229" i="4"/>
  <c r="N229" i="4"/>
  <c r="O229" i="4"/>
  <c r="P229" i="4"/>
  <c r="M230" i="4"/>
  <c r="N230" i="4"/>
  <c r="O230" i="4"/>
  <c r="P230" i="4"/>
  <c r="M231" i="4"/>
  <c r="N231" i="4"/>
  <c r="O231" i="4"/>
  <c r="P231" i="4"/>
  <c r="M232" i="4"/>
  <c r="N232" i="4"/>
  <c r="O232" i="4"/>
  <c r="P232" i="4"/>
  <c r="M233" i="4"/>
  <c r="N233" i="4"/>
  <c r="O233" i="4"/>
  <c r="P233" i="4"/>
  <c r="M234" i="4"/>
  <c r="N234" i="4"/>
  <c r="O234" i="4"/>
  <c r="P234" i="4"/>
  <c r="M235" i="4"/>
  <c r="N235" i="4"/>
  <c r="O235" i="4"/>
  <c r="P235" i="4"/>
  <c r="M236" i="4"/>
  <c r="N236" i="4"/>
  <c r="O236" i="4"/>
  <c r="P236" i="4"/>
  <c r="M237" i="4"/>
  <c r="N237" i="4"/>
  <c r="O237" i="4"/>
  <c r="P237" i="4"/>
  <c r="M238" i="4"/>
  <c r="N238" i="4"/>
  <c r="O238" i="4"/>
  <c r="P238" i="4"/>
  <c r="M239" i="4"/>
  <c r="N239" i="4"/>
  <c r="O239" i="4"/>
  <c r="P239" i="4"/>
  <c r="M240" i="4"/>
  <c r="N240" i="4"/>
  <c r="O240" i="4"/>
  <c r="P240" i="4"/>
  <c r="M241" i="4"/>
  <c r="N241" i="4"/>
  <c r="O241" i="4"/>
  <c r="P241" i="4"/>
  <c r="M242" i="4"/>
  <c r="N242" i="4"/>
  <c r="O242" i="4"/>
  <c r="P242" i="4"/>
  <c r="M243" i="4"/>
  <c r="N243" i="4"/>
  <c r="O243" i="4"/>
  <c r="P243" i="4"/>
  <c r="M244" i="4"/>
  <c r="N244" i="4"/>
  <c r="O244" i="4"/>
  <c r="P244" i="4"/>
  <c r="M245" i="4"/>
  <c r="N245" i="4"/>
  <c r="O245" i="4"/>
  <c r="P245" i="4"/>
  <c r="M246" i="4"/>
  <c r="N246" i="4"/>
  <c r="O246" i="4"/>
  <c r="P246" i="4"/>
  <c r="M247" i="4"/>
  <c r="N247" i="4"/>
  <c r="O247" i="4"/>
  <c r="P247" i="4"/>
  <c r="M248" i="4"/>
  <c r="N248" i="4"/>
  <c r="O248" i="4"/>
  <c r="P248" i="4"/>
  <c r="M249" i="4"/>
  <c r="N249" i="4"/>
  <c r="O249" i="4"/>
  <c r="P249" i="4"/>
  <c r="M250" i="4"/>
  <c r="N250" i="4"/>
  <c r="O250" i="4"/>
  <c r="P250" i="4"/>
  <c r="M251" i="4"/>
  <c r="N251" i="4"/>
  <c r="O251" i="4"/>
  <c r="P251" i="4"/>
  <c r="M252" i="4"/>
  <c r="N252" i="4"/>
  <c r="O252" i="4"/>
  <c r="P252" i="4"/>
  <c r="M253" i="4"/>
  <c r="N253" i="4"/>
  <c r="O253" i="4"/>
  <c r="P253" i="4"/>
  <c r="M254" i="4"/>
  <c r="N254" i="4"/>
  <c r="O254" i="4"/>
  <c r="P254" i="4"/>
  <c r="M255" i="4"/>
  <c r="N255" i="4"/>
  <c r="O255" i="4"/>
  <c r="P255" i="4"/>
  <c r="M256" i="4"/>
  <c r="N256" i="4"/>
  <c r="O256" i="4"/>
  <c r="P256" i="4"/>
  <c r="M257" i="4"/>
  <c r="N257" i="4"/>
  <c r="O257" i="4"/>
  <c r="P257" i="4"/>
  <c r="M258" i="4"/>
  <c r="N258" i="4"/>
  <c r="O258" i="4"/>
  <c r="P258" i="4"/>
  <c r="O5" i="4"/>
  <c r="P5" i="4"/>
  <c r="N5" i="4"/>
  <c r="M5" i="4"/>
  <c r="O4" i="4"/>
  <c r="P4" i="4"/>
  <c r="N4" i="4"/>
  <c r="L4" i="4"/>
  <c r="K4" i="4"/>
  <c r="J4" i="4"/>
</calcChain>
</file>

<file path=xl/sharedStrings.xml><?xml version="1.0" encoding="utf-8"?>
<sst xmlns="http://schemas.openxmlformats.org/spreadsheetml/2006/main" count="3356" uniqueCount="73">
  <si>
    <t>Customer</t>
  </si>
  <si>
    <t>Forecast Week</t>
  </si>
  <si>
    <t>W10</t>
  </si>
  <si>
    <t>Cum Qty</t>
  </si>
  <si>
    <t>Order Week</t>
  </si>
  <si>
    <t>B1</t>
  </si>
  <si>
    <t>A1775404103</t>
  </si>
  <si>
    <t>W6</t>
  </si>
  <si>
    <t>W7</t>
  </si>
  <si>
    <t>W8</t>
  </si>
  <si>
    <t>W9</t>
  </si>
  <si>
    <t>A1775404501</t>
  </si>
  <si>
    <t>A1775405025</t>
  </si>
  <si>
    <t>A1775407527</t>
  </si>
  <si>
    <t>A1775407814</t>
  </si>
  <si>
    <t>A1775407914</t>
  </si>
  <si>
    <t>A1775408014</t>
  </si>
  <si>
    <t>A1775408114</t>
  </si>
  <si>
    <t>A2475404310</t>
  </si>
  <si>
    <t>A2475404410</t>
  </si>
  <si>
    <t>A2475404710</t>
  </si>
  <si>
    <t>B2</t>
  </si>
  <si>
    <t>A1775408514</t>
  </si>
  <si>
    <t>A1775408814</t>
  </si>
  <si>
    <t>A2475400111</t>
  </si>
  <si>
    <t>A2478206302</t>
  </si>
  <si>
    <t>B3</t>
  </si>
  <si>
    <t>A1775407923</t>
  </si>
  <si>
    <t>A1775408414</t>
  </si>
  <si>
    <t>A1775408910</t>
  </si>
  <si>
    <t>B4</t>
  </si>
  <si>
    <t>A1775400038</t>
  </si>
  <si>
    <t>A1775400138</t>
  </si>
  <si>
    <t>A1775404520</t>
  </si>
  <si>
    <t>A2475403710</t>
  </si>
  <si>
    <t>A2478204401</t>
  </si>
  <si>
    <t>B5</t>
  </si>
  <si>
    <t>A1775400311</t>
  </si>
  <si>
    <t>B6</t>
  </si>
  <si>
    <t>A1775404901</t>
  </si>
  <si>
    <t>B7</t>
  </si>
  <si>
    <t>A1775400341</t>
  </si>
  <si>
    <t>A1775400441</t>
  </si>
  <si>
    <t>A1775400541</t>
  </si>
  <si>
    <t>A1775408214</t>
  </si>
  <si>
    <t>A1775408614</t>
  </si>
  <si>
    <t>A1775408714</t>
  </si>
  <si>
    <t>A1775408914</t>
  </si>
  <si>
    <t xml:space="preserve">A2138201501 </t>
  </si>
  <si>
    <t>B9</t>
  </si>
  <si>
    <t>A2475401620</t>
  </si>
  <si>
    <t>A2475401720</t>
  </si>
  <si>
    <t>A2475404612</t>
  </si>
  <si>
    <t>A2475405210</t>
  </si>
  <si>
    <t>A2475405412</t>
  </si>
  <si>
    <t>A2475406018</t>
  </si>
  <si>
    <t>A2475407712</t>
  </si>
  <si>
    <t>B10</t>
  </si>
  <si>
    <t>A1775405414</t>
  </si>
  <si>
    <t>B11</t>
  </si>
  <si>
    <t>B12</t>
  </si>
  <si>
    <t>A1775400230</t>
  </si>
  <si>
    <t>A1775402329</t>
  </si>
  <si>
    <t>A1775408314</t>
  </si>
  <si>
    <t>B13</t>
  </si>
  <si>
    <t>A1775401629</t>
  </si>
  <si>
    <t>B15</t>
  </si>
  <si>
    <t>A1775408631</t>
  </si>
  <si>
    <t>A1775409131</t>
  </si>
  <si>
    <t>Max of Cum Qty</t>
  </si>
  <si>
    <t>Drawing</t>
  </si>
  <si>
    <t>B8</t>
  </si>
  <si>
    <t>B14</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</si>
</sst>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4" tint="0.79998168889431442"/>
        <bgColor theme="4" tint="0.79998168889431442"/>
      </patternFill>
    </fill>
  </fills>
  <borders count="2">
    <border>
      <left/>
      <right/>
      <top/>
      <bottom/>
      <diagonal/>
    </border>
    <border>
      <left/>
      <right/>
      <top/>
      <bottom style="thin">
        <color theme="4" tint="0.39997558519241921"/>
      </bottom>
      <diagonal/>
    </border>
  </borders>
  <cellStyleXfs count="1">
    <xf numFmtId="0" fontId="0" fillId="0" borderId="0"/>
  </cellStyleXfs>
  <cellXfs count="10">
    <xf numFmtId="0" fontId="0" fillId="0" borderId="0" xfId="0"/>
    <xf numFmtId="0" fontId="0" fillId="0" borderId="0" xfId="0" applyAlignment="1">
      <alignment horizontal="center"/>
    </xf>
    <xf numFmtId="0" fontId="0" fillId="0" borderId="0" xfId="0" pivotButton="1"/>
    <xf numFmtId="0" fontId="0" fillId="0" borderId="0" xfId="0" pivotButton="1" applyAlignment="1">
      <alignment horizontal="center"/>
    </xf>
    <xf numFmtId="0" fontId="0" fillId="0" borderId="0" xfId="0" applyNumberFormat="1" applyAlignment="1">
      <alignment horizontal="center"/>
    </xf>
    <xf numFmtId="0" fontId="1" fillId="2" borderId="1" xfId="0" applyFont="1" applyFill="1" applyBorder="1" applyAlignment="1">
      <alignment horizontal="center"/>
    </xf>
    <xf numFmtId="1" fontId="0" fillId="0" borderId="0" xfId="0" applyNumberFormat="1" applyAlignment="1">
      <alignment horizontal="center"/>
    </xf>
    <xf numFmtId="0" fontId="0" fillId="0" borderId="0" xfId="0" applyFill="1" applyAlignment="1">
      <alignment horizontal="center"/>
    </xf>
    <xf numFmtId="0" fontId="0" fillId="0" borderId="0" xfId="0" applyFill="1"/>
    <xf numFmtId="1" fontId="0" fillId="0" borderId="0" xfId="0" applyNumberFormat="1" applyFill="1" applyAlignment="1">
      <alignment horizontal="center"/>
    </xf>
  </cellXfs>
  <cellStyles count="1">
    <cellStyle name="Normal" xfId="0" builtinId="0"/>
  </cellStyles>
  <dxfs count="33">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ill>
        <patternFill>
          <bgColor rgb="FFE2EFDA"/>
        </patternFill>
      </fill>
    </dxf>
    <dxf>
      <font>
        <b/>
        <i val="0"/>
        <color rgb="FFFFFFFF"/>
      </font>
      <fill>
        <patternFill>
          <bgColor rgb="FF70AD47"/>
        </patternFill>
      </fill>
    </dxf>
    <dxf>
      <border>
        <left style="thin">
          <color rgb="FFA9D08E"/>
        </left>
        <right style="thin">
          <color rgb="FFA9D08E"/>
        </right>
        <top style="thin">
          <color rgb="FFA9D08E"/>
        </top>
        <bottom style="thin">
          <color rgb="FFA9D08E"/>
        </bottom>
        <horizontal style="thin">
          <color rgb="FFA9D08E"/>
        </horizontal>
      </border>
    </dxf>
    <dxf>
      <fill>
        <patternFill>
          <bgColor rgb="FFF0F0F0"/>
        </patternFill>
      </fill>
    </dxf>
    <dxf>
      <font>
        <b/>
        <i val="0"/>
        <color rgb="FFFFFFFF"/>
      </font>
      <fill>
        <patternFill>
          <bgColor rgb="FFABABAB"/>
        </patternFill>
      </fill>
    </dxf>
    <dxf>
      <border>
        <left style="thin">
          <color rgb="FFC6C6C6"/>
        </left>
        <right style="thin">
          <color rgb="FFC6C6C6"/>
        </right>
        <top style="thin">
          <color rgb="FFC6C6C6"/>
        </top>
        <bottom style="thin">
          <color rgb="FFC6C6C6"/>
        </bottom>
        <horizontal style="thin">
          <color rgb="FFC6C6C6"/>
        </horizontal>
      </border>
    </dxf>
  </dxfs>
  <tableStyles count="2" defaultTableStyle="TableStyleMedium2" defaultPivotStyle="PivotStyleLight16">
    <tableStyle name="TableStyleQueryPreview" pivot="0" count="3">
      <tableStyleElement type="wholeTable" dxfId="32"/>
      <tableStyleElement type="headerRow" dxfId="31"/>
      <tableStyleElement type="firstRowStripe" dxfId="30"/>
    </tableStyle>
    <tableStyle name="TableStyleQueryResult" pivot="0" count="3">
      <tableStyleElement type="wholeTable" dxfId="29"/>
      <tableStyleElement type="headerRow" dxfId="28"/>
      <tableStyleElement type="firstRowStripe" dxfId="2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customXml" Target="../customXml/item1.xml"/><Relationship Id="rId5" Type="http://schemas.microsoft.com/office/2007/relationships/slicerCache" Target="slicerCaches/slicerCache1.xml"/><Relationship Id="rId10" Type="http://schemas.openxmlformats.org/officeDocument/2006/relationships/calcChain" Target="calcChain.xml"/><Relationship Id="rId4" Type="http://schemas.openxmlformats.org/officeDocument/2006/relationships/pivotCacheDefinition" Target="pivotCache/pivotCacheDefinition1.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title>
    <c:autoTitleDeleted val="0"/>
    <c:plotArea>
      <c:layout/>
      <c:barChart>
        <c:barDir val="col"/>
        <c:grouping val="clustered"/>
        <c:varyColors val="0"/>
        <c:ser>
          <c:idx val="0"/>
          <c:order val="0"/>
          <c:tx>
            <c:strRef>
              <c:f>'Pivot Table'!$M$4</c:f>
              <c:strCache>
                <c:ptCount val="1"/>
                <c:pt idx="0">
                  <c:v>W6</c:v>
                </c:pt>
              </c:strCache>
            </c:strRef>
          </c:tx>
          <c:invertIfNegative val="0"/>
          <c:cat>
            <c:multiLvlStrRef>
              <c:f>'Pivot Table'!$J$5:$L$258</c:f>
              <c:multiLvlStrCache>
                <c:ptCount val="254"/>
                <c:lvl>
                  <c:pt idx="0">
                    <c:v>W6</c:v>
                  </c:pt>
                  <c:pt idx="1">
                    <c:v>W7</c:v>
                  </c:pt>
                  <c:pt idx="2">
                    <c:v>W8</c:v>
                  </c:pt>
                  <c:pt idx="3">
                    <c:v>W9</c:v>
                  </c:pt>
                  <c:pt idx="4">
                    <c:v>W10</c:v>
                  </c:pt>
                  <c:pt idx="5">
                    <c:v>W6</c:v>
                  </c:pt>
                  <c:pt idx="6">
                    <c:v>W8</c:v>
                  </c:pt>
                  <c:pt idx="7">
                    <c:v>W9</c:v>
                  </c:pt>
                  <c:pt idx="8">
                    <c:v>W10</c:v>
                  </c:pt>
                  <c:pt idx="9">
                    <c:v>W6</c:v>
                  </c:pt>
                  <c:pt idx="10">
                    <c:v>W7</c:v>
                  </c:pt>
                  <c:pt idx="11">
                    <c:v>W8</c:v>
                  </c:pt>
                  <c:pt idx="12">
                    <c:v>W9</c:v>
                  </c:pt>
                  <c:pt idx="13">
                    <c:v>W10</c:v>
                  </c:pt>
                  <c:pt idx="14">
                    <c:v>W10</c:v>
                  </c:pt>
                  <c:pt idx="15">
                    <c:v>W6</c:v>
                  </c:pt>
                  <c:pt idx="16">
                    <c:v>W7</c:v>
                  </c:pt>
                  <c:pt idx="17">
                    <c:v>W8</c:v>
                  </c:pt>
                  <c:pt idx="18">
                    <c:v>W9</c:v>
                  </c:pt>
                  <c:pt idx="19">
                    <c:v>W10</c:v>
                  </c:pt>
                  <c:pt idx="20">
                    <c:v>W6</c:v>
                  </c:pt>
                  <c:pt idx="21">
                    <c:v>W7</c:v>
                  </c:pt>
                  <c:pt idx="22">
                    <c:v>W8</c:v>
                  </c:pt>
                  <c:pt idx="23">
                    <c:v>W9</c:v>
                  </c:pt>
                  <c:pt idx="24">
                    <c:v>W10</c:v>
                  </c:pt>
                  <c:pt idx="25">
                    <c:v>W6</c:v>
                  </c:pt>
                  <c:pt idx="26">
                    <c:v>W7</c:v>
                  </c:pt>
                  <c:pt idx="27">
                    <c:v>W8</c:v>
                  </c:pt>
                  <c:pt idx="28">
                    <c:v>W9</c:v>
                  </c:pt>
                  <c:pt idx="29">
                    <c:v>W10</c:v>
                  </c:pt>
                  <c:pt idx="30">
                    <c:v>W6</c:v>
                  </c:pt>
                  <c:pt idx="31">
                    <c:v>W7</c:v>
                  </c:pt>
                  <c:pt idx="32">
                    <c:v>W8</c:v>
                  </c:pt>
                  <c:pt idx="33">
                    <c:v>W9</c:v>
                  </c:pt>
                  <c:pt idx="34">
                    <c:v>W10</c:v>
                  </c:pt>
                  <c:pt idx="35">
                    <c:v>W7</c:v>
                  </c:pt>
                  <c:pt idx="36">
                    <c:v>W8</c:v>
                  </c:pt>
                  <c:pt idx="37">
                    <c:v>W9</c:v>
                  </c:pt>
                  <c:pt idx="38">
                    <c:v>W10</c:v>
                  </c:pt>
                  <c:pt idx="39">
                    <c:v>W8</c:v>
                  </c:pt>
                  <c:pt idx="40">
                    <c:v>W9</c:v>
                  </c:pt>
                  <c:pt idx="41">
                    <c:v>W7</c:v>
                  </c:pt>
                  <c:pt idx="42">
                    <c:v>W8</c:v>
                  </c:pt>
                  <c:pt idx="43">
                    <c:v>W9</c:v>
                  </c:pt>
                  <c:pt idx="44">
                    <c:v>W10</c:v>
                  </c:pt>
                  <c:pt idx="45">
                    <c:v>W6</c:v>
                  </c:pt>
                  <c:pt idx="46">
                    <c:v>W7</c:v>
                  </c:pt>
                  <c:pt idx="47">
                    <c:v>W8</c:v>
                  </c:pt>
                  <c:pt idx="48">
                    <c:v>W9</c:v>
                  </c:pt>
                  <c:pt idx="49">
                    <c:v>W10</c:v>
                  </c:pt>
                  <c:pt idx="50">
                    <c:v>W6</c:v>
                  </c:pt>
                  <c:pt idx="51">
                    <c:v>W7</c:v>
                  </c:pt>
                  <c:pt idx="52">
                    <c:v>W8</c:v>
                  </c:pt>
                  <c:pt idx="53">
                    <c:v>W9</c:v>
                  </c:pt>
                  <c:pt idx="54">
                    <c:v>W10</c:v>
                  </c:pt>
                  <c:pt idx="55">
                    <c:v>W6</c:v>
                  </c:pt>
                  <c:pt idx="56">
                    <c:v>W7</c:v>
                  </c:pt>
                  <c:pt idx="57">
                    <c:v>W8</c:v>
                  </c:pt>
                  <c:pt idx="58">
                    <c:v>W9</c:v>
                  </c:pt>
                  <c:pt idx="59">
                    <c:v>W10</c:v>
                  </c:pt>
                  <c:pt idx="60">
                    <c:v>W6</c:v>
                  </c:pt>
                  <c:pt idx="61">
                    <c:v>W7</c:v>
                  </c:pt>
                  <c:pt idx="62">
                    <c:v>W8</c:v>
                  </c:pt>
                  <c:pt idx="63">
                    <c:v>W9</c:v>
                  </c:pt>
                  <c:pt idx="64">
                    <c:v>W10</c:v>
                  </c:pt>
                  <c:pt idx="65">
                    <c:v>W6</c:v>
                  </c:pt>
                  <c:pt idx="66">
                    <c:v>W7</c:v>
                  </c:pt>
                  <c:pt idx="67">
                    <c:v>W8</c:v>
                  </c:pt>
                  <c:pt idx="68">
                    <c:v>W9</c:v>
                  </c:pt>
                  <c:pt idx="69">
                    <c:v>W10</c:v>
                  </c:pt>
                  <c:pt idx="70">
                    <c:v>W6</c:v>
                  </c:pt>
                  <c:pt idx="71">
                    <c:v>W7</c:v>
                  </c:pt>
                  <c:pt idx="72">
                    <c:v>W8</c:v>
                  </c:pt>
                  <c:pt idx="73">
                    <c:v>W9</c:v>
                  </c:pt>
                  <c:pt idx="74">
                    <c:v>W6</c:v>
                  </c:pt>
                  <c:pt idx="75">
                    <c:v>W7</c:v>
                  </c:pt>
                  <c:pt idx="76">
                    <c:v>W8</c:v>
                  </c:pt>
                  <c:pt idx="77">
                    <c:v>W9</c:v>
                  </c:pt>
                  <c:pt idx="78">
                    <c:v>W10</c:v>
                  </c:pt>
                  <c:pt idx="79">
                    <c:v>W8</c:v>
                  </c:pt>
                  <c:pt idx="80">
                    <c:v>W10</c:v>
                  </c:pt>
                  <c:pt idx="81">
                    <c:v>W7</c:v>
                  </c:pt>
                  <c:pt idx="82">
                    <c:v>W8</c:v>
                  </c:pt>
                  <c:pt idx="83">
                    <c:v>W9</c:v>
                  </c:pt>
                  <c:pt idx="84">
                    <c:v>W10</c:v>
                  </c:pt>
                  <c:pt idx="85">
                    <c:v>W6</c:v>
                  </c:pt>
                  <c:pt idx="86">
                    <c:v>W7</c:v>
                  </c:pt>
                  <c:pt idx="87">
                    <c:v>W8</c:v>
                  </c:pt>
                  <c:pt idx="88">
                    <c:v>W9</c:v>
                  </c:pt>
                  <c:pt idx="89">
                    <c:v>W10</c:v>
                  </c:pt>
                  <c:pt idx="90">
                    <c:v>W6</c:v>
                  </c:pt>
                  <c:pt idx="91">
                    <c:v>W7</c:v>
                  </c:pt>
                  <c:pt idx="92">
                    <c:v>W8</c:v>
                  </c:pt>
                  <c:pt idx="93">
                    <c:v>W9</c:v>
                  </c:pt>
                  <c:pt idx="94">
                    <c:v>W10</c:v>
                  </c:pt>
                  <c:pt idx="95">
                    <c:v>W6</c:v>
                  </c:pt>
                  <c:pt idx="96">
                    <c:v>W7</c:v>
                  </c:pt>
                  <c:pt idx="97">
                    <c:v>W8</c:v>
                  </c:pt>
                  <c:pt idx="98">
                    <c:v>W9</c:v>
                  </c:pt>
                  <c:pt idx="99">
                    <c:v>W10</c:v>
                  </c:pt>
                  <c:pt idx="100">
                    <c:v>W9</c:v>
                  </c:pt>
                  <c:pt idx="101">
                    <c:v>W10</c:v>
                  </c:pt>
                  <c:pt idx="102">
                    <c:v>W6</c:v>
                  </c:pt>
                  <c:pt idx="103">
                    <c:v>W7</c:v>
                  </c:pt>
                  <c:pt idx="104">
                    <c:v>W9</c:v>
                  </c:pt>
                  <c:pt idx="105">
                    <c:v>W6</c:v>
                  </c:pt>
                  <c:pt idx="106">
                    <c:v>W7</c:v>
                  </c:pt>
                  <c:pt idx="107">
                    <c:v>W9</c:v>
                  </c:pt>
                  <c:pt idx="108">
                    <c:v>W10</c:v>
                  </c:pt>
                  <c:pt idx="109">
                    <c:v>W6</c:v>
                  </c:pt>
                  <c:pt idx="110">
                    <c:v>W7</c:v>
                  </c:pt>
                  <c:pt idx="111">
                    <c:v>W8</c:v>
                  </c:pt>
                  <c:pt idx="112">
                    <c:v>W9</c:v>
                  </c:pt>
                  <c:pt idx="113">
                    <c:v>W6</c:v>
                  </c:pt>
                  <c:pt idx="114">
                    <c:v>W7</c:v>
                  </c:pt>
                  <c:pt idx="115">
                    <c:v>W8</c:v>
                  </c:pt>
                  <c:pt idx="116">
                    <c:v>W9</c:v>
                  </c:pt>
                  <c:pt idx="117">
                    <c:v>W10</c:v>
                  </c:pt>
                  <c:pt idx="118">
                    <c:v>W6</c:v>
                  </c:pt>
                  <c:pt idx="119">
                    <c:v>W7</c:v>
                  </c:pt>
                  <c:pt idx="120">
                    <c:v>W8</c:v>
                  </c:pt>
                  <c:pt idx="121">
                    <c:v>W9</c:v>
                  </c:pt>
                  <c:pt idx="122">
                    <c:v>W10</c:v>
                  </c:pt>
                  <c:pt idx="123">
                    <c:v>W6</c:v>
                  </c:pt>
                  <c:pt idx="124">
                    <c:v>W7</c:v>
                  </c:pt>
                  <c:pt idx="125">
                    <c:v>W8</c:v>
                  </c:pt>
                  <c:pt idx="126">
                    <c:v>W9</c:v>
                  </c:pt>
                  <c:pt idx="127">
                    <c:v>W10</c:v>
                  </c:pt>
                  <c:pt idx="128">
                    <c:v>W6</c:v>
                  </c:pt>
                  <c:pt idx="129">
                    <c:v>W7</c:v>
                  </c:pt>
                  <c:pt idx="130">
                    <c:v>W8</c:v>
                  </c:pt>
                  <c:pt idx="131">
                    <c:v>W9</c:v>
                  </c:pt>
                  <c:pt idx="132">
                    <c:v>W10</c:v>
                  </c:pt>
                  <c:pt idx="133">
                    <c:v>W6</c:v>
                  </c:pt>
                  <c:pt idx="134">
                    <c:v>W7</c:v>
                  </c:pt>
                  <c:pt idx="135">
                    <c:v>W8</c:v>
                  </c:pt>
                  <c:pt idx="136">
                    <c:v>W9</c:v>
                  </c:pt>
                  <c:pt idx="137">
                    <c:v>W10</c:v>
                  </c:pt>
                  <c:pt idx="138">
                    <c:v>W6</c:v>
                  </c:pt>
                  <c:pt idx="139">
                    <c:v>W7</c:v>
                  </c:pt>
                  <c:pt idx="140">
                    <c:v>W8</c:v>
                  </c:pt>
                  <c:pt idx="141">
                    <c:v>W9</c:v>
                  </c:pt>
                  <c:pt idx="142">
                    <c:v>W10</c:v>
                  </c:pt>
                  <c:pt idx="143">
                    <c:v>W6</c:v>
                  </c:pt>
                  <c:pt idx="144">
                    <c:v>W7</c:v>
                  </c:pt>
                  <c:pt idx="145">
                    <c:v>W8</c:v>
                  </c:pt>
                  <c:pt idx="146">
                    <c:v>W9</c:v>
                  </c:pt>
                  <c:pt idx="147">
                    <c:v>W10</c:v>
                  </c:pt>
                  <c:pt idx="148">
                    <c:v>W6</c:v>
                  </c:pt>
                  <c:pt idx="149">
                    <c:v>W7</c:v>
                  </c:pt>
                  <c:pt idx="150">
                    <c:v>W8</c:v>
                  </c:pt>
                  <c:pt idx="151">
                    <c:v>W9</c:v>
                  </c:pt>
                  <c:pt idx="152">
                    <c:v>W10</c:v>
                  </c:pt>
                  <c:pt idx="153">
                    <c:v>W6</c:v>
                  </c:pt>
                  <c:pt idx="154">
                    <c:v>W7</c:v>
                  </c:pt>
                  <c:pt idx="155">
                    <c:v>W8</c:v>
                  </c:pt>
                  <c:pt idx="156">
                    <c:v>W9</c:v>
                  </c:pt>
                  <c:pt idx="157">
                    <c:v>W10</c:v>
                  </c:pt>
                  <c:pt idx="158">
                    <c:v>W6</c:v>
                  </c:pt>
                  <c:pt idx="159">
                    <c:v>W10</c:v>
                  </c:pt>
                  <c:pt idx="160">
                    <c:v>W6</c:v>
                  </c:pt>
                  <c:pt idx="161">
                    <c:v>W7</c:v>
                  </c:pt>
                  <c:pt idx="162">
                    <c:v>W8</c:v>
                  </c:pt>
                  <c:pt idx="163">
                    <c:v>W9</c:v>
                  </c:pt>
                  <c:pt idx="164">
                    <c:v>W10</c:v>
                  </c:pt>
                  <c:pt idx="165">
                    <c:v>W6</c:v>
                  </c:pt>
                  <c:pt idx="166">
                    <c:v>W7</c:v>
                  </c:pt>
                  <c:pt idx="167">
                    <c:v>W8</c:v>
                  </c:pt>
                  <c:pt idx="168">
                    <c:v>W9</c:v>
                  </c:pt>
                  <c:pt idx="169">
                    <c:v>W10</c:v>
                  </c:pt>
                  <c:pt idx="170">
                    <c:v>W7</c:v>
                  </c:pt>
                  <c:pt idx="171">
                    <c:v>W8</c:v>
                  </c:pt>
                  <c:pt idx="172">
                    <c:v>W9</c:v>
                  </c:pt>
                  <c:pt idx="173">
                    <c:v>W10</c:v>
                  </c:pt>
                  <c:pt idx="174">
                    <c:v>W6</c:v>
                  </c:pt>
                  <c:pt idx="175">
                    <c:v>W7</c:v>
                  </c:pt>
                  <c:pt idx="176">
                    <c:v>W8</c:v>
                  </c:pt>
                  <c:pt idx="177">
                    <c:v>W9</c:v>
                  </c:pt>
                  <c:pt idx="178">
                    <c:v>W10</c:v>
                  </c:pt>
                  <c:pt idx="179">
                    <c:v>W6</c:v>
                  </c:pt>
                  <c:pt idx="180">
                    <c:v>W7</c:v>
                  </c:pt>
                  <c:pt idx="181">
                    <c:v>W8</c:v>
                  </c:pt>
                  <c:pt idx="182">
                    <c:v>W9</c:v>
                  </c:pt>
                  <c:pt idx="183">
                    <c:v>W10</c:v>
                  </c:pt>
                  <c:pt idx="184">
                    <c:v>W6</c:v>
                  </c:pt>
                  <c:pt idx="185">
                    <c:v>W7</c:v>
                  </c:pt>
                  <c:pt idx="186">
                    <c:v>W8</c:v>
                  </c:pt>
                  <c:pt idx="187">
                    <c:v>W9</c:v>
                  </c:pt>
                  <c:pt idx="188">
                    <c:v>W10</c:v>
                  </c:pt>
                  <c:pt idx="189">
                    <c:v>W6</c:v>
                  </c:pt>
                  <c:pt idx="190">
                    <c:v>W6</c:v>
                  </c:pt>
                  <c:pt idx="191">
                    <c:v>W7</c:v>
                  </c:pt>
                  <c:pt idx="192">
                    <c:v>W8</c:v>
                  </c:pt>
                  <c:pt idx="193">
                    <c:v>W9</c:v>
                  </c:pt>
                  <c:pt idx="194">
                    <c:v>W10</c:v>
                  </c:pt>
                  <c:pt idx="195">
                    <c:v>W6</c:v>
                  </c:pt>
                  <c:pt idx="196">
                    <c:v>W7</c:v>
                  </c:pt>
                  <c:pt idx="197">
                    <c:v>W8</c:v>
                  </c:pt>
                  <c:pt idx="198">
                    <c:v>W9</c:v>
                  </c:pt>
                  <c:pt idx="199">
                    <c:v>W10</c:v>
                  </c:pt>
                  <c:pt idx="200">
                    <c:v>W7</c:v>
                  </c:pt>
                  <c:pt idx="201">
                    <c:v>W8</c:v>
                  </c:pt>
                  <c:pt idx="202">
                    <c:v>W9</c:v>
                  </c:pt>
                  <c:pt idx="203">
                    <c:v>W10</c:v>
                  </c:pt>
                  <c:pt idx="204">
                    <c:v>W7</c:v>
                  </c:pt>
                  <c:pt idx="205">
                    <c:v>W10</c:v>
                  </c:pt>
                  <c:pt idx="206">
                    <c:v>W7</c:v>
                  </c:pt>
                  <c:pt idx="207">
                    <c:v>W8</c:v>
                  </c:pt>
                  <c:pt idx="208">
                    <c:v>W9</c:v>
                  </c:pt>
                  <c:pt idx="209">
                    <c:v>W10</c:v>
                  </c:pt>
                  <c:pt idx="210">
                    <c:v>W6</c:v>
                  </c:pt>
                  <c:pt idx="211">
                    <c:v>W7</c:v>
                  </c:pt>
                  <c:pt idx="212">
                    <c:v>W8</c:v>
                  </c:pt>
                  <c:pt idx="213">
                    <c:v>W9</c:v>
                  </c:pt>
                  <c:pt idx="214">
                    <c:v>W10</c:v>
                  </c:pt>
                  <c:pt idx="215">
                    <c:v>W7</c:v>
                  </c:pt>
                  <c:pt idx="216">
                    <c:v>W9</c:v>
                  </c:pt>
                  <c:pt idx="217">
                    <c:v>W10</c:v>
                  </c:pt>
                  <c:pt idx="218">
                    <c:v>W6</c:v>
                  </c:pt>
                  <c:pt idx="219">
                    <c:v>W7</c:v>
                  </c:pt>
                  <c:pt idx="220">
                    <c:v>W8</c:v>
                  </c:pt>
                  <c:pt idx="221">
                    <c:v>W9</c:v>
                  </c:pt>
                  <c:pt idx="222">
                    <c:v>W10</c:v>
                  </c:pt>
                  <c:pt idx="223">
                    <c:v>W6</c:v>
                  </c:pt>
                  <c:pt idx="224">
                    <c:v>W7</c:v>
                  </c:pt>
                  <c:pt idx="225">
                    <c:v>W8</c:v>
                  </c:pt>
                  <c:pt idx="226">
                    <c:v>W9</c:v>
                  </c:pt>
                  <c:pt idx="227">
                    <c:v>W10</c:v>
                  </c:pt>
                  <c:pt idx="228">
                    <c:v>W6</c:v>
                  </c:pt>
                  <c:pt idx="229">
                    <c:v>W7</c:v>
                  </c:pt>
                  <c:pt idx="230">
                    <c:v>W8</c:v>
                  </c:pt>
                  <c:pt idx="231">
                    <c:v>W6</c:v>
                  </c:pt>
                  <c:pt idx="232">
                    <c:v>W7</c:v>
                  </c:pt>
                  <c:pt idx="233">
                    <c:v>W8</c:v>
                  </c:pt>
                  <c:pt idx="234">
                    <c:v>W9</c:v>
                  </c:pt>
                  <c:pt idx="235">
                    <c:v>W10</c:v>
                  </c:pt>
                  <c:pt idx="236">
                    <c:v>W6</c:v>
                  </c:pt>
                  <c:pt idx="237">
                    <c:v>W7</c:v>
                  </c:pt>
                  <c:pt idx="238">
                    <c:v>W8</c:v>
                  </c:pt>
                  <c:pt idx="239">
                    <c:v>W9</c:v>
                  </c:pt>
                  <c:pt idx="240">
                    <c:v>W10</c:v>
                  </c:pt>
                  <c:pt idx="241">
                    <c:v>W7</c:v>
                  </c:pt>
                  <c:pt idx="242">
                    <c:v>W8</c:v>
                  </c:pt>
                  <c:pt idx="243">
                    <c:v>W9</c:v>
                  </c:pt>
                  <c:pt idx="244">
                    <c:v>W6</c:v>
                  </c:pt>
                  <c:pt idx="245">
                    <c:v>W7</c:v>
                  </c:pt>
                  <c:pt idx="246">
                    <c:v>W8</c:v>
                  </c:pt>
                  <c:pt idx="247">
                    <c:v>W9</c:v>
                  </c:pt>
                  <c:pt idx="248">
                    <c:v>W10</c:v>
                  </c:pt>
                  <c:pt idx="249">
                    <c:v>W6</c:v>
                  </c:pt>
                  <c:pt idx="250">
                    <c:v>W7</c:v>
                  </c:pt>
                  <c:pt idx="251">
                    <c:v>W8</c:v>
                  </c:pt>
                  <c:pt idx="252">
                    <c:v>W9</c:v>
                  </c:pt>
                  <c:pt idx="253">
                    <c:v>W10</c:v>
                  </c:pt>
                </c:lvl>
                <c:lvl>
                  <c:pt idx="0">
                    <c:v>A1775404103</c:v>
                  </c:pt>
                  <c:pt idx="1">
                    <c:v>A1775404103</c:v>
                  </c:pt>
                  <c:pt idx="2">
                    <c:v>A1775404103</c:v>
                  </c:pt>
                  <c:pt idx="3">
                    <c:v>A1775404103</c:v>
                  </c:pt>
                  <c:pt idx="4">
                    <c:v>A1775404103</c:v>
                  </c:pt>
                  <c:pt idx="5">
                    <c:v>A1775404501</c:v>
                  </c:pt>
                  <c:pt idx="6">
                    <c:v>A1775404501</c:v>
                  </c:pt>
                  <c:pt idx="7">
                    <c:v>A1775404501</c:v>
                  </c:pt>
                  <c:pt idx="8">
                    <c:v>A1775404501</c:v>
                  </c:pt>
                  <c:pt idx="9">
                    <c:v>A1775405025</c:v>
                  </c:pt>
                  <c:pt idx="10">
                    <c:v>A1775405025</c:v>
                  </c:pt>
                  <c:pt idx="11">
                    <c:v>A1775405025</c:v>
                  </c:pt>
                  <c:pt idx="12">
                    <c:v>A1775405025</c:v>
                  </c:pt>
                  <c:pt idx="13">
                    <c:v>A1775405025</c:v>
                  </c:pt>
                  <c:pt idx="14">
                    <c:v>A1775407527</c:v>
                  </c:pt>
                  <c:pt idx="15">
                    <c:v>A1775407814</c:v>
                  </c:pt>
                  <c:pt idx="16">
                    <c:v>A1775407814</c:v>
                  </c:pt>
                  <c:pt idx="17">
                    <c:v>A1775407814</c:v>
                  </c:pt>
                  <c:pt idx="18">
                    <c:v>A1775407814</c:v>
                  </c:pt>
                  <c:pt idx="19">
                    <c:v>A1775407814</c:v>
                  </c:pt>
                  <c:pt idx="20">
                    <c:v>A1775407914</c:v>
                  </c:pt>
                  <c:pt idx="21">
                    <c:v>A1775407914</c:v>
                  </c:pt>
                  <c:pt idx="22">
                    <c:v>A1775407914</c:v>
                  </c:pt>
                  <c:pt idx="23">
                    <c:v>A1775407914</c:v>
                  </c:pt>
                  <c:pt idx="24">
                    <c:v>A1775407914</c:v>
                  </c:pt>
                  <c:pt idx="25">
                    <c:v>A1775408014</c:v>
                  </c:pt>
                  <c:pt idx="26">
                    <c:v>A1775408014</c:v>
                  </c:pt>
                  <c:pt idx="27">
                    <c:v>A1775408014</c:v>
                  </c:pt>
                  <c:pt idx="28">
                    <c:v>A1775408014</c:v>
                  </c:pt>
                  <c:pt idx="29">
                    <c:v>A1775408014</c:v>
                  </c:pt>
                  <c:pt idx="30">
                    <c:v>A1775408114</c:v>
                  </c:pt>
                  <c:pt idx="31">
                    <c:v>A1775408114</c:v>
                  </c:pt>
                  <c:pt idx="32">
                    <c:v>A1775408114</c:v>
                  </c:pt>
                  <c:pt idx="33">
                    <c:v>A1775408114</c:v>
                  </c:pt>
                  <c:pt idx="34">
                    <c:v>A1775408114</c:v>
                  </c:pt>
                  <c:pt idx="35">
                    <c:v>A2475404310</c:v>
                  </c:pt>
                  <c:pt idx="36">
                    <c:v>A2475404310</c:v>
                  </c:pt>
                  <c:pt idx="37">
                    <c:v>A2475404310</c:v>
                  </c:pt>
                  <c:pt idx="38">
                    <c:v>A2475404310</c:v>
                  </c:pt>
                  <c:pt idx="39">
                    <c:v>A2475404410</c:v>
                  </c:pt>
                  <c:pt idx="40">
                    <c:v>A2475404710</c:v>
                  </c:pt>
                  <c:pt idx="41">
                    <c:v>A1775405414</c:v>
                  </c:pt>
                  <c:pt idx="42">
                    <c:v>A1775405414</c:v>
                  </c:pt>
                  <c:pt idx="43">
                    <c:v>A1775405414</c:v>
                  </c:pt>
                  <c:pt idx="44">
                    <c:v>A1775405414</c:v>
                  </c:pt>
                  <c:pt idx="45">
                    <c:v>A1775408910</c:v>
                  </c:pt>
                  <c:pt idx="46">
                    <c:v>A1775408910</c:v>
                  </c:pt>
                  <c:pt idx="47">
                    <c:v>A1775408910</c:v>
                  </c:pt>
                  <c:pt idx="48">
                    <c:v>A1775408910</c:v>
                  </c:pt>
                  <c:pt idx="49">
                    <c:v>A1775408910</c:v>
                  </c:pt>
                  <c:pt idx="50">
                    <c:v>A1775400230</c:v>
                  </c:pt>
                  <c:pt idx="51">
                    <c:v>A1775400230</c:v>
                  </c:pt>
                  <c:pt idx="52">
                    <c:v>A1775400230</c:v>
                  </c:pt>
                  <c:pt idx="53">
                    <c:v>A1775400230</c:v>
                  </c:pt>
                  <c:pt idx="54">
                    <c:v>A1775400230</c:v>
                  </c:pt>
                  <c:pt idx="55">
                    <c:v>A1775402329</c:v>
                  </c:pt>
                  <c:pt idx="56">
                    <c:v>A1775402329</c:v>
                  </c:pt>
                  <c:pt idx="57">
                    <c:v>A1775402329</c:v>
                  </c:pt>
                  <c:pt idx="58">
                    <c:v>A1775402329</c:v>
                  </c:pt>
                  <c:pt idx="59">
                    <c:v>A1775402329</c:v>
                  </c:pt>
                  <c:pt idx="60">
                    <c:v>A1775408314</c:v>
                  </c:pt>
                  <c:pt idx="61">
                    <c:v>A1775408314</c:v>
                  </c:pt>
                  <c:pt idx="62">
                    <c:v>A1775408314</c:v>
                  </c:pt>
                  <c:pt idx="63">
                    <c:v>A1775408314</c:v>
                  </c:pt>
                  <c:pt idx="64">
                    <c:v>A1775408314</c:v>
                  </c:pt>
                  <c:pt idx="65">
                    <c:v>A1775401629</c:v>
                  </c:pt>
                  <c:pt idx="66">
                    <c:v>A1775401629</c:v>
                  </c:pt>
                  <c:pt idx="67">
                    <c:v>A1775401629</c:v>
                  </c:pt>
                  <c:pt idx="68">
                    <c:v>A1775401629</c:v>
                  </c:pt>
                  <c:pt idx="69">
                    <c:v>A1775401629</c:v>
                  </c:pt>
                  <c:pt idx="70">
                    <c:v>A1775402329</c:v>
                  </c:pt>
                  <c:pt idx="71">
                    <c:v>A1775402329</c:v>
                  </c:pt>
                  <c:pt idx="72">
                    <c:v>A1775402329</c:v>
                  </c:pt>
                  <c:pt idx="73">
                    <c:v>A1775402329</c:v>
                  </c:pt>
                  <c:pt idx="74">
                    <c:v>A1775408910</c:v>
                  </c:pt>
                  <c:pt idx="75">
                    <c:v>A1775408910</c:v>
                  </c:pt>
                  <c:pt idx="76">
                    <c:v>A1775408910</c:v>
                  </c:pt>
                  <c:pt idx="77">
                    <c:v>A1775408910</c:v>
                  </c:pt>
                  <c:pt idx="78">
                    <c:v>A1775408910</c:v>
                  </c:pt>
                  <c:pt idx="79">
                    <c:v>A1775408631</c:v>
                  </c:pt>
                  <c:pt idx="80">
                    <c:v>A1775408631</c:v>
                  </c:pt>
                  <c:pt idx="81">
                    <c:v>A1775409131</c:v>
                  </c:pt>
                  <c:pt idx="82">
                    <c:v>A1775409131</c:v>
                  </c:pt>
                  <c:pt idx="83">
                    <c:v>A1775409131</c:v>
                  </c:pt>
                  <c:pt idx="84">
                    <c:v>A1775409131</c:v>
                  </c:pt>
                  <c:pt idx="85">
                    <c:v>A1775408514</c:v>
                  </c:pt>
                  <c:pt idx="86">
                    <c:v>A1775408514</c:v>
                  </c:pt>
                  <c:pt idx="87">
                    <c:v>A1775408514</c:v>
                  </c:pt>
                  <c:pt idx="88">
                    <c:v>A1775408514</c:v>
                  </c:pt>
                  <c:pt idx="89">
                    <c:v>A1775408514</c:v>
                  </c:pt>
                  <c:pt idx="90">
                    <c:v>A1775408814</c:v>
                  </c:pt>
                  <c:pt idx="91">
                    <c:v>A1775408814</c:v>
                  </c:pt>
                  <c:pt idx="92">
                    <c:v>A1775408814</c:v>
                  </c:pt>
                  <c:pt idx="93">
                    <c:v>A1775408814</c:v>
                  </c:pt>
                  <c:pt idx="94">
                    <c:v>A1775408814</c:v>
                  </c:pt>
                  <c:pt idx="95">
                    <c:v>A2475400111</c:v>
                  </c:pt>
                  <c:pt idx="96">
                    <c:v>A2475400111</c:v>
                  </c:pt>
                  <c:pt idx="97">
                    <c:v>A2475400111</c:v>
                  </c:pt>
                  <c:pt idx="98">
                    <c:v>A2475400111</c:v>
                  </c:pt>
                  <c:pt idx="99">
                    <c:v>A2475400111</c:v>
                  </c:pt>
                  <c:pt idx="100">
                    <c:v>A2478206302</c:v>
                  </c:pt>
                  <c:pt idx="101">
                    <c:v>A2478206302</c:v>
                  </c:pt>
                  <c:pt idx="102">
                    <c:v>A1775407923</c:v>
                  </c:pt>
                  <c:pt idx="103">
                    <c:v>A1775407923</c:v>
                  </c:pt>
                  <c:pt idx="104">
                    <c:v>A1775407923</c:v>
                  </c:pt>
                  <c:pt idx="105">
                    <c:v>A1775408414</c:v>
                  </c:pt>
                  <c:pt idx="106">
                    <c:v>A1775408414</c:v>
                  </c:pt>
                  <c:pt idx="107">
                    <c:v>A1775408414</c:v>
                  </c:pt>
                  <c:pt idx="108">
                    <c:v>A1775408414</c:v>
                  </c:pt>
                  <c:pt idx="109">
                    <c:v>A1775408910</c:v>
                  </c:pt>
                  <c:pt idx="110">
                    <c:v>A1775408910</c:v>
                  </c:pt>
                  <c:pt idx="111">
                    <c:v>A1775408910</c:v>
                  </c:pt>
                  <c:pt idx="112">
                    <c:v>A1775408910</c:v>
                  </c:pt>
                  <c:pt idx="113">
                    <c:v>A1775400038</c:v>
                  </c:pt>
                  <c:pt idx="114">
                    <c:v>A1775400038</c:v>
                  </c:pt>
                  <c:pt idx="115">
                    <c:v>A1775400038</c:v>
                  </c:pt>
                  <c:pt idx="116">
                    <c:v>A1775400038</c:v>
                  </c:pt>
                  <c:pt idx="117">
                    <c:v>A1775400038</c:v>
                  </c:pt>
                  <c:pt idx="118">
                    <c:v>A1775400138</c:v>
                  </c:pt>
                  <c:pt idx="119">
                    <c:v>A1775400138</c:v>
                  </c:pt>
                  <c:pt idx="120">
                    <c:v>A1775400138</c:v>
                  </c:pt>
                  <c:pt idx="121">
                    <c:v>A1775400138</c:v>
                  </c:pt>
                  <c:pt idx="122">
                    <c:v>A1775400138</c:v>
                  </c:pt>
                  <c:pt idx="123">
                    <c:v>A1775404520</c:v>
                  </c:pt>
                  <c:pt idx="124">
                    <c:v>A1775404520</c:v>
                  </c:pt>
                  <c:pt idx="125">
                    <c:v>A1775404520</c:v>
                  </c:pt>
                  <c:pt idx="126">
                    <c:v>A1775404520</c:v>
                  </c:pt>
                  <c:pt idx="127">
                    <c:v>A1775404520</c:v>
                  </c:pt>
                  <c:pt idx="128">
                    <c:v>A1775407923</c:v>
                  </c:pt>
                  <c:pt idx="129">
                    <c:v>A1775407923</c:v>
                  </c:pt>
                  <c:pt idx="130">
                    <c:v>A1775407923</c:v>
                  </c:pt>
                  <c:pt idx="131">
                    <c:v>A1775407923</c:v>
                  </c:pt>
                  <c:pt idx="132">
                    <c:v>A1775407923</c:v>
                  </c:pt>
                  <c:pt idx="133">
                    <c:v>A1775408414</c:v>
                  </c:pt>
                  <c:pt idx="134">
                    <c:v>A1775408414</c:v>
                  </c:pt>
                  <c:pt idx="135">
                    <c:v>A1775408414</c:v>
                  </c:pt>
                  <c:pt idx="136">
                    <c:v>A1775408414</c:v>
                  </c:pt>
                  <c:pt idx="137">
                    <c:v>A1775408414</c:v>
                  </c:pt>
                  <c:pt idx="138">
                    <c:v>A2475403710</c:v>
                  </c:pt>
                  <c:pt idx="139">
                    <c:v>A2475403710</c:v>
                  </c:pt>
                  <c:pt idx="140">
                    <c:v>A2475403710</c:v>
                  </c:pt>
                  <c:pt idx="141">
                    <c:v>A2475403710</c:v>
                  </c:pt>
                  <c:pt idx="142">
                    <c:v>A2475403710</c:v>
                  </c:pt>
                  <c:pt idx="143">
                    <c:v>A2478204401</c:v>
                  </c:pt>
                  <c:pt idx="144">
                    <c:v>A2478204401</c:v>
                  </c:pt>
                  <c:pt idx="145">
                    <c:v>A2478204401</c:v>
                  </c:pt>
                  <c:pt idx="146">
                    <c:v>A2478204401</c:v>
                  </c:pt>
                  <c:pt idx="147">
                    <c:v>A2478204401</c:v>
                  </c:pt>
                  <c:pt idx="148">
                    <c:v>A1775400311</c:v>
                  </c:pt>
                  <c:pt idx="149">
                    <c:v>A1775400311</c:v>
                  </c:pt>
                  <c:pt idx="150">
                    <c:v>A1775400311</c:v>
                  </c:pt>
                  <c:pt idx="151">
                    <c:v>A1775400311</c:v>
                  </c:pt>
                  <c:pt idx="152">
                    <c:v>A1775400311</c:v>
                  </c:pt>
                  <c:pt idx="153">
                    <c:v>A1775404901</c:v>
                  </c:pt>
                  <c:pt idx="154">
                    <c:v>A1775404901</c:v>
                  </c:pt>
                  <c:pt idx="155">
                    <c:v>A1775404901</c:v>
                  </c:pt>
                  <c:pt idx="156">
                    <c:v>A1775404901</c:v>
                  </c:pt>
                  <c:pt idx="157">
                    <c:v>A1775404901</c:v>
                  </c:pt>
                  <c:pt idx="158">
                    <c:v>A1775400341</c:v>
                  </c:pt>
                  <c:pt idx="159">
                    <c:v>A1775400341</c:v>
                  </c:pt>
                  <c:pt idx="160">
                    <c:v>A1775400441</c:v>
                  </c:pt>
                  <c:pt idx="161">
                    <c:v>A1775400441</c:v>
                  </c:pt>
                  <c:pt idx="162">
                    <c:v>A1775400441</c:v>
                  </c:pt>
                  <c:pt idx="163">
                    <c:v>A1775400441</c:v>
                  </c:pt>
                  <c:pt idx="164">
                    <c:v>A1775400441</c:v>
                  </c:pt>
                  <c:pt idx="165">
                    <c:v>A1775400541</c:v>
                  </c:pt>
                  <c:pt idx="166">
                    <c:v>A1775400541</c:v>
                  </c:pt>
                  <c:pt idx="167">
                    <c:v>A1775400541</c:v>
                  </c:pt>
                  <c:pt idx="168">
                    <c:v>A1775400541</c:v>
                  </c:pt>
                  <c:pt idx="169">
                    <c:v>A1775400541</c:v>
                  </c:pt>
                  <c:pt idx="170">
                    <c:v>A1775408214</c:v>
                  </c:pt>
                  <c:pt idx="171">
                    <c:v>A1775408214</c:v>
                  </c:pt>
                  <c:pt idx="172">
                    <c:v>A1775408214</c:v>
                  </c:pt>
                  <c:pt idx="173">
                    <c:v>A1775408214</c:v>
                  </c:pt>
                  <c:pt idx="174">
                    <c:v>A1775408614</c:v>
                  </c:pt>
                  <c:pt idx="175">
                    <c:v>A1775408614</c:v>
                  </c:pt>
                  <c:pt idx="176">
                    <c:v>A1775408614</c:v>
                  </c:pt>
                  <c:pt idx="177">
                    <c:v>A1775408614</c:v>
                  </c:pt>
                  <c:pt idx="178">
                    <c:v>A1775408614</c:v>
                  </c:pt>
                  <c:pt idx="179">
                    <c:v>A1775408714</c:v>
                  </c:pt>
                  <c:pt idx="180">
                    <c:v>A1775408714</c:v>
                  </c:pt>
                  <c:pt idx="181">
                    <c:v>A1775408714</c:v>
                  </c:pt>
                  <c:pt idx="182">
                    <c:v>A1775408714</c:v>
                  </c:pt>
                  <c:pt idx="183">
                    <c:v>A1775408714</c:v>
                  </c:pt>
                  <c:pt idx="184">
                    <c:v>A1775408914</c:v>
                  </c:pt>
                  <c:pt idx="185">
                    <c:v>A1775408914</c:v>
                  </c:pt>
                  <c:pt idx="186">
                    <c:v>A1775408914</c:v>
                  </c:pt>
                  <c:pt idx="187">
                    <c:v>A1775408914</c:v>
                  </c:pt>
                  <c:pt idx="188">
                    <c:v>A1775408914</c:v>
                  </c:pt>
                  <c:pt idx="189">
                    <c:v>A2138201501 </c:v>
                  </c:pt>
                  <c:pt idx="190">
                    <c:v>A1775405414</c:v>
                  </c:pt>
                  <c:pt idx="191">
                    <c:v>A1775405414</c:v>
                  </c:pt>
                  <c:pt idx="192">
                    <c:v>A1775405414</c:v>
                  </c:pt>
                  <c:pt idx="193">
                    <c:v>A1775405414</c:v>
                  </c:pt>
                  <c:pt idx="194">
                    <c:v>A1775405414</c:v>
                  </c:pt>
                  <c:pt idx="195">
                    <c:v>A1775408910</c:v>
                  </c:pt>
                  <c:pt idx="196">
                    <c:v>A1775408910</c:v>
                  </c:pt>
                  <c:pt idx="197">
                    <c:v>A1775408910</c:v>
                  </c:pt>
                  <c:pt idx="198">
                    <c:v>A1775408910</c:v>
                  </c:pt>
                  <c:pt idx="199">
                    <c:v>A1775408910</c:v>
                  </c:pt>
                  <c:pt idx="200">
                    <c:v>A2475401620</c:v>
                  </c:pt>
                  <c:pt idx="201">
                    <c:v>A2475401620</c:v>
                  </c:pt>
                  <c:pt idx="202">
                    <c:v>A2475401620</c:v>
                  </c:pt>
                  <c:pt idx="203">
                    <c:v>A2475401620</c:v>
                  </c:pt>
                  <c:pt idx="204">
                    <c:v>A2475401720</c:v>
                  </c:pt>
                  <c:pt idx="205">
                    <c:v>A2475401720</c:v>
                  </c:pt>
                  <c:pt idx="206">
                    <c:v>A2475404612</c:v>
                  </c:pt>
                  <c:pt idx="207">
                    <c:v>A2475404612</c:v>
                  </c:pt>
                  <c:pt idx="208">
                    <c:v>A2475404612</c:v>
                  </c:pt>
                  <c:pt idx="209">
                    <c:v>A2475404612</c:v>
                  </c:pt>
                  <c:pt idx="210">
                    <c:v>A2475405210</c:v>
                  </c:pt>
                  <c:pt idx="211">
                    <c:v>A2475405210</c:v>
                  </c:pt>
                  <c:pt idx="212">
                    <c:v>A2475405210</c:v>
                  </c:pt>
                  <c:pt idx="213">
                    <c:v>A2475405210</c:v>
                  </c:pt>
                  <c:pt idx="214">
                    <c:v>A2475405210</c:v>
                  </c:pt>
                  <c:pt idx="215">
                    <c:v>A2475405412</c:v>
                  </c:pt>
                  <c:pt idx="216">
                    <c:v>A2475405412</c:v>
                  </c:pt>
                  <c:pt idx="217">
                    <c:v>A2475405412</c:v>
                  </c:pt>
                  <c:pt idx="218">
                    <c:v>A2475406018</c:v>
                  </c:pt>
                  <c:pt idx="219">
                    <c:v>A2475406018</c:v>
                  </c:pt>
                  <c:pt idx="220">
                    <c:v>A2475406018</c:v>
                  </c:pt>
                  <c:pt idx="221">
                    <c:v>A2475406018</c:v>
                  </c:pt>
                  <c:pt idx="222">
                    <c:v>A2475406018</c:v>
                  </c:pt>
                  <c:pt idx="223">
                    <c:v>A2475407712</c:v>
                  </c:pt>
                  <c:pt idx="224">
                    <c:v>A2475407712</c:v>
                  </c:pt>
                  <c:pt idx="225">
                    <c:v>A2475407712</c:v>
                  </c:pt>
                  <c:pt idx="226">
                    <c:v>A2475407712</c:v>
                  </c:pt>
                  <c:pt idx="227">
                    <c:v>A2475407712</c:v>
                  </c:pt>
                  <c:pt idx="228">
                    <c:v>A1775400038</c:v>
                  </c:pt>
                  <c:pt idx="229">
                    <c:v>A1775400038</c:v>
                  </c:pt>
                  <c:pt idx="230">
                    <c:v>A1775400038</c:v>
                  </c:pt>
                  <c:pt idx="231">
                    <c:v>A1775400138</c:v>
                  </c:pt>
                  <c:pt idx="232">
                    <c:v>A1775400138</c:v>
                  </c:pt>
                  <c:pt idx="233">
                    <c:v>A1775400138</c:v>
                  </c:pt>
                  <c:pt idx="234">
                    <c:v>A1775404520</c:v>
                  </c:pt>
                  <c:pt idx="235">
                    <c:v>A1775404520</c:v>
                  </c:pt>
                  <c:pt idx="236">
                    <c:v>A1775404901</c:v>
                  </c:pt>
                  <c:pt idx="237">
                    <c:v>A1775404901</c:v>
                  </c:pt>
                  <c:pt idx="238">
                    <c:v>A1775404901</c:v>
                  </c:pt>
                  <c:pt idx="239">
                    <c:v>A1775404901</c:v>
                  </c:pt>
                  <c:pt idx="240">
                    <c:v>A1775404901</c:v>
                  </c:pt>
                  <c:pt idx="241">
                    <c:v>A1775407923</c:v>
                  </c:pt>
                  <c:pt idx="242">
                    <c:v>A1775407923</c:v>
                  </c:pt>
                  <c:pt idx="243">
                    <c:v>A1775407923</c:v>
                  </c:pt>
                  <c:pt idx="244">
                    <c:v>A1775408214</c:v>
                  </c:pt>
                  <c:pt idx="245">
                    <c:v>A1775408214</c:v>
                  </c:pt>
                  <c:pt idx="246">
                    <c:v>A1775408214</c:v>
                  </c:pt>
                  <c:pt idx="247">
                    <c:v>A1775408214</c:v>
                  </c:pt>
                  <c:pt idx="248">
                    <c:v>A1775408214</c:v>
                  </c:pt>
                  <c:pt idx="249">
                    <c:v>A1775408414</c:v>
                  </c:pt>
                  <c:pt idx="250">
                    <c:v>A1775408414</c:v>
                  </c:pt>
                  <c:pt idx="251">
                    <c:v>A1775408414</c:v>
                  </c:pt>
                  <c:pt idx="252">
                    <c:v>A1775408414</c:v>
                  </c:pt>
                  <c:pt idx="253">
                    <c:v>A1775408414</c:v>
                  </c:pt>
                </c:lvl>
                <c:lvl>
                  <c:pt idx="0">
                    <c:v>B1</c:v>
                  </c:pt>
                  <c:pt idx="1">
                    <c:v>B1</c:v>
                  </c:pt>
                  <c:pt idx="2">
                    <c:v>B1</c:v>
                  </c:pt>
                  <c:pt idx="3">
                    <c:v>B1</c:v>
                  </c:pt>
                  <c:pt idx="4">
                    <c:v>B1</c:v>
                  </c:pt>
                  <c:pt idx="5">
                    <c:v>B1</c:v>
                  </c:pt>
                  <c:pt idx="6">
                    <c:v>B1</c:v>
                  </c:pt>
                  <c:pt idx="7">
                    <c:v>B1</c:v>
                  </c:pt>
                  <c:pt idx="8">
                    <c:v>B1</c:v>
                  </c:pt>
                  <c:pt idx="9">
                    <c:v>B1</c:v>
                  </c:pt>
                  <c:pt idx="10">
                    <c:v>B1</c:v>
                  </c:pt>
                  <c:pt idx="11">
                    <c:v>B1</c:v>
                  </c:pt>
                  <c:pt idx="12">
                    <c:v>B1</c:v>
                  </c:pt>
                  <c:pt idx="13">
                    <c:v>B1</c:v>
                  </c:pt>
                  <c:pt idx="14">
                    <c:v>B1</c:v>
                  </c:pt>
                  <c:pt idx="15">
                    <c:v>B1</c:v>
                  </c:pt>
                  <c:pt idx="16">
                    <c:v>B1</c:v>
                  </c:pt>
                  <c:pt idx="17">
                    <c:v>B1</c:v>
                  </c:pt>
                  <c:pt idx="18">
                    <c:v>B1</c:v>
                  </c:pt>
                  <c:pt idx="19">
                    <c:v>B1</c:v>
                  </c:pt>
                  <c:pt idx="20">
                    <c:v>B1</c:v>
                  </c:pt>
                  <c:pt idx="21">
                    <c:v>B1</c:v>
                  </c:pt>
                  <c:pt idx="22">
                    <c:v>B1</c:v>
                  </c:pt>
                  <c:pt idx="23">
                    <c:v>B1</c:v>
                  </c:pt>
                  <c:pt idx="24">
                    <c:v>B1</c:v>
                  </c:pt>
                  <c:pt idx="25">
                    <c:v>B1</c:v>
                  </c:pt>
                  <c:pt idx="26">
                    <c:v>B1</c:v>
                  </c:pt>
                  <c:pt idx="27">
                    <c:v>B1</c:v>
                  </c:pt>
                  <c:pt idx="28">
                    <c:v>B1</c:v>
                  </c:pt>
                  <c:pt idx="29">
                    <c:v>B1</c:v>
                  </c:pt>
                  <c:pt idx="30">
                    <c:v>B1</c:v>
                  </c:pt>
                  <c:pt idx="31">
                    <c:v>B1</c:v>
                  </c:pt>
                  <c:pt idx="32">
                    <c:v>B1</c:v>
                  </c:pt>
                  <c:pt idx="33">
                    <c:v>B1</c:v>
                  </c:pt>
                  <c:pt idx="34">
                    <c:v>B1</c:v>
                  </c:pt>
                  <c:pt idx="35">
                    <c:v>B1</c:v>
                  </c:pt>
                  <c:pt idx="36">
                    <c:v>B1</c:v>
                  </c:pt>
                  <c:pt idx="37">
                    <c:v>B1</c:v>
                  </c:pt>
                  <c:pt idx="38">
                    <c:v>B1</c:v>
                  </c:pt>
                  <c:pt idx="39">
                    <c:v>B1</c:v>
                  </c:pt>
                  <c:pt idx="40">
                    <c:v>B1</c:v>
                  </c:pt>
                  <c:pt idx="41">
                    <c:v>B10</c:v>
                  </c:pt>
                  <c:pt idx="42">
                    <c:v>B10</c:v>
                  </c:pt>
                  <c:pt idx="43">
                    <c:v>B10</c:v>
                  </c:pt>
                  <c:pt idx="44">
                    <c:v>B10</c:v>
                  </c:pt>
                  <c:pt idx="45">
                    <c:v>B11</c:v>
                  </c:pt>
                  <c:pt idx="46">
                    <c:v>B11</c:v>
                  </c:pt>
                  <c:pt idx="47">
                    <c:v>B11</c:v>
                  </c:pt>
                  <c:pt idx="48">
                    <c:v>B11</c:v>
                  </c:pt>
                  <c:pt idx="49">
                    <c:v>B11</c:v>
                  </c:pt>
                  <c:pt idx="50">
                    <c:v>B12</c:v>
                  </c:pt>
                  <c:pt idx="51">
                    <c:v>B12</c:v>
                  </c:pt>
                  <c:pt idx="52">
                    <c:v>B12</c:v>
                  </c:pt>
                  <c:pt idx="53">
                    <c:v>B12</c:v>
                  </c:pt>
                  <c:pt idx="54">
                    <c:v>B12</c:v>
                  </c:pt>
                  <c:pt idx="55">
                    <c:v>B12</c:v>
                  </c:pt>
                  <c:pt idx="56">
                    <c:v>B12</c:v>
                  </c:pt>
                  <c:pt idx="57">
                    <c:v>B12</c:v>
                  </c:pt>
                  <c:pt idx="58">
                    <c:v>B12</c:v>
                  </c:pt>
                  <c:pt idx="59">
                    <c:v>B12</c:v>
                  </c:pt>
                  <c:pt idx="60">
                    <c:v>B12</c:v>
                  </c:pt>
                  <c:pt idx="61">
                    <c:v>B12</c:v>
                  </c:pt>
                  <c:pt idx="62">
                    <c:v>B12</c:v>
                  </c:pt>
                  <c:pt idx="63">
                    <c:v>B12</c:v>
                  </c:pt>
                  <c:pt idx="64">
                    <c:v>B12</c:v>
                  </c:pt>
                  <c:pt idx="65">
                    <c:v>B13</c:v>
                  </c:pt>
                  <c:pt idx="66">
                    <c:v>B13</c:v>
                  </c:pt>
                  <c:pt idx="67">
                    <c:v>B13</c:v>
                  </c:pt>
                  <c:pt idx="68">
                    <c:v>B13</c:v>
                  </c:pt>
                  <c:pt idx="69">
                    <c:v>B13</c:v>
                  </c:pt>
                  <c:pt idx="70">
                    <c:v>B13</c:v>
                  </c:pt>
                  <c:pt idx="71">
                    <c:v>B13</c:v>
                  </c:pt>
                  <c:pt idx="72">
                    <c:v>B13</c:v>
                  </c:pt>
                  <c:pt idx="73">
                    <c:v>B13</c:v>
                  </c:pt>
                  <c:pt idx="74">
                    <c:v>B13</c:v>
                  </c:pt>
                  <c:pt idx="75">
                    <c:v>B13</c:v>
                  </c:pt>
                  <c:pt idx="76">
                    <c:v>B13</c:v>
                  </c:pt>
                  <c:pt idx="77">
                    <c:v>B13</c:v>
                  </c:pt>
                  <c:pt idx="78">
                    <c:v>B13</c:v>
                  </c:pt>
                  <c:pt idx="79">
                    <c:v>B15</c:v>
                  </c:pt>
                  <c:pt idx="80">
                    <c:v>B15</c:v>
                  </c:pt>
                  <c:pt idx="81">
                    <c:v>B15</c:v>
                  </c:pt>
                  <c:pt idx="82">
                    <c:v>B15</c:v>
                  </c:pt>
                  <c:pt idx="83">
                    <c:v>B15</c:v>
                  </c:pt>
                  <c:pt idx="84">
                    <c:v>B15</c:v>
                  </c:pt>
                  <c:pt idx="85">
                    <c:v>B2</c:v>
                  </c:pt>
                  <c:pt idx="86">
                    <c:v>B2</c:v>
                  </c:pt>
                  <c:pt idx="87">
                    <c:v>B2</c:v>
                  </c:pt>
                  <c:pt idx="88">
                    <c:v>B2</c:v>
                  </c:pt>
                  <c:pt idx="89">
                    <c:v>B2</c:v>
                  </c:pt>
                  <c:pt idx="90">
                    <c:v>B2</c:v>
                  </c:pt>
                  <c:pt idx="91">
                    <c:v>B2</c:v>
                  </c:pt>
                  <c:pt idx="92">
                    <c:v>B2</c:v>
                  </c:pt>
                  <c:pt idx="93">
                    <c:v>B2</c:v>
                  </c:pt>
                  <c:pt idx="94">
                    <c:v>B2</c:v>
                  </c:pt>
                  <c:pt idx="95">
                    <c:v>B2</c:v>
                  </c:pt>
                  <c:pt idx="96">
                    <c:v>B2</c:v>
                  </c:pt>
                  <c:pt idx="97">
                    <c:v>B2</c:v>
                  </c:pt>
                  <c:pt idx="98">
                    <c:v>B2</c:v>
                  </c:pt>
                  <c:pt idx="99">
                    <c:v>B2</c:v>
                  </c:pt>
                  <c:pt idx="100">
                    <c:v>B2</c:v>
                  </c:pt>
                  <c:pt idx="101">
                    <c:v>B2</c:v>
                  </c:pt>
                  <c:pt idx="102">
                    <c:v>B3</c:v>
                  </c:pt>
                  <c:pt idx="103">
                    <c:v>B3</c:v>
                  </c:pt>
                  <c:pt idx="104">
                    <c:v>B3</c:v>
                  </c:pt>
                  <c:pt idx="105">
                    <c:v>B3</c:v>
                  </c:pt>
                  <c:pt idx="106">
                    <c:v>B3</c:v>
                  </c:pt>
                  <c:pt idx="107">
                    <c:v>B3</c:v>
                  </c:pt>
                  <c:pt idx="108">
                    <c:v>B3</c:v>
                  </c:pt>
                  <c:pt idx="109">
                    <c:v>B3</c:v>
                  </c:pt>
                  <c:pt idx="110">
                    <c:v>B3</c:v>
                  </c:pt>
                  <c:pt idx="111">
                    <c:v>B3</c:v>
                  </c:pt>
                  <c:pt idx="112">
                    <c:v>B3</c:v>
                  </c:pt>
                  <c:pt idx="113">
                    <c:v>B4</c:v>
                  </c:pt>
                  <c:pt idx="114">
                    <c:v>B4</c:v>
                  </c:pt>
                  <c:pt idx="115">
                    <c:v>B4</c:v>
                  </c:pt>
                  <c:pt idx="116">
                    <c:v>B4</c:v>
                  </c:pt>
                  <c:pt idx="117">
                    <c:v>B4</c:v>
                  </c:pt>
                  <c:pt idx="118">
                    <c:v>B4</c:v>
                  </c:pt>
                  <c:pt idx="119">
                    <c:v>B4</c:v>
                  </c:pt>
                  <c:pt idx="120">
                    <c:v>B4</c:v>
                  </c:pt>
                  <c:pt idx="121">
                    <c:v>B4</c:v>
                  </c:pt>
                  <c:pt idx="122">
                    <c:v>B4</c:v>
                  </c:pt>
                  <c:pt idx="123">
                    <c:v>B4</c:v>
                  </c:pt>
                  <c:pt idx="124">
                    <c:v>B4</c:v>
                  </c:pt>
                  <c:pt idx="125">
                    <c:v>B4</c:v>
                  </c:pt>
                  <c:pt idx="126">
                    <c:v>B4</c:v>
                  </c:pt>
                  <c:pt idx="127">
                    <c:v>B4</c:v>
                  </c:pt>
                  <c:pt idx="128">
                    <c:v>B4</c:v>
                  </c:pt>
                  <c:pt idx="129">
                    <c:v>B4</c:v>
                  </c:pt>
                  <c:pt idx="130">
                    <c:v>B4</c:v>
                  </c:pt>
                  <c:pt idx="131">
                    <c:v>B4</c:v>
                  </c:pt>
                  <c:pt idx="132">
                    <c:v>B4</c:v>
                  </c:pt>
                  <c:pt idx="133">
                    <c:v>B4</c:v>
                  </c:pt>
                  <c:pt idx="134">
                    <c:v>B4</c:v>
                  </c:pt>
                  <c:pt idx="135">
                    <c:v>B4</c:v>
                  </c:pt>
                  <c:pt idx="136">
                    <c:v>B4</c:v>
                  </c:pt>
                  <c:pt idx="137">
                    <c:v>B4</c:v>
                  </c:pt>
                  <c:pt idx="138">
                    <c:v>B4</c:v>
                  </c:pt>
                  <c:pt idx="139">
                    <c:v>B4</c:v>
                  </c:pt>
                  <c:pt idx="140">
                    <c:v>B4</c:v>
                  </c:pt>
                  <c:pt idx="141">
                    <c:v>B4</c:v>
                  </c:pt>
                  <c:pt idx="142">
                    <c:v>B4</c:v>
                  </c:pt>
                  <c:pt idx="143">
                    <c:v>B4</c:v>
                  </c:pt>
                  <c:pt idx="144">
                    <c:v>B4</c:v>
                  </c:pt>
                  <c:pt idx="145">
                    <c:v>B4</c:v>
                  </c:pt>
                  <c:pt idx="146">
                    <c:v>B4</c:v>
                  </c:pt>
                  <c:pt idx="147">
                    <c:v>B4</c:v>
                  </c:pt>
                  <c:pt idx="148">
                    <c:v>B5</c:v>
                  </c:pt>
                  <c:pt idx="149">
                    <c:v>B5</c:v>
                  </c:pt>
                  <c:pt idx="150">
                    <c:v>B5</c:v>
                  </c:pt>
                  <c:pt idx="151">
                    <c:v>B5</c:v>
                  </c:pt>
                  <c:pt idx="152">
                    <c:v>B5</c:v>
                  </c:pt>
                  <c:pt idx="153">
                    <c:v>B6</c:v>
                  </c:pt>
                  <c:pt idx="154">
                    <c:v>B6</c:v>
                  </c:pt>
                  <c:pt idx="155">
                    <c:v>B6</c:v>
                  </c:pt>
                  <c:pt idx="156">
                    <c:v>B6</c:v>
                  </c:pt>
                  <c:pt idx="157">
                    <c:v>B6</c:v>
                  </c:pt>
                  <c:pt idx="158">
                    <c:v>B7</c:v>
                  </c:pt>
                  <c:pt idx="159">
                    <c:v>B7</c:v>
                  </c:pt>
                  <c:pt idx="160">
                    <c:v>B7</c:v>
                  </c:pt>
                  <c:pt idx="161">
                    <c:v>B7</c:v>
                  </c:pt>
                  <c:pt idx="162">
                    <c:v>B7</c:v>
                  </c:pt>
                  <c:pt idx="163">
                    <c:v>B7</c:v>
                  </c:pt>
                  <c:pt idx="164">
                    <c:v>B7</c:v>
                  </c:pt>
                  <c:pt idx="165">
                    <c:v>B7</c:v>
                  </c:pt>
                  <c:pt idx="166">
                    <c:v>B7</c:v>
                  </c:pt>
                  <c:pt idx="167">
                    <c:v>B7</c:v>
                  </c:pt>
                  <c:pt idx="168">
                    <c:v>B7</c:v>
                  </c:pt>
                  <c:pt idx="169">
                    <c:v>B7</c:v>
                  </c:pt>
                  <c:pt idx="170">
                    <c:v>B7</c:v>
                  </c:pt>
                  <c:pt idx="171">
                    <c:v>B7</c:v>
                  </c:pt>
                  <c:pt idx="172">
                    <c:v>B7</c:v>
                  </c:pt>
                  <c:pt idx="173">
                    <c:v>B7</c:v>
                  </c:pt>
                  <c:pt idx="174">
                    <c:v>B7</c:v>
                  </c:pt>
                  <c:pt idx="175">
                    <c:v>B7</c:v>
                  </c:pt>
                  <c:pt idx="176">
                    <c:v>B7</c:v>
                  </c:pt>
                  <c:pt idx="177">
                    <c:v>B7</c:v>
                  </c:pt>
                  <c:pt idx="178">
                    <c:v>B7</c:v>
                  </c:pt>
                  <c:pt idx="179">
                    <c:v>B7</c:v>
                  </c:pt>
                  <c:pt idx="180">
                    <c:v>B7</c:v>
                  </c:pt>
                  <c:pt idx="181">
                    <c:v>B7</c:v>
                  </c:pt>
                  <c:pt idx="182">
                    <c:v>B7</c:v>
                  </c:pt>
                  <c:pt idx="183">
                    <c:v>B7</c:v>
                  </c:pt>
                  <c:pt idx="184">
                    <c:v>B7</c:v>
                  </c:pt>
                  <c:pt idx="185">
                    <c:v>B7</c:v>
                  </c:pt>
                  <c:pt idx="186">
                    <c:v>B7</c:v>
                  </c:pt>
                  <c:pt idx="187">
                    <c:v>B7</c:v>
                  </c:pt>
                  <c:pt idx="188">
                    <c:v>B7</c:v>
                  </c:pt>
                  <c:pt idx="189">
                    <c:v>B7</c:v>
                  </c:pt>
                  <c:pt idx="190">
                    <c:v>B9</c:v>
                  </c:pt>
                  <c:pt idx="191">
                    <c:v>B9</c:v>
                  </c:pt>
                  <c:pt idx="192">
                    <c:v>B9</c:v>
                  </c:pt>
                  <c:pt idx="193">
                    <c:v>B9</c:v>
                  </c:pt>
                  <c:pt idx="194">
                    <c:v>B9</c:v>
                  </c:pt>
                  <c:pt idx="195">
                    <c:v>B8</c:v>
                  </c:pt>
                  <c:pt idx="196">
                    <c:v>B8</c:v>
                  </c:pt>
                  <c:pt idx="197">
                    <c:v>B8</c:v>
                  </c:pt>
                  <c:pt idx="198">
                    <c:v>B8</c:v>
                  </c:pt>
                  <c:pt idx="199">
                    <c:v>B8</c:v>
                  </c:pt>
                  <c:pt idx="200">
                    <c:v>B8</c:v>
                  </c:pt>
                  <c:pt idx="201">
                    <c:v>B8</c:v>
                  </c:pt>
                  <c:pt idx="202">
                    <c:v>B8</c:v>
                  </c:pt>
                  <c:pt idx="203">
                    <c:v>B8</c:v>
                  </c:pt>
                  <c:pt idx="204">
                    <c:v>B8</c:v>
                  </c:pt>
                  <c:pt idx="205">
                    <c:v>B8</c:v>
                  </c:pt>
                  <c:pt idx="206">
                    <c:v>B8</c:v>
                  </c:pt>
                  <c:pt idx="207">
                    <c:v>B8</c:v>
                  </c:pt>
                  <c:pt idx="208">
                    <c:v>B8</c:v>
                  </c:pt>
                  <c:pt idx="209">
                    <c:v>B8</c:v>
                  </c:pt>
                  <c:pt idx="210">
                    <c:v>B8</c:v>
                  </c:pt>
                  <c:pt idx="211">
                    <c:v>B8</c:v>
                  </c:pt>
                  <c:pt idx="212">
                    <c:v>B8</c:v>
                  </c:pt>
                  <c:pt idx="213">
                    <c:v>B8</c:v>
                  </c:pt>
                  <c:pt idx="214">
                    <c:v>B8</c:v>
                  </c:pt>
                  <c:pt idx="215">
                    <c:v>B8</c:v>
                  </c:pt>
                  <c:pt idx="216">
                    <c:v>B8</c:v>
                  </c:pt>
                  <c:pt idx="217">
                    <c:v>B8</c:v>
                  </c:pt>
                  <c:pt idx="218">
                    <c:v>B8</c:v>
                  </c:pt>
                  <c:pt idx="219">
                    <c:v>B8</c:v>
                  </c:pt>
                  <c:pt idx="220">
                    <c:v>B8</c:v>
                  </c:pt>
                  <c:pt idx="221">
                    <c:v>B8</c:v>
                  </c:pt>
                  <c:pt idx="222">
                    <c:v>B8</c:v>
                  </c:pt>
                  <c:pt idx="223">
                    <c:v>B8</c:v>
                  </c:pt>
                  <c:pt idx="224">
                    <c:v>B8</c:v>
                  </c:pt>
                  <c:pt idx="225">
                    <c:v>B8</c:v>
                  </c:pt>
                  <c:pt idx="226">
                    <c:v>B8</c:v>
                  </c:pt>
                  <c:pt idx="227">
                    <c:v>B8</c:v>
                  </c:pt>
                  <c:pt idx="228">
                    <c:v>B14</c:v>
                  </c:pt>
                  <c:pt idx="229">
                    <c:v>B14</c:v>
                  </c:pt>
                  <c:pt idx="230">
                    <c:v>B14</c:v>
                  </c:pt>
                  <c:pt idx="231">
                    <c:v>B14</c:v>
                  </c:pt>
                  <c:pt idx="232">
                    <c:v>B14</c:v>
                  </c:pt>
                  <c:pt idx="233">
                    <c:v>B14</c:v>
                  </c:pt>
                  <c:pt idx="234">
                    <c:v>B14</c:v>
                  </c:pt>
                  <c:pt idx="235">
                    <c:v>B14</c:v>
                  </c:pt>
                  <c:pt idx="236">
                    <c:v>B14</c:v>
                  </c:pt>
                  <c:pt idx="237">
                    <c:v>B14</c:v>
                  </c:pt>
                  <c:pt idx="238">
                    <c:v>B14</c:v>
                  </c:pt>
                  <c:pt idx="239">
                    <c:v>B14</c:v>
                  </c:pt>
                  <c:pt idx="240">
                    <c:v>B14</c:v>
                  </c:pt>
                  <c:pt idx="241">
                    <c:v>B14</c:v>
                  </c:pt>
                  <c:pt idx="242">
                    <c:v>B14</c:v>
                  </c:pt>
                  <c:pt idx="243">
                    <c:v>B14</c:v>
                  </c:pt>
                  <c:pt idx="244">
                    <c:v>B14</c:v>
                  </c:pt>
                  <c:pt idx="245">
                    <c:v>B14</c:v>
                  </c:pt>
                  <c:pt idx="246">
                    <c:v>B14</c:v>
                  </c:pt>
                  <c:pt idx="247">
                    <c:v>B14</c:v>
                  </c:pt>
                  <c:pt idx="248">
                    <c:v>B14</c:v>
                  </c:pt>
                  <c:pt idx="249">
                    <c:v>B14</c:v>
                  </c:pt>
                  <c:pt idx="250">
                    <c:v>B14</c:v>
                  </c:pt>
                  <c:pt idx="251">
                    <c:v>B14</c:v>
                  </c:pt>
                  <c:pt idx="252">
                    <c:v>B14</c:v>
                  </c:pt>
                  <c:pt idx="253">
                    <c:v>B14</c:v>
                  </c:pt>
                </c:lvl>
              </c:multiLvlStrCache>
            </c:multiLvlStrRef>
          </c:cat>
          <c:val>
            <c:numRef>
              <c:f>'Pivot Table'!$M$5:$M$258</c:f>
              <c:numCache>
                <c:formatCode>General</c:formatCode>
                <c:ptCount val="254"/>
                <c:pt idx="0">
                  <c:v>28500</c:v>
                </c:pt>
                <c:pt idx="1">
                  <c:v>36000</c:v>
                </c:pt>
                <c:pt idx="2">
                  <c:v>42500</c:v>
                </c:pt>
                <c:pt idx="3">
                  <c:v>50500</c:v>
                </c:pt>
                <c:pt idx="4">
                  <c:v>58000</c:v>
                </c:pt>
                <c:pt idx="5">
                  <c:v>1500</c:v>
                </c:pt>
                <c:pt idx="6">
                  <c:v>2000</c:v>
                </c:pt>
                <c:pt idx="7">
                  <c:v>2000</c:v>
                </c:pt>
                <c:pt idx="8">
                  <c:v>2500</c:v>
                </c:pt>
                <c:pt idx="9">
                  <c:v>60</c:v>
                </c:pt>
                <c:pt idx="10">
                  <c:v>260</c:v>
                </c:pt>
                <c:pt idx="11">
                  <c:v>440</c:v>
                </c:pt>
                <c:pt idx="12">
                  <c:v>520</c:v>
                </c:pt>
                <c:pt idx="13">
                  <c:v>640</c:v>
                </c:pt>
                <c:pt idx="14">
                  <c:v>0</c:v>
                </c:pt>
                <c:pt idx="15">
                  <c:v>5000</c:v>
                </c:pt>
                <c:pt idx="16">
                  <c:v>5840</c:v>
                </c:pt>
                <c:pt idx="17">
                  <c:v>6660</c:v>
                </c:pt>
                <c:pt idx="18">
                  <c:v>7460</c:v>
                </c:pt>
                <c:pt idx="19">
                  <c:v>8620</c:v>
                </c:pt>
                <c:pt idx="20">
                  <c:v>7242</c:v>
                </c:pt>
                <c:pt idx="21">
                  <c:v>9248</c:v>
                </c:pt>
                <c:pt idx="22">
                  <c:v>11186</c:v>
                </c:pt>
                <c:pt idx="23">
                  <c:v>13226</c:v>
                </c:pt>
                <c:pt idx="24">
                  <c:v>15164</c:v>
                </c:pt>
                <c:pt idx="25">
                  <c:v>462</c:v>
                </c:pt>
                <c:pt idx="26">
                  <c:v>594</c:v>
                </c:pt>
                <c:pt idx="27">
                  <c:v>814</c:v>
                </c:pt>
                <c:pt idx="28">
                  <c:v>1012</c:v>
                </c:pt>
                <c:pt idx="29">
                  <c:v>1100</c:v>
                </c:pt>
                <c:pt idx="30">
                  <c:v>10900</c:v>
                </c:pt>
                <c:pt idx="31">
                  <c:v>13250</c:v>
                </c:pt>
                <c:pt idx="32">
                  <c:v>15800</c:v>
                </c:pt>
                <c:pt idx="33">
                  <c:v>17700</c:v>
                </c:pt>
                <c:pt idx="34">
                  <c:v>19400</c:v>
                </c:pt>
                <c:pt idx="35">
                  <c:v>1200</c:v>
                </c:pt>
                <c:pt idx="36">
                  <c:v>1500</c:v>
                </c:pt>
                <c:pt idx="37">
                  <c:v>1500</c:v>
                </c:pt>
                <c:pt idx="38">
                  <c:v>1800</c:v>
                </c:pt>
                <c:pt idx="39">
                  <c:v>0</c:v>
                </c:pt>
                <c:pt idx="40">
                  <c:v>0</c:v>
                </c:pt>
                <c:pt idx="41">
                  <c:v>151710</c:v>
                </c:pt>
                <c:pt idx="42">
                  <c:v>156210</c:v>
                </c:pt>
                <c:pt idx="43">
                  <c:v>159960</c:v>
                </c:pt>
                <c:pt idx="44">
                  <c:v>0</c:v>
                </c:pt>
                <c:pt idx="45">
                  <c:v>11650</c:v>
                </c:pt>
                <c:pt idx="46">
                  <c:v>12030</c:v>
                </c:pt>
                <c:pt idx="47">
                  <c:v>12570</c:v>
                </c:pt>
                <c:pt idx="48">
                  <c:v>13050</c:v>
                </c:pt>
                <c:pt idx="49">
                  <c:v>13380</c:v>
                </c:pt>
                <c:pt idx="50">
                  <c:v>12370</c:v>
                </c:pt>
                <c:pt idx="51">
                  <c:v>12550</c:v>
                </c:pt>
                <c:pt idx="52">
                  <c:v>9910</c:v>
                </c:pt>
                <c:pt idx="53">
                  <c:v>10180</c:v>
                </c:pt>
                <c:pt idx="54">
                  <c:v>10540</c:v>
                </c:pt>
                <c:pt idx="55">
                  <c:v>51030</c:v>
                </c:pt>
                <c:pt idx="56">
                  <c:v>52768</c:v>
                </c:pt>
                <c:pt idx="57">
                  <c:v>54352</c:v>
                </c:pt>
                <c:pt idx="58">
                  <c:v>56024</c:v>
                </c:pt>
                <c:pt idx="59">
                  <c:v>57454</c:v>
                </c:pt>
                <c:pt idx="60">
                  <c:v>58878</c:v>
                </c:pt>
                <c:pt idx="61">
                  <c:v>59692</c:v>
                </c:pt>
                <c:pt idx="62">
                  <c:v>49280</c:v>
                </c:pt>
                <c:pt idx="63">
                  <c:v>50798</c:v>
                </c:pt>
                <c:pt idx="64">
                  <c:v>52250</c:v>
                </c:pt>
                <c:pt idx="65">
                  <c:v>63335</c:v>
                </c:pt>
                <c:pt idx="66">
                  <c:v>65535</c:v>
                </c:pt>
                <c:pt idx="67">
                  <c:v>69535</c:v>
                </c:pt>
                <c:pt idx="68">
                  <c:v>70915</c:v>
                </c:pt>
                <c:pt idx="69">
                  <c:v>72455</c:v>
                </c:pt>
                <c:pt idx="70">
                  <c:v>11008</c:v>
                </c:pt>
                <c:pt idx="71">
                  <c:v>0</c:v>
                </c:pt>
                <c:pt idx="72">
                  <c:v>0</c:v>
                </c:pt>
                <c:pt idx="73">
                  <c:v>0</c:v>
                </c:pt>
                <c:pt idx="74">
                  <c:v>56890</c:v>
                </c:pt>
                <c:pt idx="75">
                  <c:v>58090</c:v>
                </c:pt>
                <c:pt idx="76">
                  <c:v>59210</c:v>
                </c:pt>
                <c:pt idx="77">
                  <c:v>60290</c:v>
                </c:pt>
                <c:pt idx="78">
                  <c:v>61210</c:v>
                </c:pt>
                <c:pt idx="79">
                  <c:v>1450</c:v>
                </c:pt>
                <c:pt idx="80">
                  <c:v>1650</c:v>
                </c:pt>
                <c:pt idx="81">
                  <c:v>6405</c:v>
                </c:pt>
                <c:pt idx="82">
                  <c:v>6675</c:v>
                </c:pt>
                <c:pt idx="83">
                  <c:v>0</c:v>
                </c:pt>
                <c:pt idx="84">
                  <c:v>7035</c:v>
                </c:pt>
                <c:pt idx="85">
                  <c:v>305596</c:v>
                </c:pt>
                <c:pt idx="86">
                  <c:v>310846</c:v>
                </c:pt>
                <c:pt idx="87">
                  <c:v>316096</c:v>
                </c:pt>
                <c:pt idx="88">
                  <c:v>321346</c:v>
                </c:pt>
                <c:pt idx="89">
                  <c:v>325846</c:v>
                </c:pt>
                <c:pt idx="90">
                  <c:v>287164</c:v>
                </c:pt>
                <c:pt idx="91">
                  <c:v>292204</c:v>
                </c:pt>
                <c:pt idx="92">
                  <c:v>296884</c:v>
                </c:pt>
                <c:pt idx="93">
                  <c:v>301204</c:v>
                </c:pt>
                <c:pt idx="94">
                  <c:v>305164</c:v>
                </c:pt>
                <c:pt idx="95">
                  <c:v>1090</c:v>
                </c:pt>
                <c:pt idx="96">
                  <c:v>2080</c:v>
                </c:pt>
                <c:pt idx="97">
                  <c:v>3070</c:v>
                </c:pt>
                <c:pt idx="98">
                  <c:v>4390</c:v>
                </c:pt>
                <c:pt idx="99">
                  <c:v>5380</c:v>
                </c:pt>
                <c:pt idx="100">
                  <c:v>0</c:v>
                </c:pt>
                <c:pt idx="101">
                  <c:v>0</c:v>
                </c:pt>
                <c:pt idx="102">
                  <c:v>96</c:v>
                </c:pt>
                <c:pt idx="103">
                  <c:v>0</c:v>
                </c:pt>
                <c:pt idx="104">
                  <c:v>0</c:v>
                </c:pt>
                <c:pt idx="105">
                  <c:v>72</c:v>
                </c:pt>
                <c:pt idx="106">
                  <c:v>0</c:v>
                </c:pt>
                <c:pt idx="107">
                  <c:v>0</c:v>
                </c:pt>
                <c:pt idx="108">
                  <c:v>0</c:v>
                </c:pt>
                <c:pt idx="109">
                  <c:v>24</c:v>
                </c:pt>
                <c:pt idx="110">
                  <c:v>0</c:v>
                </c:pt>
                <c:pt idx="111">
                  <c:v>0</c:v>
                </c:pt>
                <c:pt idx="112">
                  <c:v>0</c:v>
                </c:pt>
                <c:pt idx="113">
                  <c:v>776</c:v>
                </c:pt>
                <c:pt idx="114">
                  <c:v>1112</c:v>
                </c:pt>
                <c:pt idx="115">
                  <c:v>1579</c:v>
                </c:pt>
                <c:pt idx="116">
                  <c:v>2175</c:v>
                </c:pt>
                <c:pt idx="117">
                  <c:v>2863</c:v>
                </c:pt>
                <c:pt idx="118">
                  <c:v>708</c:v>
                </c:pt>
                <c:pt idx="119">
                  <c:v>1044</c:v>
                </c:pt>
                <c:pt idx="120">
                  <c:v>1511</c:v>
                </c:pt>
                <c:pt idx="121">
                  <c:v>2107</c:v>
                </c:pt>
                <c:pt idx="122">
                  <c:v>2795</c:v>
                </c:pt>
                <c:pt idx="123">
                  <c:v>500</c:v>
                </c:pt>
                <c:pt idx="124">
                  <c:v>750</c:v>
                </c:pt>
                <c:pt idx="125">
                  <c:v>1250</c:v>
                </c:pt>
                <c:pt idx="126">
                  <c:v>1750</c:v>
                </c:pt>
                <c:pt idx="127">
                  <c:v>2500</c:v>
                </c:pt>
                <c:pt idx="128">
                  <c:v>22350</c:v>
                </c:pt>
                <c:pt idx="129">
                  <c:v>29350</c:v>
                </c:pt>
                <c:pt idx="130">
                  <c:v>32850</c:v>
                </c:pt>
                <c:pt idx="131">
                  <c:v>39850</c:v>
                </c:pt>
                <c:pt idx="132">
                  <c:v>46850</c:v>
                </c:pt>
                <c:pt idx="133">
                  <c:v>13860</c:v>
                </c:pt>
                <c:pt idx="134">
                  <c:v>16990</c:v>
                </c:pt>
                <c:pt idx="135">
                  <c:v>19860</c:v>
                </c:pt>
                <c:pt idx="136">
                  <c:v>22967</c:v>
                </c:pt>
                <c:pt idx="137">
                  <c:v>25551</c:v>
                </c:pt>
                <c:pt idx="138">
                  <c:v>161</c:v>
                </c:pt>
                <c:pt idx="139">
                  <c:v>183</c:v>
                </c:pt>
                <c:pt idx="140">
                  <c:v>220</c:v>
                </c:pt>
                <c:pt idx="141">
                  <c:v>221</c:v>
                </c:pt>
                <c:pt idx="142">
                  <c:v>229</c:v>
                </c:pt>
                <c:pt idx="143">
                  <c:v>160</c:v>
                </c:pt>
                <c:pt idx="144">
                  <c:v>0</c:v>
                </c:pt>
                <c:pt idx="145">
                  <c:v>0</c:v>
                </c:pt>
                <c:pt idx="146">
                  <c:v>200</c:v>
                </c:pt>
                <c:pt idx="147">
                  <c:v>200</c:v>
                </c:pt>
                <c:pt idx="148">
                  <c:v>1848</c:v>
                </c:pt>
                <c:pt idx="149">
                  <c:v>2328</c:v>
                </c:pt>
                <c:pt idx="150">
                  <c:v>2904</c:v>
                </c:pt>
                <c:pt idx="151">
                  <c:v>3384</c:v>
                </c:pt>
                <c:pt idx="152">
                  <c:v>3864</c:v>
                </c:pt>
                <c:pt idx="153">
                  <c:v>92121</c:v>
                </c:pt>
                <c:pt idx="154">
                  <c:v>96621</c:v>
                </c:pt>
                <c:pt idx="155">
                  <c:v>101121</c:v>
                </c:pt>
                <c:pt idx="156">
                  <c:v>105621</c:v>
                </c:pt>
                <c:pt idx="157">
                  <c:v>111621</c:v>
                </c:pt>
                <c:pt idx="158">
                  <c:v>6</c:v>
                </c:pt>
                <c:pt idx="159">
                  <c:v>6</c:v>
                </c:pt>
                <c:pt idx="160">
                  <c:v>6350</c:v>
                </c:pt>
                <c:pt idx="161">
                  <c:v>7850</c:v>
                </c:pt>
                <c:pt idx="162">
                  <c:v>10100</c:v>
                </c:pt>
                <c:pt idx="163">
                  <c:v>12350</c:v>
                </c:pt>
                <c:pt idx="164">
                  <c:v>14600</c:v>
                </c:pt>
                <c:pt idx="165">
                  <c:v>6620</c:v>
                </c:pt>
                <c:pt idx="166">
                  <c:v>26985</c:v>
                </c:pt>
                <c:pt idx="167">
                  <c:v>33510</c:v>
                </c:pt>
                <c:pt idx="168">
                  <c:v>40035</c:v>
                </c:pt>
                <c:pt idx="169">
                  <c:v>48735</c:v>
                </c:pt>
                <c:pt idx="170">
                  <c:v>50600</c:v>
                </c:pt>
                <c:pt idx="171">
                  <c:v>55400</c:v>
                </c:pt>
                <c:pt idx="172">
                  <c:v>62600</c:v>
                </c:pt>
                <c:pt idx="173">
                  <c:v>69800</c:v>
                </c:pt>
                <c:pt idx="174">
                  <c:v>8150</c:v>
                </c:pt>
                <c:pt idx="175">
                  <c:v>9650</c:v>
                </c:pt>
                <c:pt idx="176">
                  <c:v>11150</c:v>
                </c:pt>
                <c:pt idx="177">
                  <c:v>12650</c:v>
                </c:pt>
                <c:pt idx="178">
                  <c:v>13400</c:v>
                </c:pt>
                <c:pt idx="179">
                  <c:v>11300</c:v>
                </c:pt>
                <c:pt idx="180">
                  <c:v>13550</c:v>
                </c:pt>
                <c:pt idx="181">
                  <c:v>15800</c:v>
                </c:pt>
                <c:pt idx="182">
                  <c:v>18050</c:v>
                </c:pt>
                <c:pt idx="183">
                  <c:v>20300</c:v>
                </c:pt>
                <c:pt idx="184">
                  <c:v>36864</c:v>
                </c:pt>
                <c:pt idx="185">
                  <c:v>44424</c:v>
                </c:pt>
                <c:pt idx="186">
                  <c:v>51984</c:v>
                </c:pt>
                <c:pt idx="187">
                  <c:v>59544</c:v>
                </c:pt>
                <c:pt idx="188">
                  <c:v>67104</c:v>
                </c:pt>
                <c:pt idx="189">
                  <c:v>450</c:v>
                </c:pt>
                <c:pt idx="190">
                  <c:v>51877</c:v>
                </c:pt>
                <c:pt idx="191">
                  <c:v>53397</c:v>
                </c:pt>
                <c:pt idx="192">
                  <c:v>54917</c:v>
                </c:pt>
                <c:pt idx="193">
                  <c:v>56157</c:v>
                </c:pt>
                <c:pt idx="194">
                  <c:v>57757</c:v>
                </c:pt>
                <c:pt idx="195">
                  <c:v>1140</c:v>
                </c:pt>
                <c:pt idx="196">
                  <c:v>6320</c:v>
                </c:pt>
                <c:pt idx="197">
                  <c:v>7670</c:v>
                </c:pt>
                <c:pt idx="198">
                  <c:v>9020</c:v>
                </c:pt>
                <c:pt idx="199">
                  <c:v>10370</c:v>
                </c:pt>
                <c:pt idx="200">
                  <c:v>88</c:v>
                </c:pt>
                <c:pt idx="201">
                  <c:v>682</c:v>
                </c:pt>
                <c:pt idx="202">
                  <c:v>1012</c:v>
                </c:pt>
                <c:pt idx="203">
                  <c:v>1342</c:v>
                </c:pt>
                <c:pt idx="204">
                  <c:v>0</c:v>
                </c:pt>
                <c:pt idx="205">
                  <c:v>44</c:v>
                </c:pt>
                <c:pt idx="206">
                  <c:v>2500</c:v>
                </c:pt>
                <c:pt idx="207">
                  <c:v>3000</c:v>
                </c:pt>
                <c:pt idx="208">
                  <c:v>3500</c:v>
                </c:pt>
                <c:pt idx="209">
                  <c:v>4500</c:v>
                </c:pt>
                <c:pt idx="210">
                  <c:v>6390</c:v>
                </c:pt>
                <c:pt idx="211">
                  <c:v>7290</c:v>
                </c:pt>
                <c:pt idx="212">
                  <c:v>8640</c:v>
                </c:pt>
                <c:pt idx="213">
                  <c:v>9540</c:v>
                </c:pt>
                <c:pt idx="214">
                  <c:v>10440</c:v>
                </c:pt>
                <c:pt idx="215">
                  <c:v>2100</c:v>
                </c:pt>
                <c:pt idx="216">
                  <c:v>2625</c:v>
                </c:pt>
                <c:pt idx="217">
                  <c:v>3150</c:v>
                </c:pt>
                <c:pt idx="218">
                  <c:v>440</c:v>
                </c:pt>
                <c:pt idx="219">
                  <c:v>1100</c:v>
                </c:pt>
                <c:pt idx="220">
                  <c:v>1430</c:v>
                </c:pt>
                <c:pt idx="221">
                  <c:v>2090</c:v>
                </c:pt>
                <c:pt idx="222">
                  <c:v>2750</c:v>
                </c:pt>
                <c:pt idx="223">
                  <c:v>374</c:v>
                </c:pt>
                <c:pt idx="224">
                  <c:v>418</c:v>
                </c:pt>
                <c:pt idx="225">
                  <c:v>2222</c:v>
                </c:pt>
                <c:pt idx="226">
                  <c:v>2552</c:v>
                </c:pt>
                <c:pt idx="227">
                  <c:v>3212</c:v>
                </c:pt>
                <c:pt idx="228">
                  <c:v>498</c:v>
                </c:pt>
                <c:pt idx="229">
                  <c:v>0</c:v>
                </c:pt>
                <c:pt idx="230">
                  <c:v>0</c:v>
                </c:pt>
                <c:pt idx="231">
                  <c:v>498</c:v>
                </c:pt>
                <c:pt idx="232">
                  <c:v>0</c:v>
                </c:pt>
                <c:pt idx="233">
                  <c:v>0</c:v>
                </c:pt>
                <c:pt idx="234">
                  <c:v>500</c:v>
                </c:pt>
                <c:pt idx="235">
                  <c:v>500</c:v>
                </c:pt>
                <c:pt idx="236">
                  <c:v>4500</c:v>
                </c:pt>
                <c:pt idx="237">
                  <c:v>5800</c:v>
                </c:pt>
                <c:pt idx="238">
                  <c:v>6700</c:v>
                </c:pt>
                <c:pt idx="239">
                  <c:v>7700</c:v>
                </c:pt>
                <c:pt idx="240">
                  <c:v>8700</c:v>
                </c:pt>
                <c:pt idx="241">
                  <c:v>8000</c:v>
                </c:pt>
                <c:pt idx="242">
                  <c:v>0</c:v>
                </c:pt>
                <c:pt idx="243">
                  <c:v>10000</c:v>
                </c:pt>
                <c:pt idx="244">
                  <c:v>5360</c:v>
                </c:pt>
                <c:pt idx="245">
                  <c:v>6720</c:v>
                </c:pt>
                <c:pt idx="246">
                  <c:v>7880</c:v>
                </c:pt>
                <c:pt idx="247">
                  <c:v>9040</c:v>
                </c:pt>
                <c:pt idx="248">
                  <c:v>10080</c:v>
                </c:pt>
                <c:pt idx="249">
                  <c:v>2500</c:v>
                </c:pt>
                <c:pt idx="250">
                  <c:v>3500</c:v>
                </c:pt>
                <c:pt idx="251">
                  <c:v>4090</c:v>
                </c:pt>
                <c:pt idx="252">
                  <c:v>4730</c:v>
                </c:pt>
                <c:pt idx="253">
                  <c:v>5360</c:v>
                </c:pt>
              </c:numCache>
            </c:numRef>
          </c:val>
        </c:ser>
        <c:ser>
          <c:idx val="1"/>
          <c:order val="1"/>
          <c:tx>
            <c:strRef>
              <c:f>'Pivot Table'!$N$4</c:f>
              <c:strCache>
                <c:ptCount val="1"/>
                <c:pt idx="0">
                  <c:v>W7</c:v>
                </c:pt>
              </c:strCache>
            </c:strRef>
          </c:tx>
          <c:invertIfNegative val="0"/>
          <c:cat>
            <c:multiLvlStrRef>
              <c:f>'Pivot Table'!$J$5:$L$258</c:f>
              <c:multiLvlStrCache>
                <c:ptCount val="254"/>
                <c:lvl>
                  <c:pt idx="0">
                    <c:v>W6</c:v>
                  </c:pt>
                  <c:pt idx="1">
                    <c:v>W7</c:v>
                  </c:pt>
                  <c:pt idx="2">
                    <c:v>W8</c:v>
                  </c:pt>
                  <c:pt idx="3">
                    <c:v>W9</c:v>
                  </c:pt>
                  <c:pt idx="4">
                    <c:v>W10</c:v>
                  </c:pt>
                  <c:pt idx="5">
                    <c:v>W6</c:v>
                  </c:pt>
                  <c:pt idx="6">
                    <c:v>W8</c:v>
                  </c:pt>
                  <c:pt idx="7">
                    <c:v>W9</c:v>
                  </c:pt>
                  <c:pt idx="8">
                    <c:v>W10</c:v>
                  </c:pt>
                  <c:pt idx="9">
                    <c:v>W6</c:v>
                  </c:pt>
                  <c:pt idx="10">
                    <c:v>W7</c:v>
                  </c:pt>
                  <c:pt idx="11">
                    <c:v>W8</c:v>
                  </c:pt>
                  <c:pt idx="12">
                    <c:v>W9</c:v>
                  </c:pt>
                  <c:pt idx="13">
                    <c:v>W10</c:v>
                  </c:pt>
                  <c:pt idx="14">
                    <c:v>W10</c:v>
                  </c:pt>
                  <c:pt idx="15">
                    <c:v>W6</c:v>
                  </c:pt>
                  <c:pt idx="16">
                    <c:v>W7</c:v>
                  </c:pt>
                  <c:pt idx="17">
                    <c:v>W8</c:v>
                  </c:pt>
                  <c:pt idx="18">
                    <c:v>W9</c:v>
                  </c:pt>
                  <c:pt idx="19">
                    <c:v>W10</c:v>
                  </c:pt>
                  <c:pt idx="20">
                    <c:v>W6</c:v>
                  </c:pt>
                  <c:pt idx="21">
                    <c:v>W7</c:v>
                  </c:pt>
                  <c:pt idx="22">
                    <c:v>W8</c:v>
                  </c:pt>
                  <c:pt idx="23">
                    <c:v>W9</c:v>
                  </c:pt>
                  <c:pt idx="24">
                    <c:v>W10</c:v>
                  </c:pt>
                  <c:pt idx="25">
                    <c:v>W6</c:v>
                  </c:pt>
                  <c:pt idx="26">
                    <c:v>W7</c:v>
                  </c:pt>
                  <c:pt idx="27">
                    <c:v>W8</c:v>
                  </c:pt>
                  <c:pt idx="28">
                    <c:v>W9</c:v>
                  </c:pt>
                  <c:pt idx="29">
                    <c:v>W10</c:v>
                  </c:pt>
                  <c:pt idx="30">
                    <c:v>W6</c:v>
                  </c:pt>
                  <c:pt idx="31">
                    <c:v>W7</c:v>
                  </c:pt>
                  <c:pt idx="32">
                    <c:v>W8</c:v>
                  </c:pt>
                  <c:pt idx="33">
                    <c:v>W9</c:v>
                  </c:pt>
                  <c:pt idx="34">
                    <c:v>W10</c:v>
                  </c:pt>
                  <c:pt idx="35">
                    <c:v>W7</c:v>
                  </c:pt>
                  <c:pt idx="36">
                    <c:v>W8</c:v>
                  </c:pt>
                  <c:pt idx="37">
                    <c:v>W9</c:v>
                  </c:pt>
                  <c:pt idx="38">
                    <c:v>W10</c:v>
                  </c:pt>
                  <c:pt idx="39">
                    <c:v>W8</c:v>
                  </c:pt>
                  <c:pt idx="40">
                    <c:v>W9</c:v>
                  </c:pt>
                  <c:pt idx="41">
                    <c:v>W7</c:v>
                  </c:pt>
                  <c:pt idx="42">
                    <c:v>W8</c:v>
                  </c:pt>
                  <c:pt idx="43">
                    <c:v>W9</c:v>
                  </c:pt>
                  <c:pt idx="44">
                    <c:v>W10</c:v>
                  </c:pt>
                  <c:pt idx="45">
                    <c:v>W6</c:v>
                  </c:pt>
                  <c:pt idx="46">
                    <c:v>W7</c:v>
                  </c:pt>
                  <c:pt idx="47">
                    <c:v>W8</c:v>
                  </c:pt>
                  <c:pt idx="48">
                    <c:v>W9</c:v>
                  </c:pt>
                  <c:pt idx="49">
                    <c:v>W10</c:v>
                  </c:pt>
                  <c:pt idx="50">
                    <c:v>W6</c:v>
                  </c:pt>
                  <c:pt idx="51">
                    <c:v>W7</c:v>
                  </c:pt>
                  <c:pt idx="52">
                    <c:v>W8</c:v>
                  </c:pt>
                  <c:pt idx="53">
                    <c:v>W9</c:v>
                  </c:pt>
                  <c:pt idx="54">
                    <c:v>W10</c:v>
                  </c:pt>
                  <c:pt idx="55">
                    <c:v>W6</c:v>
                  </c:pt>
                  <c:pt idx="56">
                    <c:v>W7</c:v>
                  </c:pt>
                  <c:pt idx="57">
                    <c:v>W8</c:v>
                  </c:pt>
                  <c:pt idx="58">
                    <c:v>W9</c:v>
                  </c:pt>
                  <c:pt idx="59">
                    <c:v>W10</c:v>
                  </c:pt>
                  <c:pt idx="60">
                    <c:v>W6</c:v>
                  </c:pt>
                  <c:pt idx="61">
                    <c:v>W7</c:v>
                  </c:pt>
                  <c:pt idx="62">
                    <c:v>W8</c:v>
                  </c:pt>
                  <c:pt idx="63">
                    <c:v>W9</c:v>
                  </c:pt>
                  <c:pt idx="64">
                    <c:v>W10</c:v>
                  </c:pt>
                  <c:pt idx="65">
                    <c:v>W6</c:v>
                  </c:pt>
                  <c:pt idx="66">
                    <c:v>W7</c:v>
                  </c:pt>
                  <c:pt idx="67">
                    <c:v>W8</c:v>
                  </c:pt>
                  <c:pt idx="68">
                    <c:v>W9</c:v>
                  </c:pt>
                  <c:pt idx="69">
                    <c:v>W10</c:v>
                  </c:pt>
                  <c:pt idx="70">
                    <c:v>W6</c:v>
                  </c:pt>
                  <c:pt idx="71">
                    <c:v>W7</c:v>
                  </c:pt>
                  <c:pt idx="72">
                    <c:v>W8</c:v>
                  </c:pt>
                  <c:pt idx="73">
                    <c:v>W9</c:v>
                  </c:pt>
                  <c:pt idx="74">
                    <c:v>W6</c:v>
                  </c:pt>
                  <c:pt idx="75">
                    <c:v>W7</c:v>
                  </c:pt>
                  <c:pt idx="76">
                    <c:v>W8</c:v>
                  </c:pt>
                  <c:pt idx="77">
                    <c:v>W9</c:v>
                  </c:pt>
                  <c:pt idx="78">
                    <c:v>W10</c:v>
                  </c:pt>
                  <c:pt idx="79">
                    <c:v>W8</c:v>
                  </c:pt>
                  <c:pt idx="80">
                    <c:v>W10</c:v>
                  </c:pt>
                  <c:pt idx="81">
                    <c:v>W7</c:v>
                  </c:pt>
                  <c:pt idx="82">
                    <c:v>W8</c:v>
                  </c:pt>
                  <c:pt idx="83">
                    <c:v>W9</c:v>
                  </c:pt>
                  <c:pt idx="84">
                    <c:v>W10</c:v>
                  </c:pt>
                  <c:pt idx="85">
                    <c:v>W6</c:v>
                  </c:pt>
                  <c:pt idx="86">
                    <c:v>W7</c:v>
                  </c:pt>
                  <c:pt idx="87">
                    <c:v>W8</c:v>
                  </c:pt>
                  <c:pt idx="88">
                    <c:v>W9</c:v>
                  </c:pt>
                  <c:pt idx="89">
                    <c:v>W10</c:v>
                  </c:pt>
                  <c:pt idx="90">
                    <c:v>W6</c:v>
                  </c:pt>
                  <c:pt idx="91">
                    <c:v>W7</c:v>
                  </c:pt>
                  <c:pt idx="92">
                    <c:v>W8</c:v>
                  </c:pt>
                  <c:pt idx="93">
                    <c:v>W9</c:v>
                  </c:pt>
                  <c:pt idx="94">
                    <c:v>W10</c:v>
                  </c:pt>
                  <c:pt idx="95">
                    <c:v>W6</c:v>
                  </c:pt>
                  <c:pt idx="96">
                    <c:v>W7</c:v>
                  </c:pt>
                  <c:pt idx="97">
                    <c:v>W8</c:v>
                  </c:pt>
                  <c:pt idx="98">
                    <c:v>W9</c:v>
                  </c:pt>
                  <c:pt idx="99">
                    <c:v>W10</c:v>
                  </c:pt>
                  <c:pt idx="100">
                    <c:v>W9</c:v>
                  </c:pt>
                  <c:pt idx="101">
                    <c:v>W10</c:v>
                  </c:pt>
                  <c:pt idx="102">
                    <c:v>W6</c:v>
                  </c:pt>
                  <c:pt idx="103">
                    <c:v>W7</c:v>
                  </c:pt>
                  <c:pt idx="104">
                    <c:v>W9</c:v>
                  </c:pt>
                  <c:pt idx="105">
                    <c:v>W6</c:v>
                  </c:pt>
                  <c:pt idx="106">
                    <c:v>W7</c:v>
                  </c:pt>
                  <c:pt idx="107">
                    <c:v>W9</c:v>
                  </c:pt>
                  <c:pt idx="108">
                    <c:v>W10</c:v>
                  </c:pt>
                  <c:pt idx="109">
                    <c:v>W6</c:v>
                  </c:pt>
                  <c:pt idx="110">
                    <c:v>W7</c:v>
                  </c:pt>
                  <c:pt idx="111">
                    <c:v>W8</c:v>
                  </c:pt>
                  <c:pt idx="112">
                    <c:v>W9</c:v>
                  </c:pt>
                  <c:pt idx="113">
                    <c:v>W6</c:v>
                  </c:pt>
                  <c:pt idx="114">
                    <c:v>W7</c:v>
                  </c:pt>
                  <c:pt idx="115">
                    <c:v>W8</c:v>
                  </c:pt>
                  <c:pt idx="116">
                    <c:v>W9</c:v>
                  </c:pt>
                  <c:pt idx="117">
                    <c:v>W10</c:v>
                  </c:pt>
                  <c:pt idx="118">
                    <c:v>W6</c:v>
                  </c:pt>
                  <c:pt idx="119">
                    <c:v>W7</c:v>
                  </c:pt>
                  <c:pt idx="120">
                    <c:v>W8</c:v>
                  </c:pt>
                  <c:pt idx="121">
                    <c:v>W9</c:v>
                  </c:pt>
                  <c:pt idx="122">
                    <c:v>W10</c:v>
                  </c:pt>
                  <c:pt idx="123">
                    <c:v>W6</c:v>
                  </c:pt>
                  <c:pt idx="124">
                    <c:v>W7</c:v>
                  </c:pt>
                  <c:pt idx="125">
                    <c:v>W8</c:v>
                  </c:pt>
                  <c:pt idx="126">
                    <c:v>W9</c:v>
                  </c:pt>
                  <c:pt idx="127">
                    <c:v>W10</c:v>
                  </c:pt>
                  <c:pt idx="128">
                    <c:v>W6</c:v>
                  </c:pt>
                  <c:pt idx="129">
                    <c:v>W7</c:v>
                  </c:pt>
                  <c:pt idx="130">
                    <c:v>W8</c:v>
                  </c:pt>
                  <c:pt idx="131">
                    <c:v>W9</c:v>
                  </c:pt>
                  <c:pt idx="132">
                    <c:v>W10</c:v>
                  </c:pt>
                  <c:pt idx="133">
                    <c:v>W6</c:v>
                  </c:pt>
                  <c:pt idx="134">
                    <c:v>W7</c:v>
                  </c:pt>
                  <c:pt idx="135">
                    <c:v>W8</c:v>
                  </c:pt>
                  <c:pt idx="136">
                    <c:v>W9</c:v>
                  </c:pt>
                  <c:pt idx="137">
                    <c:v>W10</c:v>
                  </c:pt>
                  <c:pt idx="138">
                    <c:v>W6</c:v>
                  </c:pt>
                  <c:pt idx="139">
                    <c:v>W7</c:v>
                  </c:pt>
                  <c:pt idx="140">
                    <c:v>W8</c:v>
                  </c:pt>
                  <c:pt idx="141">
                    <c:v>W9</c:v>
                  </c:pt>
                  <c:pt idx="142">
                    <c:v>W10</c:v>
                  </c:pt>
                  <c:pt idx="143">
                    <c:v>W6</c:v>
                  </c:pt>
                  <c:pt idx="144">
                    <c:v>W7</c:v>
                  </c:pt>
                  <c:pt idx="145">
                    <c:v>W8</c:v>
                  </c:pt>
                  <c:pt idx="146">
                    <c:v>W9</c:v>
                  </c:pt>
                  <c:pt idx="147">
                    <c:v>W10</c:v>
                  </c:pt>
                  <c:pt idx="148">
                    <c:v>W6</c:v>
                  </c:pt>
                  <c:pt idx="149">
                    <c:v>W7</c:v>
                  </c:pt>
                  <c:pt idx="150">
                    <c:v>W8</c:v>
                  </c:pt>
                  <c:pt idx="151">
                    <c:v>W9</c:v>
                  </c:pt>
                  <c:pt idx="152">
                    <c:v>W10</c:v>
                  </c:pt>
                  <c:pt idx="153">
                    <c:v>W6</c:v>
                  </c:pt>
                  <c:pt idx="154">
                    <c:v>W7</c:v>
                  </c:pt>
                  <c:pt idx="155">
                    <c:v>W8</c:v>
                  </c:pt>
                  <c:pt idx="156">
                    <c:v>W9</c:v>
                  </c:pt>
                  <c:pt idx="157">
                    <c:v>W10</c:v>
                  </c:pt>
                  <c:pt idx="158">
                    <c:v>W6</c:v>
                  </c:pt>
                  <c:pt idx="159">
                    <c:v>W10</c:v>
                  </c:pt>
                  <c:pt idx="160">
                    <c:v>W6</c:v>
                  </c:pt>
                  <c:pt idx="161">
                    <c:v>W7</c:v>
                  </c:pt>
                  <c:pt idx="162">
                    <c:v>W8</c:v>
                  </c:pt>
                  <c:pt idx="163">
                    <c:v>W9</c:v>
                  </c:pt>
                  <c:pt idx="164">
                    <c:v>W10</c:v>
                  </c:pt>
                  <c:pt idx="165">
                    <c:v>W6</c:v>
                  </c:pt>
                  <c:pt idx="166">
                    <c:v>W7</c:v>
                  </c:pt>
                  <c:pt idx="167">
                    <c:v>W8</c:v>
                  </c:pt>
                  <c:pt idx="168">
                    <c:v>W9</c:v>
                  </c:pt>
                  <c:pt idx="169">
                    <c:v>W10</c:v>
                  </c:pt>
                  <c:pt idx="170">
                    <c:v>W7</c:v>
                  </c:pt>
                  <c:pt idx="171">
                    <c:v>W8</c:v>
                  </c:pt>
                  <c:pt idx="172">
                    <c:v>W9</c:v>
                  </c:pt>
                  <c:pt idx="173">
                    <c:v>W10</c:v>
                  </c:pt>
                  <c:pt idx="174">
                    <c:v>W6</c:v>
                  </c:pt>
                  <c:pt idx="175">
                    <c:v>W7</c:v>
                  </c:pt>
                  <c:pt idx="176">
                    <c:v>W8</c:v>
                  </c:pt>
                  <c:pt idx="177">
                    <c:v>W9</c:v>
                  </c:pt>
                  <c:pt idx="178">
                    <c:v>W10</c:v>
                  </c:pt>
                  <c:pt idx="179">
                    <c:v>W6</c:v>
                  </c:pt>
                  <c:pt idx="180">
                    <c:v>W7</c:v>
                  </c:pt>
                  <c:pt idx="181">
                    <c:v>W8</c:v>
                  </c:pt>
                  <c:pt idx="182">
                    <c:v>W9</c:v>
                  </c:pt>
                  <c:pt idx="183">
                    <c:v>W10</c:v>
                  </c:pt>
                  <c:pt idx="184">
                    <c:v>W6</c:v>
                  </c:pt>
                  <c:pt idx="185">
                    <c:v>W7</c:v>
                  </c:pt>
                  <c:pt idx="186">
                    <c:v>W8</c:v>
                  </c:pt>
                  <c:pt idx="187">
                    <c:v>W9</c:v>
                  </c:pt>
                  <c:pt idx="188">
                    <c:v>W10</c:v>
                  </c:pt>
                  <c:pt idx="189">
                    <c:v>W6</c:v>
                  </c:pt>
                  <c:pt idx="190">
                    <c:v>W6</c:v>
                  </c:pt>
                  <c:pt idx="191">
                    <c:v>W7</c:v>
                  </c:pt>
                  <c:pt idx="192">
                    <c:v>W8</c:v>
                  </c:pt>
                  <c:pt idx="193">
                    <c:v>W9</c:v>
                  </c:pt>
                  <c:pt idx="194">
                    <c:v>W10</c:v>
                  </c:pt>
                  <c:pt idx="195">
                    <c:v>W6</c:v>
                  </c:pt>
                  <c:pt idx="196">
                    <c:v>W7</c:v>
                  </c:pt>
                  <c:pt idx="197">
                    <c:v>W8</c:v>
                  </c:pt>
                  <c:pt idx="198">
                    <c:v>W9</c:v>
                  </c:pt>
                  <c:pt idx="199">
                    <c:v>W10</c:v>
                  </c:pt>
                  <c:pt idx="200">
                    <c:v>W7</c:v>
                  </c:pt>
                  <c:pt idx="201">
                    <c:v>W8</c:v>
                  </c:pt>
                  <c:pt idx="202">
                    <c:v>W9</c:v>
                  </c:pt>
                  <c:pt idx="203">
                    <c:v>W10</c:v>
                  </c:pt>
                  <c:pt idx="204">
                    <c:v>W7</c:v>
                  </c:pt>
                  <c:pt idx="205">
                    <c:v>W10</c:v>
                  </c:pt>
                  <c:pt idx="206">
                    <c:v>W7</c:v>
                  </c:pt>
                  <c:pt idx="207">
                    <c:v>W8</c:v>
                  </c:pt>
                  <c:pt idx="208">
                    <c:v>W9</c:v>
                  </c:pt>
                  <c:pt idx="209">
                    <c:v>W10</c:v>
                  </c:pt>
                  <c:pt idx="210">
                    <c:v>W6</c:v>
                  </c:pt>
                  <c:pt idx="211">
                    <c:v>W7</c:v>
                  </c:pt>
                  <c:pt idx="212">
                    <c:v>W8</c:v>
                  </c:pt>
                  <c:pt idx="213">
                    <c:v>W9</c:v>
                  </c:pt>
                  <c:pt idx="214">
                    <c:v>W10</c:v>
                  </c:pt>
                  <c:pt idx="215">
                    <c:v>W7</c:v>
                  </c:pt>
                  <c:pt idx="216">
                    <c:v>W9</c:v>
                  </c:pt>
                  <c:pt idx="217">
                    <c:v>W10</c:v>
                  </c:pt>
                  <c:pt idx="218">
                    <c:v>W6</c:v>
                  </c:pt>
                  <c:pt idx="219">
                    <c:v>W7</c:v>
                  </c:pt>
                  <c:pt idx="220">
                    <c:v>W8</c:v>
                  </c:pt>
                  <c:pt idx="221">
                    <c:v>W9</c:v>
                  </c:pt>
                  <c:pt idx="222">
                    <c:v>W10</c:v>
                  </c:pt>
                  <c:pt idx="223">
                    <c:v>W6</c:v>
                  </c:pt>
                  <c:pt idx="224">
                    <c:v>W7</c:v>
                  </c:pt>
                  <c:pt idx="225">
                    <c:v>W8</c:v>
                  </c:pt>
                  <c:pt idx="226">
                    <c:v>W9</c:v>
                  </c:pt>
                  <c:pt idx="227">
                    <c:v>W10</c:v>
                  </c:pt>
                  <c:pt idx="228">
                    <c:v>W6</c:v>
                  </c:pt>
                  <c:pt idx="229">
                    <c:v>W7</c:v>
                  </c:pt>
                  <c:pt idx="230">
                    <c:v>W8</c:v>
                  </c:pt>
                  <c:pt idx="231">
                    <c:v>W6</c:v>
                  </c:pt>
                  <c:pt idx="232">
                    <c:v>W7</c:v>
                  </c:pt>
                  <c:pt idx="233">
                    <c:v>W8</c:v>
                  </c:pt>
                  <c:pt idx="234">
                    <c:v>W9</c:v>
                  </c:pt>
                  <c:pt idx="235">
                    <c:v>W10</c:v>
                  </c:pt>
                  <c:pt idx="236">
                    <c:v>W6</c:v>
                  </c:pt>
                  <c:pt idx="237">
                    <c:v>W7</c:v>
                  </c:pt>
                  <c:pt idx="238">
                    <c:v>W8</c:v>
                  </c:pt>
                  <c:pt idx="239">
                    <c:v>W9</c:v>
                  </c:pt>
                  <c:pt idx="240">
                    <c:v>W10</c:v>
                  </c:pt>
                  <c:pt idx="241">
                    <c:v>W7</c:v>
                  </c:pt>
                  <c:pt idx="242">
                    <c:v>W8</c:v>
                  </c:pt>
                  <c:pt idx="243">
                    <c:v>W9</c:v>
                  </c:pt>
                  <c:pt idx="244">
                    <c:v>W6</c:v>
                  </c:pt>
                  <c:pt idx="245">
                    <c:v>W7</c:v>
                  </c:pt>
                  <c:pt idx="246">
                    <c:v>W8</c:v>
                  </c:pt>
                  <c:pt idx="247">
                    <c:v>W9</c:v>
                  </c:pt>
                  <c:pt idx="248">
                    <c:v>W10</c:v>
                  </c:pt>
                  <c:pt idx="249">
                    <c:v>W6</c:v>
                  </c:pt>
                  <c:pt idx="250">
                    <c:v>W7</c:v>
                  </c:pt>
                  <c:pt idx="251">
                    <c:v>W8</c:v>
                  </c:pt>
                  <c:pt idx="252">
                    <c:v>W9</c:v>
                  </c:pt>
                  <c:pt idx="253">
                    <c:v>W10</c:v>
                  </c:pt>
                </c:lvl>
                <c:lvl>
                  <c:pt idx="0">
                    <c:v>A1775404103</c:v>
                  </c:pt>
                  <c:pt idx="1">
                    <c:v>A1775404103</c:v>
                  </c:pt>
                  <c:pt idx="2">
                    <c:v>A1775404103</c:v>
                  </c:pt>
                  <c:pt idx="3">
                    <c:v>A1775404103</c:v>
                  </c:pt>
                  <c:pt idx="4">
                    <c:v>A1775404103</c:v>
                  </c:pt>
                  <c:pt idx="5">
                    <c:v>A1775404501</c:v>
                  </c:pt>
                  <c:pt idx="6">
                    <c:v>A1775404501</c:v>
                  </c:pt>
                  <c:pt idx="7">
                    <c:v>A1775404501</c:v>
                  </c:pt>
                  <c:pt idx="8">
                    <c:v>A1775404501</c:v>
                  </c:pt>
                  <c:pt idx="9">
                    <c:v>A1775405025</c:v>
                  </c:pt>
                  <c:pt idx="10">
                    <c:v>A1775405025</c:v>
                  </c:pt>
                  <c:pt idx="11">
                    <c:v>A1775405025</c:v>
                  </c:pt>
                  <c:pt idx="12">
                    <c:v>A1775405025</c:v>
                  </c:pt>
                  <c:pt idx="13">
                    <c:v>A1775405025</c:v>
                  </c:pt>
                  <c:pt idx="14">
                    <c:v>A1775407527</c:v>
                  </c:pt>
                  <c:pt idx="15">
                    <c:v>A1775407814</c:v>
                  </c:pt>
                  <c:pt idx="16">
                    <c:v>A1775407814</c:v>
                  </c:pt>
                  <c:pt idx="17">
                    <c:v>A1775407814</c:v>
                  </c:pt>
                  <c:pt idx="18">
                    <c:v>A1775407814</c:v>
                  </c:pt>
                  <c:pt idx="19">
                    <c:v>A1775407814</c:v>
                  </c:pt>
                  <c:pt idx="20">
                    <c:v>A1775407914</c:v>
                  </c:pt>
                  <c:pt idx="21">
                    <c:v>A1775407914</c:v>
                  </c:pt>
                  <c:pt idx="22">
                    <c:v>A1775407914</c:v>
                  </c:pt>
                  <c:pt idx="23">
                    <c:v>A1775407914</c:v>
                  </c:pt>
                  <c:pt idx="24">
                    <c:v>A1775407914</c:v>
                  </c:pt>
                  <c:pt idx="25">
                    <c:v>A1775408014</c:v>
                  </c:pt>
                  <c:pt idx="26">
                    <c:v>A1775408014</c:v>
                  </c:pt>
                  <c:pt idx="27">
                    <c:v>A1775408014</c:v>
                  </c:pt>
                  <c:pt idx="28">
                    <c:v>A1775408014</c:v>
                  </c:pt>
                  <c:pt idx="29">
                    <c:v>A1775408014</c:v>
                  </c:pt>
                  <c:pt idx="30">
                    <c:v>A1775408114</c:v>
                  </c:pt>
                  <c:pt idx="31">
                    <c:v>A1775408114</c:v>
                  </c:pt>
                  <c:pt idx="32">
                    <c:v>A1775408114</c:v>
                  </c:pt>
                  <c:pt idx="33">
                    <c:v>A1775408114</c:v>
                  </c:pt>
                  <c:pt idx="34">
                    <c:v>A1775408114</c:v>
                  </c:pt>
                  <c:pt idx="35">
                    <c:v>A2475404310</c:v>
                  </c:pt>
                  <c:pt idx="36">
                    <c:v>A2475404310</c:v>
                  </c:pt>
                  <c:pt idx="37">
                    <c:v>A2475404310</c:v>
                  </c:pt>
                  <c:pt idx="38">
                    <c:v>A2475404310</c:v>
                  </c:pt>
                  <c:pt idx="39">
                    <c:v>A2475404410</c:v>
                  </c:pt>
                  <c:pt idx="40">
                    <c:v>A2475404710</c:v>
                  </c:pt>
                  <c:pt idx="41">
                    <c:v>A1775405414</c:v>
                  </c:pt>
                  <c:pt idx="42">
                    <c:v>A1775405414</c:v>
                  </c:pt>
                  <c:pt idx="43">
                    <c:v>A1775405414</c:v>
                  </c:pt>
                  <c:pt idx="44">
                    <c:v>A1775405414</c:v>
                  </c:pt>
                  <c:pt idx="45">
                    <c:v>A1775408910</c:v>
                  </c:pt>
                  <c:pt idx="46">
                    <c:v>A1775408910</c:v>
                  </c:pt>
                  <c:pt idx="47">
                    <c:v>A1775408910</c:v>
                  </c:pt>
                  <c:pt idx="48">
                    <c:v>A1775408910</c:v>
                  </c:pt>
                  <c:pt idx="49">
                    <c:v>A1775408910</c:v>
                  </c:pt>
                  <c:pt idx="50">
                    <c:v>A1775400230</c:v>
                  </c:pt>
                  <c:pt idx="51">
                    <c:v>A1775400230</c:v>
                  </c:pt>
                  <c:pt idx="52">
                    <c:v>A1775400230</c:v>
                  </c:pt>
                  <c:pt idx="53">
                    <c:v>A1775400230</c:v>
                  </c:pt>
                  <c:pt idx="54">
                    <c:v>A1775400230</c:v>
                  </c:pt>
                  <c:pt idx="55">
                    <c:v>A1775402329</c:v>
                  </c:pt>
                  <c:pt idx="56">
                    <c:v>A1775402329</c:v>
                  </c:pt>
                  <c:pt idx="57">
                    <c:v>A1775402329</c:v>
                  </c:pt>
                  <c:pt idx="58">
                    <c:v>A1775402329</c:v>
                  </c:pt>
                  <c:pt idx="59">
                    <c:v>A1775402329</c:v>
                  </c:pt>
                  <c:pt idx="60">
                    <c:v>A1775408314</c:v>
                  </c:pt>
                  <c:pt idx="61">
                    <c:v>A1775408314</c:v>
                  </c:pt>
                  <c:pt idx="62">
                    <c:v>A1775408314</c:v>
                  </c:pt>
                  <c:pt idx="63">
                    <c:v>A1775408314</c:v>
                  </c:pt>
                  <c:pt idx="64">
                    <c:v>A1775408314</c:v>
                  </c:pt>
                  <c:pt idx="65">
                    <c:v>A1775401629</c:v>
                  </c:pt>
                  <c:pt idx="66">
                    <c:v>A1775401629</c:v>
                  </c:pt>
                  <c:pt idx="67">
                    <c:v>A1775401629</c:v>
                  </c:pt>
                  <c:pt idx="68">
                    <c:v>A1775401629</c:v>
                  </c:pt>
                  <c:pt idx="69">
                    <c:v>A1775401629</c:v>
                  </c:pt>
                  <c:pt idx="70">
                    <c:v>A1775402329</c:v>
                  </c:pt>
                  <c:pt idx="71">
                    <c:v>A1775402329</c:v>
                  </c:pt>
                  <c:pt idx="72">
                    <c:v>A1775402329</c:v>
                  </c:pt>
                  <c:pt idx="73">
                    <c:v>A1775402329</c:v>
                  </c:pt>
                  <c:pt idx="74">
                    <c:v>A1775408910</c:v>
                  </c:pt>
                  <c:pt idx="75">
                    <c:v>A1775408910</c:v>
                  </c:pt>
                  <c:pt idx="76">
                    <c:v>A1775408910</c:v>
                  </c:pt>
                  <c:pt idx="77">
                    <c:v>A1775408910</c:v>
                  </c:pt>
                  <c:pt idx="78">
                    <c:v>A1775408910</c:v>
                  </c:pt>
                  <c:pt idx="79">
                    <c:v>A1775408631</c:v>
                  </c:pt>
                  <c:pt idx="80">
                    <c:v>A1775408631</c:v>
                  </c:pt>
                  <c:pt idx="81">
                    <c:v>A1775409131</c:v>
                  </c:pt>
                  <c:pt idx="82">
                    <c:v>A1775409131</c:v>
                  </c:pt>
                  <c:pt idx="83">
                    <c:v>A1775409131</c:v>
                  </c:pt>
                  <c:pt idx="84">
                    <c:v>A1775409131</c:v>
                  </c:pt>
                  <c:pt idx="85">
                    <c:v>A1775408514</c:v>
                  </c:pt>
                  <c:pt idx="86">
                    <c:v>A1775408514</c:v>
                  </c:pt>
                  <c:pt idx="87">
                    <c:v>A1775408514</c:v>
                  </c:pt>
                  <c:pt idx="88">
                    <c:v>A1775408514</c:v>
                  </c:pt>
                  <c:pt idx="89">
                    <c:v>A1775408514</c:v>
                  </c:pt>
                  <c:pt idx="90">
                    <c:v>A1775408814</c:v>
                  </c:pt>
                  <c:pt idx="91">
                    <c:v>A1775408814</c:v>
                  </c:pt>
                  <c:pt idx="92">
                    <c:v>A1775408814</c:v>
                  </c:pt>
                  <c:pt idx="93">
                    <c:v>A1775408814</c:v>
                  </c:pt>
                  <c:pt idx="94">
                    <c:v>A1775408814</c:v>
                  </c:pt>
                  <c:pt idx="95">
                    <c:v>A2475400111</c:v>
                  </c:pt>
                  <c:pt idx="96">
                    <c:v>A2475400111</c:v>
                  </c:pt>
                  <c:pt idx="97">
                    <c:v>A2475400111</c:v>
                  </c:pt>
                  <c:pt idx="98">
                    <c:v>A2475400111</c:v>
                  </c:pt>
                  <c:pt idx="99">
                    <c:v>A2475400111</c:v>
                  </c:pt>
                  <c:pt idx="100">
                    <c:v>A2478206302</c:v>
                  </c:pt>
                  <c:pt idx="101">
                    <c:v>A2478206302</c:v>
                  </c:pt>
                  <c:pt idx="102">
                    <c:v>A1775407923</c:v>
                  </c:pt>
                  <c:pt idx="103">
                    <c:v>A1775407923</c:v>
                  </c:pt>
                  <c:pt idx="104">
                    <c:v>A1775407923</c:v>
                  </c:pt>
                  <c:pt idx="105">
                    <c:v>A1775408414</c:v>
                  </c:pt>
                  <c:pt idx="106">
                    <c:v>A1775408414</c:v>
                  </c:pt>
                  <c:pt idx="107">
                    <c:v>A1775408414</c:v>
                  </c:pt>
                  <c:pt idx="108">
                    <c:v>A1775408414</c:v>
                  </c:pt>
                  <c:pt idx="109">
                    <c:v>A1775408910</c:v>
                  </c:pt>
                  <c:pt idx="110">
                    <c:v>A1775408910</c:v>
                  </c:pt>
                  <c:pt idx="111">
                    <c:v>A1775408910</c:v>
                  </c:pt>
                  <c:pt idx="112">
                    <c:v>A1775408910</c:v>
                  </c:pt>
                  <c:pt idx="113">
                    <c:v>A1775400038</c:v>
                  </c:pt>
                  <c:pt idx="114">
                    <c:v>A1775400038</c:v>
                  </c:pt>
                  <c:pt idx="115">
                    <c:v>A1775400038</c:v>
                  </c:pt>
                  <c:pt idx="116">
                    <c:v>A1775400038</c:v>
                  </c:pt>
                  <c:pt idx="117">
                    <c:v>A1775400038</c:v>
                  </c:pt>
                  <c:pt idx="118">
                    <c:v>A1775400138</c:v>
                  </c:pt>
                  <c:pt idx="119">
                    <c:v>A1775400138</c:v>
                  </c:pt>
                  <c:pt idx="120">
                    <c:v>A1775400138</c:v>
                  </c:pt>
                  <c:pt idx="121">
                    <c:v>A1775400138</c:v>
                  </c:pt>
                  <c:pt idx="122">
                    <c:v>A1775400138</c:v>
                  </c:pt>
                  <c:pt idx="123">
                    <c:v>A1775404520</c:v>
                  </c:pt>
                  <c:pt idx="124">
                    <c:v>A1775404520</c:v>
                  </c:pt>
                  <c:pt idx="125">
                    <c:v>A1775404520</c:v>
                  </c:pt>
                  <c:pt idx="126">
                    <c:v>A1775404520</c:v>
                  </c:pt>
                  <c:pt idx="127">
                    <c:v>A1775404520</c:v>
                  </c:pt>
                  <c:pt idx="128">
                    <c:v>A1775407923</c:v>
                  </c:pt>
                  <c:pt idx="129">
                    <c:v>A1775407923</c:v>
                  </c:pt>
                  <c:pt idx="130">
                    <c:v>A1775407923</c:v>
                  </c:pt>
                  <c:pt idx="131">
                    <c:v>A1775407923</c:v>
                  </c:pt>
                  <c:pt idx="132">
                    <c:v>A1775407923</c:v>
                  </c:pt>
                  <c:pt idx="133">
                    <c:v>A1775408414</c:v>
                  </c:pt>
                  <c:pt idx="134">
                    <c:v>A1775408414</c:v>
                  </c:pt>
                  <c:pt idx="135">
                    <c:v>A1775408414</c:v>
                  </c:pt>
                  <c:pt idx="136">
                    <c:v>A1775408414</c:v>
                  </c:pt>
                  <c:pt idx="137">
                    <c:v>A1775408414</c:v>
                  </c:pt>
                  <c:pt idx="138">
                    <c:v>A2475403710</c:v>
                  </c:pt>
                  <c:pt idx="139">
                    <c:v>A2475403710</c:v>
                  </c:pt>
                  <c:pt idx="140">
                    <c:v>A2475403710</c:v>
                  </c:pt>
                  <c:pt idx="141">
                    <c:v>A2475403710</c:v>
                  </c:pt>
                  <c:pt idx="142">
                    <c:v>A2475403710</c:v>
                  </c:pt>
                  <c:pt idx="143">
                    <c:v>A2478204401</c:v>
                  </c:pt>
                  <c:pt idx="144">
                    <c:v>A2478204401</c:v>
                  </c:pt>
                  <c:pt idx="145">
                    <c:v>A2478204401</c:v>
                  </c:pt>
                  <c:pt idx="146">
                    <c:v>A2478204401</c:v>
                  </c:pt>
                  <c:pt idx="147">
                    <c:v>A2478204401</c:v>
                  </c:pt>
                  <c:pt idx="148">
                    <c:v>A1775400311</c:v>
                  </c:pt>
                  <c:pt idx="149">
                    <c:v>A1775400311</c:v>
                  </c:pt>
                  <c:pt idx="150">
                    <c:v>A1775400311</c:v>
                  </c:pt>
                  <c:pt idx="151">
                    <c:v>A1775400311</c:v>
                  </c:pt>
                  <c:pt idx="152">
                    <c:v>A1775400311</c:v>
                  </c:pt>
                  <c:pt idx="153">
                    <c:v>A1775404901</c:v>
                  </c:pt>
                  <c:pt idx="154">
                    <c:v>A1775404901</c:v>
                  </c:pt>
                  <c:pt idx="155">
                    <c:v>A1775404901</c:v>
                  </c:pt>
                  <c:pt idx="156">
                    <c:v>A1775404901</c:v>
                  </c:pt>
                  <c:pt idx="157">
                    <c:v>A1775404901</c:v>
                  </c:pt>
                  <c:pt idx="158">
                    <c:v>A1775400341</c:v>
                  </c:pt>
                  <c:pt idx="159">
                    <c:v>A1775400341</c:v>
                  </c:pt>
                  <c:pt idx="160">
                    <c:v>A1775400441</c:v>
                  </c:pt>
                  <c:pt idx="161">
                    <c:v>A1775400441</c:v>
                  </c:pt>
                  <c:pt idx="162">
                    <c:v>A1775400441</c:v>
                  </c:pt>
                  <c:pt idx="163">
                    <c:v>A1775400441</c:v>
                  </c:pt>
                  <c:pt idx="164">
                    <c:v>A1775400441</c:v>
                  </c:pt>
                  <c:pt idx="165">
                    <c:v>A1775400541</c:v>
                  </c:pt>
                  <c:pt idx="166">
                    <c:v>A1775400541</c:v>
                  </c:pt>
                  <c:pt idx="167">
                    <c:v>A1775400541</c:v>
                  </c:pt>
                  <c:pt idx="168">
                    <c:v>A1775400541</c:v>
                  </c:pt>
                  <c:pt idx="169">
                    <c:v>A1775400541</c:v>
                  </c:pt>
                  <c:pt idx="170">
                    <c:v>A1775408214</c:v>
                  </c:pt>
                  <c:pt idx="171">
                    <c:v>A1775408214</c:v>
                  </c:pt>
                  <c:pt idx="172">
                    <c:v>A1775408214</c:v>
                  </c:pt>
                  <c:pt idx="173">
                    <c:v>A1775408214</c:v>
                  </c:pt>
                  <c:pt idx="174">
                    <c:v>A1775408614</c:v>
                  </c:pt>
                  <c:pt idx="175">
                    <c:v>A1775408614</c:v>
                  </c:pt>
                  <c:pt idx="176">
                    <c:v>A1775408614</c:v>
                  </c:pt>
                  <c:pt idx="177">
                    <c:v>A1775408614</c:v>
                  </c:pt>
                  <c:pt idx="178">
                    <c:v>A1775408614</c:v>
                  </c:pt>
                  <c:pt idx="179">
                    <c:v>A1775408714</c:v>
                  </c:pt>
                  <c:pt idx="180">
                    <c:v>A1775408714</c:v>
                  </c:pt>
                  <c:pt idx="181">
                    <c:v>A1775408714</c:v>
                  </c:pt>
                  <c:pt idx="182">
                    <c:v>A1775408714</c:v>
                  </c:pt>
                  <c:pt idx="183">
                    <c:v>A1775408714</c:v>
                  </c:pt>
                  <c:pt idx="184">
                    <c:v>A1775408914</c:v>
                  </c:pt>
                  <c:pt idx="185">
                    <c:v>A1775408914</c:v>
                  </c:pt>
                  <c:pt idx="186">
                    <c:v>A1775408914</c:v>
                  </c:pt>
                  <c:pt idx="187">
                    <c:v>A1775408914</c:v>
                  </c:pt>
                  <c:pt idx="188">
                    <c:v>A1775408914</c:v>
                  </c:pt>
                  <c:pt idx="189">
                    <c:v>A2138201501 </c:v>
                  </c:pt>
                  <c:pt idx="190">
                    <c:v>A1775405414</c:v>
                  </c:pt>
                  <c:pt idx="191">
                    <c:v>A1775405414</c:v>
                  </c:pt>
                  <c:pt idx="192">
                    <c:v>A1775405414</c:v>
                  </c:pt>
                  <c:pt idx="193">
                    <c:v>A1775405414</c:v>
                  </c:pt>
                  <c:pt idx="194">
                    <c:v>A1775405414</c:v>
                  </c:pt>
                  <c:pt idx="195">
                    <c:v>A1775408910</c:v>
                  </c:pt>
                  <c:pt idx="196">
                    <c:v>A1775408910</c:v>
                  </c:pt>
                  <c:pt idx="197">
                    <c:v>A1775408910</c:v>
                  </c:pt>
                  <c:pt idx="198">
                    <c:v>A1775408910</c:v>
                  </c:pt>
                  <c:pt idx="199">
                    <c:v>A1775408910</c:v>
                  </c:pt>
                  <c:pt idx="200">
                    <c:v>A2475401620</c:v>
                  </c:pt>
                  <c:pt idx="201">
                    <c:v>A2475401620</c:v>
                  </c:pt>
                  <c:pt idx="202">
                    <c:v>A2475401620</c:v>
                  </c:pt>
                  <c:pt idx="203">
                    <c:v>A2475401620</c:v>
                  </c:pt>
                  <c:pt idx="204">
                    <c:v>A2475401720</c:v>
                  </c:pt>
                  <c:pt idx="205">
                    <c:v>A2475401720</c:v>
                  </c:pt>
                  <c:pt idx="206">
                    <c:v>A2475404612</c:v>
                  </c:pt>
                  <c:pt idx="207">
                    <c:v>A2475404612</c:v>
                  </c:pt>
                  <c:pt idx="208">
                    <c:v>A2475404612</c:v>
                  </c:pt>
                  <c:pt idx="209">
                    <c:v>A2475404612</c:v>
                  </c:pt>
                  <c:pt idx="210">
                    <c:v>A2475405210</c:v>
                  </c:pt>
                  <c:pt idx="211">
                    <c:v>A2475405210</c:v>
                  </c:pt>
                  <c:pt idx="212">
                    <c:v>A2475405210</c:v>
                  </c:pt>
                  <c:pt idx="213">
                    <c:v>A2475405210</c:v>
                  </c:pt>
                  <c:pt idx="214">
                    <c:v>A2475405210</c:v>
                  </c:pt>
                  <c:pt idx="215">
                    <c:v>A2475405412</c:v>
                  </c:pt>
                  <c:pt idx="216">
                    <c:v>A2475405412</c:v>
                  </c:pt>
                  <c:pt idx="217">
                    <c:v>A2475405412</c:v>
                  </c:pt>
                  <c:pt idx="218">
                    <c:v>A2475406018</c:v>
                  </c:pt>
                  <c:pt idx="219">
                    <c:v>A2475406018</c:v>
                  </c:pt>
                  <c:pt idx="220">
                    <c:v>A2475406018</c:v>
                  </c:pt>
                  <c:pt idx="221">
                    <c:v>A2475406018</c:v>
                  </c:pt>
                  <c:pt idx="222">
                    <c:v>A2475406018</c:v>
                  </c:pt>
                  <c:pt idx="223">
                    <c:v>A2475407712</c:v>
                  </c:pt>
                  <c:pt idx="224">
                    <c:v>A2475407712</c:v>
                  </c:pt>
                  <c:pt idx="225">
                    <c:v>A2475407712</c:v>
                  </c:pt>
                  <c:pt idx="226">
                    <c:v>A2475407712</c:v>
                  </c:pt>
                  <c:pt idx="227">
                    <c:v>A2475407712</c:v>
                  </c:pt>
                  <c:pt idx="228">
                    <c:v>A1775400038</c:v>
                  </c:pt>
                  <c:pt idx="229">
                    <c:v>A1775400038</c:v>
                  </c:pt>
                  <c:pt idx="230">
                    <c:v>A1775400038</c:v>
                  </c:pt>
                  <c:pt idx="231">
                    <c:v>A1775400138</c:v>
                  </c:pt>
                  <c:pt idx="232">
                    <c:v>A1775400138</c:v>
                  </c:pt>
                  <c:pt idx="233">
                    <c:v>A1775400138</c:v>
                  </c:pt>
                  <c:pt idx="234">
                    <c:v>A1775404520</c:v>
                  </c:pt>
                  <c:pt idx="235">
                    <c:v>A1775404520</c:v>
                  </c:pt>
                  <c:pt idx="236">
                    <c:v>A1775404901</c:v>
                  </c:pt>
                  <c:pt idx="237">
                    <c:v>A1775404901</c:v>
                  </c:pt>
                  <c:pt idx="238">
                    <c:v>A1775404901</c:v>
                  </c:pt>
                  <c:pt idx="239">
                    <c:v>A1775404901</c:v>
                  </c:pt>
                  <c:pt idx="240">
                    <c:v>A1775404901</c:v>
                  </c:pt>
                  <c:pt idx="241">
                    <c:v>A1775407923</c:v>
                  </c:pt>
                  <c:pt idx="242">
                    <c:v>A1775407923</c:v>
                  </c:pt>
                  <c:pt idx="243">
                    <c:v>A1775407923</c:v>
                  </c:pt>
                  <c:pt idx="244">
                    <c:v>A1775408214</c:v>
                  </c:pt>
                  <c:pt idx="245">
                    <c:v>A1775408214</c:v>
                  </c:pt>
                  <c:pt idx="246">
                    <c:v>A1775408214</c:v>
                  </c:pt>
                  <c:pt idx="247">
                    <c:v>A1775408214</c:v>
                  </c:pt>
                  <c:pt idx="248">
                    <c:v>A1775408214</c:v>
                  </c:pt>
                  <c:pt idx="249">
                    <c:v>A1775408414</c:v>
                  </c:pt>
                  <c:pt idx="250">
                    <c:v>A1775408414</c:v>
                  </c:pt>
                  <c:pt idx="251">
                    <c:v>A1775408414</c:v>
                  </c:pt>
                  <c:pt idx="252">
                    <c:v>A1775408414</c:v>
                  </c:pt>
                  <c:pt idx="253">
                    <c:v>A1775408414</c:v>
                  </c:pt>
                </c:lvl>
                <c:lvl>
                  <c:pt idx="0">
                    <c:v>B1</c:v>
                  </c:pt>
                  <c:pt idx="1">
                    <c:v>B1</c:v>
                  </c:pt>
                  <c:pt idx="2">
                    <c:v>B1</c:v>
                  </c:pt>
                  <c:pt idx="3">
                    <c:v>B1</c:v>
                  </c:pt>
                  <c:pt idx="4">
                    <c:v>B1</c:v>
                  </c:pt>
                  <c:pt idx="5">
                    <c:v>B1</c:v>
                  </c:pt>
                  <c:pt idx="6">
                    <c:v>B1</c:v>
                  </c:pt>
                  <c:pt idx="7">
                    <c:v>B1</c:v>
                  </c:pt>
                  <c:pt idx="8">
                    <c:v>B1</c:v>
                  </c:pt>
                  <c:pt idx="9">
                    <c:v>B1</c:v>
                  </c:pt>
                  <c:pt idx="10">
                    <c:v>B1</c:v>
                  </c:pt>
                  <c:pt idx="11">
                    <c:v>B1</c:v>
                  </c:pt>
                  <c:pt idx="12">
                    <c:v>B1</c:v>
                  </c:pt>
                  <c:pt idx="13">
                    <c:v>B1</c:v>
                  </c:pt>
                  <c:pt idx="14">
                    <c:v>B1</c:v>
                  </c:pt>
                  <c:pt idx="15">
                    <c:v>B1</c:v>
                  </c:pt>
                  <c:pt idx="16">
                    <c:v>B1</c:v>
                  </c:pt>
                  <c:pt idx="17">
                    <c:v>B1</c:v>
                  </c:pt>
                  <c:pt idx="18">
                    <c:v>B1</c:v>
                  </c:pt>
                  <c:pt idx="19">
                    <c:v>B1</c:v>
                  </c:pt>
                  <c:pt idx="20">
                    <c:v>B1</c:v>
                  </c:pt>
                  <c:pt idx="21">
                    <c:v>B1</c:v>
                  </c:pt>
                  <c:pt idx="22">
                    <c:v>B1</c:v>
                  </c:pt>
                  <c:pt idx="23">
                    <c:v>B1</c:v>
                  </c:pt>
                  <c:pt idx="24">
                    <c:v>B1</c:v>
                  </c:pt>
                  <c:pt idx="25">
                    <c:v>B1</c:v>
                  </c:pt>
                  <c:pt idx="26">
                    <c:v>B1</c:v>
                  </c:pt>
                  <c:pt idx="27">
                    <c:v>B1</c:v>
                  </c:pt>
                  <c:pt idx="28">
                    <c:v>B1</c:v>
                  </c:pt>
                  <c:pt idx="29">
                    <c:v>B1</c:v>
                  </c:pt>
                  <c:pt idx="30">
                    <c:v>B1</c:v>
                  </c:pt>
                  <c:pt idx="31">
                    <c:v>B1</c:v>
                  </c:pt>
                  <c:pt idx="32">
                    <c:v>B1</c:v>
                  </c:pt>
                  <c:pt idx="33">
                    <c:v>B1</c:v>
                  </c:pt>
                  <c:pt idx="34">
                    <c:v>B1</c:v>
                  </c:pt>
                  <c:pt idx="35">
                    <c:v>B1</c:v>
                  </c:pt>
                  <c:pt idx="36">
                    <c:v>B1</c:v>
                  </c:pt>
                  <c:pt idx="37">
                    <c:v>B1</c:v>
                  </c:pt>
                  <c:pt idx="38">
                    <c:v>B1</c:v>
                  </c:pt>
                  <c:pt idx="39">
                    <c:v>B1</c:v>
                  </c:pt>
                  <c:pt idx="40">
                    <c:v>B1</c:v>
                  </c:pt>
                  <c:pt idx="41">
                    <c:v>B10</c:v>
                  </c:pt>
                  <c:pt idx="42">
                    <c:v>B10</c:v>
                  </c:pt>
                  <c:pt idx="43">
                    <c:v>B10</c:v>
                  </c:pt>
                  <c:pt idx="44">
                    <c:v>B10</c:v>
                  </c:pt>
                  <c:pt idx="45">
                    <c:v>B11</c:v>
                  </c:pt>
                  <c:pt idx="46">
                    <c:v>B11</c:v>
                  </c:pt>
                  <c:pt idx="47">
                    <c:v>B11</c:v>
                  </c:pt>
                  <c:pt idx="48">
                    <c:v>B11</c:v>
                  </c:pt>
                  <c:pt idx="49">
                    <c:v>B11</c:v>
                  </c:pt>
                  <c:pt idx="50">
                    <c:v>B12</c:v>
                  </c:pt>
                  <c:pt idx="51">
                    <c:v>B12</c:v>
                  </c:pt>
                  <c:pt idx="52">
                    <c:v>B12</c:v>
                  </c:pt>
                  <c:pt idx="53">
                    <c:v>B12</c:v>
                  </c:pt>
                  <c:pt idx="54">
                    <c:v>B12</c:v>
                  </c:pt>
                  <c:pt idx="55">
                    <c:v>B12</c:v>
                  </c:pt>
                  <c:pt idx="56">
                    <c:v>B12</c:v>
                  </c:pt>
                  <c:pt idx="57">
                    <c:v>B12</c:v>
                  </c:pt>
                  <c:pt idx="58">
                    <c:v>B12</c:v>
                  </c:pt>
                  <c:pt idx="59">
                    <c:v>B12</c:v>
                  </c:pt>
                  <c:pt idx="60">
                    <c:v>B12</c:v>
                  </c:pt>
                  <c:pt idx="61">
                    <c:v>B12</c:v>
                  </c:pt>
                  <c:pt idx="62">
                    <c:v>B12</c:v>
                  </c:pt>
                  <c:pt idx="63">
                    <c:v>B12</c:v>
                  </c:pt>
                  <c:pt idx="64">
                    <c:v>B12</c:v>
                  </c:pt>
                  <c:pt idx="65">
                    <c:v>B13</c:v>
                  </c:pt>
                  <c:pt idx="66">
                    <c:v>B13</c:v>
                  </c:pt>
                  <c:pt idx="67">
                    <c:v>B13</c:v>
                  </c:pt>
                  <c:pt idx="68">
                    <c:v>B13</c:v>
                  </c:pt>
                  <c:pt idx="69">
                    <c:v>B13</c:v>
                  </c:pt>
                  <c:pt idx="70">
                    <c:v>B13</c:v>
                  </c:pt>
                  <c:pt idx="71">
                    <c:v>B13</c:v>
                  </c:pt>
                  <c:pt idx="72">
                    <c:v>B13</c:v>
                  </c:pt>
                  <c:pt idx="73">
                    <c:v>B13</c:v>
                  </c:pt>
                  <c:pt idx="74">
                    <c:v>B13</c:v>
                  </c:pt>
                  <c:pt idx="75">
                    <c:v>B13</c:v>
                  </c:pt>
                  <c:pt idx="76">
                    <c:v>B13</c:v>
                  </c:pt>
                  <c:pt idx="77">
                    <c:v>B13</c:v>
                  </c:pt>
                  <c:pt idx="78">
                    <c:v>B13</c:v>
                  </c:pt>
                  <c:pt idx="79">
                    <c:v>B15</c:v>
                  </c:pt>
                  <c:pt idx="80">
                    <c:v>B15</c:v>
                  </c:pt>
                  <c:pt idx="81">
                    <c:v>B15</c:v>
                  </c:pt>
                  <c:pt idx="82">
                    <c:v>B15</c:v>
                  </c:pt>
                  <c:pt idx="83">
                    <c:v>B15</c:v>
                  </c:pt>
                  <c:pt idx="84">
                    <c:v>B15</c:v>
                  </c:pt>
                  <c:pt idx="85">
                    <c:v>B2</c:v>
                  </c:pt>
                  <c:pt idx="86">
                    <c:v>B2</c:v>
                  </c:pt>
                  <c:pt idx="87">
                    <c:v>B2</c:v>
                  </c:pt>
                  <c:pt idx="88">
                    <c:v>B2</c:v>
                  </c:pt>
                  <c:pt idx="89">
                    <c:v>B2</c:v>
                  </c:pt>
                  <c:pt idx="90">
                    <c:v>B2</c:v>
                  </c:pt>
                  <c:pt idx="91">
                    <c:v>B2</c:v>
                  </c:pt>
                  <c:pt idx="92">
                    <c:v>B2</c:v>
                  </c:pt>
                  <c:pt idx="93">
                    <c:v>B2</c:v>
                  </c:pt>
                  <c:pt idx="94">
                    <c:v>B2</c:v>
                  </c:pt>
                  <c:pt idx="95">
                    <c:v>B2</c:v>
                  </c:pt>
                  <c:pt idx="96">
                    <c:v>B2</c:v>
                  </c:pt>
                  <c:pt idx="97">
                    <c:v>B2</c:v>
                  </c:pt>
                  <c:pt idx="98">
                    <c:v>B2</c:v>
                  </c:pt>
                  <c:pt idx="99">
                    <c:v>B2</c:v>
                  </c:pt>
                  <c:pt idx="100">
                    <c:v>B2</c:v>
                  </c:pt>
                  <c:pt idx="101">
                    <c:v>B2</c:v>
                  </c:pt>
                  <c:pt idx="102">
                    <c:v>B3</c:v>
                  </c:pt>
                  <c:pt idx="103">
                    <c:v>B3</c:v>
                  </c:pt>
                  <c:pt idx="104">
                    <c:v>B3</c:v>
                  </c:pt>
                  <c:pt idx="105">
                    <c:v>B3</c:v>
                  </c:pt>
                  <c:pt idx="106">
                    <c:v>B3</c:v>
                  </c:pt>
                  <c:pt idx="107">
                    <c:v>B3</c:v>
                  </c:pt>
                  <c:pt idx="108">
                    <c:v>B3</c:v>
                  </c:pt>
                  <c:pt idx="109">
                    <c:v>B3</c:v>
                  </c:pt>
                  <c:pt idx="110">
                    <c:v>B3</c:v>
                  </c:pt>
                  <c:pt idx="111">
                    <c:v>B3</c:v>
                  </c:pt>
                  <c:pt idx="112">
                    <c:v>B3</c:v>
                  </c:pt>
                  <c:pt idx="113">
                    <c:v>B4</c:v>
                  </c:pt>
                  <c:pt idx="114">
                    <c:v>B4</c:v>
                  </c:pt>
                  <c:pt idx="115">
                    <c:v>B4</c:v>
                  </c:pt>
                  <c:pt idx="116">
                    <c:v>B4</c:v>
                  </c:pt>
                  <c:pt idx="117">
                    <c:v>B4</c:v>
                  </c:pt>
                  <c:pt idx="118">
                    <c:v>B4</c:v>
                  </c:pt>
                  <c:pt idx="119">
                    <c:v>B4</c:v>
                  </c:pt>
                  <c:pt idx="120">
                    <c:v>B4</c:v>
                  </c:pt>
                  <c:pt idx="121">
                    <c:v>B4</c:v>
                  </c:pt>
                  <c:pt idx="122">
                    <c:v>B4</c:v>
                  </c:pt>
                  <c:pt idx="123">
                    <c:v>B4</c:v>
                  </c:pt>
                  <c:pt idx="124">
                    <c:v>B4</c:v>
                  </c:pt>
                  <c:pt idx="125">
                    <c:v>B4</c:v>
                  </c:pt>
                  <c:pt idx="126">
                    <c:v>B4</c:v>
                  </c:pt>
                  <c:pt idx="127">
                    <c:v>B4</c:v>
                  </c:pt>
                  <c:pt idx="128">
                    <c:v>B4</c:v>
                  </c:pt>
                  <c:pt idx="129">
                    <c:v>B4</c:v>
                  </c:pt>
                  <c:pt idx="130">
                    <c:v>B4</c:v>
                  </c:pt>
                  <c:pt idx="131">
                    <c:v>B4</c:v>
                  </c:pt>
                  <c:pt idx="132">
                    <c:v>B4</c:v>
                  </c:pt>
                  <c:pt idx="133">
                    <c:v>B4</c:v>
                  </c:pt>
                  <c:pt idx="134">
                    <c:v>B4</c:v>
                  </c:pt>
                  <c:pt idx="135">
                    <c:v>B4</c:v>
                  </c:pt>
                  <c:pt idx="136">
                    <c:v>B4</c:v>
                  </c:pt>
                  <c:pt idx="137">
                    <c:v>B4</c:v>
                  </c:pt>
                  <c:pt idx="138">
                    <c:v>B4</c:v>
                  </c:pt>
                  <c:pt idx="139">
                    <c:v>B4</c:v>
                  </c:pt>
                  <c:pt idx="140">
                    <c:v>B4</c:v>
                  </c:pt>
                  <c:pt idx="141">
                    <c:v>B4</c:v>
                  </c:pt>
                  <c:pt idx="142">
                    <c:v>B4</c:v>
                  </c:pt>
                  <c:pt idx="143">
                    <c:v>B4</c:v>
                  </c:pt>
                  <c:pt idx="144">
                    <c:v>B4</c:v>
                  </c:pt>
                  <c:pt idx="145">
                    <c:v>B4</c:v>
                  </c:pt>
                  <c:pt idx="146">
                    <c:v>B4</c:v>
                  </c:pt>
                  <c:pt idx="147">
                    <c:v>B4</c:v>
                  </c:pt>
                  <c:pt idx="148">
                    <c:v>B5</c:v>
                  </c:pt>
                  <c:pt idx="149">
                    <c:v>B5</c:v>
                  </c:pt>
                  <c:pt idx="150">
                    <c:v>B5</c:v>
                  </c:pt>
                  <c:pt idx="151">
                    <c:v>B5</c:v>
                  </c:pt>
                  <c:pt idx="152">
                    <c:v>B5</c:v>
                  </c:pt>
                  <c:pt idx="153">
                    <c:v>B6</c:v>
                  </c:pt>
                  <c:pt idx="154">
                    <c:v>B6</c:v>
                  </c:pt>
                  <c:pt idx="155">
                    <c:v>B6</c:v>
                  </c:pt>
                  <c:pt idx="156">
                    <c:v>B6</c:v>
                  </c:pt>
                  <c:pt idx="157">
                    <c:v>B6</c:v>
                  </c:pt>
                  <c:pt idx="158">
                    <c:v>B7</c:v>
                  </c:pt>
                  <c:pt idx="159">
                    <c:v>B7</c:v>
                  </c:pt>
                  <c:pt idx="160">
                    <c:v>B7</c:v>
                  </c:pt>
                  <c:pt idx="161">
                    <c:v>B7</c:v>
                  </c:pt>
                  <c:pt idx="162">
                    <c:v>B7</c:v>
                  </c:pt>
                  <c:pt idx="163">
                    <c:v>B7</c:v>
                  </c:pt>
                  <c:pt idx="164">
                    <c:v>B7</c:v>
                  </c:pt>
                  <c:pt idx="165">
                    <c:v>B7</c:v>
                  </c:pt>
                  <c:pt idx="166">
                    <c:v>B7</c:v>
                  </c:pt>
                  <c:pt idx="167">
                    <c:v>B7</c:v>
                  </c:pt>
                  <c:pt idx="168">
                    <c:v>B7</c:v>
                  </c:pt>
                  <c:pt idx="169">
                    <c:v>B7</c:v>
                  </c:pt>
                  <c:pt idx="170">
                    <c:v>B7</c:v>
                  </c:pt>
                  <c:pt idx="171">
                    <c:v>B7</c:v>
                  </c:pt>
                  <c:pt idx="172">
                    <c:v>B7</c:v>
                  </c:pt>
                  <c:pt idx="173">
                    <c:v>B7</c:v>
                  </c:pt>
                  <c:pt idx="174">
                    <c:v>B7</c:v>
                  </c:pt>
                  <c:pt idx="175">
                    <c:v>B7</c:v>
                  </c:pt>
                  <c:pt idx="176">
                    <c:v>B7</c:v>
                  </c:pt>
                  <c:pt idx="177">
                    <c:v>B7</c:v>
                  </c:pt>
                  <c:pt idx="178">
                    <c:v>B7</c:v>
                  </c:pt>
                  <c:pt idx="179">
                    <c:v>B7</c:v>
                  </c:pt>
                  <c:pt idx="180">
                    <c:v>B7</c:v>
                  </c:pt>
                  <c:pt idx="181">
                    <c:v>B7</c:v>
                  </c:pt>
                  <c:pt idx="182">
                    <c:v>B7</c:v>
                  </c:pt>
                  <c:pt idx="183">
                    <c:v>B7</c:v>
                  </c:pt>
                  <c:pt idx="184">
                    <c:v>B7</c:v>
                  </c:pt>
                  <c:pt idx="185">
                    <c:v>B7</c:v>
                  </c:pt>
                  <c:pt idx="186">
                    <c:v>B7</c:v>
                  </c:pt>
                  <c:pt idx="187">
                    <c:v>B7</c:v>
                  </c:pt>
                  <c:pt idx="188">
                    <c:v>B7</c:v>
                  </c:pt>
                  <c:pt idx="189">
                    <c:v>B7</c:v>
                  </c:pt>
                  <c:pt idx="190">
                    <c:v>B9</c:v>
                  </c:pt>
                  <c:pt idx="191">
                    <c:v>B9</c:v>
                  </c:pt>
                  <c:pt idx="192">
                    <c:v>B9</c:v>
                  </c:pt>
                  <c:pt idx="193">
                    <c:v>B9</c:v>
                  </c:pt>
                  <c:pt idx="194">
                    <c:v>B9</c:v>
                  </c:pt>
                  <c:pt idx="195">
                    <c:v>B8</c:v>
                  </c:pt>
                  <c:pt idx="196">
                    <c:v>B8</c:v>
                  </c:pt>
                  <c:pt idx="197">
                    <c:v>B8</c:v>
                  </c:pt>
                  <c:pt idx="198">
                    <c:v>B8</c:v>
                  </c:pt>
                  <c:pt idx="199">
                    <c:v>B8</c:v>
                  </c:pt>
                  <c:pt idx="200">
                    <c:v>B8</c:v>
                  </c:pt>
                  <c:pt idx="201">
                    <c:v>B8</c:v>
                  </c:pt>
                  <c:pt idx="202">
                    <c:v>B8</c:v>
                  </c:pt>
                  <c:pt idx="203">
                    <c:v>B8</c:v>
                  </c:pt>
                  <c:pt idx="204">
                    <c:v>B8</c:v>
                  </c:pt>
                  <c:pt idx="205">
                    <c:v>B8</c:v>
                  </c:pt>
                  <c:pt idx="206">
                    <c:v>B8</c:v>
                  </c:pt>
                  <c:pt idx="207">
                    <c:v>B8</c:v>
                  </c:pt>
                  <c:pt idx="208">
                    <c:v>B8</c:v>
                  </c:pt>
                  <c:pt idx="209">
                    <c:v>B8</c:v>
                  </c:pt>
                  <c:pt idx="210">
                    <c:v>B8</c:v>
                  </c:pt>
                  <c:pt idx="211">
                    <c:v>B8</c:v>
                  </c:pt>
                  <c:pt idx="212">
                    <c:v>B8</c:v>
                  </c:pt>
                  <c:pt idx="213">
                    <c:v>B8</c:v>
                  </c:pt>
                  <c:pt idx="214">
                    <c:v>B8</c:v>
                  </c:pt>
                  <c:pt idx="215">
                    <c:v>B8</c:v>
                  </c:pt>
                  <c:pt idx="216">
                    <c:v>B8</c:v>
                  </c:pt>
                  <c:pt idx="217">
                    <c:v>B8</c:v>
                  </c:pt>
                  <c:pt idx="218">
                    <c:v>B8</c:v>
                  </c:pt>
                  <c:pt idx="219">
                    <c:v>B8</c:v>
                  </c:pt>
                  <c:pt idx="220">
                    <c:v>B8</c:v>
                  </c:pt>
                  <c:pt idx="221">
                    <c:v>B8</c:v>
                  </c:pt>
                  <c:pt idx="222">
                    <c:v>B8</c:v>
                  </c:pt>
                  <c:pt idx="223">
                    <c:v>B8</c:v>
                  </c:pt>
                  <c:pt idx="224">
                    <c:v>B8</c:v>
                  </c:pt>
                  <c:pt idx="225">
                    <c:v>B8</c:v>
                  </c:pt>
                  <c:pt idx="226">
                    <c:v>B8</c:v>
                  </c:pt>
                  <c:pt idx="227">
                    <c:v>B8</c:v>
                  </c:pt>
                  <c:pt idx="228">
                    <c:v>B14</c:v>
                  </c:pt>
                  <c:pt idx="229">
                    <c:v>B14</c:v>
                  </c:pt>
                  <c:pt idx="230">
                    <c:v>B14</c:v>
                  </c:pt>
                  <c:pt idx="231">
                    <c:v>B14</c:v>
                  </c:pt>
                  <c:pt idx="232">
                    <c:v>B14</c:v>
                  </c:pt>
                  <c:pt idx="233">
                    <c:v>B14</c:v>
                  </c:pt>
                  <c:pt idx="234">
                    <c:v>B14</c:v>
                  </c:pt>
                  <c:pt idx="235">
                    <c:v>B14</c:v>
                  </c:pt>
                  <c:pt idx="236">
                    <c:v>B14</c:v>
                  </c:pt>
                  <c:pt idx="237">
                    <c:v>B14</c:v>
                  </c:pt>
                  <c:pt idx="238">
                    <c:v>B14</c:v>
                  </c:pt>
                  <c:pt idx="239">
                    <c:v>B14</c:v>
                  </c:pt>
                  <c:pt idx="240">
                    <c:v>B14</c:v>
                  </c:pt>
                  <c:pt idx="241">
                    <c:v>B14</c:v>
                  </c:pt>
                  <c:pt idx="242">
                    <c:v>B14</c:v>
                  </c:pt>
                  <c:pt idx="243">
                    <c:v>B14</c:v>
                  </c:pt>
                  <c:pt idx="244">
                    <c:v>B14</c:v>
                  </c:pt>
                  <c:pt idx="245">
                    <c:v>B14</c:v>
                  </c:pt>
                  <c:pt idx="246">
                    <c:v>B14</c:v>
                  </c:pt>
                  <c:pt idx="247">
                    <c:v>B14</c:v>
                  </c:pt>
                  <c:pt idx="248">
                    <c:v>B14</c:v>
                  </c:pt>
                  <c:pt idx="249">
                    <c:v>B14</c:v>
                  </c:pt>
                  <c:pt idx="250">
                    <c:v>B14</c:v>
                  </c:pt>
                  <c:pt idx="251">
                    <c:v>B14</c:v>
                  </c:pt>
                  <c:pt idx="252">
                    <c:v>B14</c:v>
                  </c:pt>
                  <c:pt idx="253">
                    <c:v>B14</c:v>
                  </c:pt>
                </c:lvl>
              </c:multiLvlStrCache>
            </c:multiLvlStrRef>
          </c:cat>
          <c:val>
            <c:numRef>
              <c:f>'Pivot Table'!$N$5:$N$258</c:f>
              <c:numCache>
                <c:formatCode>0</c:formatCode>
                <c:ptCount val="254"/>
                <c:pt idx="0">
                  <c:v>0</c:v>
                </c:pt>
                <c:pt idx="1">
                  <c:v>-500</c:v>
                </c:pt>
                <c:pt idx="2">
                  <c:v>500</c:v>
                </c:pt>
                <c:pt idx="3">
                  <c:v>500</c:v>
                </c:pt>
                <c:pt idx="4">
                  <c:v>500</c:v>
                </c:pt>
                <c:pt idx="5">
                  <c:v>0</c:v>
                </c:pt>
                <c:pt idx="6">
                  <c:v>0</c:v>
                </c:pt>
                <c:pt idx="7">
                  <c:v>0</c:v>
                </c:pt>
                <c:pt idx="8">
                  <c:v>0</c:v>
                </c:pt>
                <c:pt idx="9">
                  <c:v>0</c:v>
                </c:pt>
                <c:pt idx="10">
                  <c:v>0</c:v>
                </c:pt>
                <c:pt idx="11">
                  <c:v>-20</c:v>
                </c:pt>
                <c:pt idx="12">
                  <c:v>0</c:v>
                </c:pt>
                <c:pt idx="13">
                  <c:v>0</c:v>
                </c:pt>
                <c:pt idx="14">
                  <c:v>0</c:v>
                </c:pt>
                <c:pt idx="15">
                  <c:v>0</c:v>
                </c:pt>
                <c:pt idx="16">
                  <c:v>-40</c:v>
                </c:pt>
                <c:pt idx="17">
                  <c:v>-20</c:v>
                </c:pt>
                <c:pt idx="18">
                  <c:v>0</c:v>
                </c:pt>
                <c:pt idx="19">
                  <c:v>-240</c:v>
                </c:pt>
                <c:pt idx="20">
                  <c:v>0</c:v>
                </c:pt>
                <c:pt idx="21">
                  <c:v>-68</c:v>
                </c:pt>
                <c:pt idx="22">
                  <c:v>34</c:v>
                </c:pt>
                <c:pt idx="23">
                  <c:v>-68</c:v>
                </c:pt>
                <c:pt idx="24">
                  <c:v>-136</c:v>
                </c:pt>
                <c:pt idx="25">
                  <c:v>0</c:v>
                </c:pt>
                <c:pt idx="26">
                  <c:v>0</c:v>
                </c:pt>
                <c:pt idx="27">
                  <c:v>-44</c:v>
                </c:pt>
                <c:pt idx="28">
                  <c:v>-22</c:v>
                </c:pt>
                <c:pt idx="29">
                  <c:v>-22</c:v>
                </c:pt>
                <c:pt idx="30">
                  <c:v>0</c:v>
                </c:pt>
                <c:pt idx="31">
                  <c:v>-50</c:v>
                </c:pt>
                <c:pt idx="32">
                  <c:v>-100</c:v>
                </c:pt>
                <c:pt idx="33">
                  <c:v>400</c:v>
                </c:pt>
                <c:pt idx="34">
                  <c:v>450</c:v>
                </c:pt>
                <c:pt idx="35">
                  <c:v>0</c:v>
                </c:pt>
                <c:pt idx="36">
                  <c:v>0</c:v>
                </c:pt>
                <c:pt idx="37">
                  <c:v>0</c:v>
                </c:pt>
                <c:pt idx="38">
                  <c:v>0</c:v>
                </c:pt>
                <c:pt idx="39">
                  <c:v>0</c:v>
                </c:pt>
                <c:pt idx="40">
                  <c:v>0</c:v>
                </c:pt>
                <c:pt idx="41">
                  <c:v>0</c:v>
                </c:pt>
                <c:pt idx="42">
                  <c:v>0</c:v>
                </c:pt>
                <c:pt idx="43">
                  <c:v>0</c:v>
                </c:pt>
                <c:pt idx="44">
                  <c:v>163710</c:v>
                </c:pt>
                <c:pt idx="45">
                  <c:v>0</c:v>
                </c:pt>
                <c:pt idx="46">
                  <c:v>380</c:v>
                </c:pt>
                <c:pt idx="47">
                  <c:v>80</c:v>
                </c:pt>
                <c:pt idx="48">
                  <c:v>80</c:v>
                </c:pt>
                <c:pt idx="49">
                  <c:v>50</c:v>
                </c:pt>
                <c:pt idx="50">
                  <c:v>0</c:v>
                </c:pt>
                <c:pt idx="51">
                  <c:v>90</c:v>
                </c:pt>
                <c:pt idx="52">
                  <c:v>1820</c:v>
                </c:pt>
                <c:pt idx="53">
                  <c:v>330</c:v>
                </c:pt>
                <c:pt idx="54">
                  <c:v>360</c:v>
                </c:pt>
                <c:pt idx="55">
                  <c:v>0</c:v>
                </c:pt>
                <c:pt idx="56">
                  <c:v>198</c:v>
                </c:pt>
                <c:pt idx="57">
                  <c:v>176</c:v>
                </c:pt>
                <c:pt idx="58">
                  <c:v>286</c:v>
                </c:pt>
                <c:pt idx="59">
                  <c:v>308</c:v>
                </c:pt>
                <c:pt idx="60">
                  <c:v>0</c:v>
                </c:pt>
                <c:pt idx="61">
                  <c:v>-688</c:v>
                </c:pt>
                <c:pt idx="62">
                  <c:v>1574</c:v>
                </c:pt>
                <c:pt idx="63">
                  <c:v>1530</c:v>
                </c:pt>
                <c:pt idx="64">
                  <c:v>320</c:v>
                </c:pt>
                <c:pt idx="65">
                  <c:v>0</c:v>
                </c:pt>
                <c:pt idx="66">
                  <c:v>0</c:v>
                </c:pt>
                <c:pt idx="67">
                  <c:v>-1800</c:v>
                </c:pt>
                <c:pt idx="68">
                  <c:v>-120</c:v>
                </c:pt>
                <c:pt idx="69">
                  <c:v>-140</c:v>
                </c:pt>
                <c:pt idx="70">
                  <c:v>0</c:v>
                </c:pt>
                <c:pt idx="71">
                  <c:v>11008</c:v>
                </c:pt>
                <c:pt idx="72">
                  <c:v>0</c:v>
                </c:pt>
                <c:pt idx="73">
                  <c:v>0</c:v>
                </c:pt>
                <c:pt idx="74">
                  <c:v>0</c:v>
                </c:pt>
                <c:pt idx="75">
                  <c:v>-20</c:v>
                </c:pt>
                <c:pt idx="76">
                  <c:v>180</c:v>
                </c:pt>
                <c:pt idx="77">
                  <c:v>400</c:v>
                </c:pt>
                <c:pt idx="78">
                  <c:v>480</c:v>
                </c:pt>
                <c:pt idx="79">
                  <c:v>0</c:v>
                </c:pt>
                <c:pt idx="80">
                  <c:v>0</c:v>
                </c:pt>
                <c:pt idx="81">
                  <c:v>0</c:v>
                </c:pt>
                <c:pt idx="82">
                  <c:v>0</c:v>
                </c:pt>
                <c:pt idx="83">
                  <c:v>6855</c:v>
                </c:pt>
                <c:pt idx="84">
                  <c:v>180</c:v>
                </c:pt>
                <c:pt idx="85">
                  <c:v>0</c:v>
                </c:pt>
                <c:pt idx="86">
                  <c:v>0</c:v>
                </c:pt>
                <c:pt idx="87">
                  <c:v>0</c:v>
                </c:pt>
                <c:pt idx="88">
                  <c:v>0</c:v>
                </c:pt>
                <c:pt idx="89">
                  <c:v>0</c:v>
                </c:pt>
                <c:pt idx="90">
                  <c:v>0</c:v>
                </c:pt>
                <c:pt idx="91">
                  <c:v>0</c:v>
                </c:pt>
                <c:pt idx="92">
                  <c:v>0</c:v>
                </c:pt>
                <c:pt idx="93">
                  <c:v>360</c:v>
                </c:pt>
                <c:pt idx="94">
                  <c:v>360</c:v>
                </c:pt>
                <c:pt idx="95">
                  <c:v>0</c:v>
                </c:pt>
                <c:pt idx="96">
                  <c:v>330</c:v>
                </c:pt>
                <c:pt idx="97">
                  <c:v>330</c:v>
                </c:pt>
                <c:pt idx="98">
                  <c:v>330</c:v>
                </c:pt>
                <c:pt idx="99">
                  <c:v>330</c:v>
                </c:pt>
                <c:pt idx="100">
                  <c:v>0</c:v>
                </c:pt>
                <c:pt idx="101">
                  <c:v>1116</c:v>
                </c:pt>
                <c:pt idx="102">
                  <c:v>0</c:v>
                </c:pt>
                <c:pt idx="103">
                  <c:v>96</c:v>
                </c:pt>
                <c:pt idx="104">
                  <c:v>0</c:v>
                </c:pt>
                <c:pt idx="105">
                  <c:v>0</c:v>
                </c:pt>
                <c:pt idx="106">
                  <c:v>72</c:v>
                </c:pt>
                <c:pt idx="107">
                  <c:v>0</c:v>
                </c:pt>
                <c:pt idx="108">
                  <c:v>0</c:v>
                </c:pt>
                <c:pt idx="109">
                  <c:v>0</c:v>
                </c:pt>
                <c:pt idx="110">
                  <c:v>24</c:v>
                </c:pt>
                <c:pt idx="111">
                  <c:v>0</c:v>
                </c:pt>
                <c:pt idx="112">
                  <c:v>0</c:v>
                </c:pt>
                <c:pt idx="113">
                  <c:v>0</c:v>
                </c:pt>
                <c:pt idx="114">
                  <c:v>136</c:v>
                </c:pt>
                <c:pt idx="115">
                  <c:v>109</c:v>
                </c:pt>
                <c:pt idx="116">
                  <c:v>123</c:v>
                </c:pt>
                <c:pt idx="117">
                  <c:v>-18</c:v>
                </c:pt>
                <c:pt idx="118">
                  <c:v>0</c:v>
                </c:pt>
                <c:pt idx="119">
                  <c:v>644</c:v>
                </c:pt>
                <c:pt idx="120">
                  <c:v>617</c:v>
                </c:pt>
                <c:pt idx="121">
                  <c:v>631</c:v>
                </c:pt>
                <c:pt idx="122">
                  <c:v>490</c:v>
                </c:pt>
                <c:pt idx="123">
                  <c:v>0</c:v>
                </c:pt>
                <c:pt idx="124">
                  <c:v>250</c:v>
                </c:pt>
                <c:pt idx="125">
                  <c:v>250</c:v>
                </c:pt>
                <c:pt idx="126">
                  <c:v>250</c:v>
                </c:pt>
                <c:pt idx="127">
                  <c:v>0</c:v>
                </c:pt>
                <c:pt idx="128">
                  <c:v>0</c:v>
                </c:pt>
                <c:pt idx="129">
                  <c:v>-3500</c:v>
                </c:pt>
                <c:pt idx="130">
                  <c:v>0</c:v>
                </c:pt>
                <c:pt idx="131">
                  <c:v>0</c:v>
                </c:pt>
                <c:pt idx="132">
                  <c:v>0</c:v>
                </c:pt>
                <c:pt idx="133">
                  <c:v>0</c:v>
                </c:pt>
                <c:pt idx="134">
                  <c:v>-63</c:v>
                </c:pt>
                <c:pt idx="135">
                  <c:v>-31</c:v>
                </c:pt>
                <c:pt idx="136">
                  <c:v>-108</c:v>
                </c:pt>
                <c:pt idx="137">
                  <c:v>-75</c:v>
                </c:pt>
                <c:pt idx="138">
                  <c:v>0</c:v>
                </c:pt>
                <c:pt idx="139">
                  <c:v>0</c:v>
                </c:pt>
                <c:pt idx="140">
                  <c:v>0</c:v>
                </c:pt>
                <c:pt idx="141">
                  <c:v>4</c:v>
                </c:pt>
                <c:pt idx="142">
                  <c:v>4</c:v>
                </c:pt>
                <c:pt idx="143">
                  <c:v>0</c:v>
                </c:pt>
                <c:pt idx="144">
                  <c:v>160</c:v>
                </c:pt>
                <c:pt idx="145">
                  <c:v>200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-4500</c:v>
                </c:pt>
                <c:pt idx="162">
                  <c:v>-370</c:v>
                </c:pt>
                <c:pt idx="163">
                  <c:v>-520</c:v>
                </c:pt>
                <c:pt idx="164">
                  <c:v>-670</c:v>
                </c:pt>
                <c:pt idx="165">
                  <c:v>0</c:v>
                </c:pt>
                <c:pt idx="166">
                  <c:v>-18385</c:v>
                </c:pt>
                <c:pt idx="167">
                  <c:v>-580</c:v>
                </c:pt>
                <c:pt idx="168">
                  <c:v>-580</c:v>
                </c:pt>
                <c:pt idx="169">
                  <c:v>-580</c:v>
                </c:pt>
                <c:pt idx="170">
                  <c:v>0</c:v>
                </c:pt>
                <c:pt idx="171">
                  <c:v>4200</c:v>
                </c:pt>
                <c:pt idx="172">
                  <c:v>1200</c:v>
                </c:pt>
                <c:pt idx="173">
                  <c:v>1200</c:v>
                </c:pt>
                <c:pt idx="174">
                  <c:v>0</c:v>
                </c:pt>
                <c:pt idx="175">
                  <c:v>-300</c:v>
                </c:pt>
                <c:pt idx="176">
                  <c:v>-300</c:v>
                </c:pt>
                <c:pt idx="177">
                  <c:v>-300</c:v>
                </c:pt>
                <c:pt idx="178">
                  <c:v>450</c:v>
                </c:pt>
                <c:pt idx="179">
                  <c:v>0</c:v>
                </c:pt>
                <c:pt idx="180">
                  <c:v>0</c:v>
                </c:pt>
                <c:pt idx="181">
                  <c:v>0</c:v>
                </c:pt>
                <c:pt idx="182">
                  <c:v>0</c:v>
                </c:pt>
                <c:pt idx="183">
                  <c:v>0</c:v>
                </c:pt>
                <c:pt idx="184">
                  <c:v>0</c:v>
                </c:pt>
                <c:pt idx="185">
                  <c:v>0</c:v>
                </c:pt>
                <c:pt idx="186">
                  <c:v>-72</c:v>
                </c:pt>
                <c:pt idx="187">
                  <c:v>-72</c:v>
                </c:pt>
                <c:pt idx="188">
                  <c:v>-72</c:v>
                </c:pt>
                <c:pt idx="189">
                  <c:v>0</c:v>
                </c:pt>
                <c:pt idx="190">
                  <c:v>-45956</c:v>
                </c:pt>
                <c:pt idx="191">
                  <c:v>0</c:v>
                </c:pt>
                <c:pt idx="192">
                  <c:v>-48796</c:v>
                </c:pt>
                <c:pt idx="193">
                  <c:v>-49516</c:v>
                </c:pt>
                <c:pt idx="194">
                  <c:v>-50596</c:v>
                </c:pt>
                <c:pt idx="195">
                  <c:v>0</c:v>
                </c:pt>
                <c:pt idx="196">
                  <c:v>1080</c:v>
                </c:pt>
                <c:pt idx="197">
                  <c:v>0</c:v>
                </c:pt>
                <c:pt idx="198">
                  <c:v>0</c:v>
                </c:pt>
                <c:pt idx="199">
                  <c:v>0</c:v>
                </c:pt>
                <c:pt idx="200">
                  <c:v>594</c:v>
                </c:pt>
                <c:pt idx="201">
                  <c:v>0</c:v>
                </c:pt>
                <c:pt idx="202">
                  <c:v>0</c:v>
                </c:pt>
                <c:pt idx="203">
                  <c:v>0</c:v>
                </c:pt>
                <c:pt idx="204">
                  <c:v>27</c:v>
                </c:pt>
                <c:pt idx="205">
                  <c:v>22</c:v>
                </c:pt>
                <c:pt idx="206">
                  <c:v>0</c:v>
                </c:pt>
                <c:pt idx="207">
                  <c:v>0</c:v>
                </c:pt>
                <c:pt idx="208">
                  <c:v>0</c:v>
                </c:pt>
                <c:pt idx="209">
                  <c:v>0</c:v>
                </c:pt>
                <c:pt idx="210">
                  <c:v>0</c:v>
                </c:pt>
                <c:pt idx="211">
                  <c:v>960</c:v>
                </c:pt>
                <c:pt idx="212">
                  <c:v>0</c:v>
                </c:pt>
                <c:pt idx="213">
                  <c:v>0</c:v>
                </c:pt>
                <c:pt idx="214">
                  <c:v>0</c:v>
                </c:pt>
                <c:pt idx="215">
                  <c:v>0</c:v>
                </c:pt>
                <c:pt idx="216">
                  <c:v>0</c:v>
                </c:pt>
                <c:pt idx="217">
                  <c:v>0</c:v>
                </c:pt>
                <c:pt idx="218">
                  <c:v>0</c:v>
                </c:pt>
                <c:pt idx="219">
                  <c:v>330</c:v>
                </c:pt>
                <c:pt idx="220">
                  <c:v>-396</c:v>
                </c:pt>
                <c:pt idx="221">
                  <c:v>0</c:v>
                </c:pt>
                <c:pt idx="222">
                  <c:v>0</c:v>
                </c:pt>
                <c:pt idx="223">
                  <c:v>0</c:v>
                </c:pt>
                <c:pt idx="224">
                  <c:v>1804</c:v>
                </c:pt>
                <c:pt idx="225">
                  <c:v>-1716</c:v>
                </c:pt>
                <c:pt idx="226">
                  <c:v>0</c:v>
                </c:pt>
                <c:pt idx="227">
                  <c:v>0</c:v>
                </c:pt>
                <c:pt idx="228">
                  <c:v>0</c:v>
                </c:pt>
                <c:pt idx="229">
                  <c:v>498</c:v>
                </c:pt>
                <c:pt idx="230">
                  <c:v>0</c:v>
                </c:pt>
                <c:pt idx="231">
                  <c:v>0</c:v>
                </c:pt>
                <c:pt idx="232">
                  <c:v>498</c:v>
                </c:pt>
                <c:pt idx="233">
                  <c:v>0</c:v>
                </c:pt>
                <c:pt idx="234">
                  <c:v>0</c:v>
                </c:pt>
                <c:pt idx="235">
                  <c:v>0</c:v>
                </c:pt>
                <c:pt idx="236">
                  <c:v>0</c:v>
                </c:pt>
                <c:pt idx="237">
                  <c:v>-100</c:v>
                </c:pt>
                <c:pt idx="238">
                  <c:v>0</c:v>
                </c:pt>
                <c:pt idx="239">
                  <c:v>0</c:v>
                </c:pt>
                <c:pt idx="240">
                  <c:v>0</c:v>
                </c:pt>
                <c:pt idx="241">
                  <c:v>0</c:v>
                </c:pt>
                <c:pt idx="242">
                  <c:v>0</c:v>
                </c:pt>
                <c:pt idx="243">
                  <c:v>0</c:v>
                </c:pt>
                <c:pt idx="244">
                  <c:v>0</c:v>
                </c:pt>
                <c:pt idx="245">
                  <c:v>0</c:v>
                </c:pt>
                <c:pt idx="246">
                  <c:v>0</c:v>
                </c:pt>
                <c:pt idx="247">
                  <c:v>0</c:v>
                </c:pt>
                <c:pt idx="248">
                  <c:v>0</c:v>
                </c:pt>
                <c:pt idx="249">
                  <c:v>0</c:v>
                </c:pt>
                <c:pt idx="250">
                  <c:v>-30</c:v>
                </c:pt>
                <c:pt idx="251">
                  <c:v>-50</c:v>
                </c:pt>
                <c:pt idx="252">
                  <c:v>-100</c:v>
                </c:pt>
                <c:pt idx="253">
                  <c:v>-150</c:v>
                </c:pt>
              </c:numCache>
            </c:numRef>
          </c:val>
        </c:ser>
        <c:ser>
          <c:idx val="2"/>
          <c:order val="2"/>
          <c:tx>
            <c:strRef>
              <c:f>'Pivot Table'!$O$4</c:f>
              <c:strCache>
                <c:ptCount val="1"/>
                <c:pt idx="0">
                  <c:v>W8</c:v>
                </c:pt>
              </c:strCache>
            </c:strRef>
          </c:tx>
          <c:invertIfNegative val="0"/>
          <c:cat>
            <c:multiLvlStrRef>
              <c:f>'Pivot Table'!$J$5:$L$258</c:f>
              <c:multiLvlStrCache>
                <c:ptCount val="254"/>
                <c:lvl>
                  <c:pt idx="0">
                    <c:v>W6</c:v>
                  </c:pt>
                  <c:pt idx="1">
                    <c:v>W7</c:v>
                  </c:pt>
                  <c:pt idx="2">
                    <c:v>W8</c:v>
                  </c:pt>
                  <c:pt idx="3">
                    <c:v>W9</c:v>
                  </c:pt>
                  <c:pt idx="4">
                    <c:v>W10</c:v>
                  </c:pt>
                  <c:pt idx="5">
                    <c:v>W6</c:v>
                  </c:pt>
                  <c:pt idx="6">
                    <c:v>W8</c:v>
                  </c:pt>
                  <c:pt idx="7">
                    <c:v>W9</c:v>
                  </c:pt>
                  <c:pt idx="8">
                    <c:v>W10</c:v>
                  </c:pt>
                  <c:pt idx="9">
                    <c:v>W6</c:v>
                  </c:pt>
                  <c:pt idx="10">
                    <c:v>W7</c:v>
                  </c:pt>
                  <c:pt idx="11">
                    <c:v>W8</c:v>
                  </c:pt>
                  <c:pt idx="12">
                    <c:v>W9</c:v>
                  </c:pt>
                  <c:pt idx="13">
                    <c:v>W10</c:v>
                  </c:pt>
                  <c:pt idx="14">
                    <c:v>W10</c:v>
                  </c:pt>
                  <c:pt idx="15">
                    <c:v>W6</c:v>
                  </c:pt>
                  <c:pt idx="16">
                    <c:v>W7</c:v>
                  </c:pt>
                  <c:pt idx="17">
                    <c:v>W8</c:v>
                  </c:pt>
                  <c:pt idx="18">
                    <c:v>W9</c:v>
                  </c:pt>
                  <c:pt idx="19">
                    <c:v>W10</c:v>
                  </c:pt>
                  <c:pt idx="20">
                    <c:v>W6</c:v>
                  </c:pt>
                  <c:pt idx="21">
                    <c:v>W7</c:v>
                  </c:pt>
                  <c:pt idx="22">
                    <c:v>W8</c:v>
                  </c:pt>
                  <c:pt idx="23">
                    <c:v>W9</c:v>
                  </c:pt>
                  <c:pt idx="24">
                    <c:v>W10</c:v>
                  </c:pt>
                  <c:pt idx="25">
                    <c:v>W6</c:v>
                  </c:pt>
                  <c:pt idx="26">
                    <c:v>W7</c:v>
                  </c:pt>
                  <c:pt idx="27">
                    <c:v>W8</c:v>
                  </c:pt>
                  <c:pt idx="28">
                    <c:v>W9</c:v>
                  </c:pt>
                  <c:pt idx="29">
                    <c:v>W10</c:v>
                  </c:pt>
                  <c:pt idx="30">
                    <c:v>W6</c:v>
                  </c:pt>
                  <c:pt idx="31">
                    <c:v>W7</c:v>
                  </c:pt>
                  <c:pt idx="32">
                    <c:v>W8</c:v>
                  </c:pt>
                  <c:pt idx="33">
                    <c:v>W9</c:v>
                  </c:pt>
                  <c:pt idx="34">
                    <c:v>W10</c:v>
                  </c:pt>
                  <c:pt idx="35">
                    <c:v>W7</c:v>
                  </c:pt>
                  <c:pt idx="36">
                    <c:v>W8</c:v>
                  </c:pt>
                  <c:pt idx="37">
                    <c:v>W9</c:v>
                  </c:pt>
                  <c:pt idx="38">
                    <c:v>W10</c:v>
                  </c:pt>
                  <c:pt idx="39">
                    <c:v>W8</c:v>
                  </c:pt>
                  <c:pt idx="40">
                    <c:v>W9</c:v>
                  </c:pt>
                  <c:pt idx="41">
                    <c:v>W7</c:v>
                  </c:pt>
                  <c:pt idx="42">
                    <c:v>W8</c:v>
                  </c:pt>
                  <c:pt idx="43">
                    <c:v>W9</c:v>
                  </c:pt>
                  <c:pt idx="44">
                    <c:v>W10</c:v>
                  </c:pt>
                  <c:pt idx="45">
                    <c:v>W6</c:v>
                  </c:pt>
                  <c:pt idx="46">
                    <c:v>W7</c:v>
                  </c:pt>
                  <c:pt idx="47">
                    <c:v>W8</c:v>
                  </c:pt>
                  <c:pt idx="48">
                    <c:v>W9</c:v>
                  </c:pt>
                  <c:pt idx="49">
                    <c:v>W10</c:v>
                  </c:pt>
                  <c:pt idx="50">
                    <c:v>W6</c:v>
                  </c:pt>
                  <c:pt idx="51">
                    <c:v>W7</c:v>
                  </c:pt>
                  <c:pt idx="52">
                    <c:v>W8</c:v>
                  </c:pt>
                  <c:pt idx="53">
                    <c:v>W9</c:v>
                  </c:pt>
                  <c:pt idx="54">
                    <c:v>W10</c:v>
                  </c:pt>
                  <c:pt idx="55">
                    <c:v>W6</c:v>
                  </c:pt>
                  <c:pt idx="56">
                    <c:v>W7</c:v>
                  </c:pt>
                  <c:pt idx="57">
                    <c:v>W8</c:v>
                  </c:pt>
                  <c:pt idx="58">
                    <c:v>W9</c:v>
                  </c:pt>
                  <c:pt idx="59">
                    <c:v>W10</c:v>
                  </c:pt>
                  <c:pt idx="60">
                    <c:v>W6</c:v>
                  </c:pt>
                  <c:pt idx="61">
                    <c:v>W7</c:v>
                  </c:pt>
                  <c:pt idx="62">
                    <c:v>W8</c:v>
                  </c:pt>
                  <c:pt idx="63">
                    <c:v>W9</c:v>
                  </c:pt>
                  <c:pt idx="64">
                    <c:v>W10</c:v>
                  </c:pt>
                  <c:pt idx="65">
                    <c:v>W6</c:v>
                  </c:pt>
                  <c:pt idx="66">
                    <c:v>W7</c:v>
                  </c:pt>
                  <c:pt idx="67">
                    <c:v>W8</c:v>
                  </c:pt>
                  <c:pt idx="68">
                    <c:v>W9</c:v>
                  </c:pt>
                  <c:pt idx="69">
                    <c:v>W10</c:v>
                  </c:pt>
                  <c:pt idx="70">
                    <c:v>W6</c:v>
                  </c:pt>
                  <c:pt idx="71">
                    <c:v>W7</c:v>
                  </c:pt>
                  <c:pt idx="72">
                    <c:v>W8</c:v>
                  </c:pt>
                  <c:pt idx="73">
                    <c:v>W9</c:v>
                  </c:pt>
                  <c:pt idx="74">
                    <c:v>W6</c:v>
                  </c:pt>
                  <c:pt idx="75">
                    <c:v>W7</c:v>
                  </c:pt>
                  <c:pt idx="76">
                    <c:v>W8</c:v>
                  </c:pt>
                  <c:pt idx="77">
                    <c:v>W9</c:v>
                  </c:pt>
                  <c:pt idx="78">
                    <c:v>W10</c:v>
                  </c:pt>
                  <c:pt idx="79">
                    <c:v>W8</c:v>
                  </c:pt>
                  <c:pt idx="80">
                    <c:v>W10</c:v>
                  </c:pt>
                  <c:pt idx="81">
                    <c:v>W7</c:v>
                  </c:pt>
                  <c:pt idx="82">
                    <c:v>W8</c:v>
                  </c:pt>
                  <c:pt idx="83">
                    <c:v>W9</c:v>
                  </c:pt>
                  <c:pt idx="84">
                    <c:v>W10</c:v>
                  </c:pt>
                  <c:pt idx="85">
                    <c:v>W6</c:v>
                  </c:pt>
                  <c:pt idx="86">
                    <c:v>W7</c:v>
                  </c:pt>
                  <c:pt idx="87">
                    <c:v>W8</c:v>
                  </c:pt>
                  <c:pt idx="88">
                    <c:v>W9</c:v>
                  </c:pt>
                  <c:pt idx="89">
                    <c:v>W10</c:v>
                  </c:pt>
                  <c:pt idx="90">
                    <c:v>W6</c:v>
                  </c:pt>
                  <c:pt idx="91">
                    <c:v>W7</c:v>
                  </c:pt>
                  <c:pt idx="92">
                    <c:v>W8</c:v>
                  </c:pt>
                  <c:pt idx="93">
                    <c:v>W9</c:v>
                  </c:pt>
                  <c:pt idx="94">
                    <c:v>W10</c:v>
                  </c:pt>
                  <c:pt idx="95">
                    <c:v>W6</c:v>
                  </c:pt>
                  <c:pt idx="96">
                    <c:v>W7</c:v>
                  </c:pt>
                  <c:pt idx="97">
                    <c:v>W8</c:v>
                  </c:pt>
                  <c:pt idx="98">
                    <c:v>W9</c:v>
                  </c:pt>
                  <c:pt idx="99">
                    <c:v>W10</c:v>
                  </c:pt>
                  <c:pt idx="100">
                    <c:v>W9</c:v>
                  </c:pt>
                  <c:pt idx="101">
                    <c:v>W10</c:v>
                  </c:pt>
                  <c:pt idx="102">
                    <c:v>W6</c:v>
                  </c:pt>
                  <c:pt idx="103">
                    <c:v>W7</c:v>
                  </c:pt>
                  <c:pt idx="104">
                    <c:v>W9</c:v>
                  </c:pt>
                  <c:pt idx="105">
                    <c:v>W6</c:v>
                  </c:pt>
                  <c:pt idx="106">
                    <c:v>W7</c:v>
                  </c:pt>
                  <c:pt idx="107">
                    <c:v>W9</c:v>
                  </c:pt>
                  <c:pt idx="108">
                    <c:v>W10</c:v>
                  </c:pt>
                  <c:pt idx="109">
                    <c:v>W6</c:v>
                  </c:pt>
                  <c:pt idx="110">
                    <c:v>W7</c:v>
                  </c:pt>
                  <c:pt idx="111">
                    <c:v>W8</c:v>
                  </c:pt>
                  <c:pt idx="112">
                    <c:v>W9</c:v>
                  </c:pt>
                  <c:pt idx="113">
                    <c:v>W6</c:v>
                  </c:pt>
                  <c:pt idx="114">
                    <c:v>W7</c:v>
                  </c:pt>
                  <c:pt idx="115">
                    <c:v>W8</c:v>
                  </c:pt>
                  <c:pt idx="116">
                    <c:v>W9</c:v>
                  </c:pt>
                  <c:pt idx="117">
                    <c:v>W10</c:v>
                  </c:pt>
                  <c:pt idx="118">
                    <c:v>W6</c:v>
                  </c:pt>
                  <c:pt idx="119">
                    <c:v>W7</c:v>
                  </c:pt>
                  <c:pt idx="120">
                    <c:v>W8</c:v>
                  </c:pt>
                  <c:pt idx="121">
                    <c:v>W9</c:v>
                  </c:pt>
                  <c:pt idx="122">
                    <c:v>W10</c:v>
                  </c:pt>
                  <c:pt idx="123">
                    <c:v>W6</c:v>
                  </c:pt>
                  <c:pt idx="124">
                    <c:v>W7</c:v>
                  </c:pt>
                  <c:pt idx="125">
                    <c:v>W8</c:v>
                  </c:pt>
                  <c:pt idx="126">
                    <c:v>W9</c:v>
                  </c:pt>
                  <c:pt idx="127">
                    <c:v>W10</c:v>
                  </c:pt>
                  <c:pt idx="128">
                    <c:v>W6</c:v>
                  </c:pt>
                  <c:pt idx="129">
                    <c:v>W7</c:v>
                  </c:pt>
                  <c:pt idx="130">
                    <c:v>W8</c:v>
                  </c:pt>
                  <c:pt idx="131">
                    <c:v>W9</c:v>
                  </c:pt>
                  <c:pt idx="132">
                    <c:v>W10</c:v>
                  </c:pt>
                  <c:pt idx="133">
                    <c:v>W6</c:v>
                  </c:pt>
                  <c:pt idx="134">
                    <c:v>W7</c:v>
                  </c:pt>
                  <c:pt idx="135">
                    <c:v>W8</c:v>
                  </c:pt>
                  <c:pt idx="136">
                    <c:v>W9</c:v>
                  </c:pt>
                  <c:pt idx="137">
                    <c:v>W10</c:v>
                  </c:pt>
                  <c:pt idx="138">
                    <c:v>W6</c:v>
                  </c:pt>
                  <c:pt idx="139">
                    <c:v>W7</c:v>
                  </c:pt>
                  <c:pt idx="140">
                    <c:v>W8</c:v>
                  </c:pt>
                  <c:pt idx="141">
                    <c:v>W9</c:v>
                  </c:pt>
                  <c:pt idx="142">
                    <c:v>W10</c:v>
                  </c:pt>
                  <c:pt idx="143">
                    <c:v>W6</c:v>
                  </c:pt>
                  <c:pt idx="144">
                    <c:v>W7</c:v>
                  </c:pt>
                  <c:pt idx="145">
                    <c:v>W8</c:v>
                  </c:pt>
                  <c:pt idx="146">
                    <c:v>W9</c:v>
                  </c:pt>
                  <c:pt idx="147">
                    <c:v>W10</c:v>
                  </c:pt>
                  <c:pt idx="148">
                    <c:v>W6</c:v>
                  </c:pt>
                  <c:pt idx="149">
                    <c:v>W7</c:v>
                  </c:pt>
                  <c:pt idx="150">
                    <c:v>W8</c:v>
                  </c:pt>
                  <c:pt idx="151">
                    <c:v>W9</c:v>
                  </c:pt>
                  <c:pt idx="152">
                    <c:v>W10</c:v>
                  </c:pt>
                  <c:pt idx="153">
                    <c:v>W6</c:v>
                  </c:pt>
                  <c:pt idx="154">
                    <c:v>W7</c:v>
                  </c:pt>
                  <c:pt idx="155">
                    <c:v>W8</c:v>
                  </c:pt>
                  <c:pt idx="156">
                    <c:v>W9</c:v>
                  </c:pt>
                  <c:pt idx="157">
                    <c:v>W10</c:v>
                  </c:pt>
                  <c:pt idx="158">
                    <c:v>W6</c:v>
                  </c:pt>
                  <c:pt idx="159">
                    <c:v>W10</c:v>
                  </c:pt>
                  <c:pt idx="160">
                    <c:v>W6</c:v>
                  </c:pt>
                  <c:pt idx="161">
                    <c:v>W7</c:v>
                  </c:pt>
                  <c:pt idx="162">
                    <c:v>W8</c:v>
                  </c:pt>
                  <c:pt idx="163">
                    <c:v>W9</c:v>
                  </c:pt>
                  <c:pt idx="164">
                    <c:v>W10</c:v>
                  </c:pt>
                  <c:pt idx="165">
                    <c:v>W6</c:v>
                  </c:pt>
                  <c:pt idx="166">
                    <c:v>W7</c:v>
                  </c:pt>
                  <c:pt idx="167">
                    <c:v>W8</c:v>
                  </c:pt>
                  <c:pt idx="168">
                    <c:v>W9</c:v>
                  </c:pt>
                  <c:pt idx="169">
                    <c:v>W10</c:v>
                  </c:pt>
                  <c:pt idx="170">
                    <c:v>W7</c:v>
                  </c:pt>
                  <c:pt idx="171">
                    <c:v>W8</c:v>
                  </c:pt>
                  <c:pt idx="172">
                    <c:v>W9</c:v>
                  </c:pt>
                  <c:pt idx="173">
                    <c:v>W10</c:v>
                  </c:pt>
                  <c:pt idx="174">
                    <c:v>W6</c:v>
                  </c:pt>
                  <c:pt idx="175">
                    <c:v>W7</c:v>
                  </c:pt>
                  <c:pt idx="176">
                    <c:v>W8</c:v>
                  </c:pt>
                  <c:pt idx="177">
                    <c:v>W9</c:v>
                  </c:pt>
                  <c:pt idx="178">
                    <c:v>W10</c:v>
                  </c:pt>
                  <c:pt idx="179">
                    <c:v>W6</c:v>
                  </c:pt>
                  <c:pt idx="180">
                    <c:v>W7</c:v>
                  </c:pt>
                  <c:pt idx="181">
                    <c:v>W8</c:v>
                  </c:pt>
                  <c:pt idx="182">
                    <c:v>W9</c:v>
                  </c:pt>
                  <c:pt idx="183">
                    <c:v>W10</c:v>
                  </c:pt>
                  <c:pt idx="184">
                    <c:v>W6</c:v>
                  </c:pt>
                  <c:pt idx="185">
                    <c:v>W7</c:v>
                  </c:pt>
                  <c:pt idx="186">
                    <c:v>W8</c:v>
                  </c:pt>
                  <c:pt idx="187">
                    <c:v>W9</c:v>
                  </c:pt>
                  <c:pt idx="188">
                    <c:v>W10</c:v>
                  </c:pt>
                  <c:pt idx="189">
                    <c:v>W6</c:v>
                  </c:pt>
                  <c:pt idx="190">
                    <c:v>W6</c:v>
                  </c:pt>
                  <c:pt idx="191">
                    <c:v>W7</c:v>
                  </c:pt>
                  <c:pt idx="192">
                    <c:v>W8</c:v>
                  </c:pt>
                  <c:pt idx="193">
                    <c:v>W9</c:v>
                  </c:pt>
                  <c:pt idx="194">
                    <c:v>W10</c:v>
                  </c:pt>
                  <c:pt idx="195">
                    <c:v>W6</c:v>
                  </c:pt>
                  <c:pt idx="196">
                    <c:v>W7</c:v>
                  </c:pt>
                  <c:pt idx="197">
                    <c:v>W8</c:v>
                  </c:pt>
                  <c:pt idx="198">
                    <c:v>W9</c:v>
                  </c:pt>
                  <c:pt idx="199">
                    <c:v>W10</c:v>
                  </c:pt>
                  <c:pt idx="200">
                    <c:v>W7</c:v>
                  </c:pt>
                  <c:pt idx="201">
                    <c:v>W8</c:v>
                  </c:pt>
                  <c:pt idx="202">
                    <c:v>W9</c:v>
                  </c:pt>
                  <c:pt idx="203">
                    <c:v>W10</c:v>
                  </c:pt>
                  <c:pt idx="204">
                    <c:v>W7</c:v>
                  </c:pt>
                  <c:pt idx="205">
                    <c:v>W10</c:v>
                  </c:pt>
                  <c:pt idx="206">
                    <c:v>W7</c:v>
                  </c:pt>
                  <c:pt idx="207">
                    <c:v>W8</c:v>
                  </c:pt>
                  <c:pt idx="208">
                    <c:v>W9</c:v>
                  </c:pt>
                  <c:pt idx="209">
                    <c:v>W10</c:v>
                  </c:pt>
                  <c:pt idx="210">
                    <c:v>W6</c:v>
                  </c:pt>
                  <c:pt idx="211">
                    <c:v>W7</c:v>
                  </c:pt>
                  <c:pt idx="212">
                    <c:v>W8</c:v>
                  </c:pt>
                  <c:pt idx="213">
                    <c:v>W9</c:v>
                  </c:pt>
                  <c:pt idx="214">
                    <c:v>W10</c:v>
                  </c:pt>
                  <c:pt idx="215">
                    <c:v>W7</c:v>
                  </c:pt>
                  <c:pt idx="216">
                    <c:v>W9</c:v>
                  </c:pt>
                  <c:pt idx="217">
                    <c:v>W10</c:v>
                  </c:pt>
                  <c:pt idx="218">
                    <c:v>W6</c:v>
                  </c:pt>
                  <c:pt idx="219">
                    <c:v>W7</c:v>
                  </c:pt>
                  <c:pt idx="220">
                    <c:v>W8</c:v>
                  </c:pt>
                  <c:pt idx="221">
                    <c:v>W9</c:v>
                  </c:pt>
                  <c:pt idx="222">
                    <c:v>W10</c:v>
                  </c:pt>
                  <c:pt idx="223">
                    <c:v>W6</c:v>
                  </c:pt>
                  <c:pt idx="224">
                    <c:v>W7</c:v>
                  </c:pt>
                  <c:pt idx="225">
                    <c:v>W8</c:v>
                  </c:pt>
                  <c:pt idx="226">
                    <c:v>W9</c:v>
                  </c:pt>
                  <c:pt idx="227">
                    <c:v>W10</c:v>
                  </c:pt>
                  <c:pt idx="228">
                    <c:v>W6</c:v>
                  </c:pt>
                  <c:pt idx="229">
                    <c:v>W7</c:v>
                  </c:pt>
                  <c:pt idx="230">
                    <c:v>W8</c:v>
                  </c:pt>
                  <c:pt idx="231">
                    <c:v>W6</c:v>
                  </c:pt>
                  <c:pt idx="232">
                    <c:v>W7</c:v>
                  </c:pt>
                  <c:pt idx="233">
                    <c:v>W8</c:v>
                  </c:pt>
                  <c:pt idx="234">
                    <c:v>W9</c:v>
                  </c:pt>
                  <c:pt idx="235">
                    <c:v>W10</c:v>
                  </c:pt>
                  <c:pt idx="236">
                    <c:v>W6</c:v>
                  </c:pt>
                  <c:pt idx="237">
                    <c:v>W7</c:v>
                  </c:pt>
                  <c:pt idx="238">
                    <c:v>W8</c:v>
                  </c:pt>
                  <c:pt idx="239">
                    <c:v>W9</c:v>
                  </c:pt>
                  <c:pt idx="240">
                    <c:v>W10</c:v>
                  </c:pt>
                  <c:pt idx="241">
                    <c:v>W7</c:v>
                  </c:pt>
                  <c:pt idx="242">
                    <c:v>W8</c:v>
                  </c:pt>
                  <c:pt idx="243">
                    <c:v>W9</c:v>
                  </c:pt>
                  <c:pt idx="244">
                    <c:v>W6</c:v>
                  </c:pt>
                  <c:pt idx="245">
                    <c:v>W7</c:v>
                  </c:pt>
                  <c:pt idx="246">
                    <c:v>W8</c:v>
                  </c:pt>
                  <c:pt idx="247">
                    <c:v>W9</c:v>
                  </c:pt>
                  <c:pt idx="248">
                    <c:v>W10</c:v>
                  </c:pt>
                  <c:pt idx="249">
                    <c:v>W6</c:v>
                  </c:pt>
                  <c:pt idx="250">
                    <c:v>W7</c:v>
                  </c:pt>
                  <c:pt idx="251">
                    <c:v>W8</c:v>
                  </c:pt>
                  <c:pt idx="252">
                    <c:v>W9</c:v>
                  </c:pt>
                  <c:pt idx="253">
                    <c:v>W10</c:v>
                  </c:pt>
                </c:lvl>
                <c:lvl>
                  <c:pt idx="0">
                    <c:v>A1775404103</c:v>
                  </c:pt>
                  <c:pt idx="1">
                    <c:v>A1775404103</c:v>
                  </c:pt>
                  <c:pt idx="2">
                    <c:v>A1775404103</c:v>
                  </c:pt>
                  <c:pt idx="3">
                    <c:v>A1775404103</c:v>
                  </c:pt>
                  <c:pt idx="4">
                    <c:v>A1775404103</c:v>
                  </c:pt>
                  <c:pt idx="5">
                    <c:v>A1775404501</c:v>
                  </c:pt>
                  <c:pt idx="6">
                    <c:v>A1775404501</c:v>
                  </c:pt>
                  <c:pt idx="7">
                    <c:v>A1775404501</c:v>
                  </c:pt>
                  <c:pt idx="8">
                    <c:v>A1775404501</c:v>
                  </c:pt>
                  <c:pt idx="9">
                    <c:v>A1775405025</c:v>
                  </c:pt>
                  <c:pt idx="10">
                    <c:v>A1775405025</c:v>
                  </c:pt>
                  <c:pt idx="11">
                    <c:v>A1775405025</c:v>
                  </c:pt>
                  <c:pt idx="12">
                    <c:v>A1775405025</c:v>
                  </c:pt>
                  <c:pt idx="13">
                    <c:v>A1775405025</c:v>
                  </c:pt>
                  <c:pt idx="14">
                    <c:v>A1775407527</c:v>
                  </c:pt>
                  <c:pt idx="15">
                    <c:v>A1775407814</c:v>
                  </c:pt>
                  <c:pt idx="16">
                    <c:v>A1775407814</c:v>
                  </c:pt>
                  <c:pt idx="17">
                    <c:v>A1775407814</c:v>
                  </c:pt>
                  <c:pt idx="18">
                    <c:v>A1775407814</c:v>
                  </c:pt>
                  <c:pt idx="19">
                    <c:v>A1775407814</c:v>
                  </c:pt>
                  <c:pt idx="20">
                    <c:v>A1775407914</c:v>
                  </c:pt>
                  <c:pt idx="21">
                    <c:v>A1775407914</c:v>
                  </c:pt>
                  <c:pt idx="22">
                    <c:v>A1775407914</c:v>
                  </c:pt>
                  <c:pt idx="23">
                    <c:v>A1775407914</c:v>
                  </c:pt>
                  <c:pt idx="24">
                    <c:v>A1775407914</c:v>
                  </c:pt>
                  <c:pt idx="25">
                    <c:v>A1775408014</c:v>
                  </c:pt>
                  <c:pt idx="26">
                    <c:v>A1775408014</c:v>
                  </c:pt>
                  <c:pt idx="27">
                    <c:v>A1775408014</c:v>
                  </c:pt>
                  <c:pt idx="28">
                    <c:v>A1775408014</c:v>
                  </c:pt>
                  <c:pt idx="29">
                    <c:v>A1775408014</c:v>
                  </c:pt>
                  <c:pt idx="30">
                    <c:v>A1775408114</c:v>
                  </c:pt>
                  <c:pt idx="31">
                    <c:v>A1775408114</c:v>
                  </c:pt>
                  <c:pt idx="32">
                    <c:v>A1775408114</c:v>
                  </c:pt>
                  <c:pt idx="33">
                    <c:v>A1775408114</c:v>
                  </c:pt>
                  <c:pt idx="34">
                    <c:v>A1775408114</c:v>
                  </c:pt>
                  <c:pt idx="35">
                    <c:v>A2475404310</c:v>
                  </c:pt>
                  <c:pt idx="36">
                    <c:v>A2475404310</c:v>
                  </c:pt>
                  <c:pt idx="37">
                    <c:v>A2475404310</c:v>
                  </c:pt>
                  <c:pt idx="38">
                    <c:v>A2475404310</c:v>
                  </c:pt>
                  <c:pt idx="39">
                    <c:v>A2475404410</c:v>
                  </c:pt>
                  <c:pt idx="40">
                    <c:v>A2475404710</c:v>
                  </c:pt>
                  <c:pt idx="41">
                    <c:v>A1775405414</c:v>
                  </c:pt>
                  <c:pt idx="42">
                    <c:v>A1775405414</c:v>
                  </c:pt>
                  <c:pt idx="43">
                    <c:v>A1775405414</c:v>
                  </c:pt>
                  <c:pt idx="44">
                    <c:v>A1775405414</c:v>
                  </c:pt>
                  <c:pt idx="45">
                    <c:v>A1775408910</c:v>
                  </c:pt>
                  <c:pt idx="46">
                    <c:v>A1775408910</c:v>
                  </c:pt>
                  <c:pt idx="47">
                    <c:v>A1775408910</c:v>
                  </c:pt>
                  <c:pt idx="48">
                    <c:v>A1775408910</c:v>
                  </c:pt>
                  <c:pt idx="49">
                    <c:v>A1775408910</c:v>
                  </c:pt>
                  <c:pt idx="50">
                    <c:v>A1775400230</c:v>
                  </c:pt>
                  <c:pt idx="51">
                    <c:v>A1775400230</c:v>
                  </c:pt>
                  <c:pt idx="52">
                    <c:v>A1775400230</c:v>
                  </c:pt>
                  <c:pt idx="53">
                    <c:v>A1775400230</c:v>
                  </c:pt>
                  <c:pt idx="54">
                    <c:v>A1775400230</c:v>
                  </c:pt>
                  <c:pt idx="55">
                    <c:v>A1775402329</c:v>
                  </c:pt>
                  <c:pt idx="56">
                    <c:v>A1775402329</c:v>
                  </c:pt>
                  <c:pt idx="57">
                    <c:v>A1775402329</c:v>
                  </c:pt>
                  <c:pt idx="58">
                    <c:v>A1775402329</c:v>
                  </c:pt>
                  <c:pt idx="59">
                    <c:v>A1775402329</c:v>
                  </c:pt>
                  <c:pt idx="60">
                    <c:v>A1775408314</c:v>
                  </c:pt>
                  <c:pt idx="61">
                    <c:v>A1775408314</c:v>
                  </c:pt>
                  <c:pt idx="62">
                    <c:v>A1775408314</c:v>
                  </c:pt>
                  <c:pt idx="63">
                    <c:v>A1775408314</c:v>
                  </c:pt>
                  <c:pt idx="64">
                    <c:v>A1775408314</c:v>
                  </c:pt>
                  <c:pt idx="65">
                    <c:v>A1775401629</c:v>
                  </c:pt>
                  <c:pt idx="66">
                    <c:v>A1775401629</c:v>
                  </c:pt>
                  <c:pt idx="67">
                    <c:v>A1775401629</c:v>
                  </c:pt>
                  <c:pt idx="68">
                    <c:v>A1775401629</c:v>
                  </c:pt>
                  <c:pt idx="69">
                    <c:v>A1775401629</c:v>
                  </c:pt>
                  <c:pt idx="70">
                    <c:v>A1775402329</c:v>
                  </c:pt>
                  <c:pt idx="71">
                    <c:v>A1775402329</c:v>
                  </c:pt>
                  <c:pt idx="72">
                    <c:v>A1775402329</c:v>
                  </c:pt>
                  <c:pt idx="73">
                    <c:v>A1775402329</c:v>
                  </c:pt>
                  <c:pt idx="74">
                    <c:v>A1775408910</c:v>
                  </c:pt>
                  <c:pt idx="75">
                    <c:v>A1775408910</c:v>
                  </c:pt>
                  <c:pt idx="76">
                    <c:v>A1775408910</c:v>
                  </c:pt>
                  <c:pt idx="77">
                    <c:v>A1775408910</c:v>
                  </c:pt>
                  <c:pt idx="78">
                    <c:v>A1775408910</c:v>
                  </c:pt>
                  <c:pt idx="79">
                    <c:v>A1775408631</c:v>
                  </c:pt>
                  <c:pt idx="80">
                    <c:v>A1775408631</c:v>
                  </c:pt>
                  <c:pt idx="81">
                    <c:v>A1775409131</c:v>
                  </c:pt>
                  <c:pt idx="82">
                    <c:v>A1775409131</c:v>
                  </c:pt>
                  <c:pt idx="83">
                    <c:v>A1775409131</c:v>
                  </c:pt>
                  <c:pt idx="84">
                    <c:v>A1775409131</c:v>
                  </c:pt>
                  <c:pt idx="85">
                    <c:v>A1775408514</c:v>
                  </c:pt>
                  <c:pt idx="86">
                    <c:v>A1775408514</c:v>
                  </c:pt>
                  <c:pt idx="87">
                    <c:v>A1775408514</c:v>
                  </c:pt>
                  <c:pt idx="88">
                    <c:v>A1775408514</c:v>
                  </c:pt>
                  <c:pt idx="89">
                    <c:v>A1775408514</c:v>
                  </c:pt>
                  <c:pt idx="90">
                    <c:v>A1775408814</c:v>
                  </c:pt>
                  <c:pt idx="91">
                    <c:v>A1775408814</c:v>
                  </c:pt>
                  <c:pt idx="92">
                    <c:v>A1775408814</c:v>
                  </c:pt>
                  <c:pt idx="93">
                    <c:v>A1775408814</c:v>
                  </c:pt>
                  <c:pt idx="94">
                    <c:v>A1775408814</c:v>
                  </c:pt>
                  <c:pt idx="95">
                    <c:v>A2475400111</c:v>
                  </c:pt>
                  <c:pt idx="96">
                    <c:v>A2475400111</c:v>
                  </c:pt>
                  <c:pt idx="97">
                    <c:v>A2475400111</c:v>
                  </c:pt>
                  <c:pt idx="98">
                    <c:v>A2475400111</c:v>
                  </c:pt>
                  <c:pt idx="99">
                    <c:v>A2475400111</c:v>
                  </c:pt>
                  <c:pt idx="100">
                    <c:v>A2478206302</c:v>
                  </c:pt>
                  <c:pt idx="101">
                    <c:v>A2478206302</c:v>
                  </c:pt>
                  <c:pt idx="102">
                    <c:v>A1775407923</c:v>
                  </c:pt>
                  <c:pt idx="103">
                    <c:v>A1775407923</c:v>
                  </c:pt>
                  <c:pt idx="104">
                    <c:v>A1775407923</c:v>
                  </c:pt>
                  <c:pt idx="105">
                    <c:v>A1775408414</c:v>
                  </c:pt>
                  <c:pt idx="106">
                    <c:v>A1775408414</c:v>
                  </c:pt>
                  <c:pt idx="107">
                    <c:v>A1775408414</c:v>
                  </c:pt>
                  <c:pt idx="108">
                    <c:v>A1775408414</c:v>
                  </c:pt>
                  <c:pt idx="109">
                    <c:v>A1775408910</c:v>
                  </c:pt>
                  <c:pt idx="110">
                    <c:v>A1775408910</c:v>
                  </c:pt>
                  <c:pt idx="111">
                    <c:v>A1775408910</c:v>
                  </c:pt>
                  <c:pt idx="112">
                    <c:v>A1775408910</c:v>
                  </c:pt>
                  <c:pt idx="113">
                    <c:v>A1775400038</c:v>
                  </c:pt>
                  <c:pt idx="114">
                    <c:v>A1775400038</c:v>
                  </c:pt>
                  <c:pt idx="115">
                    <c:v>A1775400038</c:v>
                  </c:pt>
                  <c:pt idx="116">
                    <c:v>A1775400038</c:v>
                  </c:pt>
                  <c:pt idx="117">
                    <c:v>A1775400038</c:v>
                  </c:pt>
                  <c:pt idx="118">
                    <c:v>A1775400138</c:v>
                  </c:pt>
                  <c:pt idx="119">
                    <c:v>A1775400138</c:v>
                  </c:pt>
                  <c:pt idx="120">
                    <c:v>A1775400138</c:v>
                  </c:pt>
                  <c:pt idx="121">
                    <c:v>A1775400138</c:v>
                  </c:pt>
                  <c:pt idx="122">
                    <c:v>A1775400138</c:v>
                  </c:pt>
                  <c:pt idx="123">
                    <c:v>A1775404520</c:v>
                  </c:pt>
                  <c:pt idx="124">
                    <c:v>A1775404520</c:v>
                  </c:pt>
                  <c:pt idx="125">
                    <c:v>A1775404520</c:v>
                  </c:pt>
                  <c:pt idx="126">
                    <c:v>A1775404520</c:v>
                  </c:pt>
                  <c:pt idx="127">
                    <c:v>A1775404520</c:v>
                  </c:pt>
                  <c:pt idx="128">
                    <c:v>A1775407923</c:v>
                  </c:pt>
                  <c:pt idx="129">
                    <c:v>A1775407923</c:v>
                  </c:pt>
                  <c:pt idx="130">
                    <c:v>A1775407923</c:v>
                  </c:pt>
                  <c:pt idx="131">
                    <c:v>A1775407923</c:v>
                  </c:pt>
                  <c:pt idx="132">
                    <c:v>A1775407923</c:v>
                  </c:pt>
                  <c:pt idx="133">
                    <c:v>A1775408414</c:v>
                  </c:pt>
                  <c:pt idx="134">
                    <c:v>A1775408414</c:v>
                  </c:pt>
                  <c:pt idx="135">
                    <c:v>A1775408414</c:v>
                  </c:pt>
                  <c:pt idx="136">
                    <c:v>A1775408414</c:v>
                  </c:pt>
                  <c:pt idx="137">
                    <c:v>A1775408414</c:v>
                  </c:pt>
                  <c:pt idx="138">
                    <c:v>A2475403710</c:v>
                  </c:pt>
                  <c:pt idx="139">
                    <c:v>A2475403710</c:v>
                  </c:pt>
                  <c:pt idx="140">
                    <c:v>A2475403710</c:v>
                  </c:pt>
                  <c:pt idx="141">
                    <c:v>A2475403710</c:v>
                  </c:pt>
                  <c:pt idx="142">
                    <c:v>A2475403710</c:v>
                  </c:pt>
                  <c:pt idx="143">
                    <c:v>A2478204401</c:v>
                  </c:pt>
                  <c:pt idx="144">
                    <c:v>A2478204401</c:v>
                  </c:pt>
                  <c:pt idx="145">
                    <c:v>A2478204401</c:v>
                  </c:pt>
                  <c:pt idx="146">
                    <c:v>A2478204401</c:v>
                  </c:pt>
                  <c:pt idx="147">
                    <c:v>A2478204401</c:v>
                  </c:pt>
                  <c:pt idx="148">
                    <c:v>A1775400311</c:v>
                  </c:pt>
                  <c:pt idx="149">
                    <c:v>A1775400311</c:v>
                  </c:pt>
                  <c:pt idx="150">
                    <c:v>A1775400311</c:v>
                  </c:pt>
                  <c:pt idx="151">
                    <c:v>A1775400311</c:v>
                  </c:pt>
                  <c:pt idx="152">
                    <c:v>A1775400311</c:v>
                  </c:pt>
                  <c:pt idx="153">
                    <c:v>A1775404901</c:v>
                  </c:pt>
                  <c:pt idx="154">
                    <c:v>A1775404901</c:v>
                  </c:pt>
                  <c:pt idx="155">
                    <c:v>A1775404901</c:v>
                  </c:pt>
                  <c:pt idx="156">
                    <c:v>A1775404901</c:v>
                  </c:pt>
                  <c:pt idx="157">
                    <c:v>A1775404901</c:v>
                  </c:pt>
                  <c:pt idx="158">
                    <c:v>A1775400341</c:v>
                  </c:pt>
                  <c:pt idx="159">
                    <c:v>A1775400341</c:v>
                  </c:pt>
                  <c:pt idx="160">
                    <c:v>A1775400441</c:v>
                  </c:pt>
                  <c:pt idx="161">
                    <c:v>A1775400441</c:v>
                  </c:pt>
                  <c:pt idx="162">
                    <c:v>A1775400441</c:v>
                  </c:pt>
                  <c:pt idx="163">
                    <c:v>A1775400441</c:v>
                  </c:pt>
                  <c:pt idx="164">
                    <c:v>A1775400441</c:v>
                  </c:pt>
                  <c:pt idx="165">
                    <c:v>A1775400541</c:v>
                  </c:pt>
                  <c:pt idx="166">
                    <c:v>A1775400541</c:v>
                  </c:pt>
                  <c:pt idx="167">
                    <c:v>A1775400541</c:v>
                  </c:pt>
                  <c:pt idx="168">
                    <c:v>A1775400541</c:v>
                  </c:pt>
                  <c:pt idx="169">
                    <c:v>A1775400541</c:v>
                  </c:pt>
                  <c:pt idx="170">
                    <c:v>A1775408214</c:v>
                  </c:pt>
                  <c:pt idx="171">
                    <c:v>A1775408214</c:v>
                  </c:pt>
                  <c:pt idx="172">
                    <c:v>A1775408214</c:v>
                  </c:pt>
                  <c:pt idx="173">
                    <c:v>A1775408214</c:v>
                  </c:pt>
                  <c:pt idx="174">
                    <c:v>A1775408614</c:v>
                  </c:pt>
                  <c:pt idx="175">
                    <c:v>A1775408614</c:v>
                  </c:pt>
                  <c:pt idx="176">
                    <c:v>A1775408614</c:v>
                  </c:pt>
                  <c:pt idx="177">
                    <c:v>A1775408614</c:v>
                  </c:pt>
                  <c:pt idx="178">
                    <c:v>A1775408614</c:v>
                  </c:pt>
                  <c:pt idx="179">
                    <c:v>A1775408714</c:v>
                  </c:pt>
                  <c:pt idx="180">
                    <c:v>A1775408714</c:v>
                  </c:pt>
                  <c:pt idx="181">
                    <c:v>A1775408714</c:v>
                  </c:pt>
                  <c:pt idx="182">
                    <c:v>A1775408714</c:v>
                  </c:pt>
                  <c:pt idx="183">
                    <c:v>A1775408714</c:v>
                  </c:pt>
                  <c:pt idx="184">
                    <c:v>A1775408914</c:v>
                  </c:pt>
                  <c:pt idx="185">
                    <c:v>A1775408914</c:v>
                  </c:pt>
                  <c:pt idx="186">
                    <c:v>A1775408914</c:v>
                  </c:pt>
                  <c:pt idx="187">
                    <c:v>A1775408914</c:v>
                  </c:pt>
                  <c:pt idx="188">
                    <c:v>A1775408914</c:v>
                  </c:pt>
                  <c:pt idx="189">
                    <c:v>A2138201501 </c:v>
                  </c:pt>
                  <c:pt idx="190">
                    <c:v>A1775405414</c:v>
                  </c:pt>
                  <c:pt idx="191">
                    <c:v>A1775405414</c:v>
                  </c:pt>
                  <c:pt idx="192">
                    <c:v>A1775405414</c:v>
                  </c:pt>
                  <c:pt idx="193">
                    <c:v>A1775405414</c:v>
                  </c:pt>
                  <c:pt idx="194">
                    <c:v>A1775405414</c:v>
                  </c:pt>
                  <c:pt idx="195">
                    <c:v>A1775408910</c:v>
                  </c:pt>
                  <c:pt idx="196">
                    <c:v>A1775408910</c:v>
                  </c:pt>
                  <c:pt idx="197">
                    <c:v>A1775408910</c:v>
                  </c:pt>
                  <c:pt idx="198">
                    <c:v>A1775408910</c:v>
                  </c:pt>
                  <c:pt idx="199">
                    <c:v>A1775408910</c:v>
                  </c:pt>
                  <c:pt idx="200">
                    <c:v>A2475401620</c:v>
                  </c:pt>
                  <c:pt idx="201">
                    <c:v>A2475401620</c:v>
                  </c:pt>
                  <c:pt idx="202">
                    <c:v>A2475401620</c:v>
                  </c:pt>
                  <c:pt idx="203">
                    <c:v>A2475401620</c:v>
                  </c:pt>
                  <c:pt idx="204">
                    <c:v>A2475401720</c:v>
                  </c:pt>
                  <c:pt idx="205">
                    <c:v>A2475401720</c:v>
                  </c:pt>
                  <c:pt idx="206">
                    <c:v>A2475404612</c:v>
                  </c:pt>
                  <c:pt idx="207">
                    <c:v>A2475404612</c:v>
                  </c:pt>
                  <c:pt idx="208">
                    <c:v>A2475404612</c:v>
                  </c:pt>
                  <c:pt idx="209">
                    <c:v>A2475404612</c:v>
                  </c:pt>
                  <c:pt idx="210">
                    <c:v>A2475405210</c:v>
                  </c:pt>
                  <c:pt idx="211">
                    <c:v>A2475405210</c:v>
                  </c:pt>
                  <c:pt idx="212">
                    <c:v>A2475405210</c:v>
                  </c:pt>
                  <c:pt idx="213">
                    <c:v>A2475405210</c:v>
                  </c:pt>
                  <c:pt idx="214">
                    <c:v>A2475405210</c:v>
                  </c:pt>
                  <c:pt idx="215">
                    <c:v>A2475405412</c:v>
                  </c:pt>
                  <c:pt idx="216">
                    <c:v>A2475405412</c:v>
                  </c:pt>
                  <c:pt idx="217">
                    <c:v>A2475405412</c:v>
                  </c:pt>
                  <c:pt idx="218">
                    <c:v>A2475406018</c:v>
                  </c:pt>
                  <c:pt idx="219">
                    <c:v>A2475406018</c:v>
                  </c:pt>
                  <c:pt idx="220">
                    <c:v>A2475406018</c:v>
                  </c:pt>
                  <c:pt idx="221">
                    <c:v>A2475406018</c:v>
                  </c:pt>
                  <c:pt idx="222">
                    <c:v>A2475406018</c:v>
                  </c:pt>
                  <c:pt idx="223">
                    <c:v>A2475407712</c:v>
                  </c:pt>
                  <c:pt idx="224">
                    <c:v>A2475407712</c:v>
                  </c:pt>
                  <c:pt idx="225">
                    <c:v>A2475407712</c:v>
                  </c:pt>
                  <c:pt idx="226">
                    <c:v>A2475407712</c:v>
                  </c:pt>
                  <c:pt idx="227">
                    <c:v>A2475407712</c:v>
                  </c:pt>
                  <c:pt idx="228">
                    <c:v>A1775400038</c:v>
                  </c:pt>
                  <c:pt idx="229">
                    <c:v>A1775400038</c:v>
                  </c:pt>
                  <c:pt idx="230">
                    <c:v>A1775400038</c:v>
                  </c:pt>
                  <c:pt idx="231">
                    <c:v>A1775400138</c:v>
                  </c:pt>
                  <c:pt idx="232">
                    <c:v>A1775400138</c:v>
                  </c:pt>
                  <c:pt idx="233">
                    <c:v>A1775400138</c:v>
                  </c:pt>
                  <c:pt idx="234">
                    <c:v>A1775404520</c:v>
                  </c:pt>
                  <c:pt idx="235">
                    <c:v>A1775404520</c:v>
                  </c:pt>
                  <c:pt idx="236">
                    <c:v>A1775404901</c:v>
                  </c:pt>
                  <c:pt idx="237">
                    <c:v>A1775404901</c:v>
                  </c:pt>
                  <c:pt idx="238">
                    <c:v>A1775404901</c:v>
                  </c:pt>
                  <c:pt idx="239">
                    <c:v>A1775404901</c:v>
                  </c:pt>
                  <c:pt idx="240">
                    <c:v>A1775404901</c:v>
                  </c:pt>
                  <c:pt idx="241">
                    <c:v>A1775407923</c:v>
                  </c:pt>
                  <c:pt idx="242">
                    <c:v>A1775407923</c:v>
                  </c:pt>
                  <c:pt idx="243">
                    <c:v>A1775407923</c:v>
                  </c:pt>
                  <c:pt idx="244">
                    <c:v>A1775408214</c:v>
                  </c:pt>
                  <c:pt idx="245">
                    <c:v>A1775408214</c:v>
                  </c:pt>
                  <c:pt idx="246">
                    <c:v>A1775408214</c:v>
                  </c:pt>
                  <c:pt idx="247">
                    <c:v>A1775408214</c:v>
                  </c:pt>
                  <c:pt idx="248">
                    <c:v>A1775408214</c:v>
                  </c:pt>
                  <c:pt idx="249">
                    <c:v>A1775408414</c:v>
                  </c:pt>
                  <c:pt idx="250">
                    <c:v>A1775408414</c:v>
                  </c:pt>
                  <c:pt idx="251">
                    <c:v>A1775408414</c:v>
                  </c:pt>
                  <c:pt idx="252">
                    <c:v>A1775408414</c:v>
                  </c:pt>
                  <c:pt idx="253">
                    <c:v>A1775408414</c:v>
                  </c:pt>
                </c:lvl>
                <c:lvl>
                  <c:pt idx="0">
                    <c:v>B1</c:v>
                  </c:pt>
                  <c:pt idx="1">
                    <c:v>B1</c:v>
                  </c:pt>
                  <c:pt idx="2">
                    <c:v>B1</c:v>
                  </c:pt>
                  <c:pt idx="3">
                    <c:v>B1</c:v>
                  </c:pt>
                  <c:pt idx="4">
                    <c:v>B1</c:v>
                  </c:pt>
                  <c:pt idx="5">
                    <c:v>B1</c:v>
                  </c:pt>
                  <c:pt idx="6">
                    <c:v>B1</c:v>
                  </c:pt>
                  <c:pt idx="7">
                    <c:v>B1</c:v>
                  </c:pt>
                  <c:pt idx="8">
                    <c:v>B1</c:v>
                  </c:pt>
                  <c:pt idx="9">
                    <c:v>B1</c:v>
                  </c:pt>
                  <c:pt idx="10">
                    <c:v>B1</c:v>
                  </c:pt>
                  <c:pt idx="11">
                    <c:v>B1</c:v>
                  </c:pt>
                  <c:pt idx="12">
                    <c:v>B1</c:v>
                  </c:pt>
                  <c:pt idx="13">
                    <c:v>B1</c:v>
                  </c:pt>
                  <c:pt idx="14">
                    <c:v>B1</c:v>
                  </c:pt>
                  <c:pt idx="15">
                    <c:v>B1</c:v>
                  </c:pt>
                  <c:pt idx="16">
                    <c:v>B1</c:v>
                  </c:pt>
                  <c:pt idx="17">
                    <c:v>B1</c:v>
                  </c:pt>
                  <c:pt idx="18">
                    <c:v>B1</c:v>
                  </c:pt>
                  <c:pt idx="19">
                    <c:v>B1</c:v>
                  </c:pt>
                  <c:pt idx="20">
                    <c:v>B1</c:v>
                  </c:pt>
                  <c:pt idx="21">
                    <c:v>B1</c:v>
                  </c:pt>
                  <c:pt idx="22">
                    <c:v>B1</c:v>
                  </c:pt>
                  <c:pt idx="23">
                    <c:v>B1</c:v>
                  </c:pt>
                  <c:pt idx="24">
                    <c:v>B1</c:v>
                  </c:pt>
                  <c:pt idx="25">
                    <c:v>B1</c:v>
                  </c:pt>
                  <c:pt idx="26">
                    <c:v>B1</c:v>
                  </c:pt>
                  <c:pt idx="27">
                    <c:v>B1</c:v>
                  </c:pt>
                  <c:pt idx="28">
                    <c:v>B1</c:v>
                  </c:pt>
                  <c:pt idx="29">
                    <c:v>B1</c:v>
                  </c:pt>
                  <c:pt idx="30">
                    <c:v>B1</c:v>
                  </c:pt>
                  <c:pt idx="31">
                    <c:v>B1</c:v>
                  </c:pt>
                  <c:pt idx="32">
                    <c:v>B1</c:v>
                  </c:pt>
                  <c:pt idx="33">
                    <c:v>B1</c:v>
                  </c:pt>
                  <c:pt idx="34">
                    <c:v>B1</c:v>
                  </c:pt>
                  <c:pt idx="35">
                    <c:v>B1</c:v>
                  </c:pt>
                  <c:pt idx="36">
                    <c:v>B1</c:v>
                  </c:pt>
                  <c:pt idx="37">
                    <c:v>B1</c:v>
                  </c:pt>
                  <c:pt idx="38">
                    <c:v>B1</c:v>
                  </c:pt>
                  <c:pt idx="39">
                    <c:v>B1</c:v>
                  </c:pt>
                  <c:pt idx="40">
                    <c:v>B1</c:v>
                  </c:pt>
                  <c:pt idx="41">
                    <c:v>B10</c:v>
                  </c:pt>
                  <c:pt idx="42">
                    <c:v>B10</c:v>
                  </c:pt>
                  <c:pt idx="43">
                    <c:v>B10</c:v>
                  </c:pt>
                  <c:pt idx="44">
                    <c:v>B10</c:v>
                  </c:pt>
                  <c:pt idx="45">
                    <c:v>B11</c:v>
                  </c:pt>
                  <c:pt idx="46">
                    <c:v>B11</c:v>
                  </c:pt>
                  <c:pt idx="47">
                    <c:v>B11</c:v>
                  </c:pt>
                  <c:pt idx="48">
                    <c:v>B11</c:v>
                  </c:pt>
                  <c:pt idx="49">
                    <c:v>B11</c:v>
                  </c:pt>
                  <c:pt idx="50">
                    <c:v>B12</c:v>
                  </c:pt>
                  <c:pt idx="51">
                    <c:v>B12</c:v>
                  </c:pt>
                  <c:pt idx="52">
                    <c:v>B12</c:v>
                  </c:pt>
                  <c:pt idx="53">
                    <c:v>B12</c:v>
                  </c:pt>
                  <c:pt idx="54">
                    <c:v>B12</c:v>
                  </c:pt>
                  <c:pt idx="55">
                    <c:v>B12</c:v>
                  </c:pt>
                  <c:pt idx="56">
                    <c:v>B12</c:v>
                  </c:pt>
                  <c:pt idx="57">
                    <c:v>B12</c:v>
                  </c:pt>
                  <c:pt idx="58">
                    <c:v>B12</c:v>
                  </c:pt>
                  <c:pt idx="59">
                    <c:v>B12</c:v>
                  </c:pt>
                  <c:pt idx="60">
                    <c:v>B12</c:v>
                  </c:pt>
                  <c:pt idx="61">
                    <c:v>B12</c:v>
                  </c:pt>
                  <c:pt idx="62">
                    <c:v>B12</c:v>
                  </c:pt>
                  <c:pt idx="63">
                    <c:v>B12</c:v>
                  </c:pt>
                  <c:pt idx="64">
                    <c:v>B12</c:v>
                  </c:pt>
                  <c:pt idx="65">
                    <c:v>B13</c:v>
                  </c:pt>
                  <c:pt idx="66">
                    <c:v>B13</c:v>
                  </c:pt>
                  <c:pt idx="67">
                    <c:v>B13</c:v>
                  </c:pt>
                  <c:pt idx="68">
                    <c:v>B13</c:v>
                  </c:pt>
                  <c:pt idx="69">
                    <c:v>B13</c:v>
                  </c:pt>
                  <c:pt idx="70">
                    <c:v>B13</c:v>
                  </c:pt>
                  <c:pt idx="71">
                    <c:v>B13</c:v>
                  </c:pt>
                  <c:pt idx="72">
                    <c:v>B13</c:v>
                  </c:pt>
                  <c:pt idx="73">
                    <c:v>B13</c:v>
                  </c:pt>
                  <c:pt idx="74">
                    <c:v>B13</c:v>
                  </c:pt>
                  <c:pt idx="75">
                    <c:v>B13</c:v>
                  </c:pt>
                  <c:pt idx="76">
                    <c:v>B13</c:v>
                  </c:pt>
                  <c:pt idx="77">
                    <c:v>B13</c:v>
                  </c:pt>
                  <c:pt idx="78">
                    <c:v>B13</c:v>
                  </c:pt>
                  <c:pt idx="79">
                    <c:v>B15</c:v>
                  </c:pt>
                  <c:pt idx="80">
                    <c:v>B15</c:v>
                  </c:pt>
                  <c:pt idx="81">
                    <c:v>B15</c:v>
                  </c:pt>
                  <c:pt idx="82">
                    <c:v>B15</c:v>
                  </c:pt>
                  <c:pt idx="83">
                    <c:v>B15</c:v>
                  </c:pt>
                  <c:pt idx="84">
                    <c:v>B15</c:v>
                  </c:pt>
                  <c:pt idx="85">
                    <c:v>B2</c:v>
                  </c:pt>
                  <c:pt idx="86">
                    <c:v>B2</c:v>
                  </c:pt>
                  <c:pt idx="87">
                    <c:v>B2</c:v>
                  </c:pt>
                  <c:pt idx="88">
                    <c:v>B2</c:v>
                  </c:pt>
                  <c:pt idx="89">
                    <c:v>B2</c:v>
                  </c:pt>
                  <c:pt idx="90">
                    <c:v>B2</c:v>
                  </c:pt>
                  <c:pt idx="91">
                    <c:v>B2</c:v>
                  </c:pt>
                  <c:pt idx="92">
                    <c:v>B2</c:v>
                  </c:pt>
                  <c:pt idx="93">
                    <c:v>B2</c:v>
                  </c:pt>
                  <c:pt idx="94">
                    <c:v>B2</c:v>
                  </c:pt>
                  <c:pt idx="95">
                    <c:v>B2</c:v>
                  </c:pt>
                  <c:pt idx="96">
                    <c:v>B2</c:v>
                  </c:pt>
                  <c:pt idx="97">
                    <c:v>B2</c:v>
                  </c:pt>
                  <c:pt idx="98">
                    <c:v>B2</c:v>
                  </c:pt>
                  <c:pt idx="99">
                    <c:v>B2</c:v>
                  </c:pt>
                  <c:pt idx="100">
                    <c:v>B2</c:v>
                  </c:pt>
                  <c:pt idx="101">
                    <c:v>B2</c:v>
                  </c:pt>
                  <c:pt idx="102">
                    <c:v>B3</c:v>
                  </c:pt>
                  <c:pt idx="103">
                    <c:v>B3</c:v>
                  </c:pt>
                  <c:pt idx="104">
                    <c:v>B3</c:v>
                  </c:pt>
                  <c:pt idx="105">
                    <c:v>B3</c:v>
                  </c:pt>
                  <c:pt idx="106">
                    <c:v>B3</c:v>
                  </c:pt>
                  <c:pt idx="107">
                    <c:v>B3</c:v>
                  </c:pt>
                  <c:pt idx="108">
                    <c:v>B3</c:v>
                  </c:pt>
                  <c:pt idx="109">
                    <c:v>B3</c:v>
                  </c:pt>
                  <c:pt idx="110">
                    <c:v>B3</c:v>
                  </c:pt>
                  <c:pt idx="111">
                    <c:v>B3</c:v>
                  </c:pt>
                  <c:pt idx="112">
                    <c:v>B3</c:v>
                  </c:pt>
                  <c:pt idx="113">
                    <c:v>B4</c:v>
                  </c:pt>
                  <c:pt idx="114">
                    <c:v>B4</c:v>
                  </c:pt>
                  <c:pt idx="115">
                    <c:v>B4</c:v>
                  </c:pt>
                  <c:pt idx="116">
                    <c:v>B4</c:v>
                  </c:pt>
                  <c:pt idx="117">
                    <c:v>B4</c:v>
                  </c:pt>
                  <c:pt idx="118">
                    <c:v>B4</c:v>
                  </c:pt>
                  <c:pt idx="119">
                    <c:v>B4</c:v>
                  </c:pt>
                  <c:pt idx="120">
                    <c:v>B4</c:v>
                  </c:pt>
                  <c:pt idx="121">
                    <c:v>B4</c:v>
                  </c:pt>
                  <c:pt idx="122">
                    <c:v>B4</c:v>
                  </c:pt>
                  <c:pt idx="123">
                    <c:v>B4</c:v>
                  </c:pt>
                  <c:pt idx="124">
                    <c:v>B4</c:v>
                  </c:pt>
                  <c:pt idx="125">
                    <c:v>B4</c:v>
                  </c:pt>
                  <c:pt idx="126">
                    <c:v>B4</c:v>
                  </c:pt>
                  <c:pt idx="127">
                    <c:v>B4</c:v>
                  </c:pt>
                  <c:pt idx="128">
                    <c:v>B4</c:v>
                  </c:pt>
                  <c:pt idx="129">
                    <c:v>B4</c:v>
                  </c:pt>
                  <c:pt idx="130">
                    <c:v>B4</c:v>
                  </c:pt>
                  <c:pt idx="131">
                    <c:v>B4</c:v>
                  </c:pt>
                  <c:pt idx="132">
                    <c:v>B4</c:v>
                  </c:pt>
                  <c:pt idx="133">
                    <c:v>B4</c:v>
                  </c:pt>
                  <c:pt idx="134">
                    <c:v>B4</c:v>
                  </c:pt>
                  <c:pt idx="135">
                    <c:v>B4</c:v>
                  </c:pt>
                  <c:pt idx="136">
                    <c:v>B4</c:v>
                  </c:pt>
                  <c:pt idx="137">
                    <c:v>B4</c:v>
                  </c:pt>
                  <c:pt idx="138">
                    <c:v>B4</c:v>
                  </c:pt>
                  <c:pt idx="139">
                    <c:v>B4</c:v>
                  </c:pt>
                  <c:pt idx="140">
                    <c:v>B4</c:v>
                  </c:pt>
                  <c:pt idx="141">
                    <c:v>B4</c:v>
                  </c:pt>
                  <c:pt idx="142">
                    <c:v>B4</c:v>
                  </c:pt>
                  <c:pt idx="143">
                    <c:v>B4</c:v>
                  </c:pt>
                  <c:pt idx="144">
                    <c:v>B4</c:v>
                  </c:pt>
                  <c:pt idx="145">
                    <c:v>B4</c:v>
                  </c:pt>
                  <c:pt idx="146">
                    <c:v>B4</c:v>
                  </c:pt>
                  <c:pt idx="147">
                    <c:v>B4</c:v>
                  </c:pt>
                  <c:pt idx="148">
                    <c:v>B5</c:v>
                  </c:pt>
                  <c:pt idx="149">
                    <c:v>B5</c:v>
                  </c:pt>
                  <c:pt idx="150">
                    <c:v>B5</c:v>
                  </c:pt>
                  <c:pt idx="151">
                    <c:v>B5</c:v>
                  </c:pt>
                  <c:pt idx="152">
                    <c:v>B5</c:v>
                  </c:pt>
                  <c:pt idx="153">
                    <c:v>B6</c:v>
                  </c:pt>
                  <c:pt idx="154">
                    <c:v>B6</c:v>
                  </c:pt>
                  <c:pt idx="155">
                    <c:v>B6</c:v>
                  </c:pt>
                  <c:pt idx="156">
                    <c:v>B6</c:v>
                  </c:pt>
                  <c:pt idx="157">
                    <c:v>B6</c:v>
                  </c:pt>
                  <c:pt idx="158">
                    <c:v>B7</c:v>
                  </c:pt>
                  <c:pt idx="159">
                    <c:v>B7</c:v>
                  </c:pt>
                  <c:pt idx="160">
                    <c:v>B7</c:v>
                  </c:pt>
                  <c:pt idx="161">
                    <c:v>B7</c:v>
                  </c:pt>
                  <c:pt idx="162">
                    <c:v>B7</c:v>
                  </c:pt>
                  <c:pt idx="163">
                    <c:v>B7</c:v>
                  </c:pt>
                  <c:pt idx="164">
                    <c:v>B7</c:v>
                  </c:pt>
                  <c:pt idx="165">
                    <c:v>B7</c:v>
                  </c:pt>
                  <c:pt idx="166">
                    <c:v>B7</c:v>
                  </c:pt>
                  <c:pt idx="167">
                    <c:v>B7</c:v>
                  </c:pt>
                  <c:pt idx="168">
                    <c:v>B7</c:v>
                  </c:pt>
                  <c:pt idx="169">
                    <c:v>B7</c:v>
                  </c:pt>
                  <c:pt idx="170">
                    <c:v>B7</c:v>
                  </c:pt>
                  <c:pt idx="171">
                    <c:v>B7</c:v>
                  </c:pt>
                  <c:pt idx="172">
                    <c:v>B7</c:v>
                  </c:pt>
                  <c:pt idx="173">
                    <c:v>B7</c:v>
                  </c:pt>
                  <c:pt idx="174">
                    <c:v>B7</c:v>
                  </c:pt>
                  <c:pt idx="175">
                    <c:v>B7</c:v>
                  </c:pt>
                  <c:pt idx="176">
                    <c:v>B7</c:v>
                  </c:pt>
                  <c:pt idx="177">
                    <c:v>B7</c:v>
                  </c:pt>
                  <c:pt idx="178">
                    <c:v>B7</c:v>
                  </c:pt>
                  <c:pt idx="179">
                    <c:v>B7</c:v>
                  </c:pt>
                  <c:pt idx="180">
                    <c:v>B7</c:v>
                  </c:pt>
                  <c:pt idx="181">
                    <c:v>B7</c:v>
                  </c:pt>
                  <c:pt idx="182">
                    <c:v>B7</c:v>
                  </c:pt>
                  <c:pt idx="183">
                    <c:v>B7</c:v>
                  </c:pt>
                  <c:pt idx="184">
                    <c:v>B7</c:v>
                  </c:pt>
                  <c:pt idx="185">
                    <c:v>B7</c:v>
                  </c:pt>
                  <c:pt idx="186">
                    <c:v>B7</c:v>
                  </c:pt>
                  <c:pt idx="187">
                    <c:v>B7</c:v>
                  </c:pt>
                  <c:pt idx="188">
                    <c:v>B7</c:v>
                  </c:pt>
                  <c:pt idx="189">
                    <c:v>B7</c:v>
                  </c:pt>
                  <c:pt idx="190">
                    <c:v>B9</c:v>
                  </c:pt>
                  <c:pt idx="191">
                    <c:v>B9</c:v>
                  </c:pt>
                  <c:pt idx="192">
                    <c:v>B9</c:v>
                  </c:pt>
                  <c:pt idx="193">
                    <c:v>B9</c:v>
                  </c:pt>
                  <c:pt idx="194">
                    <c:v>B9</c:v>
                  </c:pt>
                  <c:pt idx="195">
                    <c:v>B8</c:v>
                  </c:pt>
                  <c:pt idx="196">
                    <c:v>B8</c:v>
                  </c:pt>
                  <c:pt idx="197">
                    <c:v>B8</c:v>
                  </c:pt>
                  <c:pt idx="198">
                    <c:v>B8</c:v>
                  </c:pt>
                  <c:pt idx="199">
                    <c:v>B8</c:v>
                  </c:pt>
                  <c:pt idx="200">
                    <c:v>B8</c:v>
                  </c:pt>
                  <c:pt idx="201">
                    <c:v>B8</c:v>
                  </c:pt>
                  <c:pt idx="202">
                    <c:v>B8</c:v>
                  </c:pt>
                  <c:pt idx="203">
                    <c:v>B8</c:v>
                  </c:pt>
                  <c:pt idx="204">
                    <c:v>B8</c:v>
                  </c:pt>
                  <c:pt idx="205">
                    <c:v>B8</c:v>
                  </c:pt>
                  <c:pt idx="206">
                    <c:v>B8</c:v>
                  </c:pt>
                  <c:pt idx="207">
                    <c:v>B8</c:v>
                  </c:pt>
                  <c:pt idx="208">
                    <c:v>B8</c:v>
                  </c:pt>
                  <c:pt idx="209">
                    <c:v>B8</c:v>
                  </c:pt>
                  <c:pt idx="210">
                    <c:v>B8</c:v>
                  </c:pt>
                  <c:pt idx="211">
                    <c:v>B8</c:v>
                  </c:pt>
                  <c:pt idx="212">
                    <c:v>B8</c:v>
                  </c:pt>
                  <c:pt idx="213">
                    <c:v>B8</c:v>
                  </c:pt>
                  <c:pt idx="214">
                    <c:v>B8</c:v>
                  </c:pt>
                  <c:pt idx="215">
                    <c:v>B8</c:v>
                  </c:pt>
                  <c:pt idx="216">
                    <c:v>B8</c:v>
                  </c:pt>
                  <c:pt idx="217">
                    <c:v>B8</c:v>
                  </c:pt>
                  <c:pt idx="218">
                    <c:v>B8</c:v>
                  </c:pt>
                  <c:pt idx="219">
                    <c:v>B8</c:v>
                  </c:pt>
                  <c:pt idx="220">
                    <c:v>B8</c:v>
                  </c:pt>
                  <c:pt idx="221">
                    <c:v>B8</c:v>
                  </c:pt>
                  <c:pt idx="222">
                    <c:v>B8</c:v>
                  </c:pt>
                  <c:pt idx="223">
                    <c:v>B8</c:v>
                  </c:pt>
                  <c:pt idx="224">
                    <c:v>B8</c:v>
                  </c:pt>
                  <c:pt idx="225">
                    <c:v>B8</c:v>
                  </c:pt>
                  <c:pt idx="226">
                    <c:v>B8</c:v>
                  </c:pt>
                  <c:pt idx="227">
                    <c:v>B8</c:v>
                  </c:pt>
                  <c:pt idx="228">
                    <c:v>B14</c:v>
                  </c:pt>
                  <c:pt idx="229">
                    <c:v>B14</c:v>
                  </c:pt>
                  <c:pt idx="230">
                    <c:v>B14</c:v>
                  </c:pt>
                  <c:pt idx="231">
                    <c:v>B14</c:v>
                  </c:pt>
                  <c:pt idx="232">
                    <c:v>B14</c:v>
                  </c:pt>
                  <c:pt idx="233">
                    <c:v>B14</c:v>
                  </c:pt>
                  <c:pt idx="234">
                    <c:v>B14</c:v>
                  </c:pt>
                  <c:pt idx="235">
                    <c:v>B14</c:v>
                  </c:pt>
                  <c:pt idx="236">
                    <c:v>B14</c:v>
                  </c:pt>
                  <c:pt idx="237">
                    <c:v>B14</c:v>
                  </c:pt>
                  <c:pt idx="238">
                    <c:v>B14</c:v>
                  </c:pt>
                  <c:pt idx="239">
                    <c:v>B14</c:v>
                  </c:pt>
                  <c:pt idx="240">
                    <c:v>B14</c:v>
                  </c:pt>
                  <c:pt idx="241">
                    <c:v>B14</c:v>
                  </c:pt>
                  <c:pt idx="242">
                    <c:v>B14</c:v>
                  </c:pt>
                  <c:pt idx="243">
                    <c:v>B14</c:v>
                  </c:pt>
                  <c:pt idx="244">
                    <c:v>B14</c:v>
                  </c:pt>
                  <c:pt idx="245">
                    <c:v>B14</c:v>
                  </c:pt>
                  <c:pt idx="246">
                    <c:v>B14</c:v>
                  </c:pt>
                  <c:pt idx="247">
                    <c:v>B14</c:v>
                  </c:pt>
                  <c:pt idx="248">
                    <c:v>B14</c:v>
                  </c:pt>
                  <c:pt idx="249">
                    <c:v>B14</c:v>
                  </c:pt>
                  <c:pt idx="250">
                    <c:v>B14</c:v>
                  </c:pt>
                  <c:pt idx="251">
                    <c:v>B14</c:v>
                  </c:pt>
                  <c:pt idx="252">
                    <c:v>B14</c:v>
                  </c:pt>
                  <c:pt idx="253">
                    <c:v>B14</c:v>
                  </c:pt>
                </c:lvl>
              </c:multiLvlStrCache>
            </c:multiLvlStrRef>
          </c:cat>
          <c:val>
            <c:numRef>
              <c:f>'Pivot Table'!$O$5:$O$258</c:f>
              <c:numCache>
                <c:formatCode>0</c:formatCode>
                <c:ptCount val="254"/>
                <c:pt idx="0">
                  <c:v>0</c:v>
                </c:pt>
                <c:pt idx="1">
                  <c:v>0</c:v>
                </c:pt>
                <c:pt idx="2">
                  <c:v>500</c:v>
                </c:pt>
                <c:pt idx="3">
                  <c:v>0</c:v>
                </c:pt>
                <c:pt idx="4">
                  <c:v>0</c:v>
                </c:pt>
                <c:pt idx="5">
                  <c:v>0</c:v>
                </c:pt>
                <c:pt idx="6">
                  <c:v>0</c:v>
                </c:pt>
                <c:pt idx="7">
                  <c:v>0</c:v>
                </c:pt>
                <c:pt idx="8">
                  <c:v>0</c:v>
                </c:pt>
                <c:pt idx="9">
                  <c:v>0</c:v>
                </c:pt>
                <c:pt idx="10">
                  <c:v>0</c:v>
                </c:pt>
                <c:pt idx="11">
                  <c:v>-20</c:v>
                </c:pt>
                <c:pt idx="12">
                  <c:v>20</c:v>
                </c:pt>
                <c:pt idx="13">
                  <c:v>40</c:v>
                </c:pt>
                <c:pt idx="14">
                  <c:v>40</c:v>
                </c:pt>
                <c:pt idx="15">
                  <c:v>0</c:v>
                </c:pt>
                <c:pt idx="16">
                  <c:v>0</c:v>
                </c:pt>
                <c:pt idx="17">
                  <c:v>-100</c:v>
                </c:pt>
                <c:pt idx="18">
                  <c:v>80</c:v>
                </c:pt>
                <c:pt idx="19">
                  <c:v>-220</c:v>
                </c:pt>
                <c:pt idx="20">
                  <c:v>0</c:v>
                </c:pt>
                <c:pt idx="21">
                  <c:v>0</c:v>
                </c:pt>
                <c:pt idx="22">
                  <c:v>-34</c:v>
                </c:pt>
                <c:pt idx="23">
                  <c:v>-170</c:v>
                </c:pt>
                <c:pt idx="24">
                  <c:v>-170</c:v>
                </c:pt>
                <c:pt idx="25">
                  <c:v>0</c:v>
                </c:pt>
                <c:pt idx="26">
                  <c:v>0</c:v>
                </c:pt>
                <c:pt idx="27">
                  <c:v>-66</c:v>
                </c:pt>
                <c:pt idx="28">
                  <c:v>-88</c:v>
                </c:pt>
                <c:pt idx="29">
                  <c:v>-66</c:v>
                </c:pt>
                <c:pt idx="30">
                  <c:v>0</c:v>
                </c:pt>
                <c:pt idx="31">
                  <c:v>0</c:v>
                </c:pt>
                <c:pt idx="32">
                  <c:v>-300</c:v>
                </c:pt>
                <c:pt idx="33">
                  <c:v>400</c:v>
                </c:pt>
                <c:pt idx="34">
                  <c:v>500</c:v>
                </c:pt>
                <c:pt idx="35">
                  <c:v>0</c:v>
                </c:pt>
                <c:pt idx="36">
                  <c:v>0</c:v>
                </c:pt>
                <c:pt idx="37">
                  <c:v>0</c:v>
                </c:pt>
                <c:pt idx="38">
                  <c:v>0</c:v>
                </c:pt>
                <c:pt idx="39">
                  <c:v>300</c:v>
                </c:pt>
                <c:pt idx="40">
                  <c:v>22</c:v>
                </c:pt>
                <c:pt idx="41">
                  <c:v>0</c:v>
                </c:pt>
                <c:pt idx="42">
                  <c:v>0</c:v>
                </c:pt>
                <c:pt idx="43">
                  <c:v>0</c:v>
                </c:pt>
                <c:pt idx="44">
                  <c:v>163710</c:v>
                </c:pt>
                <c:pt idx="45">
                  <c:v>0</c:v>
                </c:pt>
                <c:pt idx="46">
                  <c:v>0</c:v>
                </c:pt>
                <c:pt idx="47">
                  <c:v>-60</c:v>
                </c:pt>
                <c:pt idx="48">
                  <c:v>-60</c:v>
                </c:pt>
                <c:pt idx="49">
                  <c:v>-90</c:v>
                </c:pt>
                <c:pt idx="50">
                  <c:v>0</c:v>
                </c:pt>
                <c:pt idx="51">
                  <c:v>0</c:v>
                </c:pt>
                <c:pt idx="52">
                  <c:v>460</c:v>
                </c:pt>
                <c:pt idx="53">
                  <c:v>440</c:v>
                </c:pt>
                <c:pt idx="54">
                  <c:v>490</c:v>
                </c:pt>
                <c:pt idx="55">
                  <c:v>0</c:v>
                </c:pt>
                <c:pt idx="56">
                  <c:v>0</c:v>
                </c:pt>
                <c:pt idx="57">
                  <c:v>220</c:v>
                </c:pt>
                <c:pt idx="58">
                  <c:v>352</c:v>
                </c:pt>
                <c:pt idx="59">
                  <c:v>418</c:v>
                </c:pt>
                <c:pt idx="60">
                  <c:v>0</c:v>
                </c:pt>
                <c:pt idx="61">
                  <c:v>0</c:v>
                </c:pt>
                <c:pt idx="62">
                  <c:v>9934</c:v>
                </c:pt>
                <c:pt idx="63">
                  <c:v>1754</c:v>
                </c:pt>
                <c:pt idx="64">
                  <c:v>1688</c:v>
                </c:pt>
                <c:pt idx="65">
                  <c:v>0</c:v>
                </c:pt>
                <c:pt idx="66">
                  <c:v>0</c:v>
                </c:pt>
                <c:pt idx="67">
                  <c:v>-1800</c:v>
                </c:pt>
                <c:pt idx="68">
                  <c:v>-300</c:v>
                </c:pt>
                <c:pt idx="69">
                  <c:v>-260</c:v>
                </c:pt>
                <c:pt idx="70">
                  <c:v>0</c:v>
                </c:pt>
                <c:pt idx="71">
                  <c:v>0</c:v>
                </c:pt>
                <c:pt idx="72">
                  <c:v>11008</c:v>
                </c:pt>
                <c:pt idx="73">
                  <c:v>0</c:v>
                </c:pt>
                <c:pt idx="74">
                  <c:v>0</c:v>
                </c:pt>
                <c:pt idx="75">
                  <c:v>0</c:v>
                </c:pt>
                <c:pt idx="76">
                  <c:v>180</c:v>
                </c:pt>
                <c:pt idx="77">
                  <c:v>360</c:v>
                </c:pt>
                <c:pt idx="78">
                  <c:v>500</c:v>
                </c:pt>
                <c:pt idx="79">
                  <c:v>0</c:v>
                </c:pt>
                <c:pt idx="80">
                  <c:v>-120</c:v>
                </c:pt>
                <c:pt idx="81">
                  <c:v>0</c:v>
                </c:pt>
                <c:pt idx="82">
                  <c:v>0</c:v>
                </c:pt>
                <c:pt idx="83">
                  <c:v>6810</c:v>
                </c:pt>
                <c:pt idx="84">
                  <c:v>90</c:v>
                </c:pt>
                <c:pt idx="85">
                  <c:v>0</c:v>
                </c:pt>
                <c:pt idx="86">
                  <c:v>0</c:v>
                </c:pt>
                <c:pt idx="87">
                  <c:v>-750</c:v>
                </c:pt>
                <c:pt idx="88">
                  <c:v>0</c:v>
                </c:pt>
                <c:pt idx="89">
                  <c:v>0</c:v>
                </c:pt>
                <c:pt idx="90">
                  <c:v>0</c:v>
                </c:pt>
                <c:pt idx="91">
                  <c:v>0</c:v>
                </c:pt>
                <c:pt idx="92">
                  <c:v>0</c:v>
                </c:pt>
                <c:pt idx="93">
                  <c:v>720</c:v>
                </c:pt>
                <c:pt idx="94">
                  <c:v>720</c:v>
                </c:pt>
                <c:pt idx="95">
                  <c:v>0</c:v>
                </c:pt>
                <c:pt idx="96">
                  <c:v>0</c:v>
                </c:pt>
                <c:pt idx="97">
                  <c:v>0</c:v>
                </c:pt>
                <c:pt idx="98">
                  <c:v>0</c:v>
                </c:pt>
                <c:pt idx="99">
                  <c:v>330</c:v>
                </c:pt>
                <c:pt idx="100">
                  <c:v>0</c:v>
                </c:pt>
                <c:pt idx="101">
                  <c:v>1127</c:v>
                </c:pt>
                <c:pt idx="102">
                  <c:v>0</c:v>
                </c:pt>
                <c:pt idx="103">
                  <c:v>0</c:v>
                </c:pt>
                <c:pt idx="104">
                  <c:v>624</c:v>
                </c:pt>
                <c:pt idx="105">
                  <c:v>0</c:v>
                </c:pt>
                <c:pt idx="106">
                  <c:v>0</c:v>
                </c:pt>
                <c:pt idx="107">
                  <c:v>96</c:v>
                </c:pt>
                <c:pt idx="108">
                  <c:v>192</c:v>
                </c:pt>
                <c:pt idx="109">
                  <c:v>0</c:v>
                </c:pt>
                <c:pt idx="110">
                  <c:v>0</c:v>
                </c:pt>
                <c:pt idx="111">
                  <c:v>24</c:v>
                </c:pt>
                <c:pt idx="112">
                  <c:v>0</c:v>
                </c:pt>
                <c:pt idx="113">
                  <c:v>0</c:v>
                </c:pt>
                <c:pt idx="114">
                  <c:v>0</c:v>
                </c:pt>
                <c:pt idx="115">
                  <c:v>-125</c:v>
                </c:pt>
                <c:pt idx="116">
                  <c:v>-224</c:v>
                </c:pt>
                <c:pt idx="117">
                  <c:v>-366</c:v>
                </c:pt>
                <c:pt idx="118">
                  <c:v>0</c:v>
                </c:pt>
                <c:pt idx="119">
                  <c:v>0</c:v>
                </c:pt>
                <c:pt idx="120">
                  <c:v>719</c:v>
                </c:pt>
                <c:pt idx="121">
                  <c:v>525</c:v>
                </c:pt>
                <c:pt idx="122">
                  <c:v>407</c:v>
                </c:pt>
                <c:pt idx="123">
                  <c:v>0</c:v>
                </c:pt>
                <c:pt idx="124">
                  <c:v>0</c:v>
                </c:pt>
                <c:pt idx="125">
                  <c:v>500</c:v>
                </c:pt>
                <c:pt idx="126">
                  <c:v>500</c:v>
                </c:pt>
                <c:pt idx="127">
                  <c:v>250</c:v>
                </c:pt>
                <c:pt idx="128">
                  <c:v>0</c:v>
                </c:pt>
                <c:pt idx="129">
                  <c:v>0</c:v>
                </c:pt>
                <c:pt idx="130">
                  <c:v>0</c:v>
                </c:pt>
                <c:pt idx="131">
                  <c:v>14000</c:v>
                </c:pt>
                <c:pt idx="132">
                  <c:v>0</c:v>
                </c:pt>
                <c:pt idx="133">
                  <c:v>0</c:v>
                </c:pt>
                <c:pt idx="134">
                  <c:v>0</c:v>
                </c:pt>
                <c:pt idx="135">
                  <c:v>-81</c:v>
                </c:pt>
                <c:pt idx="136">
                  <c:v>-149</c:v>
                </c:pt>
                <c:pt idx="137">
                  <c:v>80</c:v>
                </c:pt>
                <c:pt idx="138">
                  <c:v>0</c:v>
                </c:pt>
                <c:pt idx="139">
                  <c:v>0</c:v>
                </c:pt>
                <c:pt idx="140">
                  <c:v>1</c:v>
                </c:pt>
                <c:pt idx="141">
                  <c:v>9</c:v>
                </c:pt>
                <c:pt idx="142">
                  <c:v>8</c:v>
                </c:pt>
                <c:pt idx="143">
                  <c:v>0</c:v>
                </c:pt>
                <c:pt idx="144">
                  <c:v>0</c:v>
                </c:pt>
                <c:pt idx="145">
                  <c:v>200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-5</c:v>
                </c:pt>
                <c:pt idx="160">
                  <c:v>0</c:v>
                </c:pt>
                <c:pt idx="161">
                  <c:v>0</c:v>
                </c:pt>
                <c:pt idx="162">
                  <c:v>-20</c:v>
                </c:pt>
                <c:pt idx="163">
                  <c:v>-170</c:v>
                </c:pt>
                <c:pt idx="164">
                  <c:v>-320</c:v>
                </c:pt>
                <c:pt idx="165">
                  <c:v>0</c:v>
                </c:pt>
                <c:pt idx="166">
                  <c:v>0</c:v>
                </c:pt>
                <c:pt idx="167">
                  <c:v>-23210</c:v>
                </c:pt>
                <c:pt idx="168">
                  <c:v>-580</c:v>
                </c:pt>
                <c:pt idx="169">
                  <c:v>-580</c:v>
                </c:pt>
                <c:pt idx="170">
                  <c:v>0</c:v>
                </c:pt>
                <c:pt idx="171">
                  <c:v>0</c:v>
                </c:pt>
                <c:pt idx="172">
                  <c:v>-3000</c:v>
                </c:pt>
                <c:pt idx="173">
                  <c:v>-3600</c:v>
                </c:pt>
                <c:pt idx="174">
                  <c:v>0</c:v>
                </c:pt>
                <c:pt idx="175">
                  <c:v>0</c:v>
                </c:pt>
                <c:pt idx="176">
                  <c:v>-5750</c:v>
                </c:pt>
                <c:pt idx="177">
                  <c:v>-450</c:v>
                </c:pt>
                <c:pt idx="178">
                  <c:v>300</c:v>
                </c:pt>
                <c:pt idx="179">
                  <c:v>0</c:v>
                </c:pt>
                <c:pt idx="180">
                  <c:v>0</c:v>
                </c:pt>
                <c:pt idx="181">
                  <c:v>350</c:v>
                </c:pt>
                <c:pt idx="182">
                  <c:v>350</c:v>
                </c:pt>
                <c:pt idx="183">
                  <c:v>-400</c:v>
                </c:pt>
                <c:pt idx="184">
                  <c:v>0</c:v>
                </c:pt>
                <c:pt idx="185">
                  <c:v>0</c:v>
                </c:pt>
                <c:pt idx="186">
                  <c:v>0</c:v>
                </c:pt>
                <c:pt idx="187">
                  <c:v>-72</c:v>
                </c:pt>
                <c:pt idx="188">
                  <c:v>-1152</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22</c:v>
                </c:pt>
                <c:pt idx="206">
                  <c:v>0</c:v>
                </c:pt>
                <c:pt idx="207">
                  <c:v>0</c:v>
                </c:pt>
                <c:pt idx="208">
                  <c:v>0</c:v>
                </c:pt>
                <c:pt idx="209">
                  <c:v>0</c:v>
                </c:pt>
                <c:pt idx="210">
                  <c:v>0</c:v>
                </c:pt>
                <c:pt idx="211">
                  <c:v>0</c:v>
                </c:pt>
                <c:pt idx="212">
                  <c:v>-8002</c:v>
                </c:pt>
                <c:pt idx="213">
                  <c:v>0</c:v>
                </c:pt>
                <c:pt idx="214">
                  <c:v>0</c:v>
                </c:pt>
                <c:pt idx="215">
                  <c:v>0</c:v>
                </c:pt>
                <c:pt idx="216">
                  <c:v>0</c:v>
                </c:pt>
                <c:pt idx="217">
                  <c:v>0</c:v>
                </c:pt>
                <c:pt idx="218">
                  <c:v>0</c:v>
                </c:pt>
                <c:pt idx="219">
                  <c:v>0</c:v>
                </c:pt>
                <c:pt idx="220">
                  <c:v>0</c:v>
                </c:pt>
                <c:pt idx="221">
                  <c:v>0</c:v>
                </c:pt>
                <c:pt idx="222">
                  <c:v>0</c:v>
                </c:pt>
                <c:pt idx="223">
                  <c:v>0</c:v>
                </c:pt>
                <c:pt idx="224">
                  <c:v>0</c:v>
                </c:pt>
                <c:pt idx="225">
                  <c:v>-1716</c:v>
                </c:pt>
                <c:pt idx="226">
                  <c:v>0</c:v>
                </c:pt>
                <c:pt idx="227">
                  <c:v>0</c:v>
                </c:pt>
                <c:pt idx="228">
                  <c:v>0</c:v>
                </c:pt>
                <c:pt idx="229">
                  <c:v>0</c:v>
                </c:pt>
                <c:pt idx="230">
                  <c:v>498</c:v>
                </c:pt>
                <c:pt idx="231">
                  <c:v>0</c:v>
                </c:pt>
                <c:pt idx="232">
                  <c:v>0</c:v>
                </c:pt>
                <c:pt idx="233">
                  <c:v>498</c:v>
                </c:pt>
                <c:pt idx="234">
                  <c:v>0</c:v>
                </c:pt>
                <c:pt idx="235">
                  <c:v>0</c:v>
                </c:pt>
                <c:pt idx="236">
                  <c:v>0</c:v>
                </c:pt>
                <c:pt idx="237">
                  <c:v>0</c:v>
                </c:pt>
                <c:pt idx="238">
                  <c:v>0</c:v>
                </c:pt>
                <c:pt idx="239">
                  <c:v>0</c:v>
                </c:pt>
                <c:pt idx="240">
                  <c:v>0</c:v>
                </c:pt>
                <c:pt idx="241">
                  <c:v>0</c:v>
                </c:pt>
                <c:pt idx="242">
                  <c:v>8000</c:v>
                </c:pt>
                <c:pt idx="243">
                  <c:v>0</c:v>
                </c:pt>
                <c:pt idx="244">
                  <c:v>0</c:v>
                </c:pt>
                <c:pt idx="245">
                  <c:v>0</c:v>
                </c:pt>
                <c:pt idx="246">
                  <c:v>0</c:v>
                </c:pt>
                <c:pt idx="247">
                  <c:v>40</c:v>
                </c:pt>
                <c:pt idx="248">
                  <c:v>40</c:v>
                </c:pt>
                <c:pt idx="249">
                  <c:v>0</c:v>
                </c:pt>
                <c:pt idx="250">
                  <c:v>0</c:v>
                </c:pt>
                <c:pt idx="251">
                  <c:v>-50</c:v>
                </c:pt>
                <c:pt idx="252">
                  <c:v>-110</c:v>
                </c:pt>
                <c:pt idx="253">
                  <c:v>-250</c:v>
                </c:pt>
              </c:numCache>
            </c:numRef>
          </c:val>
        </c:ser>
        <c:ser>
          <c:idx val="3"/>
          <c:order val="3"/>
          <c:tx>
            <c:strRef>
              <c:f>'Pivot Table'!$P$4</c:f>
              <c:strCache>
                <c:ptCount val="1"/>
                <c:pt idx="0">
                  <c:v>W9</c:v>
                </c:pt>
              </c:strCache>
            </c:strRef>
          </c:tx>
          <c:invertIfNegative val="0"/>
          <c:cat>
            <c:multiLvlStrRef>
              <c:f>'Pivot Table'!$J$5:$L$258</c:f>
              <c:multiLvlStrCache>
                <c:ptCount val="254"/>
                <c:lvl>
                  <c:pt idx="0">
                    <c:v>W6</c:v>
                  </c:pt>
                  <c:pt idx="1">
                    <c:v>W7</c:v>
                  </c:pt>
                  <c:pt idx="2">
                    <c:v>W8</c:v>
                  </c:pt>
                  <c:pt idx="3">
                    <c:v>W9</c:v>
                  </c:pt>
                  <c:pt idx="4">
                    <c:v>W10</c:v>
                  </c:pt>
                  <c:pt idx="5">
                    <c:v>W6</c:v>
                  </c:pt>
                  <c:pt idx="6">
                    <c:v>W8</c:v>
                  </c:pt>
                  <c:pt idx="7">
                    <c:v>W9</c:v>
                  </c:pt>
                  <c:pt idx="8">
                    <c:v>W10</c:v>
                  </c:pt>
                  <c:pt idx="9">
                    <c:v>W6</c:v>
                  </c:pt>
                  <c:pt idx="10">
                    <c:v>W7</c:v>
                  </c:pt>
                  <c:pt idx="11">
                    <c:v>W8</c:v>
                  </c:pt>
                  <c:pt idx="12">
                    <c:v>W9</c:v>
                  </c:pt>
                  <c:pt idx="13">
                    <c:v>W10</c:v>
                  </c:pt>
                  <c:pt idx="14">
                    <c:v>W10</c:v>
                  </c:pt>
                  <c:pt idx="15">
                    <c:v>W6</c:v>
                  </c:pt>
                  <c:pt idx="16">
                    <c:v>W7</c:v>
                  </c:pt>
                  <c:pt idx="17">
                    <c:v>W8</c:v>
                  </c:pt>
                  <c:pt idx="18">
                    <c:v>W9</c:v>
                  </c:pt>
                  <c:pt idx="19">
                    <c:v>W10</c:v>
                  </c:pt>
                  <c:pt idx="20">
                    <c:v>W6</c:v>
                  </c:pt>
                  <c:pt idx="21">
                    <c:v>W7</c:v>
                  </c:pt>
                  <c:pt idx="22">
                    <c:v>W8</c:v>
                  </c:pt>
                  <c:pt idx="23">
                    <c:v>W9</c:v>
                  </c:pt>
                  <c:pt idx="24">
                    <c:v>W10</c:v>
                  </c:pt>
                  <c:pt idx="25">
                    <c:v>W6</c:v>
                  </c:pt>
                  <c:pt idx="26">
                    <c:v>W7</c:v>
                  </c:pt>
                  <c:pt idx="27">
                    <c:v>W8</c:v>
                  </c:pt>
                  <c:pt idx="28">
                    <c:v>W9</c:v>
                  </c:pt>
                  <c:pt idx="29">
                    <c:v>W10</c:v>
                  </c:pt>
                  <c:pt idx="30">
                    <c:v>W6</c:v>
                  </c:pt>
                  <c:pt idx="31">
                    <c:v>W7</c:v>
                  </c:pt>
                  <c:pt idx="32">
                    <c:v>W8</c:v>
                  </c:pt>
                  <c:pt idx="33">
                    <c:v>W9</c:v>
                  </c:pt>
                  <c:pt idx="34">
                    <c:v>W10</c:v>
                  </c:pt>
                  <c:pt idx="35">
                    <c:v>W7</c:v>
                  </c:pt>
                  <c:pt idx="36">
                    <c:v>W8</c:v>
                  </c:pt>
                  <c:pt idx="37">
                    <c:v>W9</c:v>
                  </c:pt>
                  <c:pt idx="38">
                    <c:v>W10</c:v>
                  </c:pt>
                  <c:pt idx="39">
                    <c:v>W8</c:v>
                  </c:pt>
                  <c:pt idx="40">
                    <c:v>W9</c:v>
                  </c:pt>
                  <c:pt idx="41">
                    <c:v>W7</c:v>
                  </c:pt>
                  <c:pt idx="42">
                    <c:v>W8</c:v>
                  </c:pt>
                  <c:pt idx="43">
                    <c:v>W9</c:v>
                  </c:pt>
                  <c:pt idx="44">
                    <c:v>W10</c:v>
                  </c:pt>
                  <c:pt idx="45">
                    <c:v>W6</c:v>
                  </c:pt>
                  <c:pt idx="46">
                    <c:v>W7</c:v>
                  </c:pt>
                  <c:pt idx="47">
                    <c:v>W8</c:v>
                  </c:pt>
                  <c:pt idx="48">
                    <c:v>W9</c:v>
                  </c:pt>
                  <c:pt idx="49">
                    <c:v>W10</c:v>
                  </c:pt>
                  <c:pt idx="50">
                    <c:v>W6</c:v>
                  </c:pt>
                  <c:pt idx="51">
                    <c:v>W7</c:v>
                  </c:pt>
                  <c:pt idx="52">
                    <c:v>W8</c:v>
                  </c:pt>
                  <c:pt idx="53">
                    <c:v>W9</c:v>
                  </c:pt>
                  <c:pt idx="54">
                    <c:v>W10</c:v>
                  </c:pt>
                  <c:pt idx="55">
                    <c:v>W6</c:v>
                  </c:pt>
                  <c:pt idx="56">
                    <c:v>W7</c:v>
                  </c:pt>
                  <c:pt idx="57">
                    <c:v>W8</c:v>
                  </c:pt>
                  <c:pt idx="58">
                    <c:v>W9</c:v>
                  </c:pt>
                  <c:pt idx="59">
                    <c:v>W10</c:v>
                  </c:pt>
                  <c:pt idx="60">
                    <c:v>W6</c:v>
                  </c:pt>
                  <c:pt idx="61">
                    <c:v>W7</c:v>
                  </c:pt>
                  <c:pt idx="62">
                    <c:v>W8</c:v>
                  </c:pt>
                  <c:pt idx="63">
                    <c:v>W9</c:v>
                  </c:pt>
                  <c:pt idx="64">
                    <c:v>W10</c:v>
                  </c:pt>
                  <c:pt idx="65">
                    <c:v>W6</c:v>
                  </c:pt>
                  <c:pt idx="66">
                    <c:v>W7</c:v>
                  </c:pt>
                  <c:pt idx="67">
                    <c:v>W8</c:v>
                  </c:pt>
                  <c:pt idx="68">
                    <c:v>W9</c:v>
                  </c:pt>
                  <c:pt idx="69">
                    <c:v>W10</c:v>
                  </c:pt>
                  <c:pt idx="70">
                    <c:v>W6</c:v>
                  </c:pt>
                  <c:pt idx="71">
                    <c:v>W7</c:v>
                  </c:pt>
                  <c:pt idx="72">
                    <c:v>W8</c:v>
                  </c:pt>
                  <c:pt idx="73">
                    <c:v>W9</c:v>
                  </c:pt>
                  <c:pt idx="74">
                    <c:v>W6</c:v>
                  </c:pt>
                  <c:pt idx="75">
                    <c:v>W7</c:v>
                  </c:pt>
                  <c:pt idx="76">
                    <c:v>W8</c:v>
                  </c:pt>
                  <c:pt idx="77">
                    <c:v>W9</c:v>
                  </c:pt>
                  <c:pt idx="78">
                    <c:v>W10</c:v>
                  </c:pt>
                  <c:pt idx="79">
                    <c:v>W8</c:v>
                  </c:pt>
                  <c:pt idx="80">
                    <c:v>W10</c:v>
                  </c:pt>
                  <c:pt idx="81">
                    <c:v>W7</c:v>
                  </c:pt>
                  <c:pt idx="82">
                    <c:v>W8</c:v>
                  </c:pt>
                  <c:pt idx="83">
                    <c:v>W9</c:v>
                  </c:pt>
                  <c:pt idx="84">
                    <c:v>W10</c:v>
                  </c:pt>
                  <c:pt idx="85">
                    <c:v>W6</c:v>
                  </c:pt>
                  <c:pt idx="86">
                    <c:v>W7</c:v>
                  </c:pt>
                  <c:pt idx="87">
                    <c:v>W8</c:v>
                  </c:pt>
                  <c:pt idx="88">
                    <c:v>W9</c:v>
                  </c:pt>
                  <c:pt idx="89">
                    <c:v>W10</c:v>
                  </c:pt>
                  <c:pt idx="90">
                    <c:v>W6</c:v>
                  </c:pt>
                  <c:pt idx="91">
                    <c:v>W7</c:v>
                  </c:pt>
                  <c:pt idx="92">
                    <c:v>W8</c:v>
                  </c:pt>
                  <c:pt idx="93">
                    <c:v>W9</c:v>
                  </c:pt>
                  <c:pt idx="94">
                    <c:v>W10</c:v>
                  </c:pt>
                  <c:pt idx="95">
                    <c:v>W6</c:v>
                  </c:pt>
                  <c:pt idx="96">
                    <c:v>W7</c:v>
                  </c:pt>
                  <c:pt idx="97">
                    <c:v>W8</c:v>
                  </c:pt>
                  <c:pt idx="98">
                    <c:v>W9</c:v>
                  </c:pt>
                  <c:pt idx="99">
                    <c:v>W10</c:v>
                  </c:pt>
                  <c:pt idx="100">
                    <c:v>W9</c:v>
                  </c:pt>
                  <c:pt idx="101">
                    <c:v>W10</c:v>
                  </c:pt>
                  <c:pt idx="102">
                    <c:v>W6</c:v>
                  </c:pt>
                  <c:pt idx="103">
                    <c:v>W7</c:v>
                  </c:pt>
                  <c:pt idx="104">
                    <c:v>W9</c:v>
                  </c:pt>
                  <c:pt idx="105">
                    <c:v>W6</c:v>
                  </c:pt>
                  <c:pt idx="106">
                    <c:v>W7</c:v>
                  </c:pt>
                  <c:pt idx="107">
                    <c:v>W9</c:v>
                  </c:pt>
                  <c:pt idx="108">
                    <c:v>W10</c:v>
                  </c:pt>
                  <c:pt idx="109">
                    <c:v>W6</c:v>
                  </c:pt>
                  <c:pt idx="110">
                    <c:v>W7</c:v>
                  </c:pt>
                  <c:pt idx="111">
                    <c:v>W8</c:v>
                  </c:pt>
                  <c:pt idx="112">
                    <c:v>W9</c:v>
                  </c:pt>
                  <c:pt idx="113">
                    <c:v>W6</c:v>
                  </c:pt>
                  <c:pt idx="114">
                    <c:v>W7</c:v>
                  </c:pt>
                  <c:pt idx="115">
                    <c:v>W8</c:v>
                  </c:pt>
                  <c:pt idx="116">
                    <c:v>W9</c:v>
                  </c:pt>
                  <c:pt idx="117">
                    <c:v>W10</c:v>
                  </c:pt>
                  <c:pt idx="118">
                    <c:v>W6</c:v>
                  </c:pt>
                  <c:pt idx="119">
                    <c:v>W7</c:v>
                  </c:pt>
                  <c:pt idx="120">
                    <c:v>W8</c:v>
                  </c:pt>
                  <c:pt idx="121">
                    <c:v>W9</c:v>
                  </c:pt>
                  <c:pt idx="122">
                    <c:v>W10</c:v>
                  </c:pt>
                  <c:pt idx="123">
                    <c:v>W6</c:v>
                  </c:pt>
                  <c:pt idx="124">
                    <c:v>W7</c:v>
                  </c:pt>
                  <c:pt idx="125">
                    <c:v>W8</c:v>
                  </c:pt>
                  <c:pt idx="126">
                    <c:v>W9</c:v>
                  </c:pt>
                  <c:pt idx="127">
                    <c:v>W10</c:v>
                  </c:pt>
                  <c:pt idx="128">
                    <c:v>W6</c:v>
                  </c:pt>
                  <c:pt idx="129">
                    <c:v>W7</c:v>
                  </c:pt>
                  <c:pt idx="130">
                    <c:v>W8</c:v>
                  </c:pt>
                  <c:pt idx="131">
                    <c:v>W9</c:v>
                  </c:pt>
                  <c:pt idx="132">
                    <c:v>W10</c:v>
                  </c:pt>
                  <c:pt idx="133">
                    <c:v>W6</c:v>
                  </c:pt>
                  <c:pt idx="134">
                    <c:v>W7</c:v>
                  </c:pt>
                  <c:pt idx="135">
                    <c:v>W8</c:v>
                  </c:pt>
                  <c:pt idx="136">
                    <c:v>W9</c:v>
                  </c:pt>
                  <c:pt idx="137">
                    <c:v>W10</c:v>
                  </c:pt>
                  <c:pt idx="138">
                    <c:v>W6</c:v>
                  </c:pt>
                  <c:pt idx="139">
                    <c:v>W7</c:v>
                  </c:pt>
                  <c:pt idx="140">
                    <c:v>W8</c:v>
                  </c:pt>
                  <c:pt idx="141">
                    <c:v>W9</c:v>
                  </c:pt>
                  <c:pt idx="142">
                    <c:v>W10</c:v>
                  </c:pt>
                  <c:pt idx="143">
                    <c:v>W6</c:v>
                  </c:pt>
                  <c:pt idx="144">
                    <c:v>W7</c:v>
                  </c:pt>
                  <c:pt idx="145">
                    <c:v>W8</c:v>
                  </c:pt>
                  <c:pt idx="146">
                    <c:v>W9</c:v>
                  </c:pt>
                  <c:pt idx="147">
                    <c:v>W10</c:v>
                  </c:pt>
                  <c:pt idx="148">
                    <c:v>W6</c:v>
                  </c:pt>
                  <c:pt idx="149">
                    <c:v>W7</c:v>
                  </c:pt>
                  <c:pt idx="150">
                    <c:v>W8</c:v>
                  </c:pt>
                  <c:pt idx="151">
                    <c:v>W9</c:v>
                  </c:pt>
                  <c:pt idx="152">
                    <c:v>W10</c:v>
                  </c:pt>
                  <c:pt idx="153">
                    <c:v>W6</c:v>
                  </c:pt>
                  <c:pt idx="154">
                    <c:v>W7</c:v>
                  </c:pt>
                  <c:pt idx="155">
                    <c:v>W8</c:v>
                  </c:pt>
                  <c:pt idx="156">
                    <c:v>W9</c:v>
                  </c:pt>
                  <c:pt idx="157">
                    <c:v>W10</c:v>
                  </c:pt>
                  <c:pt idx="158">
                    <c:v>W6</c:v>
                  </c:pt>
                  <c:pt idx="159">
                    <c:v>W10</c:v>
                  </c:pt>
                  <c:pt idx="160">
                    <c:v>W6</c:v>
                  </c:pt>
                  <c:pt idx="161">
                    <c:v>W7</c:v>
                  </c:pt>
                  <c:pt idx="162">
                    <c:v>W8</c:v>
                  </c:pt>
                  <c:pt idx="163">
                    <c:v>W9</c:v>
                  </c:pt>
                  <c:pt idx="164">
                    <c:v>W10</c:v>
                  </c:pt>
                  <c:pt idx="165">
                    <c:v>W6</c:v>
                  </c:pt>
                  <c:pt idx="166">
                    <c:v>W7</c:v>
                  </c:pt>
                  <c:pt idx="167">
                    <c:v>W8</c:v>
                  </c:pt>
                  <c:pt idx="168">
                    <c:v>W9</c:v>
                  </c:pt>
                  <c:pt idx="169">
                    <c:v>W10</c:v>
                  </c:pt>
                  <c:pt idx="170">
                    <c:v>W7</c:v>
                  </c:pt>
                  <c:pt idx="171">
                    <c:v>W8</c:v>
                  </c:pt>
                  <c:pt idx="172">
                    <c:v>W9</c:v>
                  </c:pt>
                  <c:pt idx="173">
                    <c:v>W10</c:v>
                  </c:pt>
                  <c:pt idx="174">
                    <c:v>W6</c:v>
                  </c:pt>
                  <c:pt idx="175">
                    <c:v>W7</c:v>
                  </c:pt>
                  <c:pt idx="176">
                    <c:v>W8</c:v>
                  </c:pt>
                  <c:pt idx="177">
                    <c:v>W9</c:v>
                  </c:pt>
                  <c:pt idx="178">
                    <c:v>W10</c:v>
                  </c:pt>
                  <c:pt idx="179">
                    <c:v>W6</c:v>
                  </c:pt>
                  <c:pt idx="180">
                    <c:v>W7</c:v>
                  </c:pt>
                  <c:pt idx="181">
                    <c:v>W8</c:v>
                  </c:pt>
                  <c:pt idx="182">
                    <c:v>W9</c:v>
                  </c:pt>
                  <c:pt idx="183">
                    <c:v>W10</c:v>
                  </c:pt>
                  <c:pt idx="184">
                    <c:v>W6</c:v>
                  </c:pt>
                  <c:pt idx="185">
                    <c:v>W7</c:v>
                  </c:pt>
                  <c:pt idx="186">
                    <c:v>W8</c:v>
                  </c:pt>
                  <c:pt idx="187">
                    <c:v>W9</c:v>
                  </c:pt>
                  <c:pt idx="188">
                    <c:v>W10</c:v>
                  </c:pt>
                  <c:pt idx="189">
                    <c:v>W6</c:v>
                  </c:pt>
                  <c:pt idx="190">
                    <c:v>W6</c:v>
                  </c:pt>
                  <c:pt idx="191">
                    <c:v>W7</c:v>
                  </c:pt>
                  <c:pt idx="192">
                    <c:v>W8</c:v>
                  </c:pt>
                  <c:pt idx="193">
                    <c:v>W9</c:v>
                  </c:pt>
                  <c:pt idx="194">
                    <c:v>W10</c:v>
                  </c:pt>
                  <c:pt idx="195">
                    <c:v>W6</c:v>
                  </c:pt>
                  <c:pt idx="196">
                    <c:v>W7</c:v>
                  </c:pt>
                  <c:pt idx="197">
                    <c:v>W8</c:v>
                  </c:pt>
                  <c:pt idx="198">
                    <c:v>W9</c:v>
                  </c:pt>
                  <c:pt idx="199">
                    <c:v>W10</c:v>
                  </c:pt>
                  <c:pt idx="200">
                    <c:v>W7</c:v>
                  </c:pt>
                  <c:pt idx="201">
                    <c:v>W8</c:v>
                  </c:pt>
                  <c:pt idx="202">
                    <c:v>W9</c:v>
                  </c:pt>
                  <c:pt idx="203">
                    <c:v>W10</c:v>
                  </c:pt>
                  <c:pt idx="204">
                    <c:v>W7</c:v>
                  </c:pt>
                  <c:pt idx="205">
                    <c:v>W10</c:v>
                  </c:pt>
                  <c:pt idx="206">
                    <c:v>W7</c:v>
                  </c:pt>
                  <c:pt idx="207">
                    <c:v>W8</c:v>
                  </c:pt>
                  <c:pt idx="208">
                    <c:v>W9</c:v>
                  </c:pt>
                  <c:pt idx="209">
                    <c:v>W10</c:v>
                  </c:pt>
                  <c:pt idx="210">
                    <c:v>W6</c:v>
                  </c:pt>
                  <c:pt idx="211">
                    <c:v>W7</c:v>
                  </c:pt>
                  <c:pt idx="212">
                    <c:v>W8</c:v>
                  </c:pt>
                  <c:pt idx="213">
                    <c:v>W9</c:v>
                  </c:pt>
                  <c:pt idx="214">
                    <c:v>W10</c:v>
                  </c:pt>
                  <c:pt idx="215">
                    <c:v>W7</c:v>
                  </c:pt>
                  <c:pt idx="216">
                    <c:v>W9</c:v>
                  </c:pt>
                  <c:pt idx="217">
                    <c:v>W10</c:v>
                  </c:pt>
                  <c:pt idx="218">
                    <c:v>W6</c:v>
                  </c:pt>
                  <c:pt idx="219">
                    <c:v>W7</c:v>
                  </c:pt>
                  <c:pt idx="220">
                    <c:v>W8</c:v>
                  </c:pt>
                  <c:pt idx="221">
                    <c:v>W9</c:v>
                  </c:pt>
                  <c:pt idx="222">
                    <c:v>W10</c:v>
                  </c:pt>
                  <c:pt idx="223">
                    <c:v>W6</c:v>
                  </c:pt>
                  <c:pt idx="224">
                    <c:v>W7</c:v>
                  </c:pt>
                  <c:pt idx="225">
                    <c:v>W8</c:v>
                  </c:pt>
                  <c:pt idx="226">
                    <c:v>W9</c:v>
                  </c:pt>
                  <c:pt idx="227">
                    <c:v>W10</c:v>
                  </c:pt>
                  <c:pt idx="228">
                    <c:v>W6</c:v>
                  </c:pt>
                  <c:pt idx="229">
                    <c:v>W7</c:v>
                  </c:pt>
                  <c:pt idx="230">
                    <c:v>W8</c:v>
                  </c:pt>
                  <c:pt idx="231">
                    <c:v>W6</c:v>
                  </c:pt>
                  <c:pt idx="232">
                    <c:v>W7</c:v>
                  </c:pt>
                  <c:pt idx="233">
                    <c:v>W8</c:v>
                  </c:pt>
                  <c:pt idx="234">
                    <c:v>W9</c:v>
                  </c:pt>
                  <c:pt idx="235">
                    <c:v>W10</c:v>
                  </c:pt>
                  <c:pt idx="236">
                    <c:v>W6</c:v>
                  </c:pt>
                  <c:pt idx="237">
                    <c:v>W7</c:v>
                  </c:pt>
                  <c:pt idx="238">
                    <c:v>W8</c:v>
                  </c:pt>
                  <c:pt idx="239">
                    <c:v>W9</c:v>
                  </c:pt>
                  <c:pt idx="240">
                    <c:v>W10</c:v>
                  </c:pt>
                  <c:pt idx="241">
                    <c:v>W7</c:v>
                  </c:pt>
                  <c:pt idx="242">
                    <c:v>W8</c:v>
                  </c:pt>
                  <c:pt idx="243">
                    <c:v>W9</c:v>
                  </c:pt>
                  <c:pt idx="244">
                    <c:v>W6</c:v>
                  </c:pt>
                  <c:pt idx="245">
                    <c:v>W7</c:v>
                  </c:pt>
                  <c:pt idx="246">
                    <c:v>W8</c:v>
                  </c:pt>
                  <c:pt idx="247">
                    <c:v>W9</c:v>
                  </c:pt>
                  <c:pt idx="248">
                    <c:v>W10</c:v>
                  </c:pt>
                  <c:pt idx="249">
                    <c:v>W6</c:v>
                  </c:pt>
                  <c:pt idx="250">
                    <c:v>W7</c:v>
                  </c:pt>
                  <c:pt idx="251">
                    <c:v>W8</c:v>
                  </c:pt>
                  <c:pt idx="252">
                    <c:v>W9</c:v>
                  </c:pt>
                  <c:pt idx="253">
                    <c:v>W10</c:v>
                  </c:pt>
                </c:lvl>
                <c:lvl>
                  <c:pt idx="0">
                    <c:v>A1775404103</c:v>
                  </c:pt>
                  <c:pt idx="1">
                    <c:v>A1775404103</c:v>
                  </c:pt>
                  <c:pt idx="2">
                    <c:v>A1775404103</c:v>
                  </c:pt>
                  <c:pt idx="3">
                    <c:v>A1775404103</c:v>
                  </c:pt>
                  <c:pt idx="4">
                    <c:v>A1775404103</c:v>
                  </c:pt>
                  <c:pt idx="5">
                    <c:v>A1775404501</c:v>
                  </c:pt>
                  <c:pt idx="6">
                    <c:v>A1775404501</c:v>
                  </c:pt>
                  <c:pt idx="7">
                    <c:v>A1775404501</c:v>
                  </c:pt>
                  <c:pt idx="8">
                    <c:v>A1775404501</c:v>
                  </c:pt>
                  <c:pt idx="9">
                    <c:v>A1775405025</c:v>
                  </c:pt>
                  <c:pt idx="10">
                    <c:v>A1775405025</c:v>
                  </c:pt>
                  <c:pt idx="11">
                    <c:v>A1775405025</c:v>
                  </c:pt>
                  <c:pt idx="12">
                    <c:v>A1775405025</c:v>
                  </c:pt>
                  <c:pt idx="13">
                    <c:v>A1775405025</c:v>
                  </c:pt>
                  <c:pt idx="14">
                    <c:v>A1775407527</c:v>
                  </c:pt>
                  <c:pt idx="15">
                    <c:v>A1775407814</c:v>
                  </c:pt>
                  <c:pt idx="16">
                    <c:v>A1775407814</c:v>
                  </c:pt>
                  <c:pt idx="17">
                    <c:v>A1775407814</c:v>
                  </c:pt>
                  <c:pt idx="18">
                    <c:v>A1775407814</c:v>
                  </c:pt>
                  <c:pt idx="19">
                    <c:v>A1775407814</c:v>
                  </c:pt>
                  <c:pt idx="20">
                    <c:v>A1775407914</c:v>
                  </c:pt>
                  <c:pt idx="21">
                    <c:v>A1775407914</c:v>
                  </c:pt>
                  <c:pt idx="22">
                    <c:v>A1775407914</c:v>
                  </c:pt>
                  <c:pt idx="23">
                    <c:v>A1775407914</c:v>
                  </c:pt>
                  <c:pt idx="24">
                    <c:v>A1775407914</c:v>
                  </c:pt>
                  <c:pt idx="25">
                    <c:v>A1775408014</c:v>
                  </c:pt>
                  <c:pt idx="26">
                    <c:v>A1775408014</c:v>
                  </c:pt>
                  <c:pt idx="27">
                    <c:v>A1775408014</c:v>
                  </c:pt>
                  <c:pt idx="28">
                    <c:v>A1775408014</c:v>
                  </c:pt>
                  <c:pt idx="29">
                    <c:v>A1775408014</c:v>
                  </c:pt>
                  <c:pt idx="30">
                    <c:v>A1775408114</c:v>
                  </c:pt>
                  <c:pt idx="31">
                    <c:v>A1775408114</c:v>
                  </c:pt>
                  <c:pt idx="32">
                    <c:v>A1775408114</c:v>
                  </c:pt>
                  <c:pt idx="33">
                    <c:v>A1775408114</c:v>
                  </c:pt>
                  <c:pt idx="34">
                    <c:v>A1775408114</c:v>
                  </c:pt>
                  <c:pt idx="35">
                    <c:v>A2475404310</c:v>
                  </c:pt>
                  <c:pt idx="36">
                    <c:v>A2475404310</c:v>
                  </c:pt>
                  <c:pt idx="37">
                    <c:v>A2475404310</c:v>
                  </c:pt>
                  <c:pt idx="38">
                    <c:v>A2475404310</c:v>
                  </c:pt>
                  <c:pt idx="39">
                    <c:v>A2475404410</c:v>
                  </c:pt>
                  <c:pt idx="40">
                    <c:v>A2475404710</c:v>
                  </c:pt>
                  <c:pt idx="41">
                    <c:v>A1775405414</c:v>
                  </c:pt>
                  <c:pt idx="42">
                    <c:v>A1775405414</c:v>
                  </c:pt>
                  <c:pt idx="43">
                    <c:v>A1775405414</c:v>
                  </c:pt>
                  <c:pt idx="44">
                    <c:v>A1775405414</c:v>
                  </c:pt>
                  <c:pt idx="45">
                    <c:v>A1775408910</c:v>
                  </c:pt>
                  <c:pt idx="46">
                    <c:v>A1775408910</c:v>
                  </c:pt>
                  <c:pt idx="47">
                    <c:v>A1775408910</c:v>
                  </c:pt>
                  <c:pt idx="48">
                    <c:v>A1775408910</c:v>
                  </c:pt>
                  <c:pt idx="49">
                    <c:v>A1775408910</c:v>
                  </c:pt>
                  <c:pt idx="50">
                    <c:v>A1775400230</c:v>
                  </c:pt>
                  <c:pt idx="51">
                    <c:v>A1775400230</c:v>
                  </c:pt>
                  <c:pt idx="52">
                    <c:v>A1775400230</c:v>
                  </c:pt>
                  <c:pt idx="53">
                    <c:v>A1775400230</c:v>
                  </c:pt>
                  <c:pt idx="54">
                    <c:v>A1775400230</c:v>
                  </c:pt>
                  <c:pt idx="55">
                    <c:v>A1775402329</c:v>
                  </c:pt>
                  <c:pt idx="56">
                    <c:v>A1775402329</c:v>
                  </c:pt>
                  <c:pt idx="57">
                    <c:v>A1775402329</c:v>
                  </c:pt>
                  <c:pt idx="58">
                    <c:v>A1775402329</c:v>
                  </c:pt>
                  <c:pt idx="59">
                    <c:v>A1775402329</c:v>
                  </c:pt>
                  <c:pt idx="60">
                    <c:v>A1775408314</c:v>
                  </c:pt>
                  <c:pt idx="61">
                    <c:v>A1775408314</c:v>
                  </c:pt>
                  <c:pt idx="62">
                    <c:v>A1775408314</c:v>
                  </c:pt>
                  <c:pt idx="63">
                    <c:v>A1775408314</c:v>
                  </c:pt>
                  <c:pt idx="64">
                    <c:v>A1775408314</c:v>
                  </c:pt>
                  <c:pt idx="65">
                    <c:v>A1775401629</c:v>
                  </c:pt>
                  <c:pt idx="66">
                    <c:v>A1775401629</c:v>
                  </c:pt>
                  <c:pt idx="67">
                    <c:v>A1775401629</c:v>
                  </c:pt>
                  <c:pt idx="68">
                    <c:v>A1775401629</c:v>
                  </c:pt>
                  <c:pt idx="69">
                    <c:v>A1775401629</c:v>
                  </c:pt>
                  <c:pt idx="70">
                    <c:v>A1775402329</c:v>
                  </c:pt>
                  <c:pt idx="71">
                    <c:v>A1775402329</c:v>
                  </c:pt>
                  <c:pt idx="72">
                    <c:v>A1775402329</c:v>
                  </c:pt>
                  <c:pt idx="73">
                    <c:v>A1775402329</c:v>
                  </c:pt>
                  <c:pt idx="74">
                    <c:v>A1775408910</c:v>
                  </c:pt>
                  <c:pt idx="75">
                    <c:v>A1775408910</c:v>
                  </c:pt>
                  <c:pt idx="76">
                    <c:v>A1775408910</c:v>
                  </c:pt>
                  <c:pt idx="77">
                    <c:v>A1775408910</c:v>
                  </c:pt>
                  <c:pt idx="78">
                    <c:v>A1775408910</c:v>
                  </c:pt>
                  <c:pt idx="79">
                    <c:v>A1775408631</c:v>
                  </c:pt>
                  <c:pt idx="80">
                    <c:v>A1775408631</c:v>
                  </c:pt>
                  <c:pt idx="81">
                    <c:v>A1775409131</c:v>
                  </c:pt>
                  <c:pt idx="82">
                    <c:v>A1775409131</c:v>
                  </c:pt>
                  <c:pt idx="83">
                    <c:v>A1775409131</c:v>
                  </c:pt>
                  <c:pt idx="84">
                    <c:v>A1775409131</c:v>
                  </c:pt>
                  <c:pt idx="85">
                    <c:v>A1775408514</c:v>
                  </c:pt>
                  <c:pt idx="86">
                    <c:v>A1775408514</c:v>
                  </c:pt>
                  <c:pt idx="87">
                    <c:v>A1775408514</c:v>
                  </c:pt>
                  <c:pt idx="88">
                    <c:v>A1775408514</c:v>
                  </c:pt>
                  <c:pt idx="89">
                    <c:v>A1775408514</c:v>
                  </c:pt>
                  <c:pt idx="90">
                    <c:v>A1775408814</c:v>
                  </c:pt>
                  <c:pt idx="91">
                    <c:v>A1775408814</c:v>
                  </c:pt>
                  <c:pt idx="92">
                    <c:v>A1775408814</c:v>
                  </c:pt>
                  <c:pt idx="93">
                    <c:v>A1775408814</c:v>
                  </c:pt>
                  <c:pt idx="94">
                    <c:v>A1775408814</c:v>
                  </c:pt>
                  <c:pt idx="95">
                    <c:v>A2475400111</c:v>
                  </c:pt>
                  <c:pt idx="96">
                    <c:v>A2475400111</c:v>
                  </c:pt>
                  <c:pt idx="97">
                    <c:v>A2475400111</c:v>
                  </c:pt>
                  <c:pt idx="98">
                    <c:v>A2475400111</c:v>
                  </c:pt>
                  <c:pt idx="99">
                    <c:v>A2475400111</c:v>
                  </c:pt>
                  <c:pt idx="100">
                    <c:v>A2478206302</c:v>
                  </c:pt>
                  <c:pt idx="101">
                    <c:v>A2478206302</c:v>
                  </c:pt>
                  <c:pt idx="102">
                    <c:v>A1775407923</c:v>
                  </c:pt>
                  <c:pt idx="103">
                    <c:v>A1775407923</c:v>
                  </c:pt>
                  <c:pt idx="104">
                    <c:v>A1775407923</c:v>
                  </c:pt>
                  <c:pt idx="105">
                    <c:v>A1775408414</c:v>
                  </c:pt>
                  <c:pt idx="106">
                    <c:v>A1775408414</c:v>
                  </c:pt>
                  <c:pt idx="107">
                    <c:v>A1775408414</c:v>
                  </c:pt>
                  <c:pt idx="108">
                    <c:v>A1775408414</c:v>
                  </c:pt>
                  <c:pt idx="109">
                    <c:v>A1775408910</c:v>
                  </c:pt>
                  <c:pt idx="110">
                    <c:v>A1775408910</c:v>
                  </c:pt>
                  <c:pt idx="111">
                    <c:v>A1775408910</c:v>
                  </c:pt>
                  <c:pt idx="112">
                    <c:v>A1775408910</c:v>
                  </c:pt>
                  <c:pt idx="113">
                    <c:v>A1775400038</c:v>
                  </c:pt>
                  <c:pt idx="114">
                    <c:v>A1775400038</c:v>
                  </c:pt>
                  <c:pt idx="115">
                    <c:v>A1775400038</c:v>
                  </c:pt>
                  <c:pt idx="116">
                    <c:v>A1775400038</c:v>
                  </c:pt>
                  <c:pt idx="117">
                    <c:v>A1775400038</c:v>
                  </c:pt>
                  <c:pt idx="118">
                    <c:v>A1775400138</c:v>
                  </c:pt>
                  <c:pt idx="119">
                    <c:v>A1775400138</c:v>
                  </c:pt>
                  <c:pt idx="120">
                    <c:v>A1775400138</c:v>
                  </c:pt>
                  <c:pt idx="121">
                    <c:v>A1775400138</c:v>
                  </c:pt>
                  <c:pt idx="122">
                    <c:v>A1775400138</c:v>
                  </c:pt>
                  <c:pt idx="123">
                    <c:v>A1775404520</c:v>
                  </c:pt>
                  <c:pt idx="124">
                    <c:v>A1775404520</c:v>
                  </c:pt>
                  <c:pt idx="125">
                    <c:v>A1775404520</c:v>
                  </c:pt>
                  <c:pt idx="126">
                    <c:v>A1775404520</c:v>
                  </c:pt>
                  <c:pt idx="127">
                    <c:v>A1775404520</c:v>
                  </c:pt>
                  <c:pt idx="128">
                    <c:v>A1775407923</c:v>
                  </c:pt>
                  <c:pt idx="129">
                    <c:v>A1775407923</c:v>
                  </c:pt>
                  <c:pt idx="130">
                    <c:v>A1775407923</c:v>
                  </c:pt>
                  <c:pt idx="131">
                    <c:v>A1775407923</c:v>
                  </c:pt>
                  <c:pt idx="132">
                    <c:v>A1775407923</c:v>
                  </c:pt>
                  <c:pt idx="133">
                    <c:v>A1775408414</c:v>
                  </c:pt>
                  <c:pt idx="134">
                    <c:v>A1775408414</c:v>
                  </c:pt>
                  <c:pt idx="135">
                    <c:v>A1775408414</c:v>
                  </c:pt>
                  <c:pt idx="136">
                    <c:v>A1775408414</c:v>
                  </c:pt>
                  <c:pt idx="137">
                    <c:v>A1775408414</c:v>
                  </c:pt>
                  <c:pt idx="138">
                    <c:v>A2475403710</c:v>
                  </c:pt>
                  <c:pt idx="139">
                    <c:v>A2475403710</c:v>
                  </c:pt>
                  <c:pt idx="140">
                    <c:v>A2475403710</c:v>
                  </c:pt>
                  <c:pt idx="141">
                    <c:v>A2475403710</c:v>
                  </c:pt>
                  <c:pt idx="142">
                    <c:v>A2475403710</c:v>
                  </c:pt>
                  <c:pt idx="143">
                    <c:v>A2478204401</c:v>
                  </c:pt>
                  <c:pt idx="144">
                    <c:v>A2478204401</c:v>
                  </c:pt>
                  <c:pt idx="145">
                    <c:v>A2478204401</c:v>
                  </c:pt>
                  <c:pt idx="146">
                    <c:v>A2478204401</c:v>
                  </c:pt>
                  <c:pt idx="147">
                    <c:v>A2478204401</c:v>
                  </c:pt>
                  <c:pt idx="148">
                    <c:v>A1775400311</c:v>
                  </c:pt>
                  <c:pt idx="149">
                    <c:v>A1775400311</c:v>
                  </c:pt>
                  <c:pt idx="150">
                    <c:v>A1775400311</c:v>
                  </c:pt>
                  <c:pt idx="151">
                    <c:v>A1775400311</c:v>
                  </c:pt>
                  <c:pt idx="152">
                    <c:v>A1775400311</c:v>
                  </c:pt>
                  <c:pt idx="153">
                    <c:v>A1775404901</c:v>
                  </c:pt>
                  <c:pt idx="154">
                    <c:v>A1775404901</c:v>
                  </c:pt>
                  <c:pt idx="155">
                    <c:v>A1775404901</c:v>
                  </c:pt>
                  <c:pt idx="156">
                    <c:v>A1775404901</c:v>
                  </c:pt>
                  <c:pt idx="157">
                    <c:v>A1775404901</c:v>
                  </c:pt>
                  <c:pt idx="158">
                    <c:v>A1775400341</c:v>
                  </c:pt>
                  <c:pt idx="159">
                    <c:v>A1775400341</c:v>
                  </c:pt>
                  <c:pt idx="160">
                    <c:v>A1775400441</c:v>
                  </c:pt>
                  <c:pt idx="161">
                    <c:v>A1775400441</c:v>
                  </c:pt>
                  <c:pt idx="162">
                    <c:v>A1775400441</c:v>
                  </c:pt>
                  <c:pt idx="163">
                    <c:v>A1775400441</c:v>
                  </c:pt>
                  <c:pt idx="164">
                    <c:v>A1775400441</c:v>
                  </c:pt>
                  <c:pt idx="165">
                    <c:v>A1775400541</c:v>
                  </c:pt>
                  <c:pt idx="166">
                    <c:v>A1775400541</c:v>
                  </c:pt>
                  <c:pt idx="167">
                    <c:v>A1775400541</c:v>
                  </c:pt>
                  <c:pt idx="168">
                    <c:v>A1775400541</c:v>
                  </c:pt>
                  <c:pt idx="169">
                    <c:v>A1775400541</c:v>
                  </c:pt>
                  <c:pt idx="170">
                    <c:v>A1775408214</c:v>
                  </c:pt>
                  <c:pt idx="171">
                    <c:v>A1775408214</c:v>
                  </c:pt>
                  <c:pt idx="172">
                    <c:v>A1775408214</c:v>
                  </c:pt>
                  <c:pt idx="173">
                    <c:v>A1775408214</c:v>
                  </c:pt>
                  <c:pt idx="174">
                    <c:v>A1775408614</c:v>
                  </c:pt>
                  <c:pt idx="175">
                    <c:v>A1775408614</c:v>
                  </c:pt>
                  <c:pt idx="176">
                    <c:v>A1775408614</c:v>
                  </c:pt>
                  <c:pt idx="177">
                    <c:v>A1775408614</c:v>
                  </c:pt>
                  <c:pt idx="178">
                    <c:v>A1775408614</c:v>
                  </c:pt>
                  <c:pt idx="179">
                    <c:v>A1775408714</c:v>
                  </c:pt>
                  <c:pt idx="180">
                    <c:v>A1775408714</c:v>
                  </c:pt>
                  <c:pt idx="181">
                    <c:v>A1775408714</c:v>
                  </c:pt>
                  <c:pt idx="182">
                    <c:v>A1775408714</c:v>
                  </c:pt>
                  <c:pt idx="183">
                    <c:v>A1775408714</c:v>
                  </c:pt>
                  <c:pt idx="184">
                    <c:v>A1775408914</c:v>
                  </c:pt>
                  <c:pt idx="185">
                    <c:v>A1775408914</c:v>
                  </c:pt>
                  <c:pt idx="186">
                    <c:v>A1775408914</c:v>
                  </c:pt>
                  <c:pt idx="187">
                    <c:v>A1775408914</c:v>
                  </c:pt>
                  <c:pt idx="188">
                    <c:v>A1775408914</c:v>
                  </c:pt>
                  <c:pt idx="189">
                    <c:v>A2138201501 </c:v>
                  </c:pt>
                  <c:pt idx="190">
                    <c:v>A1775405414</c:v>
                  </c:pt>
                  <c:pt idx="191">
                    <c:v>A1775405414</c:v>
                  </c:pt>
                  <c:pt idx="192">
                    <c:v>A1775405414</c:v>
                  </c:pt>
                  <c:pt idx="193">
                    <c:v>A1775405414</c:v>
                  </c:pt>
                  <c:pt idx="194">
                    <c:v>A1775405414</c:v>
                  </c:pt>
                  <c:pt idx="195">
                    <c:v>A1775408910</c:v>
                  </c:pt>
                  <c:pt idx="196">
                    <c:v>A1775408910</c:v>
                  </c:pt>
                  <c:pt idx="197">
                    <c:v>A1775408910</c:v>
                  </c:pt>
                  <c:pt idx="198">
                    <c:v>A1775408910</c:v>
                  </c:pt>
                  <c:pt idx="199">
                    <c:v>A1775408910</c:v>
                  </c:pt>
                  <c:pt idx="200">
                    <c:v>A2475401620</c:v>
                  </c:pt>
                  <c:pt idx="201">
                    <c:v>A2475401620</c:v>
                  </c:pt>
                  <c:pt idx="202">
                    <c:v>A2475401620</c:v>
                  </c:pt>
                  <c:pt idx="203">
                    <c:v>A2475401620</c:v>
                  </c:pt>
                  <c:pt idx="204">
                    <c:v>A2475401720</c:v>
                  </c:pt>
                  <c:pt idx="205">
                    <c:v>A2475401720</c:v>
                  </c:pt>
                  <c:pt idx="206">
                    <c:v>A2475404612</c:v>
                  </c:pt>
                  <c:pt idx="207">
                    <c:v>A2475404612</c:v>
                  </c:pt>
                  <c:pt idx="208">
                    <c:v>A2475404612</c:v>
                  </c:pt>
                  <c:pt idx="209">
                    <c:v>A2475404612</c:v>
                  </c:pt>
                  <c:pt idx="210">
                    <c:v>A2475405210</c:v>
                  </c:pt>
                  <c:pt idx="211">
                    <c:v>A2475405210</c:v>
                  </c:pt>
                  <c:pt idx="212">
                    <c:v>A2475405210</c:v>
                  </c:pt>
                  <c:pt idx="213">
                    <c:v>A2475405210</c:v>
                  </c:pt>
                  <c:pt idx="214">
                    <c:v>A2475405210</c:v>
                  </c:pt>
                  <c:pt idx="215">
                    <c:v>A2475405412</c:v>
                  </c:pt>
                  <c:pt idx="216">
                    <c:v>A2475405412</c:v>
                  </c:pt>
                  <c:pt idx="217">
                    <c:v>A2475405412</c:v>
                  </c:pt>
                  <c:pt idx="218">
                    <c:v>A2475406018</c:v>
                  </c:pt>
                  <c:pt idx="219">
                    <c:v>A2475406018</c:v>
                  </c:pt>
                  <c:pt idx="220">
                    <c:v>A2475406018</c:v>
                  </c:pt>
                  <c:pt idx="221">
                    <c:v>A2475406018</c:v>
                  </c:pt>
                  <c:pt idx="222">
                    <c:v>A2475406018</c:v>
                  </c:pt>
                  <c:pt idx="223">
                    <c:v>A2475407712</c:v>
                  </c:pt>
                  <c:pt idx="224">
                    <c:v>A2475407712</c:v>
                  </c:pt>
                  <c:pt idx="225">
                    <c:v>A2475407712</c:v>
                  </c:pt>
                  <c:pt idx="226">
                    <c:v>A2475407712</c:v>
                  </c:pt>
                  <c:pt idx="227">
                    <c:v>A2475407712</c:v>
                  </c:pt>
                  <c:pt idx="228">
                    <c:v>A1775400038</c:v>
                  </c:pt>
                  <c:pt idx="229">
                    <c:v>A1775400038</c:v>
                  </c:pt>
                  <c:pt idx="230">
                    <c:v>A1775400038</c:v>
                  </c:pt>
                  <c:pt idx="231">
                    <c:v>A1775400138</c:v>
                  </c:pt>
                  <c:pt idx="232">
                    <c:v>A1775400138</c:v>
                  </c:pt>
                  <c:pt idx="233">
                    <c:v>A1775400138</c:v>
                  </c:pt>
                  <c:pt idx="234">
                    <c:v>A1775404520</c:v>
                  </c:pt>
                  <c:pt idx="235">
                    <c:v>A1775404520</c:v>
                  </c:pt>
                  <c:pt idx="236">
                    <c:v>A1775404901</c:v>
                  </c:pt>
                  <c:pt idx="237">
                    <c:v>A1775404901</c:v>
                  </c:pt>
                  <c:pt idx="238">
                    <c:v>A1775404901</c:v>
                  </c:pt>
                  <c:pt idx="239">
                    <c:v>A1775404901</c:v>
                  </c:pt>
                  <c:pt idx="240">
                    <c:v>A1775404901</c:v>
                  </c:pt>
                  <c:pt idx="241">
                    <c:v>A1775407923</c:v>
                  </c:pt>
                  <c:pt idx="242">
                    <c:v>A1775407923</c:v>
                  </c:pt>
                  <c:pt idx="243">
                    <c:v>A1775407923</c:v>
                  </c:pt>
                  <c:pt idx="244">
                    <c:v>A1775408214</c:v>
                  </c:pt>
                  <c:pt idx="245">
                    <c:v>A1775408214</c:v>
                  </c:pt>
                  <c:pt idx="246">
                    <c:v>A1775408214</c:v>
                  </c:pt>
                  <c:pt idx="247">
                    <c:v>A1775408214</c:v>
                  </c:pt>
                  <c:pt idx="248">
                    <c:v>A1775408214</c:v>
                  </c:pt>
                  <c:pt idx="249">
                    <c:v>A1775408414</c:v>
                  </c:pt>
                  <c:pt idx="250">
                    <c:v>A1775408414</c:v>
                  </c:pt>
                  <c:pt idx="251">
                    <c:v>A1775408414</c:v>
                  </c:pt>
                  <c:pt idx="252">
                    <c:v>A1775408414</c:v>
                  </c:pt>
                  <c:pt idx="253">
                    <c:v>A1775408414</c:v>
                  </c:pt>
                </c:lvl>
                <c:lvl>
                  <c:pt idx="0">
                    <c:v>B1</c:v>
                  </c:pt>
                  <c:pt idx="1">
                    <c:v>B1</c:v>
                  </c:pt>
                  <c:pt idx="2">
                    <c:v>B1</c:v>
                  </c:pt>
                  <c:pt idx="3">
                    <c:v>B1</c:v>
                  </c:pt>
                  <c:pt idx="4">
                    <c:v>B1</c:v>
                  </c:pt>
                  <c:pt idx="5">
                    <c:v>B1</c:v>
                  </c:pt>
                  <c:pt idx="6">
                    <c:v>B1</c:v>
                  </c:pt>
                  <c:pt idx="7">
                    <c:v>B1</c:v>
                  </c:pt>
                  <c:pt idx="8">
                    <c:v>B1</c:v>
                  </c:pt>
                  <c:pt idx="9">
                    <c:v>B1</c:v>
                  </c:pt>
                  <c:pt idx="10">
                    <c:v>B1</c:v>
                  </c:pt>
                  <c:pt idx="11">
                    <c:v>B1</c:v>
                  </c:pt>
                  <c:pt idx="12">
                    <c:v>B1</c:v>
                  </c:pt>
                  <c:pt idx="13">
                    <c:v>B1</c:v>
                  </c:pt>
                  <c:pt idx="14">
                    <c:v>B1</c:v>
                  </c:pt>
                  <c:pt idx="15">
                    <c:v>B1</c:v>
                  </c:pt>
                  <c:pt idx="16">
                    <c:v>B1</c:v>
                  </c:pt>
                  <c:pt idx="17">
                    <c:v>B1</c:v>
                  </c:pt>
                  <c:pt idx="18">
                    <c:v>B1</c:v>
                  </c:pt>
                  <c:pt idx="19">
                    <c:v>B1</c:v>
                  </c:pt>
                  <c:pt idx="20">
                    <c:v>B1</c:v>
                  </c:pt>
                  <c:pt idx="21">
                    <c:v>B1</c:v>
                  </c:pt>
                  <c:pt idx="22">
                    <c:v>B1</c:v>
                  </c:pt>
                  <c:pt idx="23">
                    <c:v>B1</c:v>
                  </c:pt>
                  <c:pt idx="24">
                    <c:v>B1</c:v>
                  </c:pt>
                  <c:pt idx="25">
                    <c:v>B1</c:v>
                  </c:pt>
                  <c:pt idx="26">
                    <c:v>B1</c:v>
                  </c:pt>
                  <c:pt idx="27">
                    <c:v>B1</c:v>
                  </c:pt>
                  <c:pt idx="28">
                    <c:v>B1</c:v>
                  </c:pt>
                  <c:pt idx="29">
                    <c:v>B1</c:v>
                  </c:pt>
                  <c:pt idx="30">
                    <c:v>B1</c:v>
                  </c:pt>
                  <c:pt idx="31">
                    <c:v>B1</c:v>
                  </c:pt>
                  <c:pt idx="32">
                    <c:v>B1</c:v>
                  </c:pt>
                  <c:pt idx="33">
                    <c:v>B1</c:v>
                  </c:pt>
                  <c:pt idx="34">
                    <c:v>B1</c:v>
                  </c:pt>
                  <c:pt idx="35">
                    <c:v>B1</c:v>
                  </c:pt>
                  <c:pt idx="36">
                    <c:v>B1</c:v>
                  </c:pt>
                  <c:pt idx="37">
                    <c:v>B1</c:v>
                  </c:pt>
                  <c:pt idx="38">
                    <c:v>B1</c:v>
                  </c:pt>
                  <c:pt idx="39">
                    <c:v>B1</c:v>
                  </c:pt>
                  <c:pt idx="40">
                    <c:v>B1</c:v>
                  </c:pt>
                  <c:pt idx="41">
                    <c:v>B10</c:v>
                  </c:pt>
                  <c:pt idx="42">
                    <c:v>B10</c:v>
                  </c:pt>
                  <c:pt idx="43">
                    <c:v>B10</c:v>
                  </c:pt>
                  <c:pt idx="44">
                    <c:v>B10</c:v>
                  </c:pt>
                  <c:pt idx="45">
                    <c:v>B11</c:v>
                  </c:pt>
                  <c:pt idx="46">
                    <c:v>B11</c:v>
                  </c:pt>
                  <c:pt idx="47">
                    <c:v>B11</c:v>
                  </c:pt>
                  <c:pt idx="48">
                    <c:v>B11</c:v>
                  </c:pt>
                  <c:pt idx="49">
                    <c:v>B11</c:v>
                  </c:pt>
                  <c:pt idx="50">
                    <c:v>B12</c:v>
                  </c:pt>
                  <c:pt idx="51">
                    <c:v>B12</c:v>
                  </c:pt>
                  <c:pt idx="52">
                    <c:v>B12</c:v>
                  </c:pt>
                  <c:pt idx="53">
                    <c:v>B12</c:v>
                  </c:pt>
                  <c:pt idx="54">
                    <c:v>B12</c:v>
                  </c:pt>
                  <c:pt idx="55">
                    <c:v>B12</c:v>
                  </c:pt>
                  <c:pt idx="56">
                    <c:v>B12</c:v>
                  </c:pt>
                  <c:pt idx="57">
                    <c:v>B12</c:v>
                  </c:pt>
                  <c:pt idx="58">
                    <c:v>B12</c:v>
                  </c:pt>
                  <c:pt idx="59">
                    <c:v>B12</c:v>
                  </c:pt>
                  <c:pt idx="60">
                    <c:v>B12</c:v>
                  </c:pt>
                  <c:pt idx="61">
                    <c:v>B12</c:v>
                  </c:pt>
                  <c:pt idx="62">
                    <c:v>B12</c:v>
                  </c:pt>
                  <c:pt idx="63">
                    <c:v>B12</c:v>
                  </c:pt>
                  <c:pt idx="64">
                    <c:v>B12</c:v>
                  </c:pt>
                  <c:pt idx="65">
                    <c:v>B13</c:v>
                  </c:pt>
                  <c:pt idx="66">
                    <c:v>B13</c:v>
                  </c:pt>
                  <c:pt idx="67">
                    <c:v>B13</c:v>
                  </c:pt>
                  <c:pt idx="68">
                    <c:v>B13</c:v>
                  </c:pt>
                  <c:pt idx="69">
                    <c:v>B13</c:v>
                  </c:pt>
                  <c:pt idx="70">
                    <c:v>B13</c:v>
                  </c:pt>
                  <c:pt idx="71">
                    <c:v>B13</c:v>
                  </c:pt>
                  <c:pt idx="72">
                    <c:v>B13</c:v>
                  </c:pt>
                  <c:pt idx="73">
                    <c:v>B13</c:v>
                  </c:pt>
                  <c:pt idx="74">
                    <c:v>B13</c:v>
                  </c:pt>
                  <c:pt idx="75">
                    <c:v>B13</c:v>
                  </c:pt>
                  <c:pt idx="76">
                    <c:v>B13</c:v>
                  </c:pt>
                  <c:pt idx="77">
                    <c:v>B13</c:v>
                  </c:pt>
                  <c:pt idx="78">
                    <c:v>B13</c:v>
                  </c:pt>
                  <c:pt idx="79">
                    <c:v>B15</c:v>
                  </c:pt>
                  <c:pt idx="80">
                    <c:v>B15</c:v>
                  </c:pt>
                  <c:pt idx="81">
                    <c:v>B15</c:v>
                  </c:pt>
                  <c:pt idx="82">
                    <c:v>B15</c:v>
                  </c:pt>
                  <c:pt idx="83">
                    <c:v>B15</c:v>
                  </c:pt>
                  <c:pt idx="84">
                    <c:v>B15</c:v>
                  </c:pt>
                  <c:pt idx="85">
                    <c:v>B2</c:v>
                  </c:pt>
                  <c:pt idx="86">
                    <c:v>B2</c:v>
                  </c:pt>
                  <c:pt idx="87">
                    <c:v>B2</c:v>
                  </c:pt>
                  <c:pt idx="88">
                    <c:v>B2</c:v>
                  </c:pt>
                  <c:pt idx="89">
                    <c:v>B2</c:v>
                  </c:pt>
                  <c:pt idx="90">
                    <c:v>B2</c:v>
                  </c:pt>
                  <c:pt idx="91">
                    <c:v>B2</c:v>
                  </c:pt>
                  <c:pt idx="92">
                    <c:v>B2</c:v>
                  </c:pt>
                  <c:pt idx="93">
                    <c:v>B2</c:v>
                  </c:pt>
                  <c:pt idx="94">
                    <c:v>B2</c:v>
                  </c:pt>
                  <c:pt idx="95">
                    <c:v>B2</c:v>
                  </c:pt>
                  <c:pt idx="96">
                    <c:v>B2</c:v>
                  </c:pt>
                  <c:pt idx="97">
                    <c:v>B2</c:v>
                  </c:pt>
                  <c:pt idx="98">
                    <c:v>B2</c:v>
                  </c:pt>
                  <c:pt idx="99">
                    <c:v>B2</c:v>
                  </c:pt>
                  <c:pt idx="100">
                    <c:v>B2</c:v>
                  </c:pt>
                  <c:pt idx="101">
                    <c:v>B2</c:v>
                  </c:pt>
                  <c:pt idx="102">
                    <c:v>B3</c:v>
                  </c:pt>
                  <c:pt idx="103">
                    <c:v>B3</c:v>
                  </c:pt>
                  <c:pt idx="104">
                    <c:v>B3</c:v>
                  </c:pt>
                  <c:pt idx="105">
                    <c:v>B3</c:v>
                  </c:pt>
                  <c:pt idx="106">
                    <c:v>B3</c:v>
                  </c:pt>
                  <c:pt idx="107">
                    <c:v>B3</c:v>
                  </c:pt>
                  <c:pt idx="108">
                    <c:v>B3</c:v>
                  </c:pt>
                  <c:pt idx="109">
                    <c:v>B3</c:v>
                  </c:pt>
                  <c:pt idx="110">
                    <c:v>B3</c:v>
                  </c:pt>
                  <c:pt idx="111">
                    <c:v>B3</c:v>
                  </c:pt>
                  <c:pt idx="112">
                    <c:v>B3</c:v>
                  </c:pt>
                  <c:pt idx="113">
                    <c:v>B4</c:v>
                  </c:pt>
                  <c:pt idx="114">
                    <c:v>B4</c:v>
                  </c:pt>
                  <c:pt idx="115">
                    <c:v>B4</c:v>
                  </c:pt>
                  <c:pt idx="116">
                    <c:v>B4</c:v>
                  </c:pt>
                  <c:pt idx="117">
                    <c:v>B4</c:v>
                  </c:pt>
                  <c:pt idx="118">
                    <c:v>B4</c:v>
                  </c:pt>
                  <c:pt idx="119">
                    <c:v>B4</c:v>
                  </c:pt>
                  <c:pt idx="120">
                    <c:v>B4</c:v>
                  </c:pt>
                  <c:pt idx="121">
                    <c:v>B4</c:v>
                  </c:pt>
                  <c:pt idx="122">
                    <c:v>B4</c:v>
                  </c:pt>
                  <c:pt idx="123">
                    <c:v>B4</c:v>
                  </c:pt>
                  <c:pt idx="124">
                    <c:v>B4</c:v>
                  </c:pt>
                  <c:pt idx="125">
                    <c:v>B4</c:v>
                  </c:pt>
                  <c:pt idx="126">
                    <c:v>B4</c:v>
                  </c:pt>
                  <c:pt idx="127">
                    <c:v>B4</c:v>
                  </c:pt>
                  <c:pt idx="128">
                    <c:v>B4</c:v>
                  </c:pt>
                  <c:pt idx="129">
                    <c:v>B4</c:v>
                  </c:pt>
                  <c:pt idx="130">
                    <c:v>B4</c:v>
                  </c:pt>
                  <c:pt idx="131">
                    <c:v>B4</c:v>
                  </c:pt>
                  <c:pt idx="132">
                    <c:v>B4</c:v>
                  </c:pt>
                  <c:pt idx="133">
                    <c:v>B4</c:v>
                  </c:pt>
                  <c:pt idx="134">
                    <c:v>B4</c:v>
                  </c:pt>
                  <c:pt idx="135">
                    <c:v>B4</c:v>
                  </c:pt>
                  <c:pt idx="136">
                    <c:v>B4</c:v>
                  </c:pt>
                  <c:pt idx="137">
                    <c:v>B4</c:v>
                  </c:pt>
                  <c:pt idx="138">
                    <c:v>B4</c:v>
                  </c:pt>
                  <c:pt idx="139">
                    <c:v>B4</c:v>
                  </c:pt>
                  <c:pt idx="140">
                    <c:v>B4</c:v>
                  </c:pt>
                  <c:pt idx="141">
                    <c:v>B4</c:v>
                  </c:pt>
                  <c:pt idx="142">
                    <c:v>B4</c:v>
                  </c:pt>
                  <c:pt idx="143">
                    <c:v>B4</c:v>
                  </c:pt>
                  <c:pt idx="144">
                    <c:v>B4</c:v>
                  </c:pt>
                  <c:pt idx="145">
                    <c:v>B4</c:v>
                  </c:pt>
                  <c:pt idx="146">
                    <c:v>B4</c:v>
                  </c:pt>
                  <c:pt idx="147">
                    <c:v>B4</c:v>
                  </c:pt>
                  <c:pt idx="148">
                    <c:v>B5</c:v>
                  </c:pt>
                  <c:pt idx="149">
                    <c:v>B5</c:v>
                  </c:pt>
                  <c:pt idx="150">
                    <c:v>B5</c:v>
                  </c:pt>
                  <c:pt idx="151">
                    <c:v>B5</c:v>
                  </c:pt>
                  <c:pt idx="152">
                    <c:v>B5</c:v>
                  </c:pt>
                  <c:pt idx="153">
                    <c:v>B6</c:v>
                  </c:pt>
                  <c:pt idx="154">
                    <c:v>B6</c:v>
                  </c:pt>
                  <c:pt idx="155">
                    <c:v>B6</c:v>
                  </c:pt>
                  <c:pt idx="156">
                    <c:v>B6</c:v>
                  </c:pt>
                  <c:pt idx="157">
                    <c:v>B6</c:v>
                  </c:pt>
                  <c:pt idx="158">
                    <c:v>B7</c:v>
                  </c:pt>
                  <c:pt idx="159">
                    <c:v>B7</c:v>
                  </c:pt>
                  <c:pt idx="160">
                    <c:v>B7</c:v>
                  </c:pt>
                  <c:pt idx="161">
                    <c:v>B7</c:v>
                  </c:pt>
                  <c:pt idx="162">
                    <c:v>B7</c:v>
                  </c:pt>
                  <c:pt idx="163">
                    <c:v>B7</c:v>
                  </c:pt>
                  <c:pt idx="164">
                    <c:v>B7</c:v>
                  </c:pt>
                  <c:pt idx="165">
                    <c:v>B7</c:v>
                  </c:pt>
                  <c:pt idx="166">
                    <c:v>B7</c:v>
                  </c:pt>
                  <c:pt idx="167">
                    <c:v>B7</c:v>
                  </c:pt>
                  <c:pt idx="168">
                    <c:v>B7</c:v>
                  </c:pt>
                  <c:pt idx="169">
                    <c:v>B7</c:v>
                  </c:pt>
                  <c:pt idx="170">
                    <c:v>B7</c:v>
                  </c:pt>
                  <c:pt idx="171">
                    <c:v>B7</c:v>
                  </c:pt>
                  <c:pt idx="172">
                    <c:v>B7</c:v>
                  </c:pt>
                  <c:pt idx="173">
                    <c:v>B7</c:v>
                  </c:pt>
                  <c:pt idx="174">
                    <c:v>B7</c:v>
                  </c:pt>
                  <c:pt idx="175">
                    <c:v>B7</c:v>
                  </c:pt>
                  <c:pt idx="176">
                    <c:v>B7</c:v>
                  </c:pt>
                  <c:pt idx="177">
                    <c:v>B7</c:v>
                  </c:pt>
                  <c:pt idx="178">
                    <c:v>B7</c:v>
                  </c:pt>
                  <c:pt idx="179">
                    <c:v>B7</c:v>
                  </c:pt>
                  <c:pt idx="180">
                    <c:v>B7</c:v>
                  </c:pt>
                  <c:pt idx="181">
                    <c:v>B7</c:v>
                  </c:pt>
                  <c:pt idx="182">
                    <c:v>B7</c:v>
                  </c:pt>
                  <c:pt idx="183">
                    <c:v>B7</c:v>
                  </c:pt>
                  <c:pt idx="184">
                    <c:v>B7</c:v>
                  </c:pt>
                  <c:pt idx="185">
                    <c:v>B7</c:v>
                  </c:pt>
                  <c:pt idx="186">
                    <c:v>B7</c:v>
                  </c:pt>
                  <c:pt idx="187">
                    <c:v>B7</c:v>
                  </c:pt>
                  <c:pt idx="188">
                    <c:v>B7</c:v>
                  </c:pt>
                  <c:pt idx="189">
                    <c:v>B7</c:v>
                  </c:pt>
                  <c:pt idx="190">
                    <c:v>B9</c:v>
                  </c:pt>
                  <c:pt idx="191">
                    <c:v>B9</c:v>
                  </c:pt>
                  <c:pt idx="192">
                    <c:v>B9</c:v>
                  </c:pt>
                  <c:pt idx="193">
                    <c:v>B9</c:v>
                  </c:pt>
                  <c:pt idx="194">
                    <c:v>B9</c:v>
                  </c:pt>
                  <c:pt idx="195">
                    <c:v>B8</c:v>
                  </c:pt>
                  <c:pt idx="196">
                    <c:v>B8</c:v>
                  </c:pt>
                  <c:pt idx="197">
                    <c:v>B8</c:v>
                  </c:pt>
                  <c:pt idx="198">
                    <c:v>B8</c:v>
                  </c:pt>
                  <c:pt idx="199">
                    <c:v>B8</c:v>
                  </c:pt>
                  <c:pt idx="200">
                    <c:v>B8</c:v>
                  </c:pt>
                  <c:pt idx="201">
                    <c:v>B8</c:v>
                  </c:pt>
                  <c:pt idx="202">
                    <c:v>B8</c:v>
                  </c:pt>
                  <c:pt idx="203">
                    <c:v>B8</c:v>
                  </c:pt>
                  <c:pt idx="204">
                    <c:v>B8</c:v>
                  </c:pt>
                  <c:pt idx="205">
                    <c:v>B8</c:v>
                  </c:pt>
                  <c:pt idx="206">
                    <c:v>B8</c:v>
                  </c:pt>
                  <c:pt idx="207">
                    <c:v>B8</c:v>
                  </c:pt>
                  <c:pt idx="208">
                    <c:v>B8</c:v>
                  </c:pt>
                  <c:pt idx="209">
                    <c:v>B8</c:v>
                  </c:pt>
                  <c:pt idx="210">
                    <c:v>B8</c:v>
                  </c:pt>
                  <c:pt idx="211">
                    <c:v>B8</c:v>
                  </c:pt>
                  <c:pt idx="212">
                    <c:v>B8</c:v>
                  </c:pt>
                  <c:pt idx="213">
                    <c:v>B8</c:v>
                  </c:pt>
                  <c:pt idx="214">
                    <c:v>B8</c:v>
                  </c:pt>
                  <c:pt idx="215">
                    <c:v>B8</c:v>
                  </c:pt>
                  <c:pt idx="216">
                    <c:v>B8</c:v>
                  </c:pt>
                  <c:pt idx="217">
                    <c:v>B8</c:v>
                  </c:pt>
                  <c:pt idx="218">
                    <c:v>B8</c:v>
                  </c:pt>
                  <c:pt idx="219">
                    <c:v>B8</c:v>
                  </c:pt>
                  <c:pt idx="220">
                    <c:v>B8</c:v>
                  </c:pt>
                  <c:pt idx="221">
                    <c:v>B8</c:v>
                  </c:pt>
                  <c:pt idx="222">
                    <c:v>B8</c:v>
                  </c:pt>
                  <c:pt idx="223">
                    <c:v>B8</c:v>
                  </c:pt>
                  <c:pt idx="224">
                    <c:v>B8</c:v>
                  </c:pt>
                  <c:pt idx="225">
                    <c:v>B8</c:v>
                  </c:pt>
                  <c:pt idx="226">
                    <c:v>B8</c:v>
                  </c:pt>
                  <c:pt idx="227">
                    <c:v>B8</c:v>
                  </c:pt>
                  <c:pt idx="228">
                    <c:v>B14</c:v>
                  </c:pt>
                  <c:pt idx="229">
                    <c:v>B14</c:v>
                  </c:pt>
                  <c:pt idx="230">
                    <c:v>B14</c:v>
                  </c:pt>
                  <c:pt idx="231">
                    <c:v>B14</c:v>
                  </c:pt>
                  <c:pt idx="232">
                    <c:v>B14</c:v>
                  </c:pt>
                  <c:pt idx="233">
                    <c:v>B14</c:v>
                  </c:pt>
                  <c:pt idx="234">
                    <c:v>B14</c:v>
                  </c:pt>
                  <c:pt idx="235">
                    <c:v>B14</c:v>
                  </c:pt>
                  <c:pt idx="236">
                    <c:v>B14</c:v>
                  </c:pt>
                  <c:pt idx="237">
                    <c:v>B14</c:v>
                  </c:pt>
                  <c:pt idx="238">
                    <c:v>B14</c:v>
                  </c:pt>
                  <c:pt idx="239">
                    <c:v>B14</c:v>
                  </c:pt>
                  <c:pt idx="240">
                    <c:v>B14</c:v>
                  </c:pt>
                  <c:pt idx="241">
                    <c:v>B14</c:v>
                  </c:pt>
                  <c:pt idx="242">
                    <c:v>B14</c:v>
                  </c:pt>
                  <c:pt idx="243">
                    <c:v>B14</c:v>
                  </c:pt>
                  <c:pt idx="244">
                    <c:v>B14</c:v>
                  </c:pt>
                  <c:pt idx="245">
                    <c:v>B14</c:v>
                  </c:pt>
                  <c:pt idx="246">
                    <c:v>B14</c:v>
                  </c:pt>
                  <c:pt idx="247">
                    <c:v>B14</c:v>
                  </c:pt>
                  <c:pt idx="248">
                    <c:v>B14</c:v>
                  </c:pt>
                  <c:pt idx="249">
                    <c:v>B14</c:v>
                  </c:pt>
                  <c:pt idx="250">
                    <c:v>B14</c:v>
                  </c:pt>
                  <c:pt idx="251">
                    <c:v>B14</c:v>
                  </c:pt>
                  <c:pt idx="252">
                    <c:v>B14</c:v>
                  </c:pt>
                  <c:pt idx="253">
                    <c:v>B14</c:v>
                  </c:pt>
                </c:lvl>
              </c:multiLvlStrCache>
            </c:multiLvlStrRef>
          </c:cat>
          <c:val>
            <c:numRef>
              <c:f>'Pivot Table'!$P$5:$P$258</c:f>
              <c:numCache>
                <c:formatCode>0</c:formatCode>
                <c:ptCount val="254"/>
                <c:pt idx="0">
                  <c:v>0</c:v>
                </c:pt>
                <c:pt idx="1">
                  <c:v>0</c:v>
                </c:pt>
                <c:pt idx="2">
                  <c:v>0</c:v>
                </c:pt>
                <c:pt idx="3">
                  <c:v>-500</c:v>
                </c:pt>
                <c:pt idx="4">
                  <c:v>0</c:v>
                </c:pt>
                <c:pt idx="5">
                  <c:v>0</c:v>
                </c:pt>
                <c:pt idx="6">
                  <c:v>0</c:v>
                </c:pt>
                <c:pt idx="7">
                  <c:v>0</c:v>
                </c:pt>
                <c:pt idx="8">
                  <c:v>0</c:v>
                </c:pt>
                <c:pt idx="9">
                  <c:v>0</c:v>
                </c:pt>
                <c:pt idx="10">
                  <c:v>0</c:v>
                </c:pt>
                <c:pt idx="11">
                  <c:v>0</c:v>
                </c:pt>
                <c:pt idx="12">
                  <c:v>20</c:v>
                </c:pt>
                <c:pt idx="13">
                  <c:v>120</c:v>
                </c:pt>
                <c:pt idx="14">
                  <c:v>0</c:v>
                </c:pt>
                <c:pt idx="15">
                  <c:v>0</c:v>
                </c:pt>
                <c:pt idx="16">
                  <c:v>0</c:v>
                </c:pt>
                <c:pt idx="17">
                  <c:v>0</c:v>
                </c:pt>
                <c:pt idx="18">
                  <c:v>80</c:v>
                </c:pt>
                <c:pt idx="19">
                  <c:v>-140</c:v>
                </c:pt>
                <c:pt idx="20">
                  <c:v>0</c:v>
                </c:pt>
                <c:pt idx="21">
                  <c:v>0</c:v>
                </c:pt>
                <c:pt idx="22">
                  <c:v>0</c:v>
                </c:pt>
                <c:pt idx="23">
                  <c:v>-340</c:v>
                </c:pt>
                <c:pt idx="24">
                  <c:v>-68</c:v>
                </c:pt>
                <c:pt idx="25">
                  <c:v>0</c:v>
                </c:pt>
                <c:pt idx="26">
                  <c:v>0</c:v>
                </c:pt>
                <c:pt idx="27">
                  <c:v>0</c:v>
                </c:pt>
                <c:pt idx="28">
                  <c:v>-88</c:v>
                </c:pt>
                <c:pt idx="29">
                  <c:v>-88</c:v>
                </c:pt>
                <c:pt idx="30">
                  <c:v>0</c:v>
                </c:pt>
                <c:pt idx="31">
                  <c:v>0</c:v>
                </c:pt>
                <c:pt idx="32">
                  <c:v>0</c:v>
                </c:pt>
                <c:pt idx="33">
                  <c:v>400</c:v>
                </c:pt>
                <c:pt idx="34">
                  <c:v>600</c:v>
                </c:pt>
                <c:pt idx="35">
                  <c:v>0</c:v>
                </c:pt>
                <c:pt idx="36">
                  <c:v>0</c:v>
                </c:pt>
                <c:pt idx="37">
                  <c:v>0</c:v>
                </c:pt>
                <c:pt idx="38">
                  <c:v>-50</c:v>
                </c:pt>
                <c:pt idx="39">
                  <c:v>0</c:v>
                </c:pt>
                <c:pt idx="40">
                  <c:v>22</c:v>
                </c:pt>
                <c:pt idx="41">
                  <c:v>0</c:v>
                </c:pt>
                <c:pt idx="42">
                  <c:v>0</c:v>
                </c:pt>
                <c:pt idx="43">
                  <c:v>0</c:v>
                </c:pt>
                <c:pt idx="44">
                  <c:v>163710</c:v>
                </c:pt>
                <c:pt idx="45">
                  <c:v>0</c:v>
                </c:pt>
                <c:pt idx="46">
                  <c:v>0</c:v>
                </c:pt>
                <c:pt idx="47">
                  <c:v>0</c:v>
                </c:pt>
                <c:pt idx="48">
                  <c:v>220</c:v>
                </c:pt>
                <c:pt idx="49">
                  <c:v>150</c:v>
                </c:pt>
                <c:pt idx="50">
                  <c:v>0</c:v>
                </c:pt>
                <c:pt idx="51">
                  <c:v>0</c:v>
                </c:pt>
                <c:pt idx="52">
                  <c:v>0</c:v>
                </c:pt>
                <c:pt idx="53">
                  <c:v>410</c:v>
                </c:pt>
                <c:pt idx="54">
                  <c:v>460</c:v>
                </c:pt>
                <c:pt idx="55">
                  <c:v>0</c:v>
                </c:pt>
                <c:pt idx="56">
                  <c:v>0</c:v>
                </c:pt>
                <c:pt idx="57">
                  <c:v>0</c:v>
                </c:pt>
                <c:pt idx="58">
                  <c:v>330</c:v>
                </c:pt>
                <c:pt idx="59">
                  <c:v>374</c:v>
                </c:pt>
                <c:pt idx="60">
                  <c:v>0</c:v>
                </c:pt>
                <c:pt idx="61">
                  <c:v>0</c:v>
                </c:pt>
                <c:pt idx="62">
                  <c:v>0</c:v>
                </c:pt>
                <c:pt idx="63">
                  <c:v>1754</c:v>
                </c:pt>
                <c:pt idx="64">
                  <c:v>1726</c:v>
                </c:pt>
                <c:pt idx="65">
                  <c:v>0</c:v>
                </c:pt>
                <c:pt idx="66">
                  <c:v>0</c:v>
                </c:pt>
                <c:pt idx="67">
                  <c:v>0</c:v>
                </c:pt>
                <c:pt idx="68">
                  <c:v>-300</c:v>
                </c:pt>
                <c:pt idx="69">
                  <c:v>-460</c:v>
                </c:pt>
                <c:pt idx="70">
                  <c:v>0</c:v>
                </c:pt>
                <c:pt idx="71">
                  <c:v>0</c:v>
                </c:pt>
                <c:pt idx="72">
                  <c:v>0</c:v>
                </c:pt>
                <c:pt idx="73">
                  <c:v>11008</c:v>
                </c:pt>
                <c:pt idx="74">
                  <c:v>0</c:v>
                </c:pt>
                <c:pt idx="75">
                  <c:v>0</c:v>
                </c:pt>
                <c:pt idx="76">
                  <c:v>0</c:v>
                </c:pt>
                <c:pt idx="77">
                  <c:v>360</c:v>
                </c:pt>
                <c:pt idx="78">
                  <c:v>460</c:v>
                </c:pt>
                <c:pt idx="79">
                  <c:v>0</c:v>
                </c:pt>
                <c:pt idx="80">
                  <c:v>0</c:v>
                </c:pt>
                <c:pt idx="81">
                  <c:v>0</c:v>
                </c:pt>
                <c:pt idx="82">
                  <c:v>0</c:v>
                </c:pt>
                <c:pt idx="83">
                  <c:v>6810</c:v>
                </c:pt>
                <c:pt idx="84">
                  <c:v>135</c:v>
                </c:pt>
                <c:pt idx="85">
                  <c:v>0</c:v>
                </c:pt>
                <c:pt idx="86">
                  <c:v>0</c:v>
                </c:pt>
                <c:pt idx="87">
                  <c:v>0</c:v>
                </c:pt>
                <c:pt idx="88">
                  <c:v>0</c:v>
                </c:pt>
                <c:pt idx="89">
                  <c:v>0</c:v>
                </c:pt>
                <c:pt idx="90">
                  <c:v>0</c:v>
                </c:pt>
                <c:pt idx="91">
                  <c:v>0</c:v>
                </c:pt>
                <c:pt idx="92">
                  <c:v>0</c:v>
                </c:pt>
                <c:pt idx="93">
                  <c:v>720</c:v>
                </c:pt>
                <c:pt idx="94">
                  <c:v>720</c:v>
                </c:pt>
                <c:pt idx="95">
                  <c:v>0</c:v>
                </c:pt>
                <c:pt idx="96">
                  <c:v>0</c:v>
                </c:pt>
                <c:pt idx="97">
                  <c:v>0</c:v>
                </c:pt>
                <c:pt idx="98">
                  <c:v>0</c:v>
                </c:pt>
                <c:pt idx="99">
                  <c:v>330</c:v>
                </c:pt>
                <c:pt idx="100">
                  <c:v>1127</c:v>
                </c:pt>
                <c:pt idx="101">
                  <c:v>0</c:v>
                </c:pt>
                <c:pt idx="102">
                  <c:v>0</c:v>
                </c:pt>
                <c:pt idx="103">
                  <c:v>0</c:v>
                </c:pt>
                <c:pt idx="104">
                  <c:v>696</c:v>
                </c:pt>
                <c:pt idx="105">
                  <c:v>0</c:v>
                </c:pt>
                <c:pt idx="106">
                  <c:v>0</c:v>
                </c:pt>
                <c:pt idx="107">
                  <c:v>96</c:v>
                </c:pt>
                <c:pt idx="108">
                  <c:v>192</c:v>
                </c:pt>
                <c:pt idx="109">
                  <c:v>0</c:v>
                </c:pt>
                <c:pt idx="110">
                  <c:v>0</c:v>
                </c:pt>
                <c:pt idx="111">
                  <c:v>0</c:v>
                </c:pt>
                <c:pt idx="112">
                  <c:v>96</c:v>
                </c:pt>
                <c:pt idx="113">
                  <c:v>0</c:v>
                </c:pt>
                <c:pt idx="114">
                  <c:v>0</c:v>
                </c:pt>
                <c:pt idx="115">
                  <c:v>0</c:v>
                </c:pt>
                <c:pt idx="116">
                  <c:v>-110</c:v>
                </c:pt>
                <c:pt idx="117">
                  <c:v>-280</c:v>
                </c:pt>
                <c:pt idx="118">
                  <c:v>0</c:v>
                </c:pt>
                <c:pt idx="119">
                  <c:v>0</c:v>
                </c:pt>
                <c:pt idx="120">
                  <c:v>0</c:v>
                </c:pt>
                <c:pt idx="121">
                  <c:v>317</c:v>
                </c:pt>
                <c:pt idx="122">
                  <c:v>228</c:v>
                </c:pt>
                <c:pt idx="123">
                  <c:v>0</c:v>
                </c:pt>
                <c:pt idx="124">
                  <c:v>0</c:v>
                </c:pt>
                <c:pt idx="125">
                  <c:v>0</c:v>
                </c:pt>
                <c:pt idx="126">
                  <c:v>0</c:v>
                </c:pt>
                <c:pt idx="127">
                  <c:v>0</c:v>
                </c:pt>
                <c:pt idx="128">
                  <c:v>0</c:v>
                </c:pt>
                <c:pt idx="129">
                  <c:v>0</c:v>
                </c:pt>
                <c:pt idx="130">
                  <c:v>0</c:v>
                </c:pt>
                <c:pt idx="131">
                  <c:v>14000</c:v>
                </c:pt>
                <c:pt idx="132">
                  <c:v>0</c:v>
                </c:pt>
                <c:pt idx="133">
                  <c:v>0</c:v>
                </c:pt>
                <c:pt idx="134">
                  <c:v>0</c:v>
                </c:pt>
                <c:pt idx="135">
                  <c:v>0</c:v>
                </c:pt>
                <c:pt idx="136">
                  <c:v>-148</c:v>
                </c:pt>
                <c:pt idx="137">
                  <c:v>184</c:v>
                </c:pt>
                <c:pt idx="138">
                  <c:v>0</c:v>
                </c:pt>
                <c:pt idx="139">
                  <c:v>0</c:v>
                </c:pt>
                <c:pt idx="140">
                  <c:v>0</c:v>
                </c:pt>
                <c:pt idx="141">
                  <c:v>9</c:v>
                </c:pt>
                <c:pt idx="142">
                  <c:v>9</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-5</c:v>
                </c:pt>
                <c:pt idx="160">
                  <c:v>0</c:v>
                </c:pt>
                <c:pt idx="161">
                  <c:v>0</c:v>
                </c:pt>
                <c:pt idx="162">
                  <c:v>0</c:v>
                </c:pt>
                <c:pt idx="163">
                  <c:v>-7750</c:v>
                </c:pt>
                <c:pt idx="164">
                  <c:v>-320</c:v>
                </c:pt>
                <c:pt idx="165">
                  <c:v>0</c:v>
                </c:pt>
                <c:pt idx="166">
                  <c:v>0</c:v>
                </c:pt>
                <c:pt idx="167">
                  <c:v>0</c:v>
                </c:pt>
                <c:pt idx="168">
                  <c:v>0</c:v>
                </c:pt>
                <c:pt idx="169">
                  <c:v>-2755</c:v>
                </c:pt>
                <c:pt idx="170">
                  <c:v>0</c:v>
                </c:pt>
                <c:pt idx="171">
                  <c:v>0</c:v>
                </c:pt>
                <c:pt idx="172">
                  <c:v>0</c:v>
                </c:pt>
                <c:pt idx="173">
                  <c:v>-7200</c:v>
                </c:pt>
                <c:pt idx="174">
                  <c:v>0</c:v>
                </c:pt>
                <c:pt idx="175">
                  <c:v>0</c:v>
                </c:pt>
                <c:pt idx="176">
                  <c:v>0</c:v>
                </c:pt>
                <c:pt idx="177">
                  <c:v>-600</c:v>
                </c:pt>
                <c:pt idx="178">
                  <c:v>150</c:v>
                </c:pt>
                <c:pt idx="179">
                  <c:v>0</c:v>
                </c:pt>
                <c:pt idx="180">
                  <c:v>0</c:v>
                </c:pt>
                <c:pt idx="181">
                  <c:v>0</c:v>
                </c:pt>
                <c:pt idx="182">
                  <c:v>300</c:v>
                </c:pt>
                <c:pt idx="183">
                  <c:v>-450</c:v>
                </c:pt>
                <c:pt idx="184">
                  <c:v>0</c:v>
                </c:pt>
                <c:pt idx="185">
                  <c:v>0</c:v>
                </c:pt>
                <c:pt idx="186">
                  <c:v>0</c:v>
                </c:pt>
                <c:pt idx="187">
                  <c:v>0</c:v>
                </c:pt>
                <c:pt idx="188">
                  <c:v>-1152</c:v>
                </c:pt>
                <c:pt idx="189">
                  <c:v>0</c:v>
                </c:pt>
                <c:pt idx="190">
                  <c:v>0</c:v>
                </c:pt>
                <c:pt idx="191">
                  <c:v>0</c:v>
                </c:pt>
                <c:pt idx="192">
                  <c:v>0</c:v>
                </c:pt>
                <c:pt idx="193">
                  <c:v>0</c:v>
                </c:pt>
                <c:pt idx="194">
                  <c:v>0</c:v>
                </c:pt>
                <c:pt idx="195">
                  <c:v>0</c:v>
                </c:pt>
                <c:pt idx="196">
                  <c:v>0</c:v>
                </c:pt>
                <c:pt idx="197">
                  <c:v>0</c:v>
                </c:pt>
                <c:pt idx="198">
                  <c:v>-30</c:v>
                </c:pt>
                <c:pt idx="199">
                  <c:v>-30</c:v>
                </c:pt>
                <c:pt idx="200">
                  <c:v>0</c:v>
                </c:pt>
                <c:pt idx="201">
                  <c:v>0</c:v>
                </c:pt>
                <c:pt idx="202">
                  <c:v>-506</c:v>
                </c:pt>
                <c:pt idx="203">
                  <c:v>0</c:v>
                </c:pt>
                <c:pt idx="204">
                  <c:v>0</c:v>
                </c:pt>
                <c:pt idx="205">
                  <c:v>22</c:v>
                </c:pt>
                <c:pt idx="206">
                  <c:v>0</c:v>
                </c:pt>
                <c:pt idx="207">
                  <c:v>0</c:v>
                </c:pt>
                <c:pt idx="208">
                  <c:v>0</c:v>
                </c:pt>
                <c:pt idx="209">
                  <c:v>-500</c:v>
                </c:pt>
                <c:pt idx="210">
                  <c:v>0</c:v>
                </c:pt>
                <c:pt idx="211">
                  <c:v>0</c:v>
                </c:pt>
                <c:pt idx="212">
                  <c:v>0</c:v>
                </c:pt>
                <c:pt idx="213">
                  <c:v>0</c:v>
                </c:pt>
                <c:pt idx="214">
                  <c:v>0</c:v>
                </c:pt>
                <c:pt idx="215">
                  <c:v>0</c:v>
                </c:pt>
                <c:pt idx="216">
                  <c:v>0</c:v>
                </c:pt>
                <c:pt idx="217">
                  <c:v>0</c:v>
                </c:pt>
                <c:pt idx="218">
                  <c:v>0</c:v>
                </c:pt>
                <c:pt idx="219">
                  <c:v>0</c:v>
                </c:pt>
                <c:pt idx="220">
                  <c:v>0</c:v>
                </c:pt>
                <c:pt idx="221">
                  <c:v>0</c:v>
                </c:pt>
                <c:pt idx="222">
                  <c:v>-330</c:v>
                </c:pt>
                <c:pt idx="223">
                  <c:v>0</c:v>
                </c:pt>
                <c:pt idx="224">
                  <c:v>0</c:v>
                </c:pt>
                <c:pt idx="225">
                  <c:v>0</c:v>
                </c:pt>
                <c:pt idx="226">
                  <c:v>-1540</c:v>
                </c:pt>
                <c:pt idx="227">
                  <c:v>-330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40</c:v>
                </c:pt>
                <c:pt idx="248">
                  <c:v>-40</c:v>
                </c:pt>
                <c:pt idx="249">
                  <c:v>0</c:v>
                </c:pt>
                <c:pt idx="250">
                  <c:v>0</c:v>
                </c:pt>
                <c:pt idx="251">
                  <c:v>0</c:v>
                </c:pt>
                <c:pt idx="252">
                  <c:v>-110</c:v>
                </c:pt>
                <c:pt idx="253">
                  <c:v>-240</c:v>
                </c:pt>
              </c:numCache>
            </c:numRef>
          </c:val>
        </c:ser>
        <c:dLbls>
          <c:showLegendKey val="0"/>
          <c:showVal val="0"/>
          <c:showCatName val="0"/>
          <c:showSerName val="0"/>
          <c:showPercent val="0"/>
          <c:showBubbleSize val="0"/>
        </c:dLbls>
        <c:gapWidth val="150"/>
        <c:axId val="584133248"/>
        <c:axId val="586501504"/>
      </c:barChart>
      <c:catAx>
        <c:axId val="584133248"/>
        <c:scaling>
          <c:orientation val="minMax"/>
        </c:scaling>
        <c:delete val="0"/>
        <c:axPos val="b"/>
        <c:majorTickMark val="none"/>
        <c:minorTickMark val="none"/>
        <c:tickLblPos val="nextTo"/>
        <c:crossAx val="586501504"/>
        <c:crosses val="autoZero"/>
        <c:auto val="1"/>
        <c:lblAlgn val="ctr"/>
        <c:lblOffset val="100"/>
        <c:noMultiLvlLbl val="0"/>
      </c:catAx>
      <c:valAx>
        <c:axId val="586501504"/>
        <c:scaling>
          <c:orientation val="minMax"/>
        </c:scaling>
        <c:delete val="0"/>
        <c:axPos val="l"/>
        <c:majorGridlines/>
        <c:numFmt formatCode="General" sourceLinked="1"/>
        <c:majorTickMark val="none"/>
        <c:minorTickMark val="none"/>
        <c:tickLblPos val="nextTo"/>
        <c:crossAx val="584133248"/>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title>
    <c:autoTitleDeleted val="0"/>
    <c:plotArea>
      <c:layout/>
      <c:barChart>
        <c:barDir val="col"/>
        <c:grouping val="clustered"/>
        <c:varyColors val="0"/>
        <c:ser>
          <c:idx val="0"/>
          <c:order val="0"/>
          <c:tx>
            <c:strRef>
              <c:f>'Pivot Table'!$M$4</c:f>
              <c:strCache>
                <c:ptCount val="1"/>
                <c:pt idx="0">
                  <c:v>W6</c:v>
                </c:pt>
              </c:strCache>
            </c:strRef>
          </c:tx>
          <c:invertIfNegative val="0"/>
          <c:cat>
            <c:multiLvlStrRef>
              <c:f>'Pivot Table'!$J$5:$K$9</c:f>
              <c:multiLvlStrCache>
                <c:ptCount val="5"/>
                <c:lvl>
                  <c:pt idx="0">
                    <c:v>A1775404103</c:v>
                  </c:pt>
                  <c:pt idx="1">
                    <c:v>A1775404103</c:v>
                  </c:pt>
                  <c:pt idx="2">
                    <c:v>A1775404103</c:v>
                  </c:pt>
                  <c:pt idx="3">
                    <c:v>A1775404103</c:v>
                  </c:pt>
                  <c:pt idx="4">
                    <c:v>A1775404103</c:v>
                  </c:pt>
                </c:lvl>
                <c:lvl>
                  <c:pt idx="0">
                    <c:v>B1</c:v>
                  </c:pt>
                  <c:pt idx="1">
                    <c:v>B1</c:v>
                  </c:pt>
                  <c:pt idx="2">
                    <c:v>B1</c:v>
                  </c:pt>
                  <c:pt idx="3">
                    <c:v>B1</c:v>
                  </c:pt>
                  <c:pt idx="4">
                    <c:v>B1</c:v>
                  </c:pt>
                </c:lvl>
              </c:multiLvlStrCache>
            </c:multiLvlStrRef>
          </c:cat>
          <c:val>
            <c:numRef>
              <c:f>'Pivot Table'!$M$5:$M$9</c:f>
              <c:numCache>
                <c:formatCode>General</c:formatCode>
                <c:ptCount val="5"/>
                <c:pt idx="0">
                  <c:v>28500</c:v>
                </c:pt>
                <c:pt idx="1">
                  <c:v>36000</c:v>
                </c:pt>
                <c:pt idx="2">
                  <c:v>42500</c:v>
                </c:pt>
                <c:pt idx="3">
                  <c:v>50500</c:v>
                </c:pt>
                <c:pt idx="4">
                  <c:v>58000</c:v>
                </c:pt>
              </c:numCache>
            </c:numRef>
          </c:val>
        </c:ser>
        <c:ser>
          <c:idx val="1"/>
          <c:order val="1"/>
          <c:tx>
            <c:strRef>
              <c:f>'Pivot Table'!$N$4</c:f>
              <c:strCache>
                <c:ptCount val="1"/>
                <c:pt idx="0">
                  <c:v>W7</c:v>
                </c:pt>
              </c:strCache>
            </c:strRef>
          </c:tx>
          <c:invertIfNegative val="0"/>
          <c:cat>
            <c:multiLvlStrRef>
              <c:f>'Pivot Table'!$J$5:$K$9</c:f>
              <c:multiLvlStrCache>
                <c:ptCount val="5"/>
                <c:lvl>
                  <c:pt idx="0">
                    <c:v>A1775404103</c:v>
                  </c:pt>
                  <c:pt idx="1">
                    <c:v>A1775404103</c:v>
                  </c:pt>
                  <c:pt idx="2">
                    <c:v>A1775404103</c:v>
                  </c:pt>
                  <c:pt idx="3">
                    <c:v>A1775404103</c:v>
                  </c:pt>
                  <c:pt idx="4">
                    <c:v>A1775404103</c:v>
                  </c:pt>
                </c:lvl>
                <c:lvl>
                  <c:pt idx="0">
                    <c:v>B1</c:v>
                  </c:pt>
                  <c:pt idx="1">
                    <c:v>B1</c:v>
                  </c:pt>
                  <c:pt idx="2">
                    <c:v>B1</c:v>
                  </c:pt>
                  <c:pt idx="3">
                    <c:v>B1</c:v>
                  </c:pt>
                  <c:pt idx="4">
                    <c:v>B1</c:v>
                  </c:pt>
                </c:lvl>
              </c:multiLvlStrCache>
            </c:multiLvlStrRef>
          </c:cat>
          <c:val>
            <c:numRef>
              <c:f>'Pivot Table'!$N$5:$N$9</c:f>
              <c:numCache>
                <c:formatCode>0</c:formatCode>
                <c:ptCount val="5"/>
                <c:pt idx="0">
                  <c:v>0</c:v>
                </c:pt>
                <c:pt idx="1">
                  <c:v>-500</c:v>
                </c:pt>
                <c:pt idx="2">
                  <c:v>500</c:v>
                </c:pt>
                <c:pt idx="3">
                  <c:v>500</c:v>
                </c:pt>
                <c:pt idx="4">
                  <c:v>500</c:v>
                </c:pt>
              </c:numCache>
            </c:numRef>
          </c:val>
        </c:ser>
        <c:ser>
          <c:idx val="2"/>
          <c:order val="2"/>
          <c:tx>
            <c:strRef>
              <c:f>'Pivot Table'!$O$4</c:f>
              <c:strCache>
                <c:ptCount val="1"/>
                <c:pt idx="0">
                  <c:v>W8</c:v>
                </c:pt>
              </c:strCache>
            </c:strRef>
          </c:tx>
          <c:invertIfNegative val="0"/>
          <c:cat>
            <c:multiLvlStrRef>
              <c:f>'Pivot Table'!$J$5:$K$9</c:f>
              <c:multiLvlStrCache>
                <c:ptCount val="5"/>
                <c:lvl>
                  <c:pt idx="0">
                    <c:v>A1775404103</c:v>
                  </c:pt>
                  <c:pt idx="1">
                    <c:v>A1775404103</c:v>
                  </c:pt>
                  <c:pt idx="2">
                    <c:v>A1775404103</c:v>
                  </c:pt>
                  <c:pt idx="3">
                    <c:v>A1775404103</c:v>
                  </c:pt>
                  <c:pt idx="4">
                    <c:v>A1775404103</c:v>
                  </c:pt>
                </c:lvl>
                <c:lvl>
                  <c:pt idx="0">
                    <c:v>B1</c:v>
                  </c:pt>
                  <c:pt idx="1">
                    <c:v>B1</c:v>
                  </c:pt>
                  <c:pt idx="2">
                    <c:v>B1</c:v>
                  </c:pt>
                  <c:pt idx="3">
                    <c:v>B1</c:v>
                  </c:pt>
                  <c:pt idx="4">
                    <c:v>B1</c:v>
                  </c:pt>
                </c:lvl>
              </c:multiLvlStrCache>
            </c:multiLvlStrRef>
          </c:cat>
          <c:val>
            <c:numRef>
              <c:f>'Pivot Table'!$O$5:$O$9</c:f>
              <c:numCache>
                <c:formatCode>0</c:formatCode>
                <c:ptCount val="5"/>
                <c:pt idx="0">
                  <c:v>0</c:v>
                </c:pt>
                <c:pt idx="1">
                  <c:v>0</c:v>
                </c:pt>
                <c:pt idx="2">
                  <c:v>500</c:v>
                </c:pt>
                <c:pt idx="3">
                  <c:v>0</c:v>
                </c:pt>
                <c:pt idx="4">
                  <c:v>0</c:v>
                </c:pt>
              </c:numCache>
            </c:numRef>
          </c:val>
        </c:ser>
        <c:ser>
          <c:idx val="3"/>
          <c:order val="3"/>
          <c:tx>
            <c:strRef>
              <c:f>'Pivot Table'!$P$4</c:f>
              <c:strCache>
                <c:ptCount val="1"/>
                <c:pt idx="0">
                  <c:v>W9</c:v>
                </c:pt>
              </c:strCache>
            </c:strRef>
          </c:tx>
          <c:invertIfNegative val="0"/>
          <c:cat>
            <c:multiLvlStrRef>
              <c:f>'Pivot Table'!$J$5:$K$9</c:f>
              <c:multiLvlStrCache>
                <c:ptCount val="5"/>
                <c:lvl>
                  <c:pt idx="0">
                    <c:v>A1775404103</c:v>
                  </c:pt>
                  <c:pt idx="1">
                    <c:v>A1775404103</c:v>
                  </c:pt>
                  <c:pt idx="2">
                    <c:v>A1775404103</c:v>
                  </c:pt>
                  <c:pt idx="3">
                    <c:v>A1775404103</c:v>
                  </c:pt>
                  <c:pt idx="4">
                    <c:v>A1775404103</c:v>
                  </c:pt>
                </c:lvl>
                <c:lvl>
                  <c:pt idx="0">
                    <c:v>B1</c:v>
                  </c:pt>
                  <c:pt idx="1">
                    <c:v>B1</c:v>
                  </c:pt>
                  <c:pt idx="2">
                    <c:v>B1</c:v>
                  </c:pt>
                  <c:pt idx="3">
                    <c:v>B1</c:v>
                  </c:pt>
                  <c:pt idx="4">
                    <c:v>B1</c:v>
                  </c:pt>
                </c:lvl>
              </c:multiLvlStrCache>
            </c:multiLvlStrRef>
          </c:cat>
          <c:val>
            <c:numRef>
              <c:f>'Pivot Table'!$P$5:$P$9</c:f>
              <c:numCache>
                <c:formatCode>0</c:formatCode>
                <c:ptCount val="5"/>
                <c:pt idx="0">
                  <c:v>0</c:v>
                </c:pt>
                <c:pt idx="1">
                  <c:v>0</c:v>
                </c:pt>
                <c:pt idx="2">
                  <c:v>0</c:v>
                </c:pt>
                <c:pt idx="3">
                  <c:v>-500</c:v>
                </c:pt>
                <c:pt idx="4">
                  <c:v>0</c:v>
                </c:pt>
              </c:numCache>
            </c:numRef>
          </c:val>
        </c:ser>
        <c:dLbls>
          <c:showLegendKey val="0"/>
          <c:showVal val="1"/>
          <c:showCatName val="0"/>
          <c:showSerName val="0"/>
          <c:showPercent val="0"/>
          <c:showBubbleSize val="0"/>
        </c:dLbls>
        <c:gapWidth val="150"/>
        <c:overlap val="-25"/>
        <c:axId val="362628224"/>
        <c:axId val="362629760"/>
      </c:barChart>
      <c:catAx>
        <c:axId val="362628224"/>
        <c:scaling>
          <c:orientation val="minMax"/>
        </c:scaling>
        <c:delete val="0"/>
        <c:axPos val="b"/>
        <c:majorTickMark val="none"/>
        <c:minorTickMark val="none"/>
        <c:tickLblPos val="low"/>
        <c:crossAx val="362629760"/>
        <c:crosses val="autoZero"/>
        <c:auto val="1"/>
        <c:lblAlgn val="ctr"/>
        <c:lblOffset val="100"/>
        <c:noMultiLvlLbl val="0"/>
      </c:catAx>
      <c:valAx>
        <c:axId val="362629760"/>
        <c:scaling>
          <c:orientation val="minMax"/>
        </c:scaling>
        <c:delete val="1"/>
        <c:axPos val="l"/>
        <c:numFmt formatCode="General" sourceLinked="1"/>
        <c:majorTickMark val="out"/>
        <c:minorTickMark val="none"/>
        <c:tickLblPos val="nextTo"/>
        <c:crossAx val="362628224"/>
        <c:crosses val="autoZero"/>
        <c:crossBetween val="between"/>
      </c:valAx>
    </c:plotArea>
    <c:legend>
      <c:legendPos val="t"/>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16</xdr:col>
      <xdr:colOff>238125</xdr:colOff>
      <xdr:row>3</xdr:row>
      <xdr:rowOff>157161</xdr:rowOff>
    </xdr:from>
    <xdr:to>
      <xdr:col>34</xdr:col>
      <xdr:colOff>581025</xdr:colOff>
      <xdr:row>29</xdr:row>
      <xdr:rowOff>171450</xdr:rowOff>
    </xdr:to>
    <xdr:graphicFrame macro="">
      <xdr:nvGraphicFramePr>
        <xdr:cNvPr id="24" name="Chart 2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4</xdr:col>
      <xdr:colOff>361949</xdr:colOff>
      <xdr:row>2</xdr:row>
      <xdr:rowOff>28575</xdr:rowOff>
    </xdr:from>
    <xdr:to>
      <xdr:col>23</xdr:col>
      <xdr:colOff>333375</xdr:colOff>
      <xdr:row>17</xdr:row>
      <xdr:rowOff>95250</xdr:rowOff>
    </xdr:to>
    <xdr:graphicFrame macro="">
      <xdr:nvGraphicFramePr>
        <xdr:cNvPr id="5"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180975</xdr:colOff>
      <xdr:row>1</xdr:row>
      <xdr:rowOff>180975</xdr:rowOff>
    </xdr:from>
    <xdr:to>
      <xdr:col>3</xdr:col>
      <xdr:colOff>180975</xdr:colOff>
      <xdr:row>15</xdr:row>
      <xdr:rowOff>38100</xdr:rowOff>
    </xdr:to>
    <mc:AlternateContent xmlns:mc="http://schemas.openxmlformats.org/markup-compatibility/2006">
      <mc:Choice xmlns:a14="http://schemas.microsoft.com/office/drawing/2010/main" Requires="a14">
        <xdr:graphicFrame macro="">
          <xdr:nvGraphicFramePr>
            <xdr:cNvPr id="7" name="Customer"/>
            <xdr:cNvGraphicFramePr/>
          </xdr:nvGraphicFramePr>
          <xdr:xfrm>
            <a:off x="0" y="0"/>
            <a:ext cx="0" cy="0"/>
          </xdr:xfrm>
          <a:graphic>
            <a:graphicData uri="http://schemas.microsoft.com/office/drawing/2010/slicer">
              <sle:slicer xmlns:sle="http://schemas.microsoft.com/office/drawing/2010/slicer" name="Customer"/>
            </a:graphicData>
          </a:graphic>
        </xdr:graphicFrame>
      </mc:Choice>
      <mc:Fallback>
        <xdr:sp macro="" textlink="">
          <xdr:nvSpPr>
            <xdr:cNvPr id="0" name=""/>
            <xdr:cNvSpPr>
              <a:spLocks noTextEdit="1"/>
            </xdr:cNvSpPr>
          </xdr:nvSpPr>
          <xdr:spPr>
            <a:xfrm>
              <a:off x="180975" y="371475"/>
              <a:ext cx="1828800" cy="2524125"/>
            </a:xfrm>
            <a:prstGeom prst="rect">
              <a:avLst/>
            </a:prstGeom>
            <a:solidFill>
              <a:prstClr val="white"/>
            </a:solidFill>
            <a:ln w="1">
              <a:solidFill>
                <a:prstClr val="green"/>
              </a:solidFill>
            </a:ln>
          </xdr:spPr>
          <xdr:txBody>
            <a:bodyPr vertOverflow="clip" horzOverflow="clip"/>
            <a:lstStyle/>
            <a:p>
              <a:r>
                <a:rPr lang="en-GB"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180975</xdr:colOff>
      <xdr:row>15</xdr:row>
      <xdr:rowOff>133350</xdr:rowOff>
    </xdr:from>
    <xdr:to>
      <xdr:col>3</xdr:col>
      <xdr:colOff>180975</xdr:colOff>
      <xdr:row>28</xdr:row>
      <xdr:rowOff>180975</xdr:rowOff>
    </xdr:to>
    <mc:AlternateContent xmlns:mc="http://schemas.openxmlformats.org/markup-compatibility/2006">
      <mc:Choice xmlns:a14="http://schemas.microsoft.com/office/drawing/2010/main" Requires="a14">
        <xdr:graphicFrame macro="">
          <xdr:nvGraphicFramePr>
            <xdr:cNvPr id="8" name="Drawing"/>
            <xdr:cNvGraphicFramePr/>
          </xdr:nvGraphicFramePr>
          <xdr:xfrm>
            <a:off x="0" y="0"/>
            <a:ext cx="0" cy="0"/>
          </xdr:xfrm>
          <a:graphic>
            <a:graphicData uri="http://schemas.microsoft.com/office/drawing/2010/slicer">
              <sle:slicer xmlns:sle="http://schemas.microsoft.com/office/drawing/2010/slicer" name="Drawing"/>
            </a:graphicData>
          </a:graphic>
        </xdr:graphicFrame>
      </mc:Choice>
      <mc:Fallback>
        <xdr:sp macro="" textlink="">
          <xdr:nvSpPr>
            <xdr:cNvPr id="0" name=""/>
            <xdr:cNvSpPr>
              <a:spLocks noTextEdit="1"/>
            </xdr:cNvSpPr>
          </xdr:nvSpPr>
          <xdr:spPr>
            <a:xfrm>
              <a:off x="180975" y="2990850"/>
              <a:ext cx="1828800" cy="2524125"/>
            </a:xfrm>
            <a:prstGeom prst="rect">
              <a:avLst/>
            </a:prstGeom>
            <a:solidFill>
              <a:prstClr val="white"/>
            </a:solidFill>
            <a:ln w="1">
              <a:solidFill>
                <a:prstClr val="green"/>
              </a:solidFill>
            </a:ln>
          </xdr:spPr>
          <xdr:txBody>
            <a:bodyPr vertOverflow="clip" horzOverflow="clip"/>
            <a:lstStyle/>
            <a:p>
              <a:r>
                <a:rPr lang="en-GB"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Benmassaoud, Tarek" refreshedDate="43895.344348148152" createdVersion="4" refreshedVersion="4" minRefreshableVersion="3" recordCount="645">
  <cacheSource type="worksheet">
    <worksheetSource name="Data"/>
  </cacheSource>
  <cacheFields count="5">
    <cacheField name="Customer" numFmtId="0">
      <sharedItems count="31">
        <s v="B1"/>
        <s v="B2"/>
        <s v="B3"/>
        <s v="B4"/>
        <s v="B5"/>
        <s v="B6"/>
        <s v="B7"/>
        <s v="B8"/>
        <s v="B9"/>
        <s v="B10"/>
        <s v="B11"/>
        <s v="B12"/>
        <s v="B13"/>
        <s v="B14"/>
        <s v="B15"/>
        <s v="Brose Fahrzeugteile GmbH&amp;Co. K" u="1"/>
        <s v="Plastic Omnium Auto Inergy Ger" u="1"/>
        <s v="SMP Schierling" u="1"/>
        <s v="HBPO Rastatt GmbH - HPC 011 i" u="1"/>
        <s v="SMR AMT Hungary Bt. (SMP HUN)" u="1"/>
        <s v="International Automotive Compo" u="1"/>
        <s v="B17" u="1"/>
        <s v="Duvenbeck DOOR JIS/Seifert/LGI" u="1"/>
        <s v="Adient Rastatt" u="1"/>
        <s v="Plastic Omnium Project (0486)" u="1"/>
        <s v="Valmet Automotive Inc." u="1"/>
        <s v="Magna Exteriors Systems GmbH" u="1"/>
        <s v="Duvenbeck for Westfalia" u="1"/>
        <s v="Plastic Omnium Auto Inergy Slo" u="1"/>
        <s v="Daimler AG" u="1"/>
        <s v="VSTech" u="1"/>
      </sharedItems>
    </cacheField>
    <cacheField name="Drawing" numFmtId="0">
      <sharedItems count="47">
        <s v="A1775404103"/>
        <s v="A1775404501"/>
        <s v="A1775405025"/>
        <s v="A1775407527"/>
        <s v="A1775407814"/>
        <s v="A1775407914"/>
        <s v="A1775408014"/>
        <s v="A1775408114"/>
        <s v="A2475404310"/>
        <s v="A2475404410"/>
        <s v="A2475404710"/>
        <s v="A1775408514"/>
        <s v="A1775408814"/>
        <s v="A2475400111"/>
        <s v="A2478206302"/>
        <s v="A1775407923"/>
        <s v="A1775408414"/>
        <s v="A1775408910"/>
        <s v="A1775400038"/>
        <s v="A1775400138"/>
        <s v="A1775404520"/>
        <s v="A2475403710"/>
        <s v="A2478204401"/>
        <s v="A1775400311"/>
        <s v="A1775404901"/>
        <s v="A1775400341"/>
        <s v="A1775400441"/>
        <s v="A1775400541"/>
        <s v="A1775408214"/>
        <s v="A1775408614"/>
        <s v="A1775408714"/>
        <s v="A1775408914"/>
        <s v="A2138201501 "/>
        <s v="A2475401620"/>
        <s v="A2475401720"/>
        <s v="A2475404612"/>
        <s v="A2475405210"/>
        <s v="A2475405412"/>
        <s v="A2475406018"/>
        <s v="A2475407712"/>
        <s v="A1775405414"/>
        <s v="A1775400230"/>
        <s v="A1775402329"/>
        <s v="A1775408314"/>
        <s v="A1775401629"/>
        <s v="A1775408631"/>
        <s v="A1775409131"/>
      </sharedItems>
    </cacheField>
    <cacheField name="Order Week" numFmtId="0">
      <sharedItems count="5">
        <s v="W6"/>
        <s v="W7"/>
        <s v="W8"/>
        <s v="W9"/>
        <s v="W5" u="1"/>
      </sharedItems>
    </cacheField>
    <cacheField name="Cum Qty" numFmtId="0">
      <sharedItems containsSemiMixedTypes="0" containsString="0" containsNumber="1" containsInteger="1" minValue="1" maxValue="325846"/>
    </cacheField>
    <cacheField name="Forecast Week" numFmtId="0">
      <sharedItems count="6">
        <s v="W6"/>
        <s v="W7"/>
        <s v="W8"/>
        <s v="W9"/>
        <s v="W10"/>
        <s v="W5" u="1"/>
      </sharedItems>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645">
  <r>
    <x v="0"/>
    <x v="0"/>
    <x v="0"/>
    <n v="28500"/>
    <x v="0"/>
  </r>
  <r>
    <x v="0"/>
    <x v="0"/>
    <x v="0"/>
    <n v="36000"/>
    <x v="1"/>
  </r>
  <r>
    <x v="0"/>
    <x v="0"/>
    <x v="0"/>
    <n v="42500"/>
    <x v="2"/>
  </r>
  <r>
    <x v="0"/>
    <x v="0"/>
    <x v="0"/>
    <n v="50500"/>
    <x v="3"/>
  </r>
  <r>
    <x v="0"/>
    <x v="0"/>
    <x v="0"/>
    <n v="58000"/>
    <x v="4"/>
  </r>
  <r>
    <x v="0"/>
    <x v="0"/>
    <x v="1"/>
    <n v="35500"/>
    <x v="1"/>
  </r>
  <r>
    <x v="0"/>
    <x v="0"/>
    <x v="1"/>
    <n v="43000"/>
    <x v="2"/>
  </r>
  <r>
    <x v="0"/>
    <x v="0"/>
    <x v="1"/>
    <n v="51000"/>
    <x v="3"/>
  </r>
  <r>
    <x v="0"/>
    <x v="0"/>
    <x v="1"/>
    <n v="58500"/>
    <x v="4"/>
  </r>
  <r>
    <x v="0"/>
    <x v="0"/>
    <x v="2"/>
    <n v="43000"/>
    <x v="2"/>
  </r>
  <r>
    <x v="0"/>
    <x v="0"/>
    <x v="2"/>
    <n v="50500"/>
    <x v="3"/>
  </r>
  <r>
    <x v="0"/>
    <x v="0"/>
    <x v="2"/>
    <n v="58000"/>
    <x v="4"/>
  </r>
  <r>
    <x v="0"/>
    <x v="0"/>
    <x v="3"/>
    <n v="50000"/>
    <x v="3"/>
  </r>
  <r>
    <x v="0"/>
    <x v="0"/>
    <x v="3"/>
    <n v="58000"/>
    <x v="4"/>
  </r>
  <r>
    <x v="0"/>
    <x v="1"/>
    <x v="0"/>
    <n v="1500"/>
    <x v="0"/>
  </r>
  <r>
    <x v="0"/>
    <x v="1"/>
    <x v="0"/>
    <n v="2000"/>
    <x v="2"/>
  </r>
  <r>
    <x v="0"/>
    <x v="1"/>
    <x v="0"/>
    <n v="2000"/>
    <x v="3"/>
  </r>
  <r>
    <x v="0"/>
    <x v="1"/>
    <x v="0"/>
    <n v="2500"/>
    <x v="4"/>
  </r>
  <r>
    <x v="0"/>
    <x v="1"/>
    <x v="1"/>
    <n v="2000"/>
    <x v="2"/>
  </r>
  <r>
    <x v="0"/>
    <x v="1"/>
    <x v="1"/>
    <n v="2000"/>
    <x v="3"/>
  </r>
  <r>
    <x v="0"/>
    <x v="1"/>
    <x v="1"/>
    <n v="2500"/>
    <x v="4"/>
  </r>
  <r>
    <x v="0"/>
    <x v="1"/>
    <x v="2"/>
    <n v="2000"/>
    <x v="3"/>
  </r>
  <r>
    <x v="0"/>
    <x v="1"/>
    <x v="2"/>
    <n v="2500"/>
    <x v="4"/>
  </r>
  <r>
    <x v="0"/>
    <x v="1"/>
    <x v="3"/>
    <n v="2500"/>
    <x v="4"/>
  </r>
  <r>
    <x v="0"/>
    <x v="2"/>
    <x v="0"/>
    <n v="60"/>
    <x v="0"/>
  </r>
  <r>
    <x v="0"/>
    <x v="2"/>
    <x v="0"/>
    <n v="260"/>
    <x v="1"/>
  </r>
  <r>
    <x v="0"/>
    <x v="2"/>
    <x v="0"/>
    <n v="440"/>
    <x v="2"/>
  </r>
  <r>
    <x v="0"/>
    <x v="2"/>
    <x v="0"/>
    <n v="520"/>
    <x v="3"/>
  </r>
  <r>
    <x v="0"/>
    <x v="2"/>
    <x v="0"/>
    <n v="640"/>
    <x v="4"/>
  </r>
  <r>
    <x v="0"/>
    <x v="2"/>
    <x v="1"/>
    <n v="260"/>
    <x v="1"/>
  </r>
  <r>
    <x v="0"/>
    <x v="2"/>
    <x v="1"/>
    <n v="420"/>
    <x v="2"/>
  </r>
  <r>
    <x v="0"/>
    <x v="2"/>
    <x v="1"/>
    <n v="520"/>
    <x v="3"/>
  </r>
  <r>
    <x v="0"/>
    <x v="2"/>
    <x v="1"/>
    <n v="640"/>
    <x v="4"/>
  </r>
  <r>
    <x v="0"/>
    <x v="2"/>
    <x v="2"/>
    <n v="420"/>
    <x v="2"/>
  </r>
  <r>
    <x v="0"/>
    <x v="2"/>
    <x v="2"/>
    <n v="540"/>
    <x v="3"/>
  </r>
  <r>
    <x v="0"/>
    <x v="2"/>
    <x v="2"/>
    <n v="680"/>
    <x v="4"/>
  </r>
  <r>
    <x v="0"/>
    <x v="2"/>
    <x v="3"/>
    <n v="540"/>
    <x v="3"/>
  </r>
  <r>
    <x v="0"/>
    <x v="2"/>
    <x v="3"/>
    <n v="760"/>
    <x v="4"/>
  </r>
  <r>
    <x v="0"/>
    <x v="3"/>
    <x v="2"/>
    <n v="40"/>
    <x v="4"/>
  </r>
  <r>
    <x v="0"/>
    <x v="4"/>
    <x v="0"/>
    <n v="5000"/>
    <x v="0"/>
  </r>
  <r>
    <x v="0"/>
    <x v="4"/>
    <x v="0"/>
    <n v="5840"/>
    <x v="1"/>
  </r>
  <r>
    <x v="0"/>
    <x v="4"/>
    <x v="0"/>
    <n v="6660"/>
    <x v="2"/>
  </r>
  <r>
    <x v="0"/>
    <x v="4"/>
    <x v="0"/>
    <n v="7460"/>
    <x v="3"/>
  </r>
  <r>
    <x v="0"/>
    <x v="4"/>
    <x v="0"/>
    <n v="8620"/>
    <x v="4"/>
  </r>
  <r>
    <x v="0"/>
    <x v="4"/>
    <x v="1"/>
    <n v="5800"/>
    <x v="1"/>
  </r>
  <r>
    <x v="0"/>
    <x v="4"/>
    <x v="1"/>
    <n v="6640"/>
    <x v="2"/>
  </r>
  <r>
    <x v="0"/>
    <x v="4"/>
    <x v="1"/>
    <n v="7460"/>
    <x v="3"/>
  </r>
  <r>
    <x v="0"/>
    <x v="4"/>
    <x v="1"/>
    <n v="8380"/>
    <x v="4"/>
  </r>
  <r>
    <x v="0"/>
    <x v="4"/>
    <x v="2"/>
    <n v="6560"/>
    <x v="2"/>
  </r>
  <r>
    <x v="0"/>
    <x v="4"/>
    <x v="2"/>
    <n v="7540"/>
    <x v="3"/>
  </r>
  <r>
    <x v="0"/>
    <x v="4"/>
    <x v="2"/>
    <n v="8400"/>
    <x v="4"/>
  </r>
  <r>
    <x v="0"/>
    <x v="4"/>
    <x v="3"/>
    <n v="7540"/>
    <x v="3"/>
  </r>
  <r>
    <x v="0"/>
    <x v="4"/>
    <x v="3"/>
    <n v="8480"/>
    <x v="4"/>
  </r>
  <r>
    <x v="0"/>
    <x v="5"/>
    <x v="0"/>
    <n v="7242"/>
    <x v="0"/>
  </r>
  <r>
    <x v="0"/>
    <x v="5"/>
    <x v="0"/>
    <n v="9248"/>
    <x v="1"/>
  </r>
  <r>
    <x v="0"/>
    <x v="5"/>
    <x v="0"/>
    <n v="11186"/>
    <x v="2"/>
  </r>
  <r>
    <x v="0"/>
    <x v="5"/>
    <x v="0"/>
    <n v="13226"/>
    <x v="3"/>
  </r>
  <r>
    <x v="0"/>
    <x v="5"/>
    <x v="0"/>
    <n v="15164"/>
    <x v="4"/>
  </r>
  <r>
    <x v="0"/>
    <x v="5"/>
    <x v="1"/>
    <n v="9180"/>
    <x v="1"/>
  </r>
  <r>
    <x v="0"/>
    <x v="5"/>
    <x v="1"/>
    <n v="11220"/>
    <x v="2"/>
  </r>
  <r>
    <x v="0"/>
    <x v="5"/>
    <x v="1"/>
    <n v="13158"/>
    <x v="3"/>
  </r>
  <r>
    <x v="0"/>
    <x v="5"/>
    <x v="1"/>
    <n v="15028"/>
    <x v="4"/>
  </r>
  <r>
    <x v="0"/>
    <x v="5"/>
    <x v="2"/>
    <n v="11152"/>
    <x v="2"/>
  </r>
  <r>
    <x v="0"/>
    <x v="5"/>
    <x v="2"/>
    <n v="13056"/>
    <x v="3"/>
  </r>
  <r>
    <x v="0"/>
    <x v="5"/>
    <x v="2"/>
    <n v="14994"/>
    <x v="4"/>
  </r>
  <r>
    <x v="0"/>
    <x v="5"/>
    <x v="3"/>
    <n v="12886"/>
    <x v="3"/>
  </r>
  <r>
    <x v="0"/>
    <x v="5"/>
    <x v="3"/>
    <n v="15096"/>
    <x v="4"/>
  </r>
  <r>
    <x v="0"/>
    <x v="6"/>
    <x v="0"/>
    <n v="462"/>
    <x v="0"/>
  </r>
  <r>
    <x v="0"/>
    <x v="6"/>
    <x v="0"/>
    <n v="594"/>
    <x v="1"/>
  </r>
  <r>
    <x v="0"/>
    <x v="6"/>
    <x v="0"/>
    <n v="814"/>
    <x v="2"/>
  </r>
  <r>
    <x v="0"/>
    <x v="6"/>
    <x v="0"/>
    <n v="1012"/>
    <x v="3"/>
  </r>
  <r>
    <x v="0"/>
    <x v="6"/>
    <x v="0"/>
    <n v="1100"/>
    <x v="4"/>
  </r>
  <r>
    <x v="0"/>
    <x v="6"/>
    <x v="1"/>
    <n v="594"/>
    <x v="1"/>
  </r>
  <r>
    <x v="0"/>
    <x v="6"/>
    <x v="1"/>
    <n v="770"/>
    <x v="2"/>
  </r>
  <r>
    <x v="0"/>
    <x v="6"/>
    <x v="1"/>
    <n v="990"/>
    <x v="3"/>
  </r>
  <r>
    <x v="0"/>
    <x v="6"/>
    <x v="1"/>
    <n v="1078"/>
    <x v="4"/>
  </r>
  <r>
    <x v="0"/>
    <x v="6"/>
    <x v="2"/>
    <n v="748"/>
    <x v="2"/>
  </r>
  <r>
    <x v="0"/>
    <x v="6"/>
    <x v="2"/>
    <n v="924"/>
    <x v="3"/>
  </r>
  <r>
    <x v="0"/>
    <x v="6"/>
    <x v="2"/>
    <n v="1034"/>
    <x v="4"/>
  </r>
  <r>
    <x v="0"/>
    <x v="6"/>
    <x v="3"/>
    <n v="924"/>
    <x v="3"/>
  </r>
  <r>
    <x v="0"/>
    <x v="6"/>
    <x v="3"/>
    <n v="1012"/>
    <x v="4"/>
  </r>
  <r>
    <x v="0"/>
    <x v="7"/>
    <x v="0"/>
    <n v="10900"/>
    <x v="0"/>
  </r>
  <r>
    <x v="0"/>
    <x v="7"/>
    <x v="0"/>
    <n v="13250"/>
    <x v="1"/>
  </r>
  <r>
    <x v="0"/>
    <x v="7"/>
    <x v="0"/>
    <n v="15800"/>
    <x v="2"/>
  </r>
  <r>
    <x v="0"/>
    <x v="7"/>
    <x v="0"/>
    <n v="17700"/>
    <x v="3"/>
  </r>
  <r>
    <x v="0"/>
    <x v="7"/>
    <x v="0"/>
    <n v="19400"/>
    <x v="4"/>
  </r>
  <r>
    <x v="0"/>
    <x v="7"/>
    <x v="1"/>
    <n v="13200"/>
    <x v="1"/>
  </r>
  <r>
    <x v="0"/>
    <x v="7"/>
    <x v="1"/>
    <n v="15700"/>
    <x v="2"/>
  </r>
  <r>
    <x v="0"/>
    <x v="7"/>
    <x v="1"/>
    <n v="18100"/>
    <x v="3"/>
  </r>
  <r>
    <x v="0"/>
    <x v="7"/>
    <x v="1"/>
    <n v="19850"/>
    <x v="4"/>
  </r>
  <r>
    <x v="0"/>
    <x v="7"/>
    <x v="2"/>
    <n v="15500"/>
    <x v="2"/>
  </r>
  <r>
    <x v="0"/>
    <x v="7"/>
    <x v="2"/>
    <n v="18100"/>
    <x v="3"/>
  </r>
  <r>
    <x v="0"/>
    <x v="7"/>
    <x v="2"/>
    <n v="19900"/>
    <x v="4"/>
  </r>
  <r>
    <x v="0"/>
    <x v="7"/>
    <x v="3"/>
    <n v="18100"/>
    <x v="3"/>
  </r>
  <r>
    <x v="0"/>
    <x v="7"/>
    <x v="3"/>
    <n v="20000"/>
    <x v="4"/>
  </r>
  <r>
    <x v="0"/>
    <x v="8"/>
    <x v="0"/>
    <n v="1200"/>
    <x v="1"/>
  </r>
  <r>
    <x v="0"/>
    <x v="8"/>
    <x v="0"/>
    <n v="1500"/>
    <x v="2"/>
  </r>
  <r>
    <x v="0"/>
    <x v="8"/>
    <x v="0"/>
    <n v="1500"/>
    <x v="3"/>
  </r>
  <r>
    <x v="0"/>
    <x v="8"/>
    <x v="0"/>
    <n v="1800"/>
    <x v="4"/>
  </r>
  <r>
    <x v="0"/>
    <x v="8"/>
    <x v="1"/>
    <n v="1200"/>
    <x v="1"/>
  </r>
  <r>
    <x v="0"/>
    <x v="8"/>
    <x v="1"/>
    <n v="1500"/>
    <x v="2"/>
  </r>
  <r>
    <x v="0"/>
    <x v="8"/>
    <x v="1"/>
    <n v="1500"/>
    <x v="3"/>
  </r>
  <r>
    <x v="0"/>
    <x v="8"/>
    <x v="1"/>
    <n v="1800"/>
    <x v="4"/>
  </r>
  <r>
    <x v="0"/>
    <x v="8"/>
    <x v="2"/>
    <n v="1500"/>
    <x v="3"/>
  </r>
  <r>
    <x v="0"/>
    <x v="8"/>
    <x v="2"/>
    <n v="1800"/>
    <x v="4"/>
  </r>
  <r>
    <x v="0"/>
    <x v="8"/>
    <x v="3"/>
    <n v="1750"/>
    <x v="4"/>
  </r>
  <r>
    <x v="0"/>
    <x v="9"/>
    <x v="2"/>
    <n v="300"/>
    <x v="2"/>
  </r>
  <r>
    <x v="0"/>
    <x v="10"/>
    <x v="2"/>
    <n v="22"/>
    <x v="3"/>
  </r>
  <r>
    <x v="0"/>
    <x v="10"/>
    <x v="3"/>
    <n v="22"/>
    <x v="3"/>
  </r>
  <r>
    <x v="1"/>
    <x v="11"/>
    <x v="0"/>
    <n v="305596"/>
    <x v="0"/>
  </r>
  <r>
    <x v="1"/>
    <x v="11"/>
    <x v="0"/>
    <n v="310846"/>
    <x v="1"/>
  </r>
  <r>
    <x v="1"/>
    <x v="11"/>
    <x v="0"/>
    <n v="316096"/>
    <x v="2"/>
  </r>
  <r>
    <x v="1"/>
    <x v="11"/>
    <x v="0"/>
    <n v="321346"/>
    <x v="3"/>
  </r>
  <r>
    <x v="1"/>
    <x v="11"/>
    <x v="0"/>
    <n v="325846"/>
    <x v="4"/>
  </r>
  <r>
    <x v="1"/>
    <x v="11"/>
    <x v="1"/>
    <n v="310846"/>
    <x v="1"/>
  </r>
  <r>
    <x v="1"/>
    <x v="11"/>
    <x v="1"/>
    <n v="316096"/>
    <x v="2"/>
  </r>
  <r>
    <x v="1"/>
    <x v="11"/>
    <x v="1"/>
    <n v="321346"/>
    <x v="3"/>
  </r>
  <r>
    <x v="1"/>
    <x v="11"/>
    <x v="1"/>
    <n v="325846"/>
    <x v="4"/>
  </r>
  <r>
    <x v="1"/>
    <x v="11"/>
    <x v="2"/>
    <n v="315346"/>
    <x v="2"/>
  </r>
  <r>
    <x v="1"/>
    <x v="11"/>
    <x v="2"/>
    <n v="321346"/>
    <x v="3"/>
  </r>
  <r>
    <x v="1"/>
    <x v="11"/>
    <x v="2"/>
    <n v="325846"/>
    <x v="4"/>
  </r>
  <r>
    <x v="1"/>
    <x v="11"/>
    <x v="3"/>
    <n v="321346"/>
    <x v="3"/>
  </r>
  <r>
    <x v="1"/>
    <x v="11"/>
    <x v="3"/>
    <n v="325846"/>
    <x v="4"/>
  </r>
  <r>
    <x v="1"/>
    <x v="12"/>
    <x v="0"/>
    <n v="287164"/>
    <x v="0"/>
  </r>
  <r>
    <x v="1"/>
    <x v="12"/>
    <x v="0"/>
    <n v="292204"/>
    <x v="1"/>
  </r>
  <r>
    <x v="1"/>
    <x v="12"/>
    <x v="0"/>
    <n v="296884"/>
    <x v="2"/>
  </r>
  <r>
    <x v="1"/>
    <x v="12"/>
    <x v="0"/>
    <n v="301204"/>
    <x v="3"/>
  </r>
  <r>
    <x v="1"/>
    <x v="12"/>
    <x v="0"/>
    <n v="305164"/>
    <x v="4"/>
  </r>
  <r>
    <x v="1"/>
    <x v="12"/>
    <x v="1"/>
    <n v="292204"/>
    <x v="1"/>
  </r>
  <r>
    <x v="1"/>
    <x v="12"/>
    <x v="1"/>
    <n v="296884"/>
    <x v="2"/>
  </r>
  <r>
    <x v="1"/>
    <x v="12"/>
    <x v="1"/>
    <n v="301564"/>
    <x v="3"/>
  </r>
  <r>
    <x v="1"/>
    <x v="12"/>
    <x v="1"/>
    <n v="305524"/>
    <x v="4"/>
  </r>
  <r>
    <x v="1"/>
    <x v="12"/>
    <x v="2"/>
    <n v="296884"/>
    <x v="2"/>
  </r>
  <r>
    <x v="1"/>
    <x v="12"/>
    <x v="2"/>
    <n v="301924"/>
    <x v="3"/>
  </r>
  <r>
    <x v="1"/>
    <x v="12"/>
    <x v="2"/>
    <n v="305884"/>
    <x v="4"/>
  </r>
  <r>
    <x v="1"/>
    <x v="12"/>
    <x v="3"/>
    <n v="301924"/>
    <x v="3"/>
  </r>
  <r>
    <x v="1"/>
    <x v="12"/>
    <x v="3"/>
    <n v="305884"/>
    <x v="4"/>
  </r>
  <r>
    <x v="1"/>
    <x v="13"/>
    <x v="0"/>
    <n v="1090"/>
    <x v="0"/>
  </r>
  <r>
    <x v="1"/>
    <x v="13"/>
    <x v="0"/>
    <n v="2080"/>
    <x v="1"/>
  </r>
  <r>
    <x v="1"/>
    <x v="13"/>
    <x v="0"/>
    <n v="3070"/>
    <x v="2"/>
  </r>
  <r>
    <x v="1"/>
    <x v="13"/>
    <x v="0"/>
    <n v="4390"/>
    <x v="3"/>
  </r>
  <r>
    <x v="1"/>
    <x v="13"/>
    <x v="0"/>
    <n v="5380"/>
    <x v="4"/>
  </r>
  <r>
    <x v="1"/>
    <x v="13"/>
    <x v="1"/>
    <n v="2410"/>
    <x v="1"/>
  </r>
  <r>
    <x v="1"/>
    <x v="13"/>
    <x v="1"/>
    <n v="3400"/>
    <x v="2"/>
  </r>
  <r>
    <x v="1"/>
    <x v="13"/>
    <x v="1"/>
    <n v="4720"/>
    <x v="3"/>
  </r>
  <r>
    <x v="1"/>
    <x v="13"/>
    <x v="1"/>
    <n v="5710"/>
    <x v="4"/>
  </r>
  <r>
    <x v="1"/>
    <x v="13"/>
    <x v="2"/>
    <n v="3070"/>
    <x v="2"/>
  </r>
  <r>
    <x v="1"/>
    <x v="13"/>
    <x v="2"/>
    <n v="4390"/>
    <x v="3"/>
  </r>
  <r>
    <x v="1"/>
    <x v="13"/>
    <x v="2"/>
    <n v="5710"/>
    <x v="4"/>
  </r>
  <r>
    <x v="1"/>
    <x v="13"/>
    <x v="3"/>
    <n v="4390"/>
    <x v="3"/>
  </r>
  <r>
    <x v="1"/>
    <x v="13"/>
    <x v="3"/>
    <n v="5710"/>
    <x v="4"/>
  </r>
  <r>
    <x v="1"/>
    <x v="14"/>
    <x v="1"/>
    <n v="1116"/>
    <x v="4"/>
  </r>
  <r>
    <x v="1"/>
    <x v="14"/>
    <x v="2"/>
    <n v="1127"/>
    <x v="4"/>
  </r>
  <r>
    <x v="1"/>
    <x v="14"/>
    <x v="3"/>
    <n v="1127"/>
    <x v="3"/>
  </r>
  <r>
    <x v="2"/>
    <x v="15"/>
    <x v="0"/>
    <n v="96"/>
    <x v="0"/>
  </r>
  <r>
    <x v="2"/>
    <x v="15"/>
    <x v="1"/>
    <n v="96"/>
    <x v="1"/>
  </r>
  <r>
    <x v="2"/>
    <x v="15"/>
    <x v="2"/>
    <n v="624"/>
    <x v="3"/>
  </r>
  <r>
    <x v="2"/>
    <x v="15"/>
    <x v="3"/>
    <n v="696"/>
    <x v="3"/>
  </r>
  <r>
    <x v="2"/>
    <x v="16"/>
    <x v="0"/>
    <n v="72"/>
    <x v="0"/>
  </r>
  <r>
    <x v="2"/>
    <x v="16"/>
    <x v="1"/>
    <n v="72"/>
    <x v="1"/>
  </r>
  <r>
    <x v="2"/>
    <x v="16"/>
    <x v="2"/>
    <n v="96"/>
    <x v="3"/>
  </r>
  <r>
    <x v="2"/>
    <x v="16"/>
    <x v="2"/>
    <n v="192"/>
    <x v="4"/>
  </r>
  <r>
    <x v="2"/>
    <x v="16"/>
    <x v="3"/>
    <n v="96"/>
    <x v="3"/>
  </r>
  <r>
    <x v="2"/>
    <x v="16"/>
    <x v="3"/>
    <n v="192"/>
    <x v="4"/>
  </r>
  <r>
    <x v="2"/>
    <x v="17"/>
    <x v="0"/>
    <n v="24"/>
    <x v="0"/>
  </r>
  <r>
    <x v="2"/>
    <x v="17"/>
    <x v="1"/>
    <n v="24"/>
    <x v="1"/>
  </r>
  <r>
    <x v="2"/>
    <x v="17"/>
    <x v="2"/>
    <n v="24"/>
    <x v="2"/>
  </r>
  <r>
    <x v="2"/>
    <x v="17"/>
    <x v="3"/>
    <n v="96"/>
    <x v="3"/>
  </r>
  <r>
    <x v="3"/>
    <x v="18"/>
    <x v="0"/>
    <n v="776"/>
    <x v="0"/>
  </r>
  <r>
    <x v="3"/>
    <x v="18"/>
    <x v="0"/>
    <n v="1112"/>
    <x v="1"/>
  </r>
  <r>
    <x v="3"/>
    <x v="18"/>
    <x v="0"/>
    <n v="1579"/>
    <x v="2"/>
  </r>
  <r>
    <x v="3"/>
    <x v="18"/>
    <x v="0"/>
    <n v="2175"/>
    <x v="3"/>
  </r>
  <r>
    <x v="3"/>
    <x v="18"/>
    <x v="0"/>
    <n v="2863"/>
    <x v="4"/>
  </r>
  <r>
    <x v="3"/>
    <x v="18"/>
    <x v="1"/>
    <n v="1248"/>
    <x v="1"/>
  </r>
  <r>
    <x v="3"/>
    <x v="18"/>
    <x v="1"/>
    <n v="1688"/>
    <x v="2"/>
  </r>
  <r>
    <x v="3"/>
    <x v="18"/>
    <x v="1"/>
    <n v="2298"/>
    <x v="3"/>
  </r>
  <r>
    <x v="3"/>
    <x v="18"/>
    <x v="1"/>
    <n v="2845"/>
    <x v="4"/>
  </r>
  <r>
    <x v="3"/>
    <x v="18"/>
    <x v="2"/>
    <n v="1454"/>
    <x v="2"/>
  </r>
  <r>
    <x v="3"/>
    <x v="18"/>
    <x v="2"/>
    <n v="1951"/>
    <x v="3"/>
  </r>
  <r>
    <x v="3"/>
    <x v="18"/>
    <x v="2"/>
    <n v="2497"/>
    <x v="4"/>
  </r>
  <r>
    <x v="3"/>
    <x v="18"/>
    <x v="3"/>
    <n v="2065"/>
    <x v="3"/>
  </r>
  <r>
    <x v="3"/>
    <x v="18"/>
    <x v="3"/>
    <n v="2583"/>
    <x v="4"/>
  </r>
  <r>
    <x v="3"/>
    <x v="19"/>
    <x v="0"/>
    <n v="708"/>
    <x v="0"/>
  </r>
  <r>
    <x v="3"/>
    <x v="19"/>
    <x v="0"/>
    <n v="1044"/>
    <x v="1"/>
  </r>
  <r>
    <x v="3"/>
    <x v="19"/>
    <x v="0"/>
    <n v="1511"/>
    <x v="2"/>
  </r>
  <r>
    <x v="3"/>
    <x v="19"/>
    <x v="0"/>
    <n v="2107"/>
    <x v="3"/>
  </r>
  <r>
    <x v="3"/>
    <x v="19"/>
    <x v="0"/>
    <n v="2795"/>
    <x v="4"/>
  </r>
  <r>
    <x v="3"/>
    <x v="19"/>
    <x v="1"/>
    <n v="1688"/>
    <x v="1"/>
  </r>
  <r>
    <x v="3"/>
    <x v="19"/>
    <x v="1"/>
    <n v="2128"/>
    <x v="2"/>
  </r>
  <r>
    <x v="3"/>
    <x v="19"/>
    <x v="1"/>
    <n v="2738"/>
    <x v="3"/>
  </r>
  <r>
    <x v="3"/>
    <x v="19"/>
    <x v="1"/>
    <n v="3285"/>
    <x v="4"/>
  </r>
  <r>
    <x v="3"/>
    <x v="19"/>
    <x v="2"/>
    <n v="2230"/>
    <x v="2"/>
  </r>
  <r>
    <x v="3"/>
    <x v="19"/>
    <x v="2"/>
    <n v="2632"/>
    <x v="3"/>
  </r>
  <r>
    <x v="3"/>
    <x v="19"/>
    <x v="2"/>
    <n v="3202"/>
    <x v="4"/>
  </r>
  <r>
    <x v="3"/>
    <x v="19"/>
    <x v="3"/>
    <n v="2424"/>
    <x v="3"/>
  </r>
  <r>
    <x v="3"/>
    <x v="19"/>
    <x v="3"/>
    <n v="3023"/>
    <x v="4"/>
  </r>
  <r>
    <x v="3"/>
    <x v="20"/>
    <x v="0"/>
    <n v="500"/>
    <x v="0"/>
  </r>
  <r>
    <x v="3"/>
    <x v="20"/>
    <x v="0"/>
    <n v="750"/>
    <x v="1"/>
  </r>
  <r>
    <x v="3"/>
    <x v="20"/>
    <x v="0"/>
    <n v="1250"/>
    <x v="2"/>
  </r>
  <r>
    <x v="3"/>
    <x v="20"/>
    <x v="0"/>
    <n v="1750"/>
    <x v="3"/>
  </r>
  <r>
    <x v="3"/>
    <x v="20"/>
    <x v="0"/>
    <n v="2500"/>
    <x v="4"/>
  </r>
  <r>
    <x v="3"/>
    <x v="20"/>
    <x v="1"/>
    <n v="1000"/>
    <x v="1"/>
  </r>
  <r>
    <x v="3"/>
    <x v="20"/>
    <x v="1"/>
    <n v="1500"/>
    <x v="2"/>
  </r>
  <r>
    <x v="3"/>
    <x v="20"/>
    <x v="1"/>
    <n v="2000"/>
    <x v="3"/>
  </r>
  <r>
    <x v="3"/>
    <x v="20"/>
    <x v="1"/>
    <n v="2500"/>
    <x v="4"/>
  </r>
  <r>
    <x v="3"/>
    <x v="20"/>
    <x v="2"/>
    <n v="1750"/>
    <x v="2"/>
  </r>
  <r>
    <x v="3"/>
    <x v="20"/>
    <x v="2"/>
    <n v="2250"/>
    <x v="3"/>
  </r>
  <r>
    <x v="3"/>
    <x v="20"/>
    <x v="2"/>
    <n v="2750"/>
    <x v="4"/>
  </r>
  <r>
    <x v="3"/>
    <x v="20"/>
    <x v="3"/>
    <n v="1750"/>
    <x v="3"/>
  </r>
  <r>
    <x v="3"/>
    <x v="20"/>
    <x v="3"/>
    <n v="2500"/>
    <x v="4"/>
  </r>
  <r>
    <x v="3"/>
    <x v="15"/>
    <x v="0"/>
    <n v="22350"/>
    <x v="0"/>
  </r>
  <r>
    <x v="3"/>
    <x v="15"/>
    <x v="0"/>
    <n v="29350"/>
    <x v="1"/>
  </r>
  <r>
    <x v="3"/>
    <x v="15"/>
    <x v="0"/>
    <n v="32850"/>
    <x v="2"/>
  </r>
  <r>
    <x v="3"/>
    <x v="15"/>
    <x v="0"/>
    <n v="39850"/>
    <x v="3"/>
  </r>
  <r>
    <x v="3"/>
    <x v="15"/>
    <x v="0"/>
    <n v="46850"/>
    <x v="4"/>
  </r>
  <r>
    <x v="3"/>
    <x v="15"/>
    <x v="1"/>
    <n v="25850"/>
    <x v="1"/>
  </r>
  <r>
    <x v="3"/>
    <x v="15"/>
    <x v="1"/>
    <n v="32850"/>
    <x v="2"/>
  </r>
  <r>
    <x v="3"/>
    <x v="15"/>
    <x v="1"/>
    <n v="39850"/>
    <x v="3"/>
  </r>
  <r>
    <x v="3"/>
    <x v="15"/>
    <x v="1"/>
    <n v="46850"/>
    <x v="4"/>
  </r>
  <r>
    <x v="3"/>
    <x v="15"/>
    <x v="2"/>
    <n v="53850"/>
    <x v="3"/>
  </r>
  <r>
    <x v="3"/>
    <x v="15"/>
    <x v="2"/>
    <n v="46850"/>
    <x v="4"/>
  </r>
  <r>
    <x v="3"/>
    <x v="15"/>
    <x v="3"/>
    <n v="53850"/>
    <x v="3"/>
  </r>
  <r>
    <x v="3"/>
    <x v="16"/>
    <x v="0"/>
    <n v="13860"/>
    <x v="0"/>
  </r>
  <r>
    <x v="3"/>
    <x v="16"/>
    <x v="0"/>
    <n v="16990"/>
    <x v="1"/>
  </r>
  <r>
    <x v="3"/>
    <x v="16"/>
    <x v="0"/>
    <n v="19860"/>
    <x v="2"/>
  </r>
  <r>
    <x v="3"/>
    <x v="16"/>
    <x v="0"/>
    <n v="22967"/>
    <x v="3"/>
  </r>
  <r>
    <x v="3"/>
    <x v="16"/>
    <x v="0"/>
    <n v="25551"/>
    <x v="4"/>
  </r>
  <r>
    <x v="3"/>
    <x v="16"/>
    <x v="1"/>
    <n v="16927"/>
    <x v="1"/>
  </r>
  <r>
    <x v="3"/>
    <x v="16"/>
    <x v="1"/>
    <n v="19829"/>
    <x v="2"/>
  </r>
  <r>
    <x v="3"/>
    <x v="16"/>
    <x v="1"/>
    <n v="22859"/>
    <x v="3"/>
  </r>
  <r>
    <x v="3"/>
    <x v="16"/>
    <x v="1"/>
    <n v="25476"/>
    <x v="4"/>
  </r>
  <r>
    <x v="3"/>
    <x v="16"/>
    <x v="2"/>
    <n v="19779"/>
    <x v="2"/>
  </r>
  <r>
    <x v="3"/>
    <x v="16"/>
    <x v="2"/>
    <n v="22818"/>
    <x v="3"/>
  </r>
  <r>
    <x v="3"/>
    <x v="16"/>
    <x v="2"/>
    <n v="25631"/>
    <x v="4"/>
  </r>
  <r>
    <x v="3"/>
    <x v="16"/>
    <x v="3"/>
    <n v="22819"/>
    <x v="3"/>
  </r>
  <r>
    <x v="3"/>
    <x v="16"/>
    <x v="3"/>
    <n v="25735"/>
    <x v="4"/>
  </r>
  <r>
    <x v="3"/>
    <x v="21"/>
    <x v="0"/>
    <n v="161"/>
    <x v="0"/>
  </r>
  <r>
    <x v="3"/>
    <x v="21"/>
    <x v="0"/>
    <n v="183"/>
    <x v="1"/>
  </r>
  <r>
    <x v="3"/>
    <x v="21"/>
    <x v="0"/>
    <n v="220"/>
    <x v="2"/>
  </r>
  <r>
    <x v="3"/>
    <x v="21"/>
    <x v="0"/>
    <n v="221"/>
    <x v="3"/>
  </r>
  <r>
    <x v="3"/>
    <x v="21"/>
    <x v="0"/>
    <n v="229"/>
    <x v="4"/>
  </r>
  <r>
    <x v="3"/>
    <x v="21"/>
    <x v="1"/>
    <n v="183"/>
    <x v="1"/>
  </r>
  <r>
    <x v="3"/>
    <x v="21"/>
    <x v="1"/>
    <n v="220"/>
    <x v="2"/>
  </r>
  <r>
    <x v="3"/>
    <x v="21"/>
    <x v="1"/>
    <n v="225"/>
    <x v="3"/>
  </r>
  <r>
    <x v="3"/>
    <x v="21"/>
    <x v="1"/>
    <n v="233"/>
    <x v="4"/>
  </r>
  <r>
    <x v="3"/>
    <x v="21"/>
    <x v="2"/>
    <n v="221"/>
    <x v="2"/>
  </r>
  <r>
    <x v="3"/>
    <x v="21"/>
    <x v="2"/>
    <n v="230"/>
    <x v="3"/>
  </r>
  <r>
    <x v="3"/>
    <x v="21"/>
    <x v="2"/>
    <n v="237"/>
    <x v="4"/>
  </r>
  <r>
    <x v="3"/>
    <x v="21"/>
    <x v="3"/>
    <n v="230"/>
    <x v="3"/>
  </r>
  <r>
    <x v="3"/>
    <x v="21"/>
    <x v="3"/>
    <n v="238"/>
    <x v="4"/>
  </r>
  <r>
    <x v="3"/>
    <x v="22"/>
    <x v="0"/>
    <n v="160"/>
    <x v="0"/>
  </r>
  <r>
    <x v="3"/>
    <x v="22"/>
    <x v="0"/>
    <n v="200"/>
    <x v="3"/>
  </r>
  <r>
    <x v="3"/>
    <x v="22"/>
    <x v="0"/>
    <n v="200"/>
    <x v="4"/>
  </r>
  <r>
    <x v="3"/>
    <x v="22"/>
    <x v="1"/>
    <n v="160"/>
    <x v="1"/>
  </r>
  <r>
    <x v="3"/>
    <x v="22"/>
    <x v="1"/>
    <n v="200"/>
    <x v="2"/>
  </r>
  <r>
    <x v="3"/>
    <x v="22"/>
    <x v="1"/>
    <n v="200"/>
    <x v="3"/>
  </r>
  <r>
    <x v="3"/>
    <x v="22"/>
    <x v="2"/>
    <n v="200"/>
    <x v="2"/>
  </r>
  <r>
    <x v="3"/>
    <x v="22"/>
    <x v="2"/>
    <n v="200"/>
    <x v="3"/>
  </r>
  <r>
    <x v="3"/>
    <x v="22"/>
    <x v="3"/>
    <n v="200"/>
    <x v="3"/>
  </r>
  <r>
    <x v="4"/>
    <x v="23"/>
    <x v="0"/>
    <n v="1848"/>
    <x v="0"/>
  </r>
  <r>
    <x v="4"/>
    <x v="23"/>
    <x v="0"/>
    <n v="2328"/>
    <x v="1"/>
  </r>
  <r>
    <x v="4"/>
    <x v="23"/>
    <x v="0"/>
    <n v="2904"/>
    <x v="2"/>
  </r>
  <r>
    <x v="4"/>
    <x v="23"/>
    <x v="0"/>
    <n v="3384"/>
    <x v="3"/>
  </r>
  <r>
    <x v="4"/>
    <x v="23"/>
    <x v="0"/>
    <n v="3864"/>
    <x v="4"/>
  </r>
  <r>
    <x v="4"/>
    <x v="23"/>
    <x v="1"/>
    <n v="2328"/>
    <x v="1"/>
  </r>
  <r>
    <x v="4"/>
    <x v="23"/>
    <x v="1"/>
    <n v="2904"/>
    <x v="2"/>
  </r>
  <r>
    <x v="4"/>
    <x v="23"/>
    <x v="1"/>
    <n v="3384"/>
    <x v="3"/>
  </r>
  <r>
    <x v="4"/>
    <x v="23"/>
    <x v="1"/>
    <n v="3864"/>
    <x v="4"/>
  </r>
  <r>
    <x v="4"/>
    <x v="23"/>
    <x v="2"/>
    <n v="2904"/>
    <x v="2"/>
  </r>
  <r>
    <x v="4"/>
    <x v="23"/>
    <x v="2"/>
    <n v="3384"/>
    <x v="3"/>
  </r>
  <r>
    <x v="4"/>
    <x v="23"/>
    <x v="2"/>
    <n v="3864"/>
    <x v="4"/>
  </r>
  <r>
    <x v="4"/>
    <x v="23"/>
    <x v="3"/>
    <n v="3384"/>
    <x v="3"/>
  </r>
  <r>
    <x v="4"/>
    <x v="23"/>
    <x v="3"/>
    <n v="3864"/>
    <x v="4"/>
  </r>
  <r>
    <x v="5"/>
    <x v="24"/>
    <x v="0"/>
    <n v="92121"/>
    <x v="0"/>
  </r>
  <r>
    <x v="5"/>
    <x v="24"/>
    <x v="0"/>
    <n v="96621"/>
    <x v="1"/>
  </r>
  <r>
    <x v="5"/>
    <x v="24"/>
    <x v="0"/>
    <n v="101121"/>
    <x v="2"/>
  </r>
  <r>
    <x v="5"/>
    <x v="24"/>
    <x v="0"/>
    <n v="105621"/>
    <x v="3"/>
  </r>
  <r>
    <x v="5"/>
    <x v="24"/>
    <x v="0"/>
    <n v="111621"/>
    <x v="4"/>
  </r>
  <r>
    <x v="5"/>
    <x v="24"/>
    <x v="1"/>
    <n v="96621"/>
    <x v="1"/>
  </r>
  <r>
    <x v="5"/>
    <x v="24"/>
    <x v="1"/>
    <n v="101121"/>
    <x v="2"/>
  </r>
  <r>
    <x v="5"/>
    <x v="24"/>
    <x v="1"/>
    <n v="105621"/>
    <x v="3"/>
  </r>
  <r>
    <x v="5"/>
    <x v="24"/>
    <x v="1"/>
    <n v="111621"/>
    <x v="4"/>
  </r>
  <r>
    <x v="5"/>
    <x v="24"/>
    <x v="2"/>
    <n v="101121"/>
    <x v="2"/>
  </r>
  <r>
    <x v="5"/>
    <x v="24"/>
    <x v="2"/>
    <n v="105621"/>
    <x v="3"/>
  </r>
  <r>
    <x v="5"/>
    <x v="24"/>
    <x v="2"/>
    <n v="111621"/>
    <x v="4"/>
  </r>
  <r>
    <x v="5"/>
    <x v="24"/>
    <x v="3"/>
    <n v="105621"/>
    <x v="3"/>
  </r>
  <r>
    <x v="5"/>
    <x v="24"/>
    <x v="3"/>
    <n v="111621"/>
    <x v="4"/>
  </r>
  <r>
    <x v="6"/>
    <x v="25"/>
    <x v="0"/>
    <n v="6"/>
    <x v="0"/>
  </r>
  <r>
    <x v="6"/>
    <x v="25"/>
    <x v="0"/>
    <n v="6"/>
    <x v="4"/>
  </r>
  <r>
    <x v="6"/>
    <x v="25"/>
    <x v="2"/>
    <n v="1"/>
    <x v="4"/>
  </r>
  <r>
    <x v="6"/>
    <x v="25"/>
    <x v="3"/>
    <n v="1"/>
    <x v="4"/>
  </r>
  <r>
    <x v="6"/>
    <x v="26"/>
    <x v="0"/>
    <n v="6350"/>
    <x v="0"/>
  </r>
  <r>
    <x v="6"/>
    <x v="26"/>
    <x v="0"/>
    <n v="7850"/>
    <x v="1"/>
  </r>
  <r>
    <x v="6"/>
    <x v="26"/>
    <x v="0"/>
    <n v="10100"/>
    <x v="2"/>
  </r>
  <r>
    <x v="6"/>
    <x v="26"/>
    <x v="0"/>
    <n v="12350"/>
    <x v="3"/>
  </r>
  <r>
    <x v="6"/>
    <x v="26"/>
    <x v="0"/>
    <n v="14600"/>
    <x v="4"/>
  </r>
  <r>
    <x v="6"/>
    <x v="26"/>
    <x v="1"/>
    <n v="3350"/>
    <x v="1"/>
  </r>
  <r>
    <x v="6"/>
    <x v="26"/>
    <x v="1"/>
    <n v="9730"/>
    <x v="2"/>
  </r>
  <r>
    <x v="6"/>
    <x v="26"/>
    <x v="1"/>
    <n v="11830"/>
    <x v="3"/>
  </r>
  <r>
    <x v="6"/>
    <x v="26"/>
    <x v="1"/>
    <n v="13930"/>
    <x v="4"/>
  </r>
  <r>
    <x v="6"/>
    <x v="26"/>
    <x v="2"/>
    <n v="10080"/>
    <x v="2"/>
  </r>
  <r>
    <x v="6"/>
    <x v="26"/>
    <x v="2"/>
    <n v="12180"/>
    <x v="3"/>
  </r>
  <r>
    <x v="6"/>
    <x v="26"/>
    <x v="2"/>
    <n v="14280"/>
    <x v="4"/>
  </r>
  <r>
    <x v="6"/>
    <x v="26"/>
    <x v="3"/>
    <n v="4600"/>
    <x v="3"/>
  </r>
  <r>
    <x v="6"/>
    <x v="26"/>
    <x v="3"/>
    <n v="14280"/>
    <x v="4"/>
  </r>
  <r>
    <x v="6"/>
    <x v="27"/>
    <x v="0"/>
    <n v="6620"/>
    <x v="0"/>
  </r>
  <r>
    <x v="6"/>
    <x v="27"/>
    <x v="0"/>
    <n v="26985"/>
    <x v="1"/>
  </r>
  <r>
    <x v="6"/>
    <x v="27"/>
    <x v="0"/>
    <n v="33510"/>
    <x v="2"/>
  </r>
  <r>
    <x v="6"/>
    <x v="27"/>
    <x v="0"/>
    <n v="40035"/>
    <x v="3"/>
  </r>
  <r>
    <x v="6"/>
    <x v="27"/>
    <x v="0"/>
    <n v="48735"/>
    <x v="4"/>
  </r>
  <r>
    <x v="6"/>
    <x v="27"/>
    <x v="1"/>
    <n v="8600"/>
    <x v="1"/>
  </r>
  <r>
    <x v="6"/>
    <x v="27"/>
    <x v="1"/>
    <n v="32930"/>
    <x v="2"/>
  </r>
  <r>
    <x v="6"/>
    <x v="27"/>
    <x v="1"/>
    <n v="39455"/>
    <x v="3"/>
  </r>
  <r>
    <x v="6"/>
    <x v="27"/>
    <x v="1"/>
    <n v="48155"/>
    <x v="4"/>
  </r>
  <r>
    <x v="6"/>
    <x v="27"/>
    <x v="2"/>
    <n v="10300"/>
    <x v="2"/>
  </r>
  <r>
    <x v="6"/>
    <x v="27"/>
    <x v="2"/>
    <n v="39455"/>
    <x v="3"/>
  </r>
  <r>
    <x v="6"/>
    <x v="27"/>
    <x v="2"/>
    <n v="48155"/>
    <x v="4"/>
  </r>
  <r>
    <x v="6"/>
    <x v="27"/>
    <x v="3"/>
    <n v="45980"/>
    <x v="4"/>
  </r>
  <r>
    <x v="6"/>
    <x v="28"/>
    <x v="0"/>
    <n v="50600"/>
    <x v="1"/>
  </r>
  <r>
    <x v="6"/>
    <x v="28"/>
    <x v="0"/>
    <n v="55400"/>
    <x v="2"/>
  </r>
  <r>
    <x v="6"/>
    <x v="28"/>
    <x v="0"/>
    <n v="62600"/>
    <x v="3"/>
  </r>
  <r>
    <x v="6"/>
    <x v="28"/>
    <x v="0"/>
    <n v="69800"/>
    <x v="4"/>
  </r>
  <r>
    <x v="6"/>
    <x v="28"/>
    <x v="1"/>
    <n v="59600"/>
    <x v="2"/>
  </r>
  <r>
    <x v="6"/>
    <x v="28"/>
    <x v="1"/>
    <n v="63800"/>
    <x v="3"/>
  </r>
  <r>
    <x v="6"/>
    <x v="28"/>
    <x v="1"/>
    <n v="71000"/>
    <x v="4"/>
  </r>
  <r>
    <x v="6"/>
    <x v="28"/>
    <x v="2"/>
    <n v="59600"/>
    <x v="3"/>
  </r>
  <r>
    <x v="6"/>
    <x v="28"/>
    <x v="2"/>
    <n v="66200"/>
    <x v="4"/>
  </r>
  <r>
    <x v="6"/>
    <x v="28"/>
    <x v="3"/>
    <n v="62600"/>
    <x v="4"/>
  </r>
  <r>
    <x v="6"/>
    <x v="29"/>
    <x v="0"/>
    <n v="8150"/>
    <x v="0"/>
  </r>
  <r>
    <x v="6"/>
    <x v="29"/>
    <x v="0"/>
    <n v="9650"/>
    <x v="1"/>
  </r>
  <r>
    <x v="6"/>
    <x v="29"/>
    <x v="0"/>
    <n v="11150"/>
    <x v="2"/>
  </r>
  <r>
    <x v="6"/>
    <x v="29"/>
    <x v="0"/>
    <n v="12650"/>
    <x v="3"/>
  </r>
  <r>
    <x v="6"/>
    <x v="29"/>
    <x v="0"/>
    <n v="13400"/>
    <x v="4"/>
  </r>
  <r>
    <x v="6"/>
    <x v="29"/>
    <x v="1"/>
    <n v="9350"/>
    <x v="1"/>
  </r>
  <r>
    <x v="6"/>
    <x v="29"/>
    <x v="1"/>
    <n v="10850"/>
    <x v="2"/>
  </r>
  <r>
    <x v="6"/>
    <x v="29"/>
    <x v="1"/>
    <n v="12350"/>
    <x v="3"/>
  </r>
  <r>
    <x v="6"/>
    <x v="29"/>
    <x v="1"/>
    <n v="13850"/>
    <x v="4"/>
  </r>
  <r>
    <x v="6"/>
    <x v="29"/>
    <x v="2"/>
    <n v="5400"/>
    <x v="2"/>
  </r>
  <r>
    <x v="6"/>
    <x v="29"/>
    <x v="2"/>
    <n v="12200"/>
    <x v="3"/>
  </r>
  <r>
    <x v="6"/>
    <x v="29"/>
    <x v="2"/>
    <n v="13700"/>
    <x v="4"/>
  </r>
  <r>
    <x v="6"/>
    <x v="29"/>
    <x v="3"/>
    <n v="12050"/>
    <x v="3"/>
  </r>
  <r>
    <x v="6"/>
    <x v="29"/>
    <x v="3"/>
    <n v="13550"/>
    <x v="4"/>
  </r>
  <r>
    <x v="6"/>
    <x v="30"/>
    <x v="0"/>
    <n v="11300"/>
    <x v="0"/>
  </r>
  <r>
    <x v="6"/>
    <x v="30"/>
    <x v="0"/>
    <n v="13550"/>
    <x v="1"/>
  </r>
  <r>
    <x v="6"/>
    <x v="30"/>
    <x v="0"/>
    <n v="15800"/>
    <x v="2"/>
  </r>
  <r>
    <x v="6"/>
    <x v="30"/>
    <x v="0"/>
    <n v="18050"/>
    <x v="3"/>
  </r>
  <r>
    <x v="6"/>
    <x v="30"/>
    <x v="0"/>
    <n v="20300"/>
    <x v="4"/>
  </r>
  <r>
    <x v="6"/>
    <x v="30"/>
    <x v="1"/>
    <n v="13550"/>
    <x v="1"/>
  </r>
  <r>
    <x v="6"/>
    <x v="30"/>
    <x v="1"/>
    <n v="15800"/>
    <x v="2"/>
  </r>
  <r>
    <x v="6"/>
    <x v="30"/>
    <x v="1"/>
    <n v="18050"/>
    <x v="3"/>
  </r>
  <r>
    <x v="6"/>
    <x v="30"/>
    <x v="1"/>
    <n v="20300"/>
    <x v="4"/>
  </r>
  <r>
    <x v="6"/>
    <x v="30"/>
    <x v="2"/>
    <n v="16150"/>
    <x v="2"/>
  </r>
  <r>
    <x v="6"/>
    <x v="30"/>
    <x v="2"/>
    <n v="18400"/>
    <x v="3"/>
  </r>
  <r>
    <x v="6"/>
    <x v="30"/>
    <x v="2"/>
    <n v="19900"/>
    <x v="4"/>
  </r>
  <r>
    <x v="6"/>
    <x v="30"/>
    <x v="3"/>
    <n v="18350"/>
    <x v="3"/>
  </r>
  <r>
    <x v="6"/>
    <x v="30"/>
    <x v="3"/>
    <n v="19850"/>
    <x v="4"/>
  </r>
  <r>
    <x v="6"/>
    <x v="31"/>
    <x v="0"/>
    <n v="36864"/>
    <x v="0"/>
  </r>
  <r>
    <x v="6"/>
    <x v="31"/>
    <x v="0"/>
    <n v="44424"/>
    <x v="1"/>
  </r>
  <r>
    <x v="6"/>
    <x v="31"/>
    <x v="0"/>
    <n v="51984"/>
    <x v="2"/>
  </r>
  <r>
    <x v="6"/>
    <x v="31"/>
    <x v="0"/>
    <n v="59544"/>
    <x v="3"/>
  </r>
  <r>
    <x v="6"/>
    <x v="31"/>
    <x v="0"/>
    <n v="67104"/>
    <x v="4"/>
  </r>
  <r>
    <x v="6"/>
    <x v="31"/>
    <x v="1"/>
    <n v="51912"/>
    <x v="2"/>
  </r>
  <r>
    <x v="6"/>
    <x v="31"/>
    <x v="1"/>
    <n v="59472"/>
    <x v="3"/>
  </r>
  <r>
    <x v="6"/>
    <x v="31"/>
    <x v="1"/>
    <n v="67032"/>
    <x v="4"/>
  </r>
  <r>
    <x v="6"/>
    <x v="31"/>
    <x v="2"/>
    <n v="59472"/>
    <x v="3"/>
  </r>
  <r>
    <x v="6"/>
    <x v="31"/>
    <x v="2"/>
    <n v="65952"/>
    <x v="4"/>
  </r>
  <r>
    <x v="6"/>
    <x v="31"/>
    <x v="3"/>
    <n v="65952"/>
    <x v="4"/>
  </r>
  <r>
    <x v="6"/>
    <x v="32"/>
    <x v="0"/>
    <n v="450"/>
    <x v="0"/>
  </r>
  <r>
    <x v="7"/>
    <x v="17"/>
    <x v="0"/>
    <n v="1140"/>
    <x v="0"/>
  </r>
  <r>
    <x v="7"/>
    <x v="17"/>
    <x v="0"/>
    <n v="6320"/>
    <x v="1"/>
  </r>
  <r>
    <x v="7"/>
    <x v="17"/>
    <x v="0"/>
    <n v="7670"/>
    <x v="2"/>
  </r>
  <r>
    <x v="7"/>
    <x v="17"/>
    <x v="0"/>
    <n v="9020"/>
    <x v="3"/>
  </r>
  <r>
    <x v="7"/>
    <x v="17"/>
    <x v="0"/>
    <n v="10370"/>
    <x v="4"/>
  </r>
  <r>
    <x v="7"/>
    <x v="17"/>
    <x v="1"/>
    <n v="7400"/>
    <x v="1"/>
  </r>
  <r>
    <x v="7"/>
    <x v="17"/>
    <x v="1"/>
    <n v="7670"/>
    <x v="2"/>
  </r>
  <r>
    <x v="7"/>
    <x v="17"/>
    <x v="1"/>
    <n v="9020"/>
    <x v="3"/>
  </r>
  <r>
    <x v="7"/>
    <x v="17"/>
    <x v="1"/>
    <n v="10370"/>
    <x v="4"/>
  </r>
  <r>
    <x v="7"/>
    <x v="17"/>
    <x v="2"/>
    <n v="7670"/>
    <x v="2"/>
  </r>
  <r>
    <x v="7"/>
    <x v="17"/>
    <x v="2"/>
    <n v="9020"/>
    <x v="3"/>
  </r>
  <r>
    <x v="7"/>
    <x v="17"/>
    <x v="2"/>
    <n v="10370"/>
    <x v="4"/>
  </r>
  <r>
    <x v="7"/>
    <x v="17"/>
    <x v="3"/>
    <n v="8990"/>
    <x v="3"/>
  </r>
  <r>
    <x v="7"/>
    <x v="17"/>
    <x v="3"/>
    <n v="10340"/>
    <x v="4"/>
  </r>
  <r>
    <x v="7"/>
    <x v="33"/>
    <x v="0"/>
    <n v="88"/>
    <x v="1"/>
  </r>
  <r>
    <x v="7"/>
    <x v="33"/>
    <x v="0"/>
    <n v="682"/>
    <x v="2"/>
  </r>
  <r>
    <x v="7"/>
    <x v="33"/>
    <x v="0"/>
    <n v="1012"/>
    <x v="3"/>
  </r>
  <r>
    <x v="7"/>
    <x v="33"/>
    <x v="0"/>
    <n v="1342"/>
    <x v="4"/>
  </r>
  <r>
    <x v="7"/>
    <x v="33"/>
    <x v="1"/>
    <n v="682"/>
    <x v="1"/>
  </r>
  <r>
    <x v="7"/>
    <x v="33"/>
    <x v="1"/>
    <n v="1012"/>
    <x v="3"/>
  </r>
  <r>
    <x v="7"/>
    <x v="33"/>
    <x v="1"/>
    <n v="1342"/>
    <x v="4"/>
  </r>
  <r>
    <x v="7"/>
    <x v="33"/>
    <x v="2"/>
    <n v="1012"/>
    <x v="3"/>
  </r>
  <r>
    <x v="7"/>
    <x v="33"/>
    <x v="2"/>
    <n v="1342"/>
    <x v="4"/>
  </r>
  <r>
    <x v="7"/>
    <x v="33"/>
    <x v="3"/>
    <n v="506"/>
    <x v="3"/>
  </r>
  <r>
    <x v="7"/>
    <x v="33"/>
    <x v="3"/>
    <n v="1342"/>
    <x v="4"/>
  </r>
  <r>
    <x v="7"/>
    <x v="34"/>
    <x v="0"/>
    <n v="44"/>
    <x v="4"/>
  </r>
  <r>
    <x v="7"/>
    <x v="34"/>
    <x v="1"/>
    <n v="27"/>
    <x v="1"/>
  </r>
  <r>
    <x v="7"/>
    <x v="34"/>
    <x v="1"/>
    <n v="66"/>
    <x v="4"/>
  </r>
  <r>
    <x v="7"/>
    <x v="34"/>
    <x v="2"/>
    <n v="66"/>
    <x v="4"/>
  </r>
  <r>
    <x v="7"/>
    <x v="34"/>
    <x v="3"/>
    <n v="66"/>
    <x v="4"/>
  </r>
  <r>
    <x v="7"/>
    <x v="35"/>
    <x v="0"/>
    <n v="2500"/>
    <x v="1"/>
  </r>
  <r>
    <x v="7"/>
    <x v="35"/>
    <x v="0"/>
    <n v="3000"/>
    <x v="2"/>
  </r>
  <r>
    <x v="7"/>
    <x v="35"/>
    <x v="0"/>
    <n v="3500"/>
    <x v="3"/>
  </r>
  <r>
    <x v="7"/>
    <x v="35"/>
    <x v="0"/>
    <n v="4500"/>
    <x v="4"/>
  </r>
  <r>
    <x v="7"/>
    <x v="35"/>
    <x v="1"/>
    <n v="3000"/>
    <x v="2"/>
  </r>
  <r>
    <x v="7"/>
    <x v="35"/>
    <x v="1"/>
    <n v="3500"/>
    <x v="3"/>
  </r>
  <r>
    <x v="7"/>
    <x v="35"/>
    <x v="1"/>
    <n v="4500"/>
    <x v="4"/>
  </r>
  <r>
    <x v="7"/>
    <x v="35"/>
    <x v="2"/>
    <n v="3000"/>
    <x v="2"/>
  </r>
  <r>
    <x v="7"/>
    <x v="35"/>
    <x v="2"/>
    <n v="3500"/>
    <x v="3"/>
  </r>
  <r>
    <x v="7"/>
    <x v="35"/>
    <x v="2"/>
    <n v="4500"/>
    <x v="4"/>
  </r>
  <r>
    <x v="7"/>
    <x v="35"/>
    <x v="3"/>
    <n v="4000"/>
    <x v="4"/>
  </r>
  <r>
    <x v="7"/>
    <x v="36"/>
    <x v="0"/>
    <n v="6390"/>
    <x v="0"/>
  </r>
  <r>
    <x v="7"/>
    <x v="36"/>
    <x v="0"/>
    <n v="7290"/>
    <x v="1"/>
  </r>
  <r>
    <x v="7"/>
    <x v="36"/>
    <x v="0"/>
    <n v="8640"/>
    <x v="2"/>
  </r>
  <r>
    <x v="7"/>
    <x v="36"/>
    <x v="0"/>
    <n v="9540"/>
    <x v="3"/>
  </r>
  <r>
    <x v="7"/>
    <x v="36"/>
    <x v="0"/>
    <n v="10440"/>
    <x v="4"/>
  </r>
  <r>
    <x v="7"/>
    <x v="36"/>
    <x v="1"/>
    <n v="8250"/>
    <x v="1"/>
  </r>
  <r>
    <x v="7"/>
    <x v="36"/>
    <x v="1"/>
    <n v="8640"/>
    <x v="2"/>
  </r>
  <r>
    <x v="7"/>
    <x v="36"/>
    <x v="1"/>
    <n v="9540"/>
    <x v="3"/>
  </r>
  <r>
    <x v="7"/>
    <x v="36"/>
    <x v="1"/>
    <n v="10440"/>
    <x v="4"/>
  </r>
  <r>
    <x v="7"/>
    <x v="36"/>
    <x v="2"/>
    <n v="638"/>
    <x v="2"/>
  </r>
  <r>
    <x v="7"/>
    <x v="36"/>
    <x v="2"/>
    <n v="9540"/>
    <x v="3"/>
  </r>
  <r>
    <x v="7"/>
    <x v="36"/>
    <x v="2"/>
    <n v="10440"/>
    <x v="4"/>
  </r>
  <r>
    <x v="7"/>
    <x v="36"/>
    <x v="3"/>
    <n v="10440"/>
    <x v="4"/>
  </r>
  <r>
    <x v="7"/>
    <x v="37"/>
    <x v="0"/>
    <n v="2100"/>
    <x v="1"/>
  </r>
  <r>
    <x v="7"/>
    <x v="37"/>
    <x v="0"/>
    <n v="2625"/>
    <x v="3"/>
  </r>
  <r>
    <x v="7"/>
    <x v="37"/>
    <x v="0"/>
    <n v="3150"/>
    <x v="4"/>
  </r>
  <r>
    <x v="7"/>
    <x v="37"/>
    <x v="1"/>
    <n v="2625"/>
    <x v="3"/>
  </r>
  <r>
    <x v="7"/>
    <x v="37"/>
    <x v="1"/>
    <n v="3150"/>
    <x v="4"/>
  </r>
  <r>
    <x v="7"/>
    <x v="37"/>
    <x v="2"/>
    <n v="2625"/>
    <x v="3"/>
  </r>
  <r>
    <x v="7"/>
    <x v="37"/>
    <x v="2"/>
    <n v="3150"/>
    <x v="4"/>
  </r>
  <r>
    <x v="7"/>
    <x v="38"/>
    <x v="0"/>
    <n v="440"/>
    <x v="0"/>
  </r>
  <r>
    <x v="7"/>
    <x v="38"/>
    <x v="0"/>
    <n v="1100"/>
    <x v="1"/>
  </r>
  <r>
    <x v="7"/>
    <x v="38"/>
    <x v="0"/>
    <n v="1430"/>
    <x v="2"/>
  </r>
  <r>
    <x v="7"/>
    <x v="38"/>
    <x v="0"/>
    <n v="2090"/>
    <x v="3"/>
  </r>
  <r>
    <x v="7"/>
    <x v="38"/>
    <x v="0"/>
    <n v="2750"/>
    <x v="4"/>
  </r>
  <r>
    <x v="7"/>
    <x v="38"/>
    <x v="1"/>
    <n v="1430"/>
    <x v="1"/>
  </r>
  <r>
    <x v="7"/>
    <x v="38"/>
    <x v="1"/>
    <n v="1034"/>
    <x v="2"/>
  </r>
  <r>
    <x v="7"/>
    <x v="38"/>
    <x v="1"/>
    <n v="2090"/>
    <x v="3"/>
  </r>
  <r>
    <x v="7"/>
    <x v="38"/>
    <x v="1"/>
    <n v="2750"/>
    <x v="4"/>
  </r>
  <r>
    <x v="7"/>
    <x v="38"/>
    <x v="2"/>
    <n v="1430"/>
    <x v="2"/>
  </r>
  <r>
    <x v="7"/>
    <x v="38"/>
    <x v="2"/>
    <n v="2090"/>
    <x v="3"/>
  </r>
  <r>
    <x v="7"/>
    <x v="38"/>
    <x v="2"/>
    <n v="2750"/>
    <x v="4"/>
  </r>
  <r>
    <x v="7"/>
    <x v="38"/>
    <x v="3"/>
    <n v="2090"/>
    <x v="3"/>
  </r>
  <r>
    <x v="7"/>
    <x v="38"/>
    <x v="3"/>
    <n v="2420"/>
    <x v="4"/>
  </r>
  <r>
    <x v="7"/>
    <x v="39"/>
    <x v="0"/>
    <n v="374"/>
    <x v="0"/>
  </r>
  <r>
    <x v="7"/>
    <x v="39"/>
    <x v="0"/>
    <n v="418"/>
    <x v="1"/>
  </r>
  <r>
    <x v="7"/>
    <x v="39"/>
    <x v="0"/>
    <n v="2222"/>
    <x v="2"/>
  </r>
  <r>
    <x v="7"/>
    <x v="39"/>
    <x v="0"/>
    <n v="2552"/>
    <x v="3"/>
  </r>
  <r>
    <x v="7"/>
    <x v="39"/>
    <x v="0"/>
    <n v="3212"/>
    <x v="4"/>
  </r>
  <r>
    <x v="7"/>
    <x v="39"/>
    <x v="1"/>
    <n v="2222"/>
    <x v="1"/>
  </r>
  <r>
    <x v="7"/>
    <x v="39"/>
    <x v="1"/>
    <n v="506"/>
    <x v="2"/>
  </r>
  <r>
    <x v="7"/>
    <x v="39"/>
    <x v="1"/>
    <n v="2552"/>
    <x v="3"/>
  </r>
  <r>
    <x v="7"/>
    <x v="39"/>
    <x v="1"/>
    <n v="3212"/>
    <x v="4"/>
  </r>
  <r>
    <x v="7"/>
    <x v="39"/>
    <x v="2"/>
    <n v="506"/>
    <x v="2"/>
  </r>
  <r>
    <x v="7"/>
    <x v="39"/>
    <x v="2"/>
    <n v="2552"/>
    <x v="3"/>
  </r>
  <r>
    <x v="7"/>
    <x v="39"/>
    <x v="2"/>
    <n v="3212"/>
    <x v="4"/>
  </r>
  <r>
    <x v="7"/>
    <x v="39"/>
    <x v="3"/>
    <n v="1012"/>
    <x v="3"/>
  </r>
  <r>
    <x v="7"/>
    <x v="39"/>
    <x v="3"/>
    <n v="2882"/>
    <x v="4"/>
  </r>
  <r>
    <x v="8"/>
    <x v="40"/>
    <x v="0"/>
    <n v="51877"/>
    <x v="0"/>
  </r>
  <r>
    <x v="8"/>
    <x v="40"/>
    <x v="0"/>
    <n v="53397"/>
    <x v="1"/>
  </r>
  <r>
    <x v="8"/>
    <x v="40"/>
    <x v="0"/>
    <n v="54917"/>
    <x v="2"/>
  </r>
  <r>
    <x v="8"/>
    <x v="40"/>
    <x v="0"/>
    <n v="56157"/>
    <x v="3"/>
  </r>
  <r>
    <x v="8"/>
    <x v="40"/>
    <x v="0"/>
    <n v="57757"/>
    <x v="4"/>
  </r>
  <r>
    <x v="8"/>
    <x v="40"/>
    <x v="1"/>
    <n v="5921"/>
    <x v="0"/>
  </r>
  <r>
    <x v="8"/>
    <x v="40"/>
    <x v="1"/>
    <n v="6121"/>
    <x v="2"/>
  </r>
  <r>
    <x v="8"/>
    <x v="40"/>
    <x v="1"/>
    <n v="6641"/>
    <x v="3"/>
  </r>
  <r>
    <x v="8"/>
    <x v="40"/>
    <x v="1"/>
    <n v="7161"/>
    <x v="4"/>
  </r>
  <r>
    <x v="8"/>
    <x v="40"/>
    <x v="2"/>
    <n v="54917"/>
    <x v="2"/>
  </r>
  <r>
    <x v="8"/>
    <x v="40"/>
    <x v="2"/>
    <n v="56157"/>
    <x v="3"/>
  </r>
  <r>
    <x v="8"/>
    <x v="40"/>
    <x v="2"/>
    <n v="57757"/>
    <x v="4"/>
  </r>
  <r>
    <x v="8"/>
    <x v="40"/>
    <x v="3"/>
    <n v="54917"/>
    <x v="2"/>
  </r>
  <r>
    <x v="8"/>
    <x v="40"/>
    <x v="3"/>
    <n v="56157"/>
    <x v="3"/>
  </r>
  <r>
    <x v="8"/>
    <x v="40"/>
    <x v="3"/>
    <n v="57757"/>
    <x v="4"/>
  </r>
  <r>
    <x v="9"/>
    <x v="40"/>
    <x v="0"/>
    <n v="151710"/>
    <x v="1"/>
  </r>
  <r>
    <x v="9"/>
    <x v="40"/>
    <x v="0"/>
    <n v="156210"/>
    <x v="2"/>
  </r>
  <r>
    <x v="9"/>
    <x v="40"/>
    <x v="0"/>
    <n v="159960"/>
    <x v="3"/>
  </r>
  <r>
    <x v="9"/>
    <x v="40"/>
    <x v="1"/>
    <n v="156210"/>
    <x v="2"/>
  </r>
  <r>
    <x v="9"/>
    <x v="40"/>
    <x v="1"/>
    <n v="159960"/>
    <x v="3"/>
  </r>
  <r>
    <x v="9"/>
    <x v="40"/>
    <x v="1"/>
    <n v="163710"/>
    <x v="4"/>
  </r>
  <r>
    <x v="9"/>
    <x v="40"/>
    <x v="2"/>
    <n v="159960"/>
    <x v="3"/>
  </r>
  <r>
    <x v="9"/>
    <x v="40"/>
    <x v="2"/>
    <n v="163710"/>
    <x v="4"/>
  </r>
  <r>
    <x v="9"/>
    <x v="40"/>
    <x v="3"/>
    <n v="163710"/>
    <x v="4"/>
  </r>
  <r>
    <x v="10"/>
    <x v="17"/>
    <x v="0"/>
    <n v="11650"/>
    <x v="0"/>
  </r>
  <r>
    <x v="10"/>
    <x v="17"/>
    <x v="0"/>
    <n v="12030"/>
    <x v="1"/>
  </r>
  <r>
    <x v="10"/>
    <x v="17"/>
    <x v="0"/>
    <n v="12570"/>
    <x v="2"/>
  </r>
  <r>
    <x v="10"/>
    <x v="17"/>
    <x v="0"/>
    <n v="13050"/>
    <x v="3"/>
  </r>
  <r>
    <x v="10"/>
    <x v="17"/>
    <x v="0"/>
    <n v="13380"/>
    <x v="4"/>
  </r>
  <r>
    <x v="10"/>
    <x v="17"/>
    <x v="1"/>
    <n v="12410"/>
    <x v="1"/>
  </r>
  <r>
    <x v="10"/>
    <x v="17"/>
    <x v="1"/>
    <n v="12650"/>
    <x v="2"/>
  </r>
  <r>
    <x v="10"/>
    <x v="17"/>
    <x v="1"/>
    <n v="13130"/>
    <x v="3"/>
  </r>
  <r>
    <x v="10"/>
    <x v="17"/>
    <x v="1"/>
    <n v="13430"/>
    <x v="4"/>
  </r>
  <r>
    <x v="10"/>
    <x v="17"/>
    <x v="2"/>
    <n v="12510"/>
    <x v="2"/>
  </r>
  <r>
    <x v="10"/>
    <x v="17"/>
    <x v="2"/>
    <n v="12990"/>
    <x v="3"/>
  </r>
  <r>
    <x v="10"/>
    <x v="17"/>
    <x v="2"/>
    <n v="13290"/>
    <x v="4"/>
  </r>
  <r>
    <x v="10"/>
    <x v="17"/>
    <x v="3"/>
    <n v="13270"/>
    <x v="3"/>
  </r>
  <r>
    <x v="10"/>
    <x v="17"/>
    <x v="3"/>
    <n v="13530"/>
    <x v="4"/>
  </r>
  <r>
    <x v="11"/>
    <x v="41"/>
    <x v="0"/>
    <n v="12370"/>
    <x v="0"/>
  </r>
  <r>
    <x v="11"/>
    <x v="41"/>
    <x v="0"/>
    <n v="12550"/>
    <x v="1"/>
  </r>
  <r>
    <x v="11"/>
    <x v="41"/>
    <x v="0"/>
    <n v="9910"/>
    <x v="2"/>
  </r>
  <r>
    <x v="11"/>
    <x v="41"/>
    <x v="0"/>
    <n v="10180"/>
    <x v="3"/>
  </r>
  <r>
    <x v="11"/>
    <x v="41"/>
    <x v="0"/>
    <n v="10540"/>
    <x v="4"/>
  </r>
  <r>
    <x v="11"/>
    <x v="41"/>
    <x v="1"/>
    <n v="12640"/>
    <x v="1"/>
  </r>
  <r>
    <x v="11"/>
    <x v="41"/>
    <x v="1"/>
    <n v="11730"/>
    <x v="2"/>
  </r>
  <r>
    <x v="11"/>
    <x v="41"/>
    <x v="1"/>
    <n v="10510"/>
    <x v="3"/>
  </r>
  <r>
    <x v="11"/>
    <x v="41"/>
    <x v="1"/>
    <n v="10900"/>
    <x v="4"/>
  </r>
  <r>
    <x v="11"/>
    <x v="41"/>
    <x v="2"/>
    <n v="10370"/>
    <x v="2"/>
  </r>
  <r>
    <x v="11"/>
    <x v="41"/>
    <x v="2"/>
    <n v="10620"/>
    <x v="3"/>
  </r>
  <r>
    <x v="11"/>
    <x v="41"/>
    <x v="2"/>
    <n v="11030"/>
    <x v="4"/>
  </r>
  <r>
    <x v="11"/>
    <x v="41"/>
    <x v="3"/>
    <n v="10590"/>
    <x v="3"/>
  </r>
  <r>
    <x v="11"/>
    <x v="41"/>
    <x v="3"/>
    <n v="11000"/>
    <x v="4"/>
  </r>
  <r>
    <x v="11"/>
    <x v="42"/>
    <x v="0"/>
    <n v="51030"/>
    <x v="0"/>
  </r>
  <r>
    <x v="11"/>
    <x v="42"/>
    <x v="0"/>
    <n v="52768"/>
    <x v="1"/>
  </r>
  <r>
    <x v="11"/>
    <x v="42"/>
    <x v="0"/>
    <n v="54352"/>
    <x v="2"/>
  </r>
  <r>
    <x v="11"/>
    <x v="42"/>
    <x v="0"/>
    <n v="56024"/>
    <x v="3"/>
  </r>
  <r>
    <x v="11"/>
    <x v="42"/>
    <x v="0"/>
    <n v="57454"/>
    <x v="4"/>
  </r>
  <r>
    <x v="11"/>
    <x v="42"/>
    <x v="1"/>
    <n v="52966"/>
    <x v="1"/>
  </r>
  <r>
    <x v="11"/>
    <x v="42"/>
    <x v="1"/>
    <n v="54528"/>
    <x v="2"/>
  </r>
  <r>
    <x v="11"/>
    <x v="42"/>
    <x v="1"/>
    <n v="56310"/>
    <x v="3"/>
  </r>
  <r>
    <x v="11"/>
    <x v="42"/>
    <x v="1"/>
    <n v="57762"/>
    <x v="4"/>
  </r>
  <r>
    <x v="11"/>
    <x v="42"/>
    <x v="2"/>
    <n v="54572"/>
    <x v="2"/>
  </r>
  <r>
    <x v="11"/>
    <x v="42"/>
    <x v="2"/>
    <n v="56376"/>
    <x v="3"/>
  </r>
  <r>
    <x v="11"/>
    <x v="42"/>
    <x v="2"/>
    <n v="57872"/>
    <x v="4"/>
  </r>
  <r>
    <x v="11"/>
    <x v="42"/>
    <x v="3"/>
    <n v="56354"/>
    <x v="3"/>
  </r>
  <r>
    <x v="11"/>
    <x v="42"/>
    <x v="3"/>
    <n v="57828"/>
    <x v="4"/>
  </r>
  <r>
    <x v="11"/>
    <x v="43"/>
    <x v="0"/>
    <n v="58878"/>
    <x v="0"/>
  </r>
  <r>
    <x v="11"/>
    <x v="43"/>
    <x v="0"/>
    <n v="59692"/>
    <x v="1"/>
  </r>
  <r>
    <x v="11"/>
    <x v="43"/>
    <x v="0"/>
    <n v="49280"/>
    <x v="2"/>
  </r>
  <r>
    <x v="11"/>
    <x v="43"/>
    <x v="0"/>
    <n v="50798"/>
    <x v="3"/>
  </r>
  <r>
    <x v="11"/>
    <x v="43"/>
    <x v="0"/>
    <n v="52250"/>
    <x v="4"/>
  </r>
  <r>
    <x v="11"/>
    <x v="43"/>
    <x v="1"/>
    <n v="59004"/>
    <x v="1"/>
  </r>
  <r>
    <x v="11"/>
    <x v="43"/>
    <x v="1"/>
    <n v="50854"/>
    <x v="2"/>
  </r>
  <r>
    <x v="11"/>
    <x v="43"/>
    <x v="1"/>
    <n v="52328"/>
    <x v="3"/>
  </r>
  <r>
    <x v="11"/>
    <x v="43"/>
    <x v="1"/>
    <n v="52570"/>
    <x v="4"/>
  </r>
  <r>
    <x v="11"/>
    <x v="43"/>
    <x v="2"/>
    <n v="59214"/>
    <x v="2"/>
  </r>
  <r>
    <x v="11"/>
    <x v="43"/>
    <x v="2"/>
    <n v="52552"/>
    <x v="3"/>
  </r>
  <r>
    <x v="11"/>
    <x v="43"/>
    <x v="2"/>
    <n v="53938"/>
    <x v="4"/>
  </r>
  <r>
    <x v="11"/>
    <x v="43"/>
    <x v="3"/>
    <n v="52552"/>
    <x v="3"/>
  </r>
  <r>
    <x v="11"/>
    <x v="43"/>
    <x v="3"/>
    <n v="53976"/>
    <x v="4"/>
  </r>
  <r>
    <x v="12"/>
    <x v="44"/>
    <x v="0"/>
    <n v="63335"/>
    <x v="0"/>
  </r>
  <r>
    <x v="12"/>
    <x v="44"/>
    <x v="0"/>
    <n v="65535"/>
    <x v="1"/>
  </r>
  <r>
    <x v="12"/>
    <x v="44"/>
    <x v="0"/>
    <n v="69535"/>
    <x v="2"/>
  </r>
  <r>
    <x v="12"/>
    <x v="44"/>
    <x v="0"/>
    <n v="70915"/>
    <x v="3"/>
  </r>
  <r>
    <x v="12"/>
    <x v="44"/>
    <x v="0"/>
    <n v="72455"/>
    <x v="4"/>
  </r>
  <r>
    <x v="12"/>
    <x v="44"/>
    <x v="1"/>
    <n v="65535"/>
    <x v="1"/>
  </r>
  <r>
    <x v="12"/>
    <x v="44"/>
    <x v="1"/>
    <n v="67735"/>
    <x v="2"/>
  </r>
  <r>
    <x v="12"/>
    <x v="44"/>
    <x v="1"/>
    <n v="70795"/>
    <x v="3"/>
  </r>
  <r>
    <x v="12"/>
    <x v="44"/>
    <x v="1"/>
    <n v="72315"/>
    <x v="4"/>
  </r>
  <r>
    <x v="12"/>
    <x v="44"/>
    <x v="2"/>
    <n v="67735"/>
    <x v="2"/>
  </r>
  <r>
    <x v="12"/>
    <x v="44"/>
    <x v="2"/>
    <n v="70615"/>
    <x v="3"/>
  </r>
  <r>
    <x v="12"/>
    <x v="44"/>
    <x v="2"/>
    <n v="72195"/>
    <x v="4"/>
  </r>
  <r>
    <x v="12"/>
    <x v="44"/>
    <x v="3"/>
    <n v="70615"/>
    <x v="3"/>
  </r>
  <r>
    <x v="12"/>
    <x v="44"/>
    <x v="3"/>
    <n v="71995"/>
    <x v="4"/>
  </r>
  <r>
    <x v="12"/>
    <x v="42"/>
    <x v="0"/>
    <n v="11008"/>
    <x v="0"/>
  </r>
  <r>
    <x v="12"/>
    <x v="42"/>
    <x v="1"/>
    <n v="11008"/>
    <x v="1"/>
  </r>
  <r>
    <x v="12"/>
    <x v="42"/>
    <x v="2"/>
    <n v="11008"/>
    <x v="2"/>
  </r>
  <r>
    <x v="12"/>
    <x v="42"/>
    <x v="3"/>
    <n v="11008"/>
    <x v="3"/>
  </r>
  <r>
    <x v="12"/>
    <x v="17"/>
    <x v="0"/>
    <n v="56890"/>
    <x v="0"/>
  </r>
  <r>
    <x v="12"/>
    <x v="17"/>
    <x v="0"/>
    <n v="58090"/>
    <x v="1"/>
  </r>
  <r>
    <x v="12"/>
    <x v="17"/>
    <x v="0"/>
    <n v="59210"/>
    <x v="2"/>
  </r>
  <r>
    <x v="12"/>
    <x v="17"/>
    <x v="0"/>
    <n v="60290"/>
    <x v="3"/>
  </r>
  <r>
    <x v="12"/>
    <x v="17"/>
    <x v="0"/>
    <n v="61210"/>
    <x v="4"/>
  </r>
  <r>
    <x v="12"/>
    <x v="17"/>
    <x v="1"/>
    <n v="58070"/>
    <x v="1"/>
  </r>
  <r>
    <x v="12"/>
    <x v="17"/>
    <x v="1"/>
    <n v="59390"/>
    <x v="2"/>
  </r>
  <r>
    <x v="12"/>
    <x v="17"/>
    <x v="1"/>
    <n v="60690"/>
    <x v="3"/>
  </r>
  <r>
    <x v="12"/>
    <x v="17"/>
    <x v="1"/>
    <n v="61690"/>
    <x v="4"/>
  </r>
  <r>
    <x v="12"/>
    <x v="17"/>
    <x v="2"/>
    <n v="59390"/>
    <x v="2"/>
  </r>
  <r>
    <x v="12"/>
    <x v="17"/>
    <x v="2"/>
    <n v="60650"/>
    <x v="3"/>
  </r>
  <r>
    <x v="12"/>
    <x v="17"/>
    <x v="2"/>
    <n v="61710"/>
    <x v="4"/>
  </r>
  <r>
    <x v="12"/>
    <x v="17"/>
    <x v="3"/>
    <n v="60650"/>
    <x v="3"/>
  </r>
  <r>
    <x v="12"/>
    <x v="17"/>
    <x v="3"/>
    <n v="61670"/>
    <x v="4"/>
  </r>
  <r>
    <x v="13"/>
    <x v="18"/>
    <x v="0"/>
    <n v="498"/>
    <x v="0"/>
  </r>
  <r>
    <x v="13"/>
    <x v="18"/>
    <x v="1"/>
    <n v="498"/>
    <x v="1"/>
  </r>
  <r>
    <x v="13"/>
    <x v="18"/>
    <x v="2"/>
    <n v="498"/>
    <x v="2"/>
  </r>
  <r>
    <x v="13"/>
    <x v="19"/>
    <x v="0"/>
    <n v="498"/>
    <x v="0"/>
  </r>
  <r>
    <x v="13"/>
    <x v="19"/>
    <x v="1"/>
    <n v="498"/>
    <x v="1"/>
  </r>
  <r>
    <x v="13"/>
    <x v="19"/>
    <x v="2"/>
    <n v="498"/>
    <x v="2"/>
  </r>
  <r>
    <x v="13"/>
    <x v="20"/>
    <x v="0"/>
    <n v="500"/>
    <x v="3"/>
  </r>
  <r>
    <x v="13"/>
    <x v="20"/>
    <x v="0"/>
    <n v="500"/>
    <x v="4"/>
  </r>
  <r>
    <x v="13"/>
    <x v="20"/>
    <x v="1"/>
    <n v="500"/>
    <x v="3"/>
  </r>
  <r>
    <x v="13"/>
    <x v="20"/>
    <x v="2"/>
    <n v="500"/>
    <x v="3"/>
  </r>
  <r>
    <x v="13"/>
    <x v="20"/>
    <x v="3"/>
    <n v="500"/>
    <x v="3"/>
  </r>
  <r>
    <x v="13"/>
    <x v="24"/>
    <x v="0"/>
    <n v="4500"/>
    <x v="0"/>
  </r>
  <r>
    <x v="13"/>
    <x v="24"/>
    <x v="0"/>
    <n v="5800"/>
    <x v="1"/>
  </r>
  <r>
    <x v="13"/>
    <x v="24"/>
    <x v="0"/>
    <n v="6700"/>
    <x v="2"/>
  </r>
  <r>
    <x v="13"/>
    <x v="24"/>
    <x v="0"/>
    <n v="7700"/>
    <x v="3"/>
  </r>
  <r>
    <x v="13"/>
    <x v="24"/>
    <x v="0"/>
    <n v="8700"/>
    <x v="4"/>
  </r>
  <r>
    <x v="13"/>
    <x v="24"/>
    <x v="1"/>
    <n v="5700"/>
    <x v="1"/>
  </r>
  <r>
    <x v="13"/>
    <x v="24"/>
    <x v="1"/>
    <n v="6700"/>
    <x v="2"/>
  </r>
  <r>
    <x v="13"/>
    <x v="24"/>
    <x v="1"/>
    <n v="7700"/>
    <x v="3"/>
  </r>
  <r>
    <x v="13"/>
    <x v="24"/>
    <x v="1"/>
    <n v="8700"/>
    <x v="4"/>
  </r>
  <r>
    <x v="13"/>
    <x v="24"/>
    <x v="2"/>
    <n v="6700"/>
    <x v="2"/>
  </r>
  <r>
    <x v="13"/>
    <x v="24"/>
    <x v="2"/>
    <n v="7700"/>
    <x v="3"/>
  </r>
  <r>
    <x v="13"/>
    <x v="24"/>
    <x v="2"/>
    <n v="8700"/>
    <x v="4"/>
  </r>
  <r>
    <x v="13"/>
    <x v="24"/>
    <x v="3"/>
    <n v="7700"/>
    <x v="3"/>
  </r>
  <r>
    <x v="13"/>
    <x v="24"/>
    <x v="3"/>
    <n v="8700"/>
    <x v="4"/>
  </r>
  <r>
    <x v="13"/>
    <x v="15"/>
    <x v="0"/>
    <n v="8000"/>
    <x v="1"/>
  </r>
  <r>
    <x v="13"/>
    <x v="15"/>
    <x v="0"/>
    <n v="10000"/>
    <x v="3"/>
  </r>
  <r>
    <x v="13"/>
    <x v="15"/>
    <x v="1"/>
    <n v="8000"/>
    <x v="1"/>
  </r>
  <r>
    <x v="13"/>
    <x v="15"/>
    <x v="1"/>
    <n v="10000"/>
    <x v="3"/>
  </r>
  <r>
    <x v="13"/>
    <x v="15"/>
    <x v="2"/>
    <n v="8000"/>
    <x v="2"/>
  </r>
  <r>
    <x v="13"/>
    <x v="15"/>
    <x v="2"/>
    <n v="10000"/>
    <x v="3"/>
  </r>
  <r>
    <x v="13"/>
    <x v="15"/>
    <x v="3"/>
    <n v="10000"/>
    <x v="3"/>
  </r>
  <r>
    <x v="13"/>
    <x v="28"/>
    <x v="0"/>
    <n v="5360"/>
    <x v="0"/>
  </r>
  <r>
    <x v="13"/>
    <x v="28"/>
    <x v="0"/>
    <n v="6720"/>
    <x v="1"/>
  </r>
  <r>
    <x v="13"/>
    <x v="28"/>
    <x v="0"/>
    <n v="7880"/>
    <x v="2"/>
  </r>
  <r>
    <x v="13"/>
    <x v="28"/>
    <x v="0"/>
    <n v="9040"/>
    <x v="3"/>
  </r>
  <r>
    <x v="13"/>
    <x v="28"/>
    <x v="0"/>
    <n v="10080"/>
    <x v="4"/>
  </r>
  <r>
    <x v="13"/>
    <x v="28"/>
    <x v="1"/>
    <n v="6720"/>
    <x v="1"/>
  </r>
  <r>
    <x v="13"/>
    <x v="28"/>
    <x v="1"/>
    <n v="7880"/>
    <x v="2"/>
  </r>
  <r>
    <x v="13"/>
    <x v="28"/>
    <x v="1"/>
    <n v="9040"/>
    <x v="3"/>
  </r>
  <r>
    <x v="13"/>
    <x v="28"/>
    <x v="1"/>
    <n v="10080"/>
    <x v="4"/>
  </r>
  <r>
    <x v="13"/>
    <x v="28"/>
    <x v="2"/>
    <n v="7880"/>
    <x v="2"/>
  </r>
  <r>
    <x v="13"/>
    <x v="28"/>
    <x v="2"/>
    <n v="9080"/>
    <x v="3"/>
  </r>
  <r>
    <x v="13"/>
    <x v="28"/>
    <x v="2"/>
    <n v="10120"/>
    <x v="4"/>
  </r>
  <r>
    <x v="13"/>
    <x v="28"/>
    <x v="3"/>
    <n v="9080"/>
    <x v="3"/>
  </r>
  <r>
    <x v="13"/>
    <x v="28"/>
    <x v="3"/>
    <n v="10040"/>
    <x v="4"/>
  </r>
  <r>
    <x v="13"/>
    <x v="16"/>
    <x v="0"/>
    <n v="2500"/>
    <x v="0"/>
  </r>
  <r>
    <x v="13"/>
    <x v="16"/>
    <x v="0"/>
    <n v="3500"/>
    <x v="1"/>
  </r>
  <r>
    <x v="13"/>
    <x v="16"/>
    <x v="0"/>
    <n v="4090"/>
    <x v="2"/>
  </r>
  <r>
    <x v="13"/>
    <x v="16"/>
    <x v="0"/>
    <n v="4730"/>
    <x v="3"/>
  </r>
  <r>
    <x v="13"/>
    <x v="16"/>
    <x v="0"/>
    <n v="5360"/>
    <x v="4"/>
  </r>
  <r>
    <x v="13"/>
    <x v="16"/>
    <x v="1"/>
    <n v="3470"/>
    <x v="1"/>
  </r>
  <r>
    <x v="13"/>
    <x v="16"/>
    <x v="1"/>
    <n v="4040"/>
    <x v="2"/>
  </r>
  <r>
    <x v="13"/>
    <x v="16"/>
    <x v="1"/>
    <n v="4630"/>
    <x v="3"/>
  </r>
  <r>
    <x v="13"/>
    <x v="16"/>
    <x v="1"/>
    <n v="5210"/>
    <x v="4"/>
  </r>
  <r>
    <x v="13"/>
    <x v="16"/>
    <x v="2"/>
    <n v="4040"/>
    <x v="2"/>
  </r>
  <r>
    <x v="13"/>
    <x v="16"/>
    <x v="2"/>
    <n v="4620"/>
    <x v="3"/>
  </r>
  <r>
    <x v="13"/>
    <x v="16"/>
    <x v="2"/>
    <n v="5110"/>
    <x v="4"/>
  </r>
  <r>
    <x v="13"/>
    <x v="16"/>
    <x v="3"/>
    <n v="4620"/>
    <x v="3"/>
  </r>
  <r>
    <x v="13"/>
    <x v="16"/>
    <x v="3"/>
    <n v="5120"/>
    <x v="4"/>
  </r>
  <r>
    <x v="14"/>
    <x v="45"/>
    <x v="0"/>
    <n v="1450"/>
    <x v="2"/>
  </r>
  <r>
    <x v="14"/>
    <x v="45"/>
    <x v="0"/>
    <n v="1650"/>
    <x v="4"/>
  </r>
  <r>
    <x v="14"/>
    <x v="45"/>
    <x v="1"/>
    <n v="1450"/>
    <x v="2"/>
  </r>
  <r>
    <x v="14"/>
    <x v="45"/>
    <x v="1"/>
    <n v="1650"/>
    <x v="4"/>
  </r>
  <r>
    <x v="14"/>
    <x v="45"/>
    <x v="2"/>
    <n v="1530"/>
    <x v="4"/>
  </r>
  <r>
    <x v="14"/>
    <x v="46"/>
    <x v="0"/>
    <n v="6405"/>
    <x v="1"/>
  </r>
  <r>
    <x v="14"/>
    <x v="46"/>
    <x v="0"/>
    <n v="6675"/>
    <x v="2"/>
  </r>
  <r>
    <x v="14"/>
    <x v="46"/>
    <x v="0"/>
    <n v="7035"/>
    <x v="4"/>
  </r>
  <r>
    <x v="14"/>
    <x v="46"/>
    <x v="1"/>
    <n v="6405"/>
    <x v="1"/>
  </r>
  <r>
    <x v="14"/>
    <x v="46"/>
    <x v="1"/>
    <n v="6675"/>
    <x v="2"/>
  </r>
  <r>
    <x v="14"/>
    <x v="46"/>
    <x v="1"/>
    <n v="6855"/>
    <x v="3"/>
  </r>
  <r>
    <x v="14"/>
    <x v="46"/>
    <x v="1"/>
    <n v="7215"/>
    <x v="4"/>
  </r>
  <r>
    <x v="14"/>
    <x v="46"/>
    <x v="2"/>
    <n v="6810"/>
    <x v="3"/>
  </r>
  <r>
    <x v="14"/>
    <x v="46"/>
    <x v="2"/>
    <n v="7125"/>
    <x v="4"/>
  </r>
  <r>
    <x v="14"/>
    <x v="46"/>
    <x v="3"/>
    <n v="6810"/>
    <x v="3"/>
  </r>
  <r>
    <x v="14"/>
    <x v="46"/>
    <x v="3"/>
    <n v="7170"/>
    <x v="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70" applyNumberFormats="0" applyBorderFormats="0" applyFontFormats="0" applyPatternFormats="0" applyAlignmentFormats="0" applyWidthHeightFormats="1" dataCaption="Values" updatedVersion="4" minRefreshableVersion="3" useAutoFormatting="1" rowGrandTotals="0" colGrandTotals="0" itemPrintTitles="1" createdVersion="4" indent="0" compact="0" compactData="0" gridDropZones="1" multipleFieldFilters="0">
  <location ref="A3:G258" firstHeaderRow="1" firstDataRow="2" firstDataCol="3"/>
  <pivotFields count="5">
    <pivotField axis="axisRow" compact="0" outline="0" showAll="0" defaultSubtotal="0">
      <items count="31">
        <item x="0"/>
        <item x="9"/>
        <item x="10"/>
        <item x="11"/>
        <item x="12"/>
        <item x="14"/>
        <item m="1" x="21"/>
        <item x="1"/>
        <item x="2"/>
        <item x="3"/>
        <item x="4"/>
        <item x="5"/>
        <item x="6"/>
        <item x="8"/>
        <item m="1" x="23"/>
        <item m="1" x="15"/>
        <item m="1" x="29"/>
        <item m="1" x="22"/>
        <item m="1" x="27"/>
        <item m="1" x="18"/>
        <item m="1" x="20"/>
        <item m="1" x="26"/>
        <item m="1" x="16"/>
        <item m="1" x="28"/>
        <item m="1" x="24"/>
        <item m="1" x="17"/>
        <item m="1" x="19"/>
        <item m="1" x="25"/>
        <item m="1" x="30"/>
        <item x="7"/>
        <item x="13"/>
      </items>
      <extLst>
        <ext xmlns:x14="http://schemas.microsoft.com/office/spreadsheetml/2009/9/main" uri="{2946ED86-A175-432a-8AC1-64E0C546D7DE}">
          <x14:pivotField fillDownLabels="1"/>
        </ext>
      </extLst>
    </pivotField>
    <pivotField axis="axisRow" compact="0" outline="0" showAll="0" defaultSubtotal="0">
      <items count="47">
        <item x="18"/>
        <item x="19"/>
        <item x="41"/>
        <item x="23"/>
        <item x="25"/>
        <item x="26"/>
        <item x="27"/>
        <item x="44"/>
        <item x="42"/>
        <item x="0"/>
        <item x="1"/>
        <item x="20"/>
        <item x="24"/>
        <item x="2"/>
        <item x="40"/>
        <item x="3"/>
        <item x="4"/>
        <item x="5"/>
        <item x="15"/>
        <item x="6"/>
        <item x="7"/>
        <item x="28"/>
        <item x="43"/>
        <item x="16"/>
        <item x="11"/>
        <item x="29"/>
        <item x="45"/>
        <item x="30"/>
        <item x="12"/>
        <item x="17"/>
        <item x="31"/>
        <item x="46"/>
        <item x="32"/>
        <item x="13"/>
        <item x="33"/>
        <item x="34"/>
        <item x="21"/>
        <item x="8"/>
        <item x="9"/>
        <item x="35"/>
        <item x="10"/>
        <item x="36"/>
        <item x="37"/>
        <item x="38"/>
        <item x="39"/>
        <item x="22"/>
        <item x="14"/>
      </items>
      <extLst>
        <ext xmlns:x14="http://schemas.microsoft.com/office/spreadsheetml/2009/9/main" uri="{2946ED86-A175-432a-8AC1-64E0C546D7DE}">
          <x14:pivotField fillDownLabels="1"/>
        </ext>
      </extLst>
    </pivotField>
    <pivotField axis="axisCol" compact="0" outline="0" showAll="0">
      <items count="6">
        <item m="1" x="4"/>
        <item x="0"/>
        <item x="1"/>
        <item x="2"/>
        <item x="3"/>
        <item t="default"/>
      </items>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axis="axisRow" compact="0" outline="0" showAll="0">
      <items count="7">
        <item m="1" x="5"/>
        <item x="0"/>
        <item x="1"/>
        <item x="2"/>
        <item x="3"/>
        <item x="4"/>
        <item t="default"/>
      </items>
      <extLst>
        <ext xmlns:x14="http://schemas.microsoft.com/office/spreadsheetml/2009/9/main" uri="{2946ED86-A175-432a-8AC1-64E0C546D7DE}">
          <x14:pivotField fillDownLabels="1"/>
        </ext>
      </extLst>
    </pivotField>
  </pivotFields>
  <rowFields count="3">
    <field x="0"/>
    <field x="1"/>
    <field x="4"/>
  </rowFields>
  <rowItems count="254">
    <i>
      <x/>
      <x v="9"/>
      <x v="1"/>
    </i>
    <i r="2">
      <x v="2"/>
    </i>
    <i r="2">
      <x v="3"/>
    </i>
    <i r="2">
      <x v="4"/>
    </i>
    <i r="2">
      <x v="5"/>
    </i>
    <i r="1">
      <x v="10"/>
      <x v="1"/>
    </i>
    <i r="2">
      <x v="3"/>
    </i>
    <i r="2">
      <x v="4"/>
    </i>
    <i r="2">
      <x v="5"/>
    </i>
    <i r="1">
      <x v="13"/>
      <x v="1"/>
    </i>
    <i r="2">
      <x v="2"/>
    </i>
    <i r="2">
      <x v="3"/>
    </i>
    <i r="2">
      <x v="4"/>
    </i>
    <i r="2">
      <x v="5"/>
    </i>
    <i r="1">
      <x v="15"/>
      <x v="5"/>
    </i>
    <i r="1">
      <x v="16"/>
      <x v="1"/>
    </i>
    <i r="2">
      <x v="2"/>
    </i>
    <i r="2">
      <x v="3"/>
    </i>
    <i r="2">
      <x v="4"/>
    </i>
    <i r="2">
      <x v="5"/>
    </i>
    <i r="1">
      <x v="17"/>
      <x v="1"/>
    </i>
    <i r="2">
      <x v="2"/>
    </i>
    <i r="2">
      <x v="3"/>
    </i>
    <i r="2">
      <x v="4"/>
    </i>
    <i r="2">
      <x v="5"/>
    </i>
    <i r="1">
      <x v="19"/>
      <x v="1"/>
    </i>
    <i r="2">
      <x v="2"/>
    </i>
    <i r="2">
      <x v="3"/>
    </i>
    <i r="2">
      <x v="4"/>
    </i>
    <i r="2">
      <x v="5"/>
    </i>
    <i r="1">
      <x v="20"/>
      <x v="1"/>
    </i>
    <i r="2">
      <x v="2"/>
    </i>
    <i r="2">
      <x v="3"/>
    </i>
    <i r="2">
      <x v="4"/>
    </i>
    <i r="2">
      <x v="5"/>
    </i>
    <i r="1">
      <x v="37"/>
      <x v="2"/>
    </i>
    <i r="2">
      <x v="3"/>
    </i>
    <i r="2">
      <x v="4"/>
    </i>
    <i r="2">
      <x v="5"/>
    </i>
    <i r="1">
      <x v="38"/>
      <x v="3"/>
    </i>
    <i r="1">
      <x v="40"/>
      <x v="4"/>
    </i>
    <i>
      <x v="1"/>
      <x v="14"/>
      <x v="2"/>
    </i>
    <i r="2">
      <x v="3"/>
    </i>
    <i r="2">
      <x v="4"/>
    </i>
    <i r="2">
      <x v="5"/>
    </i>
    <i>
      <x v="2"/>
      <x v="29"/>
      <x v="1"/>
    </i>
    <i r="2">
      <x v="2"/>
    </i>
    <i r="2">
      <x v="3"/>
    </i>
    <i r="2">
      <x v="4"/>
    </i>
    <i r="2">
      <x v="5"/>
    </i>
    <i>
      <x v="3"/>
      <x v="2"/>
      <x v="1"/>
    </i>
    <i r="2">
      <x v="2"/>
    </i>
    <i r="2">
      <x v="3"/>
    </i>
    <i r="2">
      <x v="4"/>
    </i>
    <i r="2">
      <x v="5"/>
    </i>
    <i r="1">
      <x v="8"/>
      <x v="1"/>
    </i>
    <i r="2">
      <x v="2"/>
    </i>
    <i r="2">
      <x v="3"/>
    </i>
    <i r="2">
      <x v="4"/>
    </i>
    <i r="2">
      <x v="5"/>
    </i>
    <i r="1">
      <x v="22"/>
      <x v="1"/>
    </i>
    <i r="2">
      <x v="2"/>
    </i>
    <i r="2">
      <x v="3"/>
    </i>
    <i r="2">
      <x v="4"/>
    </i>
    <i r="2">
      <x v="5"/>
    </i>
    <i>
      <x v="4"/>
      <x v="7"/>
      <x v="1"/>
    </i>
    <i r="2">
      <x v="2"/>
    </i>
    <i r="2">
      <x v="3"/>
    </i>
    <i r="2">
      <x v="4"/>
    </i>
    <i r="2">
      <x v="5"/>
    </i>
    <i r="1">
      <x v="8"/>
      <x v="1"/>
    </i>
    <i r="2">
      <x v="2"/>
    </i>
    <i r="2">
      <x v="3"/>
    </i>
    <i r="2">
      <x v="4"/>
    </i>
    <i r="1">
      <x v="29"/>
      <x v="1"/>
    </i>
    <i r="2">
      <x v="2"/>
    </i>
    <i r="2">
      <x v="3"/>
    </i>
    <i r="2">
      <x v="4"/>
    </i>
    <i r="2">
      <x v="5"/>
    </i>
    <i>
      <x v="5"/>
      <x v="26"/>
      <x v="3"/>
    </i>
    <i r="2">
      <x v="5"/>
    </i>
    <i r="1">
      <x v="31"/>
      <x v="2"/>
    </i>
    <i r="2">
      <x v="3"/>
    </i>
    <i r="2">
      <x v="4"/>
    </i>
    <i r="2">
      <x v="5"/>
    </i>
    <i>
      <x v="7"/>
      <x v="24"/>
      <x v="1"/>
    </i>
    <i r="2">
      <x v="2"/>
    </i>
    <i r="2">
      <x v="3"/>
    </i>
    <i r="2">
      <x v="4"/>
    </i>
    <i r="2">
      <x v="5"/>
    </i>
    <i r="1">
      <x v="28"/>
      <x v="1"/>
    </i>
    <i r="2">
      <x v="2"/>
    </i>
    <i r="2">
      <x v="3"/>
    </i>
    <i r="2">
      <x v="4"/>
    </i>
    <i r="2">
      <x v="5"/>
    </i>
    <i r="1">
      <x v="33"/>
      <x v="1"/>
    </i>
    <i r="2">
      <x v="2"/>
    </i>
    <i r="2">
      <x v="3"/>
    </i>
    <i r="2">
      <x v="4"/>
    </i>
    <i r="2">
      <x v="5"/>
    </i>
    <i r="1">
      <x v="46"/>
      <x v="4"/>
    </i>
    <i r="2">
      <x v="5"/>
    </i>
    <i>
      <x v="8"/>
      <x v="18"/>
      <x v="1"/>
    </i>
    <i r="2">
      <x v="2"/>
    </i>
    <i r="2">
      <x v="4"/>
    </i>
    <i r="1">
      <x v="23"/>
      <x v="1"/>
    </i>
    <i r="2">
      <x v="2"/>
    </i>
    <i r="2">
      <x v="4"/>
    </i>
    <i r="2">
      <x v="5"/>
    </i>
    <i r="1">
      <x v="29"/>
      <x v="1"/>
    </i>
    <i r="2">
      <x v="2"/>
    </i>
    <i r="2">
      <x v="3"/>
    </i>
    <i r="2">
      <x v="4"/>
    </i>
    <i>
      <x v="9"/>
      <x/>
      <x v="1"/>
    </i>
    <i r="2">
      <x v="2"/>
    </i>
    <i r="2">
      <x v="3"/>
    </i>
    <i r="2">
      <x v="4"/>
    </i>
    <i r="2">
      <x v="5"/>
    </i>
    <i r="1">
      <x v="1"/>
      <x v="1"/>
    </i>
    <i r="2">
      <x v="2"/>
    </i>
    <i r="2">
      <x v="3"/>
    </i>
    <i r="2">
      <x v="4"/>
    </i>
    <i r="2">
      <x v="5"/>
    </i>
    <i r="1">
      <x v="11"/>
      <x v="1"/>
    </i>
    <i r="2">
      <x v="2"/>
    </i>
    <i r="2">
      <x v="3"/>
    </i>
    <i r="2">
      <x v="4"/>
    </i>
    <i r="2">
      <x v="5"/>
    </i>
    <i r="1">
      <x v="18"/>
      <x v="1"/>
    </i>
    <i r="2">
      <x v="2"/>
    </i>
    <i r="2">
      <x v="3"/>
    </i>
    <i r="2">
      <x v="4"/>
    </i>
    <i r="2">
      <x v="5"/>
    </i>
    <i r="1">
      <x v="23"/>
      <x v="1"/>
    </i>
    <i r="2">
      <x v="2"/>
    </i>
    <i r="2">
      <x v="3"/>
    </i>
    <i r="2">
      <x v="4"/>
    </i>
    <i r="2">
      <x v="5"/>
    </i>
    <i r="1">
      <x v="36"/>
      <x v="1"/>
    </i>
    <i r="2">
      <x v="2"/>
    </i>
    <i r="2">
      <x v="3"/>
    </i>
    <i r="2">
      <x v="4"/>
    </i>
    <i r="2">
      <x v="5"/>
    </i>
    <i r="1">
      <x v="45"/>
      <x v="1"/>
    </i>
    <i r="2">
      <x v="2"/>
    </i>
    <i r="2">
      <x v="3"/>
    </i>
    <i r="2">
      <x v="4"/>
    </i>
    <i r="2">
      <x v="5"/>
    </i>
    <i>
      <x v="10"/>
      <x v="3"/>
      <x v="1"/>
    </i>
    <i r="2">
      <x v="2"/>
    </i>
    <i r="2">
      <x v="3"/>
    </i>
    <i r="2">
      <x v="4"/>
    </i>
    <i r="2">
      <x v="5"/>
    </i>
    <i>
      <x v="11"/>
      <x v="12"/>
      <x v="1"/>
    </i>
    <i r="2">
      <x v="2"/>
    </i>
    <i r="2">
      <x v="3"/>
    </i>
    <i r="2">
      <x v="4"/>
    </i>
    <i r="2">
      <x v="5"/>
    </i>
    <i>
      <x v="12"/>
      <x v="4"/>
      <x v="1"/>
    </i>
    <i r="2">
      <x v="5"/>
    </i>
    <i r="1">
      <x v="5"/>
      <x v="1"/>
    </i>
    <i r="2">
      <x v="2"/>
    </i>
    <i r="2">
      <x v="3"/>
    </i>
    <i r="2">
      <x v="4"/>
    </i>
    <i r="2">
      <x v="5"/>
    </i>
    <i r="1">
      <x v="6"/>
      <x v="1"/>
    </i>
    <i r="2">
      <x v="2"/>
    </i>
    <i r="2">
      <x v="3"/>
    </i>
    <i r="2">
      <x v="4"/>
    </i>
    <i r="2">
      <x v="5"/>
    </i>
    <i r="1">
      <x v="21"/>
      <x v="2"/>
    </i>
    <i r="2">
      <x v="3"/>
    </i>
    <i r="2">
      <x v="4"/>
    </i>
    <i r="2">
      <x v="5"/>
    </i>
    <i r="1">
      <x v="25"/>
      <x v="1"/>
    </i>
    <i r="2">
      <x v="2"/>
    </i>
    <i r="2">
      <x v="3"/>
    </i>
    <i r="2">
      <x v="4"/>
    </i>
    <i r="2">
      <x v="5"/>
    </i>
    <i r="1">
      <x v="27"/>
      <x v="1"/>
    </i>
    <i r="2">
      <x v="2"/>
    </i>
    <i r="2">
      <x v="3"/>
    </i>
    <i r="2">
      <x v="4"/>
    </i>
    <i r="2">
      <x v="5"/>
    </i>
    <i r="1">
      <x v="30"/>
      <x v="1"/>
    </i>
    <i r="2">
      <x v="2"/>
    </i>
    <i r="2">
      <x v="3"/>
    </i>
    <i r="2">
      <x v="4"/>
    </i>
    <i r="2">
      <x v="5"/>
    </i>
    <i r="1">
      <x v="32"/>
      <x v="1"/>
    </i>
    <i>
      <x v="13"/>
      <x v="14"/>
      <x v="1"/>
    </i>
    <i r="2">
      <x v="2"/>
    </i>
    <i r="2">
      <x v="3"/>
    </i>
    <i r="2">
      <x v="4"/>
    </i>
    <i r="2">
      <x v="5"/>
    </i>
    <i>
      <x v="29"/>
      <x v="29"/>
      <x v="1"/>
    </i>
    <i r="2">
      <x v="2"/>
    </i>
    <i r="2">
      <x v="3"/>
    </i>
    <i r="2">
      <x v="4"/>
    </i>
    <i r="2">
      <x v="5"/>
    </i>
    <i r="1">
      <x v="34"/>
      <x v="2"/>
    </i>
    <i r="2">
      <x v="3"/>
    </i>
    <i r="2">
      <x v="4"/>
    </i>
    <i r="2">
      <x v="5"/>
    </i>
    <i r="1">
      <x v="35"/>
      <x v="2"/>
    </i>
    <i r="2">
      <x v="5"/>
    </i>
    <i r="1">
      <x v="39"/>
      <x v="2"/>
    </i>
    <i r="2">
      <x v="3"/>
    </i>
    <i r="2">
      <x v="4"/>
    </i>
    <i r="2">
      <x v="5"/>
    </i>
    <i r="1">
      <x v="41"/>
      <x v="1"/>
    </i>
    <i r="2">
      <x v="2"/>
    </i>
    <i r="2">
      <x v="3"/>
    </i>
    <i r="2">
      <x v="4"/>
    </i>
    <i r="2">
      <x v="5"/>
    </i>
    <i r="1">
      <x v="42"/>
      <x v="2"/>
    </i>
    <i r="2">
      <x v="4"/>
    </i>
    <i r="2">
      <x v="5"/>
    </i>
    <i r="1">
      <x v="43"/>
      <x v="1"/>
    </i>
    <i r="2">
      <x v="2"/>
    </i>
    <i r="2">
      <x v="3"/>
    </i>
    <i r="2">
      <x v="4"/>
    </i>
    <i r="2">
      <x v="5"/>
    </i>
    <i r="1">
      <x v="44"/>
      <x v="1"/>
    </i>
    <i r="2">
      <x v="2"/>
    </i>
    <i r="2">
      <x v="3"/>
    </i>
    <i r="2">
      <x v="4"/>
    </i>
    <i r="2">
      <x v="5"/>
    </i>
    <i>
      <x v="30"/>
      <x/>
      <x v="1"/>
    </i>
    <i r="2">
      <x v="2"/>
    </i>
    <i r="2">
      <x v="3"/>
    </i>
    <i r="1">
      <x v="1"/>
      <x v="1"/>
    </i>
    <i r="2">
      <x v="2"/>
    </i>
    <i r="2">
      <x v="3"/>
    </i>
    <i r="1">
      <x v="11"/>
      <x v="4"/>
    </i>
    <i r="2">
      <x v="5"/>
    </i>
    <i r="1">
      <x v="12"/>
      <x v="1"/>
    </i>
    <i r="2">
      <x v="2"/>
    </i>
    <i r="2">
      <x v="3"/>
    </i>
    <i r="2">
      <x v="4"/>
    </i>
    <i r="2">
      <x v="5"/>
    </i>
    <i r="1">
      <x v="18"/>
      <x v="2"/>
    </i>
    <i r="2">
      <x v="3"/>
    </i>
    <i r="2">
      <x v="4"/>
    </i>
    <i r="1">
      <x v="21"/>
      <x v="1"/>
    </i>
    <i r="2">
      <x v="2"/>
    </i>
    <i r="2">
      <x v="3"/>
    </i>
    <i r="2">
      <x v="4"/>
    </i>
    <i r="2">
      <x v="5"/>
    </i>
    <i r="1">
      <x v="23"/>
      <x v="1"/>
    </i>
    <i r="2">
      <x v="2"/>
    </i>
    <i r="2">
      <x v="3"/>
    </i>
    <i r="2">
      <x v="4"/>
    </i>
    <i r="2">
      <x v="5"/>
    </i>
  </rowItems>
  <colFields count="1">
    <field x="2"/>
  </colFields>
  <colItems count="4">
    <i>
      <x v="1"/>
    </i>
    <i>
      <x v="2"/>
    </i>
    <i>
      <x v="3"/>
    </i>
    <i>
      <x v="4"/>
    </i>
  </colItems>
  <dataFields count="1">
    <dataField name="Max of Cum Qty" fld="3" subtotal="max" baseField="4" baseItem="0"/>
  </dataFields>
  <formats count="4">
    <format dxfId="16">
      <pivotArea outline="0" collapsedLevelsAreSubtotals="1" fieldPosition="0">
        <references count="1">
          <reference field="2" count="0" selected="0"/>
        </references>
      </pivotArea>
    </format>
    <format dxfId="17">
      <pivotArea field="2" type="button" dataOnly="0" labelOnly="1" outline="0" axis="axisCol" fieldPosition="0"/>
    </format>
    <format dxfId="18">
      <pivotArea type="topRight" dataOnly="0" labelOnly="1" outline="0" fieldPosition="0"/>
    </format>
    <format dxfId="19">
      <pivotArea dataOnly="0" labelOnly="1" fieldPosition="0">
        <references count="1">
          <reference field="2"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Customer" sourceName="Customer">
  <pivotTables>
    <pivotTable tabId="4" name="PivotTable1"/>
  </pivotTables>
  <data>
    <tabular pivotCacheId="1">
      <items count="31">
        <i x="0" s="1"/>
        <i x="9" s="1"/>
        <i x="10" s="1"/>
        <i x="11" s="1"/>
        <i x="12" s="1"/>
        <i x="13" s="1"/>
        <i x="14" s="1"/>
        <i x="1" s="1"/>
        <i x="2" s="1"/>
        <i x="3" s="1"/>
        <i x="4" s="1"/>
        <i x="5" s="1"/>
        <i x="6" s="1"/>
        <i x="7" s="1"/>
        <i x="8" s="1"/>
        <i x="23" s="1" nd="1"/>
        <i x="21" s="1" nd="1"/>
        <i x="15" s="1" nd="1"/>
        <i x="29" s="1" nd="1"/>
        <i x="22" s="1" nd="1"/>
        <i x="27" s="1" nd="1"/>
        <i x="18" s="1" nd="1"/>
        <i x="20" s="1" nd="1"/>
        <i x="26" s="1" nd="1"/>
        <i x="16" s="1" nd="1"/>
        <i x="28" s="1" nd="1"/>
        <i x="24" s="1" nd="1"/>
        <i x="17" s="1" nd="1"/>
        <i x="19" s="1" nd="1"/>
        <i x="25" s="1" nd="1"/>
        <i x="30" s="1"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licer_Drawing" sourceName="Drawing">
  <pivotTables>
    <pivotTable tabId="4" name="PivotTable1"/>
  </pivotTables>
  <data>
    <tabular pivotCacheId="1">
      <items count="47">
        <i x="18" s="1"/>
        <i x="19" s="1"/>
        <i x="41" s="1"/>
        <i x="23" s="1"/>
        <i x="25" s="1"/>
        <i x="26" s="1"/>
        <i x="27" s="1"/>
        <i x="44" s="1"/>
        <i x="42" s="1"/>
        <i x="0" s="1"/>
        <i x="1" s="1"/>
        <i x="20" s="1"/>
        <i x="24" s="1"/>
        <i x="2" s="1"/>
        <i x="40" s="1"/>
        <i x="3" s="1"/>
        <i x="4" s="1"/>
        <i x="5" s="1"/>
        <i x="15" s="1"/>
        <i x="6" s="1"/>
        <i x="7" s="1"/>
        <i x="28" s="1"/>
        <i x="43" s="1"/>
        <i x="16" s="1"/>
        <i x="11" s="1"/>
        <i x="29" s="1"/>
        <i x="45" s="1"/>
        <i x="30" s="1"/>
        <i x="12" s="1"/>
        <i x="17" s="1"/>
        <i x="31" s="1"/>
        <i x="46" s="1"/>
        <i x="32" s="1"/>
        <i x="13" s="1"/>
        <i x="33" s="1"/>
        <i x="34" s="1"/>
        <i x="21" s="1"/>
        <i x="8" s="1"/>
        <i x="9" s="1"/>
        <i x="35" s="1"/>
        <i x="10" s="1"/>
        <i x="36" s="1"/>
        <i x="37" s="1"/>
        <i x="38" s="1"/>
        <i x="39" s="1"/>
        <i x="22" s="1"/>
        <i x="14"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Customer" cache="Slicer_Customer" caption="Customer" startItem="10" rowHeight="241300"/>
  <slicer name="Drawing" cache="Slicer_Drawing" caption="Drawing" rowHeight="241300"/>
</slicers>
</file>

<file path=xl/tables/table1.xml><?xml version="1.0" encoding="utf-8"?>
<table xmlns="http://schemas.openxmlformats.org/spreadsheetml/2006/main" id="1" name="Data" displayName="Data" ref="A1:E646" totalsRowShown="0" headerRowDxfId="26" dataDxfId="25">
  <autoFilter ref="A1:E646"/>
  <tableColumns count="5">
    <tableColumn id="1" name="Customer" dataDxfId="24"/>
    <tableColumn id="2" name="Drawing" dataDxfId="23"/>
    <tableColumn id="3" name="Order Week" dataDxfId="22"/>
    <tableColumn id="4" name="Cum Qty" dataDxfId="21"/>
    <tableColumn id="5" name="Forecast Week" dataDxfId="20"/>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microsoft.com/office/2007/relationships/slicer" Target="../slicers/slicer1.x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6"/>
  <sheetViews>
    <sheetView workbookViewId="0">
      <selection activeCell="E16" sqref="E16"/>
    </sheetView>
  </sheetViews>
  <sheetFormatPr defaultColWidth="9.140625" defaultRowHeight="15" x14ac:dyDescent="0.25"/>
  <cols>
    <col min="1" max="1" width="31" style="1" bestFit="1" customWidth="1"/>
    <col min="2" max="4" width="14.28515625" style="1" customWidth="1"/>
    <col min="5" max="5" width="16.140625" style="1" customWidth="1"/>
  </cols>
  <sheetData>
    <row r="1" spans="1:5" x14ac:dyDescent="0.25">
      <c r="A1" s="1" t="s">
        <v>0</v>
      </c>
      <c r="B1" s="1" t="s">
        <v>70</v>
      </c>
      <c r="C1" s="1" t="s">
        <v>4</v>
      </c>
      <c r="D1" s="1" t="s">
        <v>3</v>
      </c>
      <c r="E1" s="1" t="s">
        <v>1</v>
      </c>
    </row>
    <row r="2" spans="1:5" x14ac:dyDescent="0.25">
      <c r="A2" s="1" t="s">
        <v>5</v>
      </c>
      <c r="B2" s="1" t="s">
        <v>6</v>
      </c>
      <c r="C2" s="1" t="s">
        <v>7</v>
      </c>
      <c r="D2" s="1">
        <v>28500</v>
      </c>
      <c r="E2" s="1" t="s">
        <v>7</v>
      </c>
    </row>
    <row r="3" spans="1:5" x14ac:dyDescent="0.25">
      <c r="A3" s="1" t="s">
        <v>5</v>
      </c>
      <c r="B3" s="1" t="s">
        <v>6</v>
      </c>
      <c r="C3" s="1" t="s">
        <v>7</v>
      </c>
      <c r="D3" s="1">
        <v>36000</v>
      </c>
      <c r="E3" s="1" t="s">
        <v>8</v>
      </c>
    </row>
    <row r="4" spans="1:5" x14ac:dyDescent="0.25">
      <c r="A4" s="1" t="s">
        <v>5</v>
      </c>
      <c r="B4" s="1" t="s">
        <v>6</v>
      </c>
      <c r="C4" s="1" t="s">
        <v>7</v>
      </c>
      <c r="D4" s="1">
        <v>42500</v>
      </c>
      <c r="E4" s="1" t="s">
        <v>9</v>
      </c>
    </row>
    <row r="5" spans="1:5" x14ac:dyDescent="0.25">
      <c r="A5" s="1" t="s">
        <v>5</v>
      </c>
      <c r="B5" s="1" t="s">
        <v>6</v>
      </c>
      <c r="C5" s="1" t="s">
        <v>7</v>
      </c>
      <c r="D5" s="1">
        <v>50500</v>
      </c>
      <c r="E5" s="1" t="s">
        <v>10</v>
      </c>
    </row>
    <row r="6" spans="1:5" x14ac:dyDescent="0.25">
      <c r="A6" s="1" t="s">
        <v>5</v>
      </c>
      <c r="B6" s="1" t="s">
        <v>6</v>
      </c>
      <c r="C6" s="1" t="s">
        <v>7</v>
      </c>
      <c r="D6" s="1">
        <v>58000</v>
      </c>
      <c r="E6" s="1" t="s">
        <v>2</v>
      </c>
    </row>
    <row r="7" spans="1:5" x14ac:dyDescent="0.25">
      <c r="A7" s="1" t="s">
        <v>5</v>
      </c>
      <c r="B7" s="1" t="s">
        <v>6</v>
      </c>
      <c r="C7" s="1" t="s">
        <v>8</v>
      </c>
      <c r="D7" s="1">
        <v>35500</v>
      </c>
      <c r="E7" s="1" t="s">
        <v>8</v>
      </c>
    </row>
    <row r="8" spans="1:5" x14ac:dyDescent="0.25">
      <c r="A8" s="1" t="s">
        <v>5</v>
      </c>
      <c r="B8" s="1" t="s">
        <v>6</v>
      </c>
      <c r="C8" s="1" t="s">
        <v>8</v>
      </c>
      <c r="D8" s="1">
        <v>43000</v>
      </c>
      <c r="E8" s="1" t="s">
        <v>9</v>
      </c>
    </row>
    <row r="9" spans="1:5" x14ac:dyDescent="0.25">
      <c r="A9" s="1" t="s">
        <v>5</v>
      </c>
      <c r="B9" s="1" t="s">
        <v>6</v>
      </c>
      <c r="C9" s="1" t="s">
        <v>8</v>
      </c>
      <c r="D9" s="1">
        <v>51000</v>
      </c>
      <c r="E9" s="1" t="s">
        <v>10</v>
      </c>
    </row>
    <row r="10" spans="1:5" x14ac:dyDescent="0.25">
      <c r="A10" s="1" t="s">
        <v>5</v>
      </c>
      <c r="B10" s="1" t="s">
        <v>6</v>
      </c>
      <c r="C10" s="1" t="s">
        <v>8</v>
      </c>
      <c r="D10" s="1">
        <v>58500</v>
      </c>
      <c r="E10" s="1" t="s">
        <v>2</v>
      </c>
    </row>
    <row r="11" spans="1:5" x14ac:dyDescent="0.25">
      <c r="A11" s="1" t="s">
        <v>5</v>
      </c>
      <c r="B11" s="1" t="s">
        <v>6</v>
      </c>
      <c r="C11" s="1" t="s">
        <v>9</v>
      </c>
      <c r="D11" s="1">
        <v>43000</v>
      </c>
      <c r="E11" s="1" t="s">
        <v>9</v>
      </c>
    </row>
    <row r="12" spans="1:5" x14ac:dyDescent="0.25">
      <c r="A12" s="1" t="s">
        <v>5</v>
      </c>
      <c r="B12" s="1" t="s">
        <v>6</v>
      </c>
      <c r="C12" s="1" t="s">
        <v>9</v>
      </c>
      <c r="D12" s="1">
        <v>50500</v>
      </c>
      <c r="E12" s="1" t="s">
        <v>10</v>
      </c>
    </row>
    <row r="13" spans="1:5" x14ac:dyDescent="0.25">
      <c r="A13" s="1" t="s">
        <v>5</v>
      </c>
      <c r="B13" s="1" t="s">
        <v>6</v>
      </c>
      <c r="C13" s="1" t="s">
        <v>9</v>
      </c>
      <c r="D13" s="1">
        <v>58000</v>
      </c>
      <c r="E13" s="1" t="s">
        <v>2</v>
      </c>
    </row>
    <row r="14" spans="1:5" x14ac:dyDescent="0.25">
      <c r="A14" s="1" t="s">
        <v>5</v>
      </c>
      <c r="B14" s="1" t="s">
        <v>6</v>
      </c>
      <c r="C14" s="1" t="s">
        <v>10</v>
      </c>
      <c r="D14" s="1">
        <v>50000</v>
      </c>
      <c r="E14" s="1" t="s">
        <v>10</v>
      </c>
    </row>
    <row r="15" spans="1:5" x14ac:dyDescent="0.25">
      <c r="A15" s="1" t="s">
        <v>5</v>
      </c>
      <c r="B15" s="1" t="s">
        <v>6</v>
      </c>
      <c r="C15" s="1" t="s">
        <v>10</v>
      </c>
      <c r="D15" s="1">
        <v>58000</v>
      </c>
      <c r="E15" s="1" t="s">
        <v>2</v>
      </c>
    </row>
    <row r="16" spans="1:5" x14ac:dyDescent="0.25">
      <c r="A16" s="1" t="s">
        <v>5</v>
      </c>
      <c r="B16" s="1" t="s">
        <v>11</v>
      </c>
      <c r="C16" s="1" t="s">
        <v>7</v>
      </c>
      <c r="D16" s="1">
        <v>1500</v>
      </c>
      <c r="E16" s="1" t="s">
        <v>7</v>
      </c>
    </row>
    <row r="17" spans="1:5" x14ac:dyDescent="0.25">
      <c r="A17" s="1" t="s">
        <v>5</v>
      </c>
      <c r="B17" s="1" t="s">
        <v>11</v>
      </c>
      <c r="C17" s="1" t="s">
        <v>7</v>
      </c>
      <c r="D17" s="1">
        <v>2000</v>
      </c>
      <c r="E17" s="1" t="s">
        <v>9</v>
      </c>
    </row>
    <row r="18" spans="1:5" x14ac:dyDescent="0.25">
      <c r="A18" s="1" t="s">
        <v>5</v>
      </c>
      <c r="B18" s="1" t="s">
        <v>11</v>
      </c>
      <c r="C18" s="1" t="s">
        <v>7</v>
      </c>
      <c r="D18" s="1">
        <v>2000</v>
      </c>
      <c r="E18" s="1" t="s">
        <v>10</v>
      </c>
    </row>
    <row r="19" spans="1:5" x14ac:dyDescent="0.25">
      <c r="A19" s="1" t="s">
        <v>5</v>
      </c>
      <c r="B19" s="1" t="s">
        <v>11</v>
      </c>
      <c r="C19" s="1" t="s">
        <v>7</v>
      </c>
      <c r="D19" s="1">
        <v>2500</v>
      </c>
      <c r="E19" s="1" t="s">
        <v>2</v>
      </c>
    </row>
    <row r="20" spans="1:5" x14ac:dyDescent="0.25">
      <c r="A20" s="1" t="s">
        <v>5</v>
      </c>
      <c r="B20" s="1" t="s">
        <v>11</v>
      </c>
      <c r="C20" s="1" t="s">
        <v>8</v>
      </c>
      <c r="D20" s="1">
        <v>2000</v>
      </c>
      <c r="E20" s="1" t="s">
        <v>9</v>
      </c>
    </row>
    <row r="21" spans="1:5" x14ac:dyDescent="0.25">
      <c r="A21" s="1" t="s">
        <v>5</v>
      </c>
      <c r="B21" s="1" t="s">
        <v>11</v>
      </c>
      <c r="C21" s="1" t="s">
        <v>8</v>
      </c>
      <c r="D21" s="1">
        <v>2000</v>
      </c>
      <c r="E21" s="1" t="s">
        <v>10</v>
      </c>
    </row>
    <row r="22" spans="1:5" x14ac:dyDescent="0.25">
      <c r="A22" s="1" t="s">
        <v>5</v>
      </c>
      <c r="B22" s="1" t="s">
        <v>11</v>
      </c>
      <c r="C22" s="1" t="s">
        <v>8</v>
      </c>
      <c r="D22" s="1">
        <v>2500</v>
      </c>
      <c r="E22" s="1" t="s">
        <v>2</v>
      </c>
    </row>
    <row r="23" spans="1:5" x14ac:dyDescent="0.25">
      <c r="A23" s="1" t="s">
        <v>5</v>
      </c>
      <c r="B23" s="1" t="s">
        <v>11</v>
      </c>
      <c r="C23" s="1" t="s">
        <v>9</v>
      </c>
      <c r="D23" s="1">
        <v>2000</v>
      </c>
      <c r="E23" s="1" t="s">
        <v>10</v>
      </c>
    </row>
    <row r="24" spans="1:5" x14ac:dyDescent="0.25">
      <c r="A24" s="1" t="s">
        <v>5</v>
      </c>
      <c r="B24" s="1" t="s">
        <v>11</v>
      </c>
      <c r="C24" s="1" t="s">
        <v>9</v>
      </c>
      <c r="D24" s="1">
        <v>2500</v>
      </c>
      <c r="E24" s="1" t="s">
        <v>2</v>
      </c>
    </row>
    <row r="25" spans="1:5" x14ac:dyDescent="0.25">
      <c r="A25" s="1" t="s">
        <v>5</v>
      </c>
      <c r="B25" s="1" t="s">
        <v>11</v>
      </c>
      <c r="C25" s="1" t="s">
        <v>10</v>
      </c>
      <c r="D25" s="1">
        <v>2500</v>
      </c>
      <c r="E25" s="1" t="s">
        <v>2</v>
      </c>
    </row>
    <row r="26" spans="1:5" x14ac:dyDescent="0.25">
      <c r="A26" s="1" t="s">
        <v>5</v>
      </c>
      <c r="B26" s="1" t="s">
        <v>12</v>
      </c>
      <c r="C26" s="1" t="s">
        <v>7</v>
      </c>
      <c r="D26" s="1">
        <v>60</v>
      </c>
      <c r="E26" s="1" t="s">
        <v>7</v>
      </c>
    </row>
    <row r="27" spans="1:5" x14ac:dyDescent="0.25">
      <c r="A27" s="1" t="s">
        <v>5</v>
      </c>
      <c r="B27" s="1" t="s">
        <v>12</v>
      </c>
      <c r="C27" s="1" t="s">
        <v>7</v>
      </c>
      <c r="D27" s="1">
        <v>260</v>
      </c>
      <c r="E27" s="1" t="s">
        <v>8</v>
      </c>
    </row>
    <row r="28" spans="1:5" x14ac:dyDescent="0.25">
      <c r="A28" s="1" t="s">
        <v>5</v>
      </c>
      <c r="B28" s="1" t="s">
        <v>12</v>
      </c>
      <c r="C28" s="1" t="s">
        <v>7</v>
      </c>
      <c r="D28" s="1">
        <v>440</v>
      </c>
      <c r="E28" s="1" t="s">
        <v>9</v>
      </c>
    </row>
    <row r="29" spans="1:5" x14ac:dyDescent="0.25">
      <c r="A29" s="1" t="s">
        <v>5</v>
      </c>
      <c r="B29" s="1" t="s">
        <v>12</v>
      </c>
      <c r="C29" s="1" t="s">
        <v>7</v>
      </c>
      <c r="D29" s="1">
        <v>520</v>
      </c>
      <c r="E29" s="1" t="s">
        <v>10</v>
      </c>
    </row>
    <row r="30" spans="1:5" x14ac:dyDescent="0.25">
      <c r="A30" s="1" t="s">
        <v>5</v>
      </c>
      <c r="B30" s="1" t="s">
        <v>12</v>
      </c>
      <c r="C30" s="1" t="s">
        <v>7</v>
      </c>
      <c r="D30" s="1">
        <v>640</v>
      </c>
      <c r="E30" s="1" t="s">
        <v>2</v>
      </c>
    </row>
    <row r="31" spans="1:5" x14ac:dyDescent="0.25">
      <c r="A31" s="1" t="s">
        <v>5</v>
      </c>
      <c r="B31" s="1" t="s">
        <v>12</v>
      </c>
      <c r="C31" s="1" t="s">
        <v>8</v>
      </c>
      <c r="D31" s="1">
        <v>260</v>
      </c>
      <c r="E31" s="1" t="s">
        <v>8</v>
      </c>
    </row>
    <row r="32" spans="1:5" x14ac:dyDescent="0.25">
      <c r="A32" s="1" t="s">
        <v>5</v>
      </c>
      <c r="B32" s="1" t="s">
        <v>12</v>
      </c>
      <c r="C32" s="1" t="s">
        <v>8</v>
      </c>
      <c r="D32" s="1">
        <v>420</v>
      </c>
      <c r="E32" s="1" t="s">
        <v>9</v>
      </c>
    </row>
    <row r="33" spans="1:5" x14ac:dyDescent="0.25">
      <c r="A33" s="1" t="s">
        <v>5</v>
      </c>
      <c r="B33" s="1" t="s">
        <v>12</v>
      </c>
      <c r="C33" s="1" t="s">
        <v>8</v>
      </c>
      <c r="D33" s="1">
        <v>520</v>
      </c>
      <c r="E33" s="1" t="s">
        <v>10</v>
      </c>
    </row>
    <row r="34" spans="1:5" x14ac:dyDescent="0.25">
      <c r="A34" s="1" t="s">
        <v>5</v>
      </c>
      <c r="B34" s="1" t="s">
        <v>12</v>
      </c>
      <c r="C34" s="1" t="s">
        <v>8</v>
      </c>
      <c r="D34" s="1">
        <v>640</v>
      </c>
      <c r="E34" s="1" t="s">
        <v>2</v>
      </c>
    </row>
    <row r="35" spans="1:5" x14ac:dyDescent="0.25">
      <c r="A35" s="1" t="s">
        <v>5</v>
      </c>
      <c r="B35" s="1" t="s">
        <v>12</v>
      </c>
      <c r="C35" s="1" t="s">
        <v>9</v>
      </c>
      <c r="D35" s="1">
        <v>420</v>
      </c>
      <c r="E35" s="1" t="s">
        <v>9</v>
      </c>
    </row>
    <row r="36" spans="1:5" x14ac:dyDescent="0.25">
      <c r="A36" s="1" t="s">
        <v>5</v>
      </c>
      <c r="B36" s="1" t="s">
        <v>12</v>
      </c>
      <c r="C36" s="1" t="s">
        <v>9</v>
      </c>
      <c r="D36" s="1">
        <v>540</v>
      </c>
      <c r="E36" s="1" t="s">
        <v>10</v>
      </c>
    </row>
    <row r="37" spans="1:5" x14ac:dyDescent="0.25">
      <c r="A37" s="1" t="s">
        <v>5</v>
      </c>
      <c r="B37" s="1" t="s">
        <v>12</v>
      </c>
      <c r="C37" s="1" t="s">
        <v>9</v>
      </c>
      <c r="D37" s="1">
        <v>680</v>
      </c>
      <c r="E37" s="1" t="s">
        <v>2</v>
      </c>
    </row>
    <row r="38" spans="1:5" x14ac:dyDescent="0.25">
      <c r="A38" s="1" t="s">
        <v>5</v>
      </c>
      <c r="B38" s="1" t="s">
        <v>12</v>
      </c>
      <c r="C38" s="1" t="s">
        <v>10</v>
      </c>
      <c r="D38" s="1">
        <v>540</v>
      </c>
      <c r="E38" s="1" t="s">
        <v>10</v>
      </c>
    </row>
    <row r="39" spans="1:5" x14ac:dyDescent="0.25">
      <c r="A39" s="1" t="s">
        <v>5</v>
      </c>
      <c r="B39" s="1" t="s">
        <v>12</v>
      </c>
      <c r="C39" s="1" t="s">
        <v>10</v>
      </c>
      <c r="D39" s="1">
        <v>760</v>
      </c>
      <c r="E39" s="1" t="s">
        <v>2</v>
      </c>
    </row>
    <row r="40" spans="1:5" x14ac:dyDescent="0.25">
      <c r="A40" s="1" t="s">
        <v>5</v>
      </c>
      <c r="B40" s="1" t="s">
        <v>13</v>
      </c>
      <c r="C40" s="1" t="s">
        <v>9</v>
      </c>
      <c r="D40" s="1">
        <v>40</v>
      </c>
      <c r="E40" s="1" t="s">
        <v>2</v>
      </c>
    </row>
    <row r="41" spans="1:5" x14ac:dyDescent="0.25">
      <c r="A41" s="1" t="s">
        <v>5</v>
      </c>
      <c r="B41" s="1" t="s">
        <v>14</v>
      </c>
      <c r="C41" s="1" t="s">
        <v>7</v>
      </c>
      <c r="D41" s="1">
        <v>5000</v>
      </c>
      <c r="E41" s="1" t="s">
        <v>7</v>
      </c>
    </row>
    <row r="42" spans="1:5" x14ac:dyDescent="0.25">
      <c r="A42" s="1" t="s">
        <v>5</v>
      </c>
      <c r="B42" s="1" t="s">
        <v>14</v>
      </c>
      <c r="C42" s="1" t="s">
        <v>7</v>
      </c>
      <c r="D42" s="1">
        <v>5840</v>
      </c>
      <c r="E42" s="1" t="s">
        <v>8</v>
      </c>
    </row>
    <row r="43" spans="1:5" x14ac:dyDescent="0.25">
      <c r="A43" s="1" t="s">
        <v>5</v>
      </c>
      <c r="B43" s="1" t="s">
        <v>14</v>
      </c>
      <c r="C43" s="1" t="s">
        <v>7</v>
      </c>
      <c r="D43" s="1">
        <v>6660</v>
      </c>
      <c r="E43" s="1" t="s">
        <v>9</v>
      </c>
    </row>
    <row r="44" spans="1:5" x14ac:dyDescent="0.25">
      <c r="A44" s="1" t="s">
        <v>5</v>
      </c>
      <c r="B44" s="1" t="s">
        <v>14</v>
      </c>
      <c r="C44" s="1" t="s">
        <v>7</v>
      </c>
      <c r="D44" s="1">
        <v>7460</v>
      </c>
      <c r="E44" s="1" t="s">
        <v>10</v>
      </c>
    </row>
    <row r="45" spans="1:5" x14ac:dyDescent="0.25">
      <c r="A45" s="1" t="s">
        <v>5</v>
      </c>
      <c r="B45" s="1" t="s">
        <v>14</v>
      </c>
      <c r="C45" s="1" t="s">
        <v>7</v>
      </c>
      <c r="D45" s="1">
        <v>8620</v>
      </c>
      <c r="E45" s="1" t="s">
        <v>2</v>
      </c>
    </row>
    <row r="46" spans="1:5" x14ac:dyDescent="0.25">
      <c r="A46" s="1" t="s">
        <v>5</v>
      </c>
      <c r="B46" s="1" t="s">
        <v>14</v>
      </c>
      <c r="C46" s="1" t="s">
        <v>8</v>
      </c>
      <c r="D46" s="1">
        <v>5800</v>
      </c>
      <c r="E46" s="1" t="s">
        <v>8</v>
      </c>
    </row>
    <row r="47" spans="1:5" x14ac:dyDescent="0.25">
      <c r="A47" s="1" t="s">
        <v>5</v>
      </c>
      <c r="B47" s="1" t="s">
        <v>14</v>
      </c>
      <c r="C47" s="1" t="s">
        <v>8</v>
      </c>
      <c r="D47" s="1">
        <v>6640</v>
      </c>
      <c r="E47" s="1" t="s">
        <v>9</v>
      </c>
    </row>
    <row r="48" spans="1:5" x14ac:dyDescent="0.25">
      <c r="A48" s="1" t="s">
        <v>5</v>
      </c>
      <c r="B48" s="1" t="s">
        <v>14</v>
      </c>
      <c r="C48" s="1" t="s">
        <v>8</v>
      </c>
      <c r="D48" s="1">
        <v>7460</v>
      </c>
      <c r="E48" s="1" t="s">
        <v>10</v>
      </c>
    </row>
    <row r="49" spans="1:5" x14ac:dyDescent="0.25">
      <c r="A49" s="1" t="s">
        <v>5</v>
      </c>
      <c r="B49" s="1" t="s">
        <v>14</v>
      </c>
      <c r="C49" s="1" t="s">
        <v>8</v>
      </c>
      <c r="D49" s="1">
        <v>8380</v>
      </c>
      <c r="E49" s="1" t="s">
        <v>2</v>
      </c>
    </row>
    <row r="50" spans="1:5" x14ac:dyDescent="0.25">
      <c r="A50" s="1" t="s">
        <v>5</v>
      </c>
      <c r="B50" s="1" t="s">
        <v>14</v>
      </c>
      <c r="C50" s="1" t="s">
        <v>9</v>
      </c>
      <c r="D50" s="1">
        <v>6560</v>
      </c>
      <c r="E50" s="1" t="s">
        <v>9</v>
      </c>
    </row>
    <row r="51" spans="1:5" x14ac:dyDescent="0.25">
      <c r="A51" s="1" t="s">
        <v>5</v>
      </c>
      <c r="B51" s="1" t="s">
        <v>14</v>
      </c>
      <c r="C51" s="1" t="s">
        <v>9</v>
      </c>
      <c r="D51" s="1">
        <v>7540</v>
      </c>
      <c r="E51" s="1" t="s">
        <v>10</v>
      </c>
    </row>
    <row r="52" spans="1:5" x14ac:dyDescent="0.25">
      <c r="A52" s="1" t="s">
        <v>5</v>
      </c>
      <c r="B52" s="1" t="s">
        <v>14</v>
      </c>
      <c r="C52" s="1" t="s">
        <v>9</v>
      </c>
      <c r="D52" s="1">
        <v>8400</v>
      </c>
      <c r="E52" s="1" t="s">
        <v>2</v>
      </c>
    </row>
    <row r="53" spans="1:5" x14ac:dyDescent="0.25">
      <c r="A53" s="1" t="s">
        <v>5</v>
      </c>
      <c r="B53" s="1" t="s">
        <v>14</v>
      </c>
      <c r="C53" s="1" t="s">
        <v>10</v>
      </c>
      <c r="D53" s="1">
        <v>7540</v>
      </c>
      <c r="E53" s="1" t="s">
        <v>10</v>
      </c>
    </row>
    <row r="54" spans="1:5" x14ac:dyDescent="0.25">
      <c r="A54" s="1" t="s">
        <v>5</v>
      </c>
      <c r="B54" s="1" t="s">
        <v>14</v>
      </c>
      <c r="C54" s="1" t="s">
        <v>10</v>
      </c>
      <c r="D54" s="1">
        <v>8480</v>
      </c>
      <c r="E54" s="1" t="s">
        <v>2</v>
      </c>
    </row>
    <row r="55" spans="1:5" x14ac:dyDescent="0.25">
      <c r="A55" s="1" t="s">
        <v>5</v>
      </c>
      <c r="B55" s="1" t="s">
        <v>15</v>
      </c>
      <c r="C55" s="1" t="s">
        <v>7</v>
      </c>
      <c r="D55" s="1">
        <v>7242</v>
      </c>
      <c r="E55" s="1" t="s">
        <v>7</v>
      </c>
    </row>
    <row r="56" spans="1:5" x14ac:dyDescent="0.25">
      <c r="A56" s="1" t="s">
        <v>5</v>
      </c>
      <c r="B56" s="1" t="s">
        <v>15</v>
      </c>
      <c r="C56" s="1" t="s">
        <v>7</v>
      </c>
      <c r="D56" s="1">
        <v>9248</v>
      </c>
      <c r="E56" s="1" t="s">
        <v>8</v>
      </c>
    </row>
    <row r="57" spans="1:5" x14ac:dyDescent="0.25">
      <c r="A57" s="1" t="s">
        <v>5</v>
      </c>
      <c r="B57" s="1" t="s">
        <v>15</v>
      </c>
      <c r="C57" s="1" t="s">
        <v>7</v>
      </c>
      <c r="D57" s="1">
        <v>11186</v>
      </c>
      <c r="E57" s="1" t="s">
        <v>9</v>
      </c>
    </row>
    <row r="58" spans="1:5" x14ac:dyDescent="0.25">
      <c r="A58" s="1" t="s">
        <v>5</v>
      </c>
      <c r="B58" s="1" t="s">
        <v>15</v>
      </c>
      <c r="C58" s="1" t="s">
        <v>7</v>
      </c>
      <c r="D58" s="1">
        <v>13226</v>
      </c>
      <c r="E58" s="1" t="s">
        <v>10</v>
      </c>
    </row>
    <row r="59" spans="1:5" x14ac:dyDescent="0.25">
      <c r="A59" s="1" t="s">
        <v>5</v>
      </c>
      <c r="B59" s="1" t="s">
        <v>15</v>
      </c>
      <c r="C59" s="1" t="s">
        <v>7</v>
      </c>
      <c r="D59" s="1">
        <v>15164</v>
      </c>
      <c r="E59" s="1" t="s">
        <v>2</v>
      </c>
    </row>
    <row r="60" spans="1:5" x14ac:dyDescent="0.25">
      <c r="A60" s="1" t="s">
        <v>5</v>
      </c>
      <c r="B60" s="1" t="s">
        <v>15</v>
      </c>
      <c r="C60" s="1" t="s">
        <v>8</v>
      </c>
      <c r="D60" s="1">
        <v>9180</v>
      </c>
      <c r="E60" s="1" t="s">
        <v>8</v>
      </c>
    </row>
    <row r="61" spans="1:5" x14ac:dyDescent="0.25">
      <c r="A61" s="1" t="s">
        <v>5</v>
      </c>
      <c r="B61" s="1" t="s">
        <v>15</v>
      </c>
      <c r="C61" s="1" t="s">
        <v>8</v>
      </c>
      <c r="D61" s="1">
        <v>11220</v>
      </c>
      <c r="E61" s="1" t="s">
        <v>9</v>
      </c>
    </row>
    <row r="62" spans="1:5" x14ac:dyDescent="0.25">
      <c r="A62" s="1" t="s">
        <v>5</v>
      </c>
      <c r="B62" s="1" t="s">
        <v>15</v>
      </c>
      <c r="C62" s="1" t="s">
        <v>8</v>
      </c>
      <c r="D62" s="1">
        <v>13158</v>
      </c>
      <c r="E62" s="1" t="s">
        <v>10</v>
      </c>
    </row>
    <row r="63" spans="1:5" x14ac:dyDescent="0.25">
      <c r="A63" s="1" t="s">
        <v>5</v>
      </c>
      <c r="B63" s="1" t="s">
        <v>15</v>
      </c>
      <c r="C63" s="1" t="s">
        <v>8</v>
      </c>
      <c r="D63" s="1">
        <v>15028</v>
      </c>
      <c r="E63" s="1" t="s">
        <v>2</v>
      </c>
    </row>
    <row r="64" spans="1:5" x14ac:dyDescent="0.25">
      <c r="A64" s="1" t="s">
        <v>5</v>
      </c>
      <c r="B64" s="1" t="s">
        <v>15</v>
      </c>
      <c r="C64" s="1" t="s">
        <v>9</v>
      </c>
      <c r="D64" s="1">
        <v>11152</v>
      </c>
      <c r="E64" s="1" t="s">
        <v>9</v>
      </c>
    </row>
    <row r="65" spans="1:5" x14ac:dyDescent="0.25">
      <c r="A65" s="1" t="s">
        <v>5</v>
      </c>
      <c r="B65" s="1" t="s">
        <v>15</v>
      </c>
      <c r="C65" s="1" t="s">
        <v>9</v>
      </c>
      <c r="D65" s="1">
        <v>13056</v>
      </c>
      <c r="E65" s="1" t="s">
        <v>10</v>
      </c>
    </row>
    <row r="66" spans="1:5" x14ac:dyDescent="0.25">
      <c r="A66" s="1" t="s">
        <v>5</v>
      </c>
      <c r="B66" s="1" t="s">
        <v>15</v>
      </c>
      <c r="C66" s="1" t="s">
        <v>9</v>
      </c>
      <c r="D66" s="1">
        <v>14994</v>
      </c>
      <c r="E66" s="1" t="s">
        <v>2</v>
      </c>
    </row>
    <row r="67" spans="1:5" x14ac:dyDescent="0.25">
      <c r="A67" s="1" t="s">
        <v>5</v>
      </c>
      <c r="B67" s="1" t="s">
        <v>15</v>
      </c>
      <c r="C67" s="1" t="s">
        <v>10</v>
      </c>
      <c r="D67" s="1">
        <v>12886</v>
      </c>
      <c r="E67" s="1" t="s">
        <v>10</v>
      </c>
    </row>
    <row r="68" spans="1:5" x14ac:dyDescent="0.25">
      <c r="A68" s="1" t="s">
        <v>5</v>
      </c>
      <c r="B68" s="1" t="s">
        <v>15</v>
      </c>
      <c r="C68" s="1" t="s">
        <v>10</v>
      </c>
      <c r="D68" s="1">
        <v>15096</v>
      </c>
      <c r="E68" s="1" t="s">
        <v>2</v>
      </c>
    </row>
    <row r="69" spans="1:5" x14ac:dyDescent="0.25">
      <c r="A69" s="1" t="s">
        <v>5</v>
      </c>
      <c r="B69" s="1" t="s">
        <v>16</v>
      </c>
      <c r="C69" s="1" t="s">
        <v>7</v>
      </c>
      <c r="D69" s="1">
        <v>462</v>
      </c>
      <c r="E69" s="1" t="s">
        <v>7</v>
      </c>
    </row>
    <row r="70" spans="1:5" x14ac:dyDescent="0.25">
      <c r="A70" s="1" t="s">
        <v>5</v>
      </c>
      <c r="B70" s="1" t="s">
        <v>16</v>
      </c>
      <c r="C70" s="1" t="s">
        <v>7</v>
      </c>
      <c r="D70" s="1">
        <v>594</v>
      </c>
      <c r="E70" s="1" t="s">
        <v>8</v>
      </c>
    </row>
    <row r="71" spans="1:5" x14ac:dyDescent="0.25">
      <c r="A71" s="1" t="s">
        <v>5</v>
      </c>
      <c r="B71" s="1" t="s">
        <v>16</v>
      </c>
      <c r="C71" s="1" t="s">
        <v>7</v>
      </c>
      <c r="D71" s="1">
        <v>814</v>
      </c>
      <c r="E71" s="1" t="s">
        <v>9</v>
      </c>
    </row>
    <row r="72" spans="1:5" x14ac:dyDescent="0.25">
      <c r="A72" s="1" t="s">
        <v>5</v>
      </c>
      <c r="B72" s="1" t="s">
        <v>16</v>
      </c>
      <c r="C72" s="1" t="s">
        <v>7</v>
      </c>
      <c r="D72" s="1">
        <v>1012</v>
      </c>
      <c r="E72" s="1" t="s">
        <v>10</v>
      </c>
    </row>
    <row r="73" spans="1:5" x14ac:dyDescent="0.25">
      <c r="A73" s="1" t="s">
        <v>5</v>
      </c>
      <c r="B73" s="1" t="s">
        <v>16</v>
      </c>
      <c r="C73" s="1" t="s">
        <v>7</v>
      </c>
      <c r="D73" s="1">
        <v>1100</v>
      </c>
      <c r="E73" s="1" t="s">
        <v>2</v>
      </c>
    </row>
    <row r="74" spans="1:5" x14ac:dyDescent="0.25">
      <c r="A74" s="1" t="s">
        <v>5</v>
      </c>
      <c r="B74" s="1" t="s">
        <v>16</v>
      </c>
      <c r="C74" s="1" t="s">
        <v>8</v>
      </c>
      <c r="D74" s="1">
        <v>594</v>
      </c>
      <c r="E74" s="1" t="s">
        <v>8</v>
      </c>
    </row>
    <row r="75" spans="1:5" x14ac:dyDescent="0.25">
      <c r="A75" s="1" t="s">
        <v>5</v>
      </c>
      <c r="B75" s="1" t="s">
        <v>16</v>
      </c>
      <c r="C75" s="1" t="s">
        <v>8</v>
      </c>
      <c r="D75" s="1">
        <v>770</v>
      </c>
      <c r="E75" s="1" t="s">
        <v>9</v>
      </c>
    </row>
    <row r="76" spans="1:5" x14ac:dyDescent="0.25">
      <c r="A76" s="1" t="s">
        <v>5</v>
      </c>
      <c r="B76" s="1" t="s">
        <v>16</v>
      </c>
      <c r="C76" s="1" t="s">
        <v>8</v>
      </c>
      <c r="D76" s="1">
        <v>990</v>
      </c>
      <c r="E76" s="1" t="s">
        <v>10</v>
      </c>
    </row>
    <row r="77" spans="1:5" x14ac:dyDescent="0.25">
      <c r="A77" s="1" t="s">
        <v>5</v>
      </c>
      <c r="B77" s="1" t="s">
        <v>16</v>
      </c>
      <c r="C77" s="1" t="s">
        <v>8</v>
      </c>
      <c r="D77" s="1">
        <v>1078</v>
      </c>
      <c r="E77" s="1" t="s">
        <v>2</v>
      </c>
    </row>
    <row r="78" spans="1:5" x14ac:dyDescent="0.25">
      <c r="A78" s="1" t="s">
        <v>5</v>
      </c>
      <c r="B78" s="1" t="s">
        <v>16</v>
      </c>
      <c r="C78" s="1" t="s">
        <v>9</v>
      </c>
      <c r="D78" s="1">
        <v>748</v>
      </c>
      <c r="E78" s="1" t="s">
        <v>9</v>
      </c>
    </row>
    <row r="79" spans="1:5" x14ac:dyDescent="0.25">
      <c r="A79" s="1" t="s">
        <v>5</v>
      </c>
      <c r="B79" s="1" t="s">
        <v>16</v>
      </c>
      <c r="C79" s="1" t="s">
        <v>9</v>
      </c>
      <c r="D79" s="1">
        <v>924</v>
      </c>
      <c r="E79" s="1" t="s">
        <v>10</v>
      </c>
    </row>
    <row r="80" spans="1:5" x14ac:dyDescent="0.25">
      <c r="A80" s="1" t="s">
        <v>5</v>
      </c>
      <c r="B80" s="1" t="s">
        <v>16</v>
      </c>
      <c r="C80" s="1" t="s">
        <v>9</v>
      </c>
      <c r="D80" s="1">
        <v>1034</v>
      </c>
      <c r="E80" s="1" t="s">
        <v>2</v>
      </c>
    </row>
    <row r="81" spans="1:5" x14ac:dyDescent="0.25">
      <c r="A81" s="1" t="s">
        <v>5</v>
      </c>
      <c r="B81" s="1" t="s">
        <v>16</v>
      </c>
      <c r="C81" s="1" t="s">
        <v>10</v>
      </c>
      <c r="D81" s="1">
        <v>924</v>
      </c>
      <c r="E81" s="1" t="s">
        <v>10</v>
      </c>
    </row>
    <row r="82" spans="1:5" x14ac:dyDescent="0.25">
      <c r="A82" s="1" t="s">
        <v>5</v>
      </c>
      <c r="B82" s="1" t="s">
        <v>16</v>
      </c>
      <c r="C82" s="1" t="s">
        <v>10</v>
      </c>
      <c r="D82" s="1">
        <v>1012</v>
      </c>
      <c r="E82" s="1" t="s">
        <v>2</v>
      </c>
    </row>
    <row r="83" spans="1:5" x14ac:dyDescent="0.25">
      <c r="A83" s="1" t="s">
        <v>5</v>
      </c>
      <c r="B83" s="1" t="s">
        <v>17</v>
      </c>
      <c r="C83" s="1" t="s">
        <v>7</v>
      </c>
      <c r="D83" s="1">
        <v>10900</v>
      </c>
      <c r="E83" s="1" t="s">
        <v>7</v>
      </c>
    </row>
    <row r="84" spans="1:5" x14ac:dyDescent="0.25">
      <c r="A84" s="1" t="s">
        <v>5</v>
      </c>
      <c r="B84" s="1" t="s">
        <v>17</v>
      </c>
      <c r="C84" s="1" t="s">
        <v>7</v>
      </c>
      <c r="D84" s="1">
        <v>13250</v>
      </c>
      <c r="E84" s="1" t="s">
        <v>8</v>
      </c>
    </row>
    <row r="85" spans="1:5" x14ac:dyDescent="0.25">
      <c r="A85" s="1" t="s">
        <v>5</v>
      </c>
      <c r="B85" s="1" t="s">
        <v>17</v>
      </c>
      <c r="C85" s="1" t="s">
        <v>7</v>
      </c>
      <c r="D85" s="1">
        <v>15800</v>
      </c>
      <c r="E85" s="1" t="s">
        <v>9</v>
      </c>
    </row>
    <row r="86" spans="1:5" x14ac:dyDescent="0.25">
      <c r="A86" s="1" t="s">
        <v>5</v>
      </c>
      <c r="B86" s="1" t="s">
        <v>17</v>
      </c>
      <c r="C86" s="1" t="s">
        <v>7</v>
      </c>
      <c r="D86" s="1">
        <v>17700</v>
      </c>
      <c r="E86" s="1" t="s">
        <v>10</v>
      </c>
    </row>
    <row r="87" spans="1:5" x14ac:dyDescent="0.25">
      <c r="A87" s="1" t="s">
        <v>5</v>
      </c>
      <c r="B87" s="1" t="s">
        <v>17</v>
      </c>
      <c r="C87" s="1" t="s">
        <v>7</v>
      </c>
      <c r="D87" s="1">
        <v>19400</v>
      </c>
      <c r="E87" s="1" t="s">
        <v>2</v>
      </c>
    </row>
    <row r="88" spans="1:5" x14ac:dyDescent="0.25">
      <c r="A88" s="1" t="s">
        <v>5</v>
      </c>
      <c r="B88" s="1" t="s">
        <v>17</v>
      </c>
      <c r="C88" s="1" t="s">
        <v>8</v>
      </c>
      <c r="D88" s="1">
        <v>13200</v>
      </c>
      <c r="E88" s="1" t="s">
        <v>8</v>
      </c>
    </row>
    <row r="89" spans="1:5" x14ac:dyDescent="0.25">
      <c r="A89" s="1" t="s">
        <v>5</v>
      </c>
      <c r="B89" s="1" t="s">
        <v>17</v>
      </c>
      <c r="C89" s="1" t="s">
        <v>8</v>
      </c>
      <c r="D89" s="1">
        <v>15700</v>
      </c>
      <c r="E89" s="1" t="s">
        <v>9</v>
      </c>
    </row>
    <row r="90" spans="1:5" x14ac:dyDescent="0.25">
      <c r="A90" s="1" t="s">
        <v>5</v>
      </c>
      <c r="B90" s="1" t="s">
        <v>17</v>
      </c>
      <c r="C90" s="1" t="s">
        <v>8</v>
      </c>
      <c r="D90" s="1">
        <v>18100</v>
      </c>
      <c r="E90" s="1" t="s">
        <v>10</v>
      </c>
    </row>
    <row r="91" spans="1:5" x14ac:dyDescent="0.25">
      <c r="A91" s="1" t="s">
        <v>5</v>
      </c>
      <c r="B91" s="1" t="s">
        <v>17</v>
      </c>
      <c r="C91" s="1" t="s">
        <v>8</v>
      </c>
      <c r="D91" s="1">
        <v>19850</v>
      </c>
      <c r="E91" s="1" t="s">
        <v>2</v>
      </c>
    </row>
    <row r="92" spans="1:5" x14ac:dyDescent="0.25">
      <c r="A92" s="1" t="s">
        <v>5</v>
      </c>
      <c r="B92" s="1" t="s">
        <v>17</v>
      </c>
      <c r="C92" s="1" t="s">
        <v>9</v>
      </c>
      <c r="D92" s="1">
        <v>15500</v>
      </c>
      <c r="E92" s="1" t="s">
        <v>9</v>
      </c>
    </row>
    <row r="93" spans="1:5" x14ac:dyDescent="0.25">
      <c r="A93" s="1" t="s">
        <v>5</v>
      </c>
      <c r="B93" s="1" t="s">
        <v>17</v>
      </c>
      <c r="C93" s="1" t="s">
        <v>9</v>
      </c>
      <c r="D93" s="1">
        <v>18100</v>
      </c>
      <c r="E93" s="1" t="s">
        <v>10</v>
      </c>
    </row>
    <row r="94" spans="1:5" x14ac:dyDescent="0.25">
      <c r="A94" s="1" t="s">
        <v>5</v>
      </c>
      <c r="B94" s="1" t="s">
        <v>17</v>
      </c>
      <c r="C94" s="1" t="s">
        <v>9</v>
      </c>
      <c r="D94" s="1">
        <v>19900</v>
      </c>
      <c r="E94" s="1" t="s">
        <v>2</v>
      </c>
    </row>
    <row r="95" spans="1:5" x14ac:dyDescent="0.25">
      <c r="A95" s="1" t="s">
        <v>5</v>
      </c>
      <c r="B95" s="1" t="s">
        <v>17</v>
      </c>
      <c r="C95" s="1" t="s">
        <v>10</v>
      </c>
      <c r="D95" s="1">
        <v>18100</v>
      </c>
      <c r="E95" s="1" t="s">
        <v>10</v>
      </c>
    </row>
    <row r="96" spans="1:5" x14ac:dyDescent="0.25">
      <c r="A96" s="1" t="s">
        <v>5</v>
      </c>
      <c r="B96" s="1" t="s">
        <v>17</v>
      </c>
      <c r="C96" s="1" t="s">
        <v>10</v>
      </c>
      <c r="D96" s="1">
        <v>20000</v>
      </c>
      <c r="E96" s="1" t="s">
        <v>2</v>
      </c>
    </row>
    <row r="97" spans="1:5" x14ac:dyDescent="0.25">
      <c r="A97" s="1" t="s">
        <v>5</v>
      </c>
      <c r="B97" s="1" t="s">
        <v>18</v>
      </c>
      <c r="C97" s="1" t="s">
        <v>7</v>
      </c>
      <c r="D97" s="1">
        <v>1200</v>
      </c>
      <c r="E97" s="1" t="s">
        <v>8</v>
      </c>
    </row>
    <row r="98" spans="1:5" x14ac:dyDescent="0.25">
      <c r="A98" s="1" t="s">
        <v>5</v>
      </c>
      <c r="B98" s="1" t="s">
        <v>18</v>
      </c>
      <c r="C98" s="1" t="s">
        <v>7</v>
      </c>
      <c r="D98" s="1">
        <v>1500</v>
      </c>
      <c r="E98" s="1" t="s">
        <v>9</v>
      </c>
    </row>
    <row r="99" spans="1:5" x14ac:dyDescent="0.25">
      <c r="A99" s="1" t="s">
        <v>5</v>
      </c>
      <c r="B99" s="1" t="s">
        <v>18</v>
      </c>
      <c r="C99" s="1" t="s">
        <v>7</v>
      </c>
      <c r="D99" s="1">
        <v>1500</v>
      </c>
      <c r="E99" s="1" t="s">
        <v>10</v>
      </c>
    </row>
    <row r="100" spans="1:5" x14ac:dyDescent="0.25">
      <c r="A100" s="1" t="s">
        <v>5</v>
      </c>
      <c r="B100" s="1" t="s">
        <v>18</v>
      </c>
      <c r="C100" s="1" t="s">
        <v>7</v>
      </c>
      <c r="D100" s="1">
        <v>1800</v>
      </c>
      <c r="E100" s="1" t="s">
        <v>2</v>
      </c>
    </row>
    <row r="101" spans="1:5" x14ac:dyDescent="0.25">
      <c r="A101" s="1" t="s">
        <v>5</v>
      </c>
      <c r="B101" s="1" t="s">
        <v>18</v>
      </c>
      <c r="C101" s="1" t="s">
        <v>8</v>
      </c>
      <c r="D101" s="1">
        <v>1200</v>
      </c>
      <c r="E101" s="1" t="s">
        <v>8</v>
      </c>
    </row>
    <row r="102" spans="1:5" x14ac:dyDescent="0.25">
      <c r="A102" s="1" t="s">
        <v>5</v>
      </c>
      <c r="B102" s="1" t="s">
        <v>18</v>
      </c>
      <c r="C102" s="1" t="s">
        <v>8</v>
      </c>
      <c r="D102" s="1">
        <v>1500</v>
      </c>
      <c r="E102" s="1" t="s">
        <v>9</v>
      </c>
    </row>
    <row r="103" spans="1:5" x14ac:dyDescent="0.25">
      <c r="A103" s="1" t="s">
        <v>5</v>
      </c>
      <c r="B103" s="1" t="s">
        <v>18</v>
      </c>
      <c r="C103" s="1" t="s">
        <v>8</v>
      </c>
      <c r="D103" s="1">
        <v>1500</v>
      </c>
      <c r="E103" s="1" t="s">
        <v>10</v>
      </c>
    </row>
    <row r="104" spans="1:5" x14ac:dyDescent="0.25">
      <c r="A104" s="1" t="s">
        <v>5</v>
      </c>
      <c r="B104" s="1" t="s">
        <v>18</v>
      </c>
      <c r="C104" s="1" t="s">
        <v>8</v>
      </c>
      <c r="D104" s="1">
        <v>1800</v>
      </c>
      <c r="E104" s="1" t="s">
        <v>2</v>
      </c>
    </row>
    <row r="105" spans="1:5" x14ac:dyDescent="0.25">
      <c r="A105" s="1" t="s">
        <v>5</v>
      </c>
      <c r="B105" s="1" t="s">
        <v>18</v>
      </c>
      <c r="C105" s="1" t="s">
        <v>9</v>
      </c>
      <c r="D105" s="1">
        <v>1500</v>
      </c>
      <c r="E105" s="1" t="s">
        <v>10</v>
      </c>
    </row>
    <row r="106" spans="1:5" x14ac:dyDescent="0.25">
      <c r="A106" s="1" t="s">
        <v>5</v>
      </c>
      <c r="B106" s="1" t="s">
        <v>18</v>
      </c>
      <c r="C106" s="1" t="s">
        <v>9</v>
      </c>
      <c r="D106" s="1">
        <v>1800</v>
      </c>
      <c r="E106" s="1" t="s">
        <v>2</v>
      </c>
    </row>
    <row r="107" spans="1:5" x14ac:dyDescent="0.25">
      <c r="A107" s="1" t="s">
        <v>5</v>
      </c>
      <c r="B107" s="1" t="s">
        <v>18</v>
      </c>
      <c r="C107" s="1" t="s">
        <v>10</v>
      </c>
      <c r="D107" s="1">
        <v>1750</v>
      </c>
      <c r="E107" s="1" t="s">
        <v>2</v>
      </c>
    </row>
    <row r="108" spans="1:5" x14ac:dyDescent="0.25">
      <c r="A108" s="1" t="s">
        <v>5</v>
      </c>
      <c r="B108" s="1" t="s">
        <v>19</v>
      </c>
      <c r="C108" s="1" t="s">
        <v>9</v>
      </c>
      <c r="D108" s="1">
        <v>300</v>
      </c>
      <c r="E108" s="1" t="s">
        <v>9</v>
      </c>
    </row>
    <row r="109" spans="1:5" x14ac:dyDescent="0.25">
      <c r="A109" s="1" t="s">
        <v>5</v>
      </c>
      <c r="B109" s="1" t="s">
        <v>20</v>
      </c>
      <c r="C109" s="1" t="s">
        <v>9</v>
      </c>
      <c r="D109" s="1">
        <v>22</v>
      </c>
      <c r="E109" s="1" t="s">
        <v>10</v>
      </c>
    </row>
    <row r="110" spans="1:5" x14ac:dyDescent="0.25">
      <c r="A110" s="1" t="s">
        <v>5</v>
      </c>
      <c r="B110" s="1" t="s">
        <v>20</v>
      </c>
      <c r="C110" s="1" t="s">
        <v>10</v>
      </c>
      <c r="D110" s="1">
        <v>22</v>
      </c>
      <c r="E110" s="1" t="s">
        <v>10</v>
      </c>
    </row>
    <row r="111" spans="1:5" x14ac:dyDescent="0.25">
      <c r="A111" s="1" t="s">
        <v>21</v>
      </c>
      <c r="B111" s="1" t="s">
        <v>22</v>
      </c>
      <c r="C111" s="1" t="s">
        <v>7</v>
      </c>
      <c r="D111" s="1">
        <v>305596</v>
      </c>
      <c r="E111" s="1" t="s">
        <v>7</v>
      </c>
    </row>
    <row r="112" spans="1:5" x14ac:dyDescent="0.25">
      <c r="A112" s="1" t="s">
        <v>21</v>
      </c>
      <c r="B112" s="1" t="s">
        <v>22</v>
      </c>
      <c r="C112" s="1" t="s">
        <v>7</v>
      </c>
      <c r="D112" s="1">
        <v>310846</v>
      </c>
      <c r="E112" s="1" t="s">
        <v>8</v>
      </c>
    </row>
    <row r="113" spans="1:5" x14ac:dyDescent="0.25">
      <c r="A113" s="1" t="s">
        <v>21</v>
      </c>
      <c r="B113" s="1" t="s">
        <v>22</v>
      </c>
      <c r="C113" s="1" t="s">
        <v>7</v>
      </c>
      <c r="D113" s="1">
        <v>316096</v>
      </c>
      <c r="E113" s="1" t="s">
        <v>9</v>
      </c>
    </row>
    <row r="114" spans="1:5" x14ac:dyDescent="0.25">
      <c r="A114" s="1" t="s">
        <v>21</v>
      </c>
      <c r="B114" s="1" t="s">
        <v>22</v>
      </c>
      <c r="C114" s="1" t="s">
        <v>7</v>
      </c>
      <c r="D114" s="1">
        <v>321346</v>
      </c>
      <c r="E114" s="1" t="s">
        <v>10</v>
      </c>
    </row>
    <row r="115" spans="1:5" x14ac:dyDescent="0.25">
      <c r="A115" s="1" t="s">
        <v>21</v>
      </c>
      <c r="B115" s="1" t="s">
        <v>22</v>
      </c>
      <c r="C115" s="1" t="s">
        <v>7</v>
      </c>
      <c r="D115" s="1">
        <v>325846</v>
      </c>
      <c r="E115" s="1" t="s">
        <v>2</v>
      </c>
    </row>
    <row r="116" spans="1:5" x14ac:dyDescent="0.25">
      <c r="A116" s="1" t="s">
        <v>21</v>
      </c>
      <c r="B116" s="1" t="s">
        <v>22</v>
      </c>
      <c r="C116" s="1" t="s">
        <v>8</v>
      </c>
      <c r="D116" s="1">
        <v>310846</v>
      </c>
      <c r="E116" s="1" t="s">
        <v>8</v>
      </c>
    </row>
    <row r="117" spans="1:5" x14ac:dyDescent="0.25">
      <c r="A117" s="1" t="s">
        <v>21</v>
      </c>
      <c r="B117" s="1" t="s">
        <v>22</v>
      </c>
      <c r="C117" s="1" t="s">
        <v>8</v>
      </c>
      <c r="D117" s="1">
        <v>316096</v>
      </c>
      <c r="E117" s="1" t="s">
        <v>9</v>
      </c>
    </row>
    <row r="118" spans="1:5" x14ac:dyDescent="0.25">
      <c r="A118" s="1" t="s">
        <v>21</v>
      </c>
      <c r="B118" s="1" t="s">
        <v>22</v>
      </c>
      <c r="C118" s="1" t="s">
        <v>8</v>
      </c>
      <c r="D118" s="1">
        <v>321346</v>
      </c>
      <c r="E118" s="1" t="s">
        <v>10</v>
      </c>
    </row>
    <row r="119" spans="1:5" x14ac:dyDescent="0.25">
      <c r="A119" s="1" t="s">
        <v>21</v>
      </c>
      <c r="B119" s="1" t="s">
        <v>22</v>
      </c>
      <c r="C119" s="1" t="s">
        <v>8</v>
      </c>
      <c r="D119" s="1">
        <v>325846</v>
      </c>
      <c r="E119" s="1" t="s">
        <v>2</v>
      </c>
    </row>
    <row r="120" spans="1:5" x14ac:dyDescent="0.25">
      <c r="A120" s="1" t="s">
        <v>21</v>
      </c>
      <c r="B120" s="1" t="s">
        <v>22</v>
      </c>
      <c r="C120" s="1" t="s">
        <v>9</v>
      </c>
      <c r="D120" s="1">
        <v>315346</v>
      </c>
      <c r="E120" s="1" t="s">
        <v>9</v>
      </c>
    </row>
    <row r="121" spans="1:5" x14ac:dyDescent="0.25">
      <c r="A121" s="1" t="s">
        <v>21</v>
      </c>
      <c r="B121" s="1" t="s">
        <v>22</v>
      </c>
      <c r="C121" s="1" t="s">
        <v>9</v>
      </c>
      <c r="D121" s="1">
        <v>321346</v>
      </c>
      <c r="E121" s="1" t="s">
        <v>10</v>
      </c>
    </row>
    <row r="122" spans="1:5" x14ac:dyDescent="0.25">
      <c r="A122" s="1" t="s">
        <v>21</v>
      </c>
      <c r="B122" s="1" t="s">
        <v>22</v>
      </c>
      <c r="C122" s="1" t="s">
        <v>9</v>
      </c>
      <c r="D122" s="1">
        <v>325846</v>
      </c>
      <c r="E122" s="1" t="s">
        <v>2</v>
      </c>
    </row>
    <row r="123" spans="1:5" x14ac:dyDescent="0.25">
      <c r="A123" s="1" t="s">
        <v>21</v>
      </c>
      <c r="B123" s="1" t="s">
        <v>22</v>
      </c>
      <c r="C123" s="1" t="s">
        <v>10</v>
      </c>
      <c r="D123" s="1">
        <v>321346</v>
      </c>
      <c r="E123" s="1" t="s">
        <v>10</v>
      </c>
    </row>
    <row r="124" spans="1:5" x14ac:dyDescent="0.25">
      <c r="A124" s="1" t="s">
        <v>21</v>
      </c>
      <c r="B124" s="1" t="s">
        <v>22</v>
      </c>
      <c r="C124" s="1" t="s">
        <v>10</v>
      </c>
      <c r="D124" s="1">
        <v>325846</v>
      </c>
      <c r="E124" s="1" t="s">
        <v>2</v>
      </c>
    </row>
    <row r="125" spans="1:5" x14ac:dyDescent="0.25">
      <c r="A125" s="1" t="s">
        <v>21</v>
      </c>
      <c r="B125" s="1" t="s">
        <v>23</v>
      </c>
      <c r="C125" s="1" t="s">
        <v>7</v>
      </c>
      <c r="D125" s="1">
        <v>287164</v>
      </c>
      <c r="E125" s="1" t="s">
        <v>7</v>
      </c>
    </row>
    <row r="126" spans="1:5" x14ac:dyDescent="0.25">
      <c r="A126" s="1" t="s">
        <v>21</v>
      </c>
      <c r="B126" s="1" t="s">
        <v>23</v>
      </c>
      <c r="C126" s="1" t="s">
        <v>7</v>
      </c>
      <c r="D126" s="1">
        <v>292204</v>
      </c>
      <c r="E126" s="1" t="s">
        <v>8</v>
      </c>
    </row>
    <row r="127" spans="1:5" x14ac:dyDescent="0.25">
      <c r="A127" s="1" t="s">
        <v>21</v>
      </c>
      <c r="B127" s="1" t="s">
        <v>23</v>
      </c>
      <c r="C127" s="1" t="s">
        <v>7</v>
      </c>
      <c r="D127" s="1">
        <v>296884</v>
      </c>
      <c r="E127" s="1" t="s">
        <v>9</v>
      </c>
    </row>
    <row r="128" spans="1:5" x14ac:dyDescent="0.25">
      <c r="A128" s="1" t="s">
        <v>21</v>
      </c>
      <c r="B128" s="1" t="s">
        <v>23</v>
      </c>
      <c r="C128" s="1" t="s">
        <v>7</v>
      </c>
      <c r="D128" s="1">
        <v>301204</v>
      </c>
      <c r="E128" s="1" t="s">
        <v>10</v>
      </c>
    </row>
    <row r="129" spans="1:5" x14ac:dyDescent="0.25">
      <c r="A129" s="1" t="s">
        <v>21</v>
      </c>
      <c r="B129" s="1" t="s">
        <v>23</v>
      </c>
      <c r="C129" s="1" t="s">
        <v>7</v>
      </c>
      <c r="D129" s="1">
        <v>305164</v>
      </c>
      <c r="E129" s="1" t="s">
        <v>2</v>
      </c>
    </row>
    <row r="130" spans="1:5" x14ac:dyDescent="0.25">
      <c r="A130" s="1" t="s">
        <v>21</v>
      </c>
      <c r="B130" s="1" t="s">
        <v>23</v>
      </c>
      <c r="C130" s="1" t="s">
        <v>8</v>
      </c>
      <c r="D130" s="1">
        <v>292204</v>
      </c>
      <c r="E130" s="1" t="s">
        <v>8</v>
      </c>
    </row>
    <row r="131" spans="1:5" x14ac:dyDescent="0.25">
      <c r="A131" s="1" t="s">
        <v>21</v>
      </c>
      <c r="B131" s="1" t="s">
        <v>23</v>
      </c>
      <c r="C131" s="1" t="s">
        <v>8</v>
      </c>
      <c r="D131" s="1">
        <v>296884</v>
      </c>
      <c r="E131" s="1" t="s">
        <v>9</v>
      </c>
    </row>
    <row r="132" spans="1:5" x14ac:dyDescent="0.25">
      <c r="A132" s="1" t="s">
        <v>21</v>
      </c>
      <c r="B132" s="1" t="s">
        <v>23</v>
      </c>
      <c r="C132" s="1" t="s">
        <v>8</v>
      </c>
      <c r="D132" s="1">
        <v>301564</v>
      </c>
      <c r="E132" s="1" t="s">
        <v>10</v>
      </c>
    </row>
    <row r="133" spans="1:5" x14ac:dyDescent="0.25">
      <c r="A133" s="1" t="s">
        <v>21</v>
      </c>
      <c r="B133" s="1" t="s">
        <v>23</v>
      </c>
      <c r="C133" s="1" t="s">
        <v>8</v>
      </c>
      <c r="D133" s="1">
        <v>305524</v>
      </c>
      <c r="E133" s="1" t="s">
        <v>2</v>
      </c>
    </row>
    <row r="134" spans="1:5" x14ac:dyDescent="0.25">
      <c r="A134" s="1" t="s">
        <v>21</v>
      </c>
      <c r="B134" s="1" t="s">
        <v>23</v>
      </c>
      <c r="C134" s="1" t="s">
        <v>9</v>
      </c>
      <c r="D134" s="1">
        <v>296884</v>
      </c>
      <c r="E134" s="1" t="s">
        <v>9</v>
      </c>
    </row>
    <row r="135" spans="1:5" x14ac:dyDescent="0.25">
      <c r="A135" s="1" t="s">
        <v>21</v>
      </c>
      <c r="B135" s="1" t="s">
        <v>23</v>
      </c>
      <c r="C135" s="1" t="s">
        <v>9</v>
      </c>
      <c r="D135" s="1">
        <v>301924</v>
      </c>
      <c r="E135" s="1" t="s">
        <v>10</v>
      </c>
    </row>
    <row r="136" spans="1:5" x14ac:dyDescent="0.25">
      <c r="A136" s="1" t="s">
        <v>21</v>
      </c>
      <c r="B136" s="1" t="s">
        <v>23</v>
      </c>
      <c r="C136" s="1" t="s">
        <v>9</v>
      </c>
      <c r="D136" s="1">
        <v>305884</v>
      </c>
      <c r="E136" s="1" t="s">
        <v>2</v>
      </c>
    </row>
    <row r="137" spans="1:5" x14ac:dyDescent="0.25">
      <c r="A137" s="1" t="s">
        <v>21</v>
      </c>
      <c r="B137" s="1" t="s">
        <v>23</v>
      </c>
      <c r="C137" s="1" t="s">
        <v>10</v>
      </c>
      <c r="D137" s="1">
        <v>301924</v>
      </c>
      <c r="E137" s="1" t="s">
        <v>10</v>
      </c>
    </row>
    <row r="138" spans="1:5" x14ac:dyDescent="0.25">
      <c r="A138" s="1" t="s">
        <v>21</v>
      </c>
      <c r="B138" s="1" t="s">
        <v>23</v>
      </c>
      <c r="C138" s="1" t="s">
        <v>10</v>
      </c>
      <c r="D138" s="1">
        <v>305884</v>
      </c>
      <c r="E138" s="1" t="s">
        <v>2</v>
      </c>
    </row>
    <row r="139" spans="1:5" x14ac:dyDescent="0.25">
      <c r="A139" s="1" t="s">
        <v>21</v>
      </c>
      <c r="B139" s="1" t="s">
        <v>24</v>
      </c>
      <c r="C139" s="1" t="s">
        <v>7</v>
      </c>
      <c r="D139" s="1">
        <v>1090</v>
      </c>
      <c r="E139" s="1" t="s">
        <v>7</v>
      </c>
    </row>
    <row r="140" spans="1:5" x14ac:dyDescent="0.25">
      <c r="A140" s="1" t="s">
        <v>21</v>
      </c>
      <c r="B140" s="1" t="s">
        <v>24</v>
      </c>
      <c r="C140" s="1" t="s">
        <v>7</v>
      </c>
      <c r="D140" s="1">
        <v>2080</v>
      </c>
      <c r="E140" s="1" t="s">
        <v>8</v>
      </c>
    </row>
    <row r="141" spans="1:5" x14ac:dyDescent="0.25">
      <c r="A141" s="1" t="s">
        <v>21</v>
      </c>
      <c r="B141" s="1" t="s">
        <v>24</v>
      </c>
      <c r="C141" s="1" t="s">
        <v>7</v>
      </c>
      <c r="D141" s="1">
        <v>3070</v>
      </c>
      <c r="E141" s="1" t="s">
        <v>9</v>
      </c>
    </row>
    <row r="142" spans="1:5" x14ac:dyDescent="0.25">
      <c r="A142" s="1" t="s">
        <v>21</v>
      </c>
      <c r="B142" s="1" t="s">
        <v>24</v>
      </c>
      <c r="C142" s="1" t="s">
        <v>7</v>
      </c>
      <c r="D142" s="1">
        <v>4390</v>
      </c>
      <c r="E142" s="1" t="s">
        <v>10</v>
      </c>
    </row>
    <row r="143" spans="1:5" x14ac:dyDescent="0.25">
      <c r="A143" s="1" t="s">
        <v>21</v>
      </c>
      <c r="B143" s="1" t="s">
        <v>24</v>
      </c>
      <c r="C143" s="1" t="s">
        <v>7</v>
      </c>
      <c r="D143" s="1">
        <v>5380</v>
      </c>
      <c r="E143" s="1" t="s">
        <v>2</v>
      </c>
    </row>
    <row r="144" spans="1:5" x14ac:dyDescent="0.25">
      <c r="A144" s="1" t="s">
        <v>21</v>
      </c>
      <c r="B144" s="1" t="s">
        <v>24</v>
      </c>
      <c r="C144" s="1" t="s">
        <v>8</v>
      </c>
      <c r="D144" s="1">
        <v>2410</v>
      </c>
      <c r="E144" s="1" t="s">
        <v>8</v>
      </c>
    </row>
    <row r="145" spans="1:5" x14ac:dyDescent="0.25">
      <c r="A145" s="1" t="s">
        <v>21</v>
      </c>
      <c r="B145" s="1" t="s">
        <v>24</v>
      </c>
      <c r="C145" s="1" t="s">
        <v>8</v>
      </c>
      <c r="D145" s="1">
        <v>3400</v>
      </c>
      <c r="E145" s="1" t="s">
        <v>9</v>
      </c>
    </row>
    <row r="146" spans="1:5" x14ac:dyDescent="0.25">
      <c r="A146" s="1" t="s">
        <v>21</v>
      </c>
      <c r="B146" s="1" t="s">
        <v>24</v>
      </c>
      <c r="C146" s="1" t="s">
        <v>8</v>
      </c>
      <c r="D146" s="1">
        <v>4720</v>
      </c>
      <c r="E146" s="1" t="s">
        <v>10</v>
      </c>
    </row>
    <row r="147" spans="1:5" x14ac:dyDescent="0.25">
      <c r="A147" s="1" t="s">
        <v>21</v>
      </c>
      <c r="B147" s="1" t="s">
        <v>24</v>
      </c>
      <c r="C147" s="1" t="s">
        <v>8</v>
      </c>
      <c r="D147" s="1">
        <v>5710</v>
      </c>
      <c r="E147" s="1" t="s">
        <v>2</v>
      </c>
    </row>
    <row r="148" spans="1:5" x14ac:dyDescent="0.25">
      <c r="A148" s="1" t="s">
        <v>21</v>
      </c>
      <c r="B148" s="1" t="s">
        <v>24</v>
      </c>
      <c r="C148" s="1" t="s">
        <v>9</v>
      </c>
      <c r="D148" s="1">
        <v>3070</v>
      </c>
      <c r="E148" s="1" t="s">
        <v>9</v>
      </c>
    </row>
    <row r="149" spans="1:5" x14ac:dyDescent="0.25">
      <c r="A149" s="1" t="s">
        <v>21</v>
      </c>
      <c r="B149" s="1" t="s">
        <v>24</v>
      </c>
      <c r="C149" s="1" t="s">
        <v>9</v>
      </c>
      <c r="D149" s="1">
        <v>4390</v>
      </c>
      <c r="E149" s="1" t="s">
        <v>10</v>
      </c>
    </row>
    <row r="150" spans="1:5" x14ac:dyDescent="0.25">
      <c r="A150" s="1" t="s">
        <v>21</v>
      </c>
      <c r="B150" s="1" t="s">
        <v>24</v>
      </c>
      <c r="C150" s="1" t="s">
        <v>9</v>
      </c>
      <c r="D150" s="1">
        <v>5710</v>
      </c>
      <c r="E150" s="1" t="s">
        <v>2</v>
      </c>
    </row>
    <row r="151" spans="1:5" x14ac:dyDescent="0.25">
      <c r="A151" s="1" t="s">
        <v>21</v>
      </c>
      <c r="B151" s="1" t="s">
        <v>24</v>
      </c>
      <c r="C151" s="1" t="s">
        <v>10</v>
      </c>
      <c r="D151" s="1">
        <v>4390</v>
      </c>
      <c r="E151" s="1" t="s">
        <v>10</v>
      </c>
    </row>
    <row r="152" spans="1:5" x14ac:dyDescent="0.25">
      <c r="A152" s="1" t="s">
        <v>21</v>
      </c>
      <c r="B152" s="1" t="s">
        <v>24</v>
      </c>
      <c r="C152" s="1" t="s">
        <v>10</v>
      </c>
      <c r="D152" s="1">
        <v>5710</v>
      </c>
      <c r="E152" s="1" t="s">
        <v>2</v>
      </c>
    </row>
    <row r="153" spans="1:5" x14ac:dyDescent="0.25">
      <c r="A153" s="1" t="s">
        <v>21</v>
      </c>
      <c r="B153" s="1" t="s">
        <v>25</v>
      </c>
      <c r="C153" s="1" t="s">
        <v>8</v>
      </c>
      <c r="D153" s="1">
        <v>1116</v>
      </c>
      <c r="E153" s="1" t="s">
        <v>2</v>
      </c>
    </row>
    <row r="154" spans="1:5" x14ac:dyDescent="0.25">
      <c r="A154" s="1" t="s">
        <v>21</v>
      </c>
      <c r="B154" s="1" t="s">
        <v>25</v>
      </c>
      <c r="C154" s="1" t="s">
        <v>9</v>
      </c>
      <c r="D154" s="1">
        <v>1127</v>
      </c>
      <c r="E154" s="1" t="s">
        <v>2</v>
      </c>
    </row>
    <row r="155" spans="1:5" x14ac:dyDescent="0.25">
      <c r="A155" s="1" t="s">
        <v>21</v>
      </c>
      <c r="B155" s="1" t="s">
        <v>25</v>
      </c>
      <c r="C155" s="1" t="s">
        <v>10</v>
      </c>
      <c r="D155" s="1">
        <v>1127</v>
      </c>
      <c r="E155" s="1" t="s">
        <v>10</v>
      </c>
    </row>
    <row r="156" spans="1:5" x14ac:dyDescent="0.25">
      <c r="A156" s="1" t="s">
        <v>26</v>
      </c>
      <c r="B156" s="1" t="s">
        <v>27</v>
      </c>
      <c r="C156" s="1" t="s">
        <v>7</v>
      </c>
      <c r="D156" s="1">
        <v>96</v>
      </c>
      <c r="E156" s="1" t="s">
        <v>7</v>
      </c>
    </row>
    <row r="157" spans="1:5" x14ac:dyDescent="0.25">
      <c r="A157" s="1" t="s">
        <v>26</v>
      </c>
      <c r="B157" s="1" t="s">
        <v>27</v>
      </c>
      <c r="C157" s="1" t="s">
        <v>8</v>
      </c>
      <c r="D157" s="1">
        <v>96</v>
      </c>
      <c r="E157" s="1" t="s">
        <v>8</v>
      </c>
    </row>
    <row r="158" spans="1:5" x14ac:dyDescent="0.25">
      <c r="A158" s="1" t="s">
        <v>26</v>
      </c>
      <c r="B158" s="1" t="s">
        <v>27</v>
      </c>
      <c r="C158" s="1" t="s">
        <v>9</v>
      </c>
      <c r="D158" s="1">
        <v>624</v>
      </c>
      <c r="E158" s="1" t="s">
        <v>10</v>
      </c>
    </row>
    <row r="159" spans="1:5" x14ac:dyDescent="0.25">
      <c r="A159" s="1" t="s">
        <v>26</v>
      </c>
      <c r="B159" s="1" t="s">
        <v>27</v>
      </c>
      <c r="C159" s="1" t="s">
        <v>10</v>
      </c>
      <c r="D159" s="1">
        <v>696</v>
      </c>
      <c r="E159" s="1" t="s">
        <v>10</v>
      </c>
    </row>
    <row r="160" spans="1:5" x14ac:dyDescent="0.25">
      <c r="A160" s="1" t="s">
        <v>26</v>
      </c>
      <c r="B160" s="1" t="s">
        <v>28</v>
      </c>
      <c r="C160" s="1" t="s">
        <v>7</v>
      </c>
      <c r="D160" s="1">
        <v>72</v>
      </c>
      <c r="E160" s="1" t="s">
        <v>7</v>
      </c>
    </row>
    <row r="161" spans="1:5" x14ac:dyDescent="0.25">
      <c r="A161" s="1" t="s">
        <v>26</v>
      </c>
      <c r="B161" s="1" t="s">
        <v>28</v>
      </c>
      <c r="C161" s="1" t="s">
        <v>8</v>
      </c>
      <c r="D161" s="1">
        <v>72</v>
      </c>
      <c r="E161" s="1" t="s">
        <v>8</v>
      </c>
    </row>
    <row r="162" spans="1:5" x14ac:dyDescent="0.25">
      <c r="A162" s="1" t="s">
        <v>26</v>
      </c>
      <c r="B162" s="1" t="s">
        <v>28</v>
      </c>
      <c r="C162" s="1" t="s">
        <v>9</v>
      </c>
      <c r="D162" s="1">
        <v>96</v>
      </c>
      <c r="E162" s="1" t="s">
        <v>10</v>
      </c>
    </row>
    <row r="163" spans="1:5" x14ac:dyDescent="0.25">
      <c r="A163" s="1" t="s">
        <v>26</v>
      </c>
      <c r="B163" s="1" t="s">
        <v>28</v>
      </c>
      <c r="C163" s="1" t="s">
        <v>9</v>
      </c>
      <c r="D163" s="1">
        <v>192</v>
      </c>
      <c r="E163" s="1" t="s">
        <v>2</v>
      </c>
    </row>
    <row r="164" spans="1:5" x14ac:dyDescent="0.25">
      <c r="A164" s="1" t="s">
        <v>26</v>
      </c>
      <c r="B164" s="1" t="s">
        <v>28</v>
      </c>
      <c r="C164" s="1" t="s">
        <v>10</v>
      </c>
      <c r="D164" s="1">
        <v>96</v>
      </c>
      <c r="E164" s="1" t="s">
        <v>10</v>
      </c>
    </row>
    <row r="165" spans="1:5" x14ac:dyDescent="0.25">
      <c r="A165" s="1" t="s">
        <v>26</v>
      </c>
      <c r="B165" s="1" t="s">
        <v>28</v>
      </c>
      <c r="C165" s="1" t="s">
        <v>10</v>
      </c>
      <c r="D165" s="1">
        <v>192</v>
      </c>
      <c r="E165" s="1" t="s">
        <v>2</v>
      </c>
    </row>
    <row r="166" spans="1:5" x14ac:dyDescent="0.25">
      <c r="A166" s="1" t="s">
        <v>26</v>
      </c>
      <c r="B166" s="1" t="s">
        <v>29</v>
      </c>
      <c r="C166" s="1" t="s">
        <v>7</v>
      </c>
      <c r="D166" s="1">
        <v>24</v>
      </c>
      <c r="E166" s="1" t="s">
        <v>7</v>
      </c>
    </row>
    <row r="167" spans="1:5" x14ac:dyDescent="0.25">
      <c r="A167" s="1" t="s">
        <v>26</v>
      </c>
      <c r="B167" s="1" t="s">
        <v>29</v>
      </c>
      <c r="C167" s="1" t="s">
        <v>8</v>
      </c>
      <c r="D167" s="1">
        <v>24</v>
      </c>
      <c r="E167" s="1" t="s">
        <v>8</v>
      </c>
    </row>
    <row r="168" spans="1:5" x14ac:dyDescent="0.25">
      <c r="A168" s="1" t="s">
        <v>26</v>
      </c>
      <c r="B168" s="1" t="s">
        <v>29</v>
      </c>
      <c r="C168" s="1" t="s">
        <v>9</v>
      </c>
      <c r="D168" s="1">
        <v>24</v>
      </c>
      <c r="E168" s="1" t="s">
        <v>9</v>
      </c>
    </row>
    <row r="169" spans="1:5" x14ac:dyDescent="0.25">
      <c r="A169" s="1" t="s">
        <v>26</v>
      </c>
      <c r="B169" s="1" t="s">
        <v>29</v>
      </c>
      <c r="C169" s="1" t="s">
        <v>10</v>
      </c>
      <c r="D169" s="1">
        <v>96</v>
      </c>
      <c r="E169" s="1" t="s">
        <v>10</v>
      </c>
    </row>
    <row r="170" spans="1:5" x14ac:dyDescent="0.25">
      <c r="A170" s="1" t="s">
        <v>30</v>
      </c>
      <c r="B170" s="1" t="s">
        <v>31</v>
      </c>
      <c r="C170" s="1" t="s">
        <v>7</v>
      </c>
      <c r="D170" s="1">
        <v>776</v>
      </c>
      <c r="E170" s="1" t="s">
        <v>7</v>
      </c>
    </row>
    <row r="171" spans="1:5" x14ac:dyDescent="0.25">
      <c r="A171" s="1" t="s">
        <v>30</v>
      </c>
      <c r="B171" s="1" t="s">
        <v>31</v>
      </c>
      <c r="C171" s="1" t="s">
        <v>7</v>
      </c>
      <c r="D171" s="1">
        <v>1112</v>
      </c>
      <c r="E171" s="1" t="s">
        <v>8</v>
      </c>
    </row>
    <row r="172" spans="1:5" x14ac:dyDescent="0.25">
      <c r="A172" s="1" t="s">
        <v>30</v>
      </c>
      <c r="B172" s="1" t="s">
        <v>31</v>
      </c>
      <c r="C172" s="1" t="s">
        <v>7</v>
      </c>
      <c r="D172" s="1">
        <v>1579</v>
      </c>
      <c r="E172" s="1" t="s">
        <v>9</v>
      </c>
    </row>
    <row r="173" spans="1:5" x14ac:dyDescent="0.25">
      <c r="A173" s="1" t="s">
        <v>30</v>
      </c>
      <c r="B173" s="1" t="s">
        <v>31</v>
      </c>
      <c r="C173" s="1" t="s">
        <v>7</v>
      </c>
      <c r="D173" s="1">
        <v>2175</v>
      </c>
      <c r="E173" s="1" t="s">
        <v>10</v>
      </c>
    </row>
    <row r="174" spans="1:5" x14ac:dyDescent="0.25">
      <c r="A174" s="1" t="s">
        <v>30</v>
      </c>
      <c r="B174" s="1" t="s">
        <v>31</v>
      </c>
      <c r="C174" s="1" t="s">
        <v>7</v>
      </c>
      <c r="D174" s="1">
        <v>2863</v>
      </c>
      <c r="E174" s="1" t="s">
        <v>2</v>
      </c>
    </row>
    <row r="175" spans="1:5" x14ac:dyDescent="0.25">
      <c r="A175" s="1" t="s">
        <v>30</v>
      </c>
      <c r="B175" s="1" t="s">
        <v>31</v>
      </c>
      <c r="C175" s="1" t="s">
        <v>8</v>
      </c>
      <c r="D175" s="1">
        <v>1248</v>
      </c>
      <c r="E175" s="1" t="s">
        <v>8</v>
      </c>
    </row>
    <row r="176" spans="1:5" x14ac:dyDescent="0.25">
      <c r="A176" s="1" t="s">
        <v>30</v>
      </c>
      <c r="B176" s="1" t="s">
        <v>31</v>
      </c>
      <c r="C176" s="1" t="s">
        <v>8</v>
      </c>
      <c r="D176" s="1">
        <v>1688</v>
      </c>
      <c r="E176" s="1" t="s">
        <v>9</v>
      </c>
    </row>
    <row r="177" spans="1:5" x14ac:dyDescent="0.25">
      <c r="A177" s="1" t="s">
        <v>30</v>
      </c>
      <c r="B177" s="1" t="s">
        <v>31</v>
      </c>
      <c r="C177" s="1" t="s">
        <v>8</v>
      </c>
      <c r="D177" s="1">
        <v>2298</v>
      </c>
      <c r="E177" s="1" t="s">
        <v>10</v>
      </c>
    </row>
    <row r="178" spans="1:5" x14ac:dyDescent="0.25">
      <c r="A178" s="1" t="s">
        <v>30</v>
      </c>
      <c r="B178" s="1" t="s">
        <v>31</v>
      </c>
      <c r="C178" s="1" t="s">
        <v>8</v>
      </c>
      <c r="D178" s="1">
        <v>2845</v>
      </c>
      <c r="E178" s="1" t="s">
        <v>2</v>
      </c>
    </row>
    <row r="179" spans="1:5" x14ac:dyDescent="0.25">
      <c r="A179" s="1" t="s">
        <v>30</v>
      </c>
      <c r="B179" s="1" t="s">
        <v>31</v>
      </c>
      <c r="C179" s="1" t="s">
        <v>9</v>
      </c>
      <c r="D179" s="1">
        <v>1454</v>
      </c>
      <c r="E179" s="1" t="s">
        <v>9</v>
      </c>
    </row>
    <row r="180" spans="1:5" x14ac:dyDescent="0.25">
      <c r="A180" s="1" t="s">
        <v>30</v>
      </c>
      <c r="B180" s="1" t="s">
        <v>31</v>
      </c>
      <c r="C180" s="1" t="s">
        <v>9</v>
      </c>
      <c r="D180" s="1">
        <v>1951</v>
      </c>
      <c r="E180" s="1" t="s">
        <v>10</v>
      </c>
    </row>
    <row r="181" spans="1:5" x14ac:dyDescent="0.25">
      <c r="A181" s="1" t="s">
        <v>30</v>
      </c>
      <c r="B181" s="1" t="s">
        <v>31</v>
      </c>
      <c r="C181" s="1" t="s">
        <v>9</v>
      </c>
      <c r="D181" s="1">
        <v>2497</v>
      </c>
      <c r="E181" s="1" t="s">
        <v>2</v>
      </c>
    </row>
    <row r="182" spans="1:5" x14ac:dyDescent="0.25">
      <c r="A182" s="1" t="s">
        <v>30</v>
      </c>
      <c r="B182" s="1" t="s">
        <v>31</v>
      </c>
      <c r="C182" s="1" t="s">
        <v>10</v>
      </c>
      <c r="D182" s="1">
        <v>2065</v>
      </c>
      <c r="E182" s="1" t="s">
        <v>10</v>
      </c>
    </row>
    <row r="183" spans="1:5" x14ac:dyDescent="0.25">
      <c r="A183" s="1" t="s">
        <v>30</v>
      </c>
      <c r="B183" s="1" t="s">
        <v>31</v>
      </c>
      <c r="C183" s="1" t="s">
        <v>10</v>
      </c>
      <c r="D183" s="1">
        <v>2583</v>
      </c>
      <c r="E183" s="1" t="s">
        <v>2</v>
      </c>
    </row>
    <row r="184" spans="1:5" x14ac:dyDescent="0.25">
      <c r="A184" s="1" t="s">
        <v>30</v>
      </c>
      <c r="B184" s="1" t="s">
        <v>32</v>
      </c>
      <c r="C184" s="1" t="s">
        <v>7</v>
      </c>
      <c r="D184" s="1">
        <v>708</v>
      </c>
      <c r="E184" s="1" t="s">
        <v>7</v>
      </c>
    </row>
    <row r="185" spans="1:5" x14ac:dyDescent="0.25">
      <c r="A185" s="1" t="s">
        <v>30</v>
      </c>
      <c r="B185" s="1" t="s">
        <v>32</v>
      </c>
      <c r="C185" s="1" t="s">
        <v>7</v>
      </c>
      <c r="D185" s="1">
        <v>1044</v>
      </c>
      <c r="E185" s="1" t="s">
        <v>8</v>
      </c>
    </row>
    <row r="186" spans="1:5" x14ac:dyDescent="0.25">
      <c r="A186" s="1" t="s">
        <v>30</v>
      </c>
      <c r="B186" s="1" t="s">
        <v>32</v>
      </c>
      <c r="C186" s="1" t="s">
        <v>7</v>
      </c>
      <c r="D186" s="1">
        <v>1511</v>
      </c>
      <c r="E186" s="1" t="s">
        <v>9</v>
      </c>
    </row>
    <row r="187" spans="1:5" x14ac:dyDescent="0.25">
      <c r="A187" s="1" t="s">
        <v>30</v>
      </c>
      <c r="B187" s="1" t="s">
        <v>32</v>
      </c>
      <c r="C187" s="1" t="s">
        <v>7</v>
      </c>
      <c r="D187" s="1">
        <v>2107</v>
      </c>
      <c r="E187" s="1" t="s">
        <v>10</v>
      </c>
    </row>
    <row r="188" spans="1:5" x14ac:dyDescent="0.25">
      <c r="A188" s="1" t="s">
        <v>30</v>
      </c>
      <c r="B188" s="1" t="s">
        <v>32</v>
      </c>
      <c r="C188" s="1" t="s">
        <v>7</v>
      </c>
      <c r="D188" s="1">
        <v>2795</v>
      </c>
      <c r="E188" s="1" t="s">
        <v>2</v>
      </c>
    </row>
    <row r="189" spans="1:5" x14ac:dyDescent="0.25">
      <c r="A189" s="1" t="s">
        <v>30</v>
      </c>
      <c r="B189" s="1" t="s">
        <v>32</v>
      </c>
      <c r="C189" s="1" t="s">
        <v>8</v>
      </c>
      <c r="D189" s="1">
        <v>1688</v>
      </c>
      <c r="E189" s="1" t="s">
        <v>8</v>
      </c>
    </row>
    <row r="190" spans="1:5" x14ac:dyDescent="0.25">
      <c r="A190" s="1" t="s">
        <v>30</v>
      </c>
      <c r="B190" s="1" t="s">
        <v>32</v>
      </c>
      <c r="C190" s="1" t="s">
        <v>8</v>
      </c>
      <c r="D190" s="1">
        <v>2128</v>
      </c>
      <c r="E190" s="1" t="s">
        <v>9</v>
      </c>
    </row>
    <row r="191" spans="1:5" x14ac:dyDescent="0.25">
      <c r="A191" s="1" t="s">
        <v>30</v>
      </c>
      <c r="B191" s="1" t="s">
        <v>32</v>
      </c>
      <c r="C191" s="1" t="s">
        <v>8</v>
      </c>
      <c r="D191" s="1">
        <v>2738</v>
      </c>
      <c r="E191" s="1" t="s">
        <v>10</v>
      </c>
    </row>
    <row r="192" spans="1:5" x14ac:dyDescent="0.25">
      <c r="A192" s="1" t="s">
        <v>30</v>
      </c>
      <c r="B192" s="1" t="s">
        <v>32</v>
      </c>
      <c r="C192" s="1" t="s">
        <v>8</v>
      </c>
      <c r="D192" s="1">
        <v>3285</v>
      </c>
      <c r="E192" s="1" t="s">
        <v>2</v>
      </c>
    </row>
    <row r="193" spans="1:5" x14ac:dyDescent="0.25">
      <c r="A193" s="1" t="s">
        <v>30</v>
      </c>
      <c r="B193" s="1" t="s">
        <v>32</v>
      </c>
      <c r="C193" s="1" t="s">
        <v>9</v>
      </c>
      <c r="D193" s="1">
        <v>2230</v>
      </c>
      <c r="E193" s="1" t="s">
        <v>9</v>
      </c>
    </row>
    <row r="194" spans="1:5" x14ac:dyDescent="0.25">
      <c r="A194" s="1" t="s">
        <v>30</v>
      </c>
      <c r="B194" s="1" t="s">
        <v>32</v>
      </c>
      <c r="C194" s="1" t="s">
        <v>9</v>
      </c>
      <c r="D194" s="1">
        <v>2632</v>
      </c>
      <c r="E194" s="1" t="s">
        <v>10</v>
      </c>
    </row>
    <row r="195" spans="1:5" x14ac:dyDescent="0.25">
      <c r="A195" s="1" t="s">
        <v>30</v>
      </c>
      <c r="B195" s="1" t="s">
        <v>32</v>
      </c>
      <c r="C195" s="1" t="s">
        <v>9</v>
      </c>
      <c r="D195" s="1">
        <v>3202</v>
      </c>
      <c r="E195" s="1" t="s">
        <v>2</v>
      </c>
    </row>
    <row r="196" spans="1:5" x14ac:dyDescent="0.25">
      <c r="A196" s="1" t="s">
        <v>30</v>
      </c>
      <c r="B196" s="1" t="s">
        <v>32</v>
      </c>
      <c r="C196" s="1" t="s">
        <v>10</v>
      </c>
      <c r="D196" s="1">
        <v>2424</v>
      </c>
      <c r="E196" s="1" t="s">
        <v>10</v>
      </c>
    </row>
    <row r="197" spans="1:5" x14ac:dyDescent="0.25">
      <c r="A197" s="1" t="s">
        <v>30</v>
      </c>
      <c r="B197" s="1" t="s">
        <v>32</v>
      </c>
      <c r="C197" s="1" t="s">
        <v>10</v>
      </c>
      <c r="D197" s="1">
        <v>3023</v>
      </c>
      <c r="E197" s="1" t="s">
        <v>2</v>
      </c>
    </row>
    <row r="198" spans="1:5" x14ac:dyDescent="0.25">
      <c r="A198" s="1" t="s">
        <v>30</v>
      </c>
      <c r="B198" s="1" t="s">
        <v>33</v>
      </c>
      <c r="C198" s="1" t="s">
        <v>7</v>
      </c>
      <c r="D198" s="1">
        <v>500</v>
      </c>
      <c r="E198" s="1" t="s">
        <v>7</v>
      </c>
    </row>
    <row r="199" spans="1:5" x14ac:dyDescent="0.25">
      <c r="A199" s="1" t="s">
        <v>30</v>
      </c>
      <c r="B199" s="1" t="s">
        <v>33</v>
      </c>
      <c r="C199" s="1" t="s">
        <v>7</v>
      </c>
      <c r="D199" s="1">
        <v>750</v>
      </c>
      <c r="E199" s="1" t="s">
        <v>8</v>
      </c>
    </row>
    <row r="200" spans="1:5" x14ac:dyDescent="0.25">
      <c r="A200" s="1" t="s">
        <v>30</v>
      </c>
      <c r="B200" s="1" t="s">
        <v>33</v>
      </c>
      <c r="C200" s="1" t="s">
        <v>7</v>
      </c>
      <c r="D200" s="1">
        <v>1250</v>
      </c>
      <c r="E200" s="1" t="s">
        <v>9</v>
      </c>
    </row>
    <row r="201" spans="1:5" x14ac:dyDescent="0.25">
      <c r="A201" s="1" t="s">
        <v>30</v>
      </c>
      <c r="B201" s="1" t="s">
        <v>33</v>
      </c>
      <c r="C201" s="1" t="s">
        <v>7</v>
      </c>
      <c r="D201" s="1">
        <v>1750</v>
      </c>
      <c r="E201" s="1" t="s">
        <v>10</v>
      </c>
    </row>
    <row r="202" spans="1:5" x14ac:dyDescent="0.25">
      <c r="A202" s="1" t="s">
        <v>30</v>
      </c>
      <c r="B202" s="1" t="s">
        <v>33</v>
      </c>
      <c r="C202" s="1" t="s">
        <v>7</v>
      </c>
      <c r="D202" s="1">
        <v>2500</v>
      </c>
      <c r="E202" s="1" t="s">
        <v>2</v>
      </c>
    </row>
    <row r="203" spans="1:5" x14ac:dyDescent="0.25">
      <c r="A203" s="1" t="s">
        <v>30</v>
      </c>
      <c r="B203" s="1" t="s">
        <v>33</v>
      </c>
      <c r="C203" s="1" t="s">
        <v>8</v>
      </c>
      <c r="D203" s="1">
        <v>1000</v>
      </c>
      <c r="E203" s="1" t="s">
        <v>8</v>
      </c>
    </row>
    <row r="204" spans="1:5" x14ac:dyDescent="0.25">
      <c r="A204" s="1" t="s">
        <v>30</v>
      </c>
      <c r="B204" s="1" t="s">
        <v>33</v>
      </c>
      <c r="C204" s="1" t="s">
        <v>8</v>
      </c>
      <c r="D204" s="1">
        <v>1500</v>
      </c>
      <c r="E204" s="1" t="s">
        <v>9</v>
      </c>
    </row>
    <row r="205" spans="1:5" x14ac:dyDescent="0.25">
      <c r="A205" s="1" t="s">
        <v>30</v>
      </c>
      <c r="B205" s="1" t="s">
        <v>33</v>
      </c>
      <c r="C205" s="1" t="s">
        <v>8</v>
      </c>
      <c r="D205" s="1">
        <v>2000</v>
      </c>
      <c r="E205" s="1" t="s">
        <v>10</v>
      </c>
    </row>
    <row r="206" spans="1:5" x14ac:dyDescent="0.25">
      <c r="A206" s="1" t="s">
        <v>30</v>
      </c>
      <c r="B206" s="1" t="s">
        <v>33</v>
      </c>
      <c r="C206" s="1" t="s">
        <v>8</v>
      </c>
      <c r="D206" s="1">
        <v>2500</v>
      </c>
      <c r="E206" s="1" t="s">
        <v>2</v>
      </c>
    </row>
    <row r="207" spans="1:5" x14ac:dyDescent="0.25">
      <c r="A207" s="1" t="s">
        <v>30</v>
      </c>
      <c r="B207" s="1" t="s">
        <v>33</v>
      </c>
      <c r="C207" s="1" t="s">
        <v>9</v>
      </c>
      <c r="D207" s="1">
        <v>1750</v>
      </c>
      <c r="E207" s="1" t="s">
        <v>9</v>
      </c>
    </row>
    <row r="208" spans="1:5" x14ac:dyDescent="0.25">
      <c r="A208" s="1" t="s">
        <v>30</v>
      </c>
      <c r="B208" s="1" t="s">
        <v>33</v>
      </c>
      <c r="C208" s="1" t="s">
        <v>9</v>
      </c>
      <c r="D208" s="1">
        <v>2250</v>
      </c>
      <c r="E208" s="1" t="s">
        <v>10</v>
      </c>
    </row>
    <row r="209" spans="1:5" x14ac:dyDescent="0.25">
      <c r="A209" s="1" t="s">
        <v>30</v>
      </c>
      <c r="B209" s="1" t="s">
        <v>33</v>
      </c>
      <c r="C209" s="1" t="s">
        <v>9</v>
      </c>
      <c r="D209" s="1">
        <v>2750</v>
      </c>
      <c r="E209" s="1" t="s">
        <v>2</v>
      </c>
    </row>
    <row r="210" spans="1:5" x14ac:dyDescent="0.25">
      <c r="A210" s="1" t="s">
        <v>30</v>
      </c>
      <c r="B210" s="1" t="s">
        <v>33</v>
      </c>
      <c r="C210" s="1" t="s">
        <v>10</v>
      </c>
      <c r="D210" s="1">
        <v>1750</v>
      </c>
      <c r="E210" s="1" t="s">
        <v>10</v>
      </c>
    </row>
    <row r="211" spans="1:5" x14ac:dyDescent="0.25">
      <c r="A211" s="1" t="s">
        <v>30</v>
      </c>
      <c r="B211" s="1" t="s">
        <v>33</v>
      </c>
      <c r="C211" s="1" t="s">
        <v>10</v>
      </c>
      <c r="D211" s="1">
        <v>2500</v>
      </c>
      <c r="E211" s="1" t="s">
        <v>2</v>
      </c>
    </row>
    <row r="212" spans="1:5" x14ac:dyDescent="0.25">
      <c r="A212" s="1" t="s">
        <v>30</v>
      </c>
      <c r="B212" s="1" t="s">
        <v>27</v>
      </c>
      <c r="C212" s="1" t="s">
        <v>7</v>
      </c>
      <c r="D212" s="1">
        <v>22350</v>
      </c>
      <c r="E212" s="1" t="s">
        <v>7</v>
      </c>
    </row>
    <row r="213" spans="1:5" x14ac:dyDescent="0.25">
      <c r="A213" s="1" t="s">
        <v>30</v>
      </c>
      <c r="B213" s="1" t="s">
        <v>27</v>
      </c>
      <c r="C213" s="1" t="s">
        <v>7</v>
      </c>
      <c r="D213" s="1">
        <v>29350</v>
      </c>
      <c r="E213" s="1" t="s">
        <v>8</v>
      </c>
    </row>
    <row r="214" spans="1:5" x14ac:dyDescent="0.25">
      <c r="A214" s="1" t="s">
        <v>30</v>
      </c>
      <c r="B214" s="1" t="s">
        <v>27</v>
      </c>
      <c r="C214" s="1" t="s">
        <v>7</v>
      </c>
      <c r="D214" s="1">
        <v>32850</v>
      </c>
      <c r="E214" s="1" t="s">
        <v>9</v>
      </c>
    </row>
    <row r="215" spans="1:5" x14ac:dyDescent="0.25">
      <c r="A215" s="1" t="s">
        <v>30</v>
      </c>
      <c r="B215" s="1" t="s">
        <v>27</v>
      </c>
      <c r="C215" s="1" t="s">
        <v>7</v>
      </c>
      <c r="D215" s="1">
        <v>39850</v>
      </c>
      <c r="E215" s="1" t="s">
        <v>10</v>
      </c>
    </row>
    <row r="216" spans="1:5" x14ac:dyDescent="0.25">
      <c r="A216" s="1" t="s">
        <v>30</v>
      </c>
      <c r="B216" s="1" t="s">
        <v>27</v>
      </c>
      <c r="C216" s="1" t="s">
        <v>7</v>
      </c>
      <c r="D216" s="1">
        <v>46850</v>
      </c>
      <c r="E216" s="1" t="s">
        <v>2</v>
      </c>
    </row>
    <row r="217" spans="1:5" x14ac:dyDescent="0.25">
      <c r="A217" s="1" t="s">
        <v>30</v>
      </c>
      <c r="B217" s="1" t="s">
        <v>27</v>
      </c>
      <c r="C217" s="1" t="s">
        <v>8</v>
      </c>
      <c r="D217" s="1">
        <v>25850</v>
      </c>
      <c r="E217" s="1" t="s">
        <v>8</v>
      </c>
    </row>
    <row r="218" spans="1:5" x14ac:dyDescent="0.25">
      <c r="A218" s="1" t="s">
        <v>30</v>
      </c>
      <c r="B218" s="1" t="s">
        <v>27</v>
      </c>
      <c r="C218" s="1" t="s">
        <v>8</v>
      </c>
      <c r="D218" s="1">
        <v>32850</v>
      </c>
      <c r="E218" s="1" t="s">
        <v>9</v>
      </c>
    </row>
    <row r="219" spans="1:5" x14ac:dyDescent="0.25">
      <c r="A219" s="1" t="s">
        <v>30</v>
      </c>
      <c r="B219" s="1" t="s">
        <v>27</v>
      </c>
      <c r="C219" s="1" t="s">
        <v>8</v>
      </c>
      <c r="D219" s="1">
        <v>39850</v>
      </c>
      <c r="E219" s="1" t="s">
        <v>10</v>
      </c>
    </row>
    <row r="220" spans="1:5" x14ac:dyDescent="0.25">
      <c r="A220" s="1" t="s">
        <v>30</v>
      </c>
      <c r="B220" s="1" t="s">
        <v>27</v>
      </c>
      <c r="C220" s="1" t="s">
        <v>8</v>
      </c>
      <c r="D220" s="1">
        <v>46850</v>
      </c>
      <c r="E220" s="1" t="s">
        <v>2</v>
      </c>
    </row>
    <row r="221" spans="1:5" x14ac:dyDescent="0.25">
      <c r="A221" s="1" t="s">
        <v>30</v>
      </c>
      <c r="B221" s="1" t="s">
        <v>27</v>
      </c>
      <c r="C221" s="1" t="s">
        <v>9</v>
      </c>
      <c r="D221" s="1">
        <v>53850</v>
      </c>
      <c r="E221" s="1" t="s">
        <v>10</v>
      </c>
    </row>
    <row r="222" spans="1:5" x14ac:dyDescent="0.25">
      <c r="A222" s="1" t="s">
        <v>30</v>
      </c>
      <c r="B222" s="1" t="s">
        <v>27</v>
      </c>
      <c r="C222" s="1" t="s">
        <v>9</v>
      </c>
      <c r="D222" s="1">
        <v>46850</v>
      </c>
      <c r="E222" s="1" t="s">
        <v>2</v>
      </c>
    </row>
    <row r="223" spans="1:5" x14ac:dyDescent="0.25">
      <c r="A223" s="1" t="s">
        <v>30</v>
      </c>
      <c r="B223" s="1" t="s">
        <v>27</v>
      </c>
      <c r="C223" s="1" t="s">
        <v>10</v>
      </c>
      <c r="D223" s="1">
        <v>53850</v>
      </c>
      <c r="E223" s="1" t="s">
        <v>10</v>
      </c>
    </row>
    <row r="224" spans="1:5" x14ac:dyDescent="0.25">
      <c r="A224" s="1" t="s">
        <v>30</v>
      </c>
      <c r="B224" s="1" t="s">
        <v>28</v>
      </c>
      <c r="C224" s="1" t="s">
        <v>7</v>
      </c>
      <c r="D224" s="1">
        <v>13860</v>
      </c>
      <c r="E224" s="1" t="s">
        <v>7</v>
      </c>
    </row>
    <row r="225" spans="1:5" x14ac:dyDescent="0.25">
      <c r="A225" s="1" t="s">
        <v>30</v>
      </c>
      <c r="B225" s="1" t="s">
        <v>28</v>
      </c>
      <c r="C225" s="1" t="s">
        <v>7</v>
      </c>
      <c r="D225" s="1">
        <v>16990</v>
      </c>
      <c r="E225" s="1" t="s">
        <v>8</v>
      </c>
    </row>
    <row r="226" spans="1:5" x14ac:dyDescent="0.25">
      <c r="A226" s="1" t="s">
        <v>30</v>
      </c>
      <c r="B226" s="1" t="s">
        <v>28</v>
      </c>
      <c r="C226" s="1" t="s">
        <v>7</v>
      </c>
      <c r="D226" s="1">
        <v>19860</v>
      </c>
      <c r="E226" s="1" t="s">
        <v>9</v>
      </c>
    </row>
    <row r="227" spans="1:5" x14ac:dyDescent="0.25">
      <c r="A227" s="1" t="s">
        <v>30</v>
      </c>
      <c r="B227" s="1" t="s">
        <v>28</v>
      </c>
      <c r="C227" s="1" t="s">
        <v>7</v>
      </c>
      <c r="D227" s="1">
        <v>22967</v>
      </c>
      <c r="E227" s="1" t="s">
        <v>10</v>
      </c>
    </row>
    <row r="228" spans="1:5" x14ac:dyDescent="0.25">
      <c r="A228" s="1" t="s">
        <v>30</v>
      </c>
      <c r="B228" s="1" t="s">
        <v>28</v>
      </c>
      <c r="C228" s="1" t="s">
        <v>7</v>
      </c>
      <c r="D228" s="1">
        <v>25551</v>
      </c>
      <c r="E228" s="1" t="s">
        <v>2</v>
      </c>
    </row>
    <row r="229" spans="1:5" x14ac:dyDescent="0.25">
      <c r="A229" s="1" t="s">
        <v>30</v>
      </c>
      <c r="B229" s="1" t="s">
        <v>28</v>
      </c>
      <c r="C229" s="1" t="s">
        <v>8</v>
      </c>
      <c r="D229" s="1">
        <v>16927</v>
      </c>
      <c r="E229" s="1" t="s">
        <v>8</v>
      </c>
    </row>
    <row r="230" spans="1:5" x14ac:dyDescent="0.25">
      <c r="A230" s="1" t="s">
        <v>30</v>
      </c>
      <c r="B230" s="1" t="s">
        <v>28</v>
      </c>
      <c r="C230" s="1" t="s">
        <v>8</v>
      </c>
      <c r="D230" s="1">
        <v>19829</v>
      </c>
      <c r="E230" s="1" t="s">
        <v>9</v>
      </c>
    </row>
    <row r="231" spans="1:5" x14ac:dyDescent="0.25">
      <c r="A231" s="1" t="s">
        <v>30</v>
      </c>
      <c r="B231" s="1" t="s">
        <v>28</v>
      </c>
      <c r="C231" s="1" t="s">
        <v>8</v>
      </c>
      <c r="D231" s="1">
        <v>22859</v>
      </c>
      <c r="E231" s="1" t="s">
        <v>10</v>
      </c>
    </row>
    <row r="232" spans="1:5" x14ac:dyDescent="0.25">
      <c r="A232" s="1" t="s">
        <v>30</v>
      </c>
      <c r="B232" s="1" t="s">
        <v>28</v>
      </c>
      <c r="C232" s="1" t="s">
        <v>8</v>
      </c>
      <c r="D232" s="1">
        <v>25476</v>
      </c>
      <c r="E232" s="1" t="s">
        <v>2</v>
      </c>
    </row>
    <row r="233" spans="1:5" x14ac:dyDescent="0.25">
      <c r="A233" s="1" t="s">
        <v>30</v>
      </c>
      <c r="B233" s="1" t="s">
        <v>28</v>
      </c>
      <c r="C233" s="1" t="s">
        <v>9</v>
      </c>
      <c r="D233" s="1">
        <v>19779</v>
      </c>
      <c r="E233" s="1" t="s">
        <v>9</v>
      </c>
    </row>
    <row r="234" spans="1:5" x14ac:dyDescent="0.25">
      <c r="A234" s="1" t="s">
        <v>30</v>
      </c>
      <c r="B234" s="1" t="s">
        <v>28</v>
      </c>
      <c r="C234" s="1" t="s">
        <v>9</v>
      </c>
      <c r="D234" s="1">
        <v>22818</v>
      </c>
      <c r="E234" s="1" t="s">
        <v>10</v>
      </c>
    </row>
    <row r="235" spans="1:5" x14ac:dyDescent="0.25">
      <c r="A235" s="1" t="s">
        <v>30</v>
      </c>
      <c r="B235" s="1" t="s">
        <v>28</v>
      </c>
      <c r="C235" s="1" t="s">
        <v>9</v>
      </c>
      <c r="D235" s="1">
        <v>25631</v>
      </c>
      <c r="E235" s="1" t="s">
        <v>2</v>
      </c>
    </row>
    <row r="236" spans="1:5" x14ac:dyDescent="0.25">
      <c r="A236" s="1" t="s">
        <v>30</v>
      </c>
      <c r="B236" s="1" t="s">
        <v>28</v>
      </c>
      <c r="C236" s="1" t="s">
        <v>10</v>
      </c>
      <c r="D236" s="1">
        <v>22819</v>
      </c>
      <c r="E236" s="1" t="s">
        <v>10</v>
      </c>
    </row>
    <row r="237" spans="1:5" x14ac:dyDescent="0.25">
      <c r="A237" s="1" t="s">
        <v>30</v>
      </c>
      <c r="B237" s="1" t="s">
        <v>28</v>
      </c>
      <c r="C237" s="1" t="s">
        <v>10</v>
      </c>
      <c r="D237" s="1">
        <v>25735</v>
      </c>
      <c r="E237" s="1" t="s">
        <v>2</v>
      </c>
    </row>
    <row r="238" spans="1:5" x14ac:dyDescent="0.25">
      <c r="A238" s="1" t="s">
        <v>30</v>
      </c>
      <c r="B238" s="1" t="s">
        <v>34</v>
      </c>
      <c r="C238" s="1" t="s">
        <v>7</v>
      </c>
      <c r="D238" s="1">
        <v>161</v>
      </c>
      <c r="E238" s="1" t="s">
        <v>7</v>
      </c>
    </row>
    <row r="239" spans="1:5" x14ac:dyDescent="0.25">
      <c r="A239" s="1" t="s">
        <v>30</v>
      </c>
      <c r="B239" s="1" t="s">
        <v>34</v>
      </c>
      <c r="C239" s="1" t="s">
        <v>7</v>
      </c>
      <c r="D239" s="1">
        <v>183</v>
      </c>
      <c r="E239" s="1" t="s">
        <v>8</v>
      </c>
    </row>
    <row r="240" spans="1:5" x14ac:dyDescent="0.25">
      <c r="A240" s="1" t="s">
        <v>30</v>
      </c>
      <c r="B240" s="1" t="s">
        <v>34</v>
      </c>
      <c r="C240" s="1" t="s">
        <v>7</v>
      </c>
      <c r="D240" s="1">
        <v>220</v>
      </c>
      <c r="E240" s="1" t="s">
        <v>9</v>
      </c>
    </row>
    <row r="241" spans="1:5" x14ac:dyDescent="0.25">
      <c r="A241" s="1" t="s">
        <v>30</v>
      </c>
      <c r="B241" s="1" t="s">
        <v>34</v>
      </c>
      <c r="C241" s="1" t="s">
        <v>7</v>
      </c>
      <c r="D241" s="1">
        <v>221</v>
      </c>
      <c r="E241" s="1" t="s">
        <v>10</v>
      </c>
    </row>
    <row r="242" spans="1:5" x14ac:dyDescent="0.25">
      <c r="A242" s="1" t="s">
        <v>30</v>
      </c>
      <c r="B242" s="1" t="s">
        <v>34</v>
      </c>
      <c r="C242" s="1" t="s">
        <v>7</v>
      </c>
      <c r="D242" s="1">
        <v>229</v>
      </c>
      <c r="E242" s="1" t="s">
        <v>2</v>
      </c>
    </row>
    <row r="243" spans="1:5" x14ac:dyDescent="0.25">
      <c r="A243" s="1" t="s">
        <v>30</v>
      </c>
      <c r="B243" s="1" t="s">
        <v>34</v>
      </c>
      <c r="C243" s="1" t="s">
        <v>8</v>
      </c>
      <c r="D243" s="1">
        <v>183</v>
      </c>
      <c r="E243" s="1" t="s">
        <v>8</v>
      </c>
    </row>
    <row r="244" spans="1:5" x14ac:dyDescent="0.25">
      <c r="A244" s="1" t="s">
        <v>30</v>
      </c>
      <c r="B244" s="1" t="s">
        <v>34</v>
      </c>
      <c r="C244" s="1" t="s">
        <v>8</v>
      </c>
      <c r="D244" s="1">
        <v>220</v>
      </c>
      <c r="E244" s="1" t="s">
        <v>9</v>
      </c>
    </row>
    <row r="245" spans="1:5" x14ac:dyDescent="0.25">
      <c r="A245" s="1" t="s">
        <v>30</v>
      </c>
      <c r="B245" s="1" t="s">
        <v>34</v>
      </c>
      <c r="C245" s="1" t="s">
        <v>8</v>
      </c>
      <c r="D245" s="1">
        <v>225</v>
      </c>
      <c r="E245" s="1" t="s">
        <v>10</v>
      </c>
    </row>
    <row r="246" spans="1:5" x14ac:dyDescent="0.25">
      <c r="A246" s="1" t="s">
        <v>30</v>
      </c>
      <c r="B246" s="1" t="s">
        <v>34</v>
      </c>
      <c r="C246" s="1" t="s">
        <v>8</v>
      </c>
      <c r="D246" s="1">
        <v>233</v>
      </c>
      <c r="E246" s="1" t="s">
        <v>2</v>
      </c>
    </row>
    <row r="247" spans="1:5" x14ac:dyDescent="0.25">
      <c r="A247" s="1" t="s">
        <v>30</v>
      </c>
      <c r="B247" s="1" t="s">
        <v>34</v>
      </c>
      <c r="C247" s="1" t="s">
        <v>9</v>
      </c>
      <c r="D247" s="1">
        <v>221</v>
      </c>
      <c r="E247" s="1" t="s">
        <v>9</v>
      </c>
    </row>
    <row r="248" spans="1:5" x14ac:dyDescent="0.25">
      <c r="A248" s="1" t="s">
        <v>30</v>
      </c>
      <c r="B248" s="1" t="s">
        <v>34</v>
      </c>
      <c r="C248" s="1" t="s">
        <v>9</v>
      </c>
      <c r="D248" s="1">
        <v>230</v>
      </c>
      <c r="E248" s="1" t="s">
        <v>10</v>
      </c>
    </row>
    <row r="249" spans="1:5" x14ac:dyDescent="0.25">
      <c r="A249" s="1" t="s">
        <v>30</v>
      </c>
      <c r="B249" s="1" t="s">
        <v>34</v>
      </c>
      <c r="C249" s="1" t="s">
        <v>9</v>
      </c>
      <c r="D249" s="1">
        <v>237</v>
      </c>
      <c r="E249" s="1" t="s">
        <v>2</v>
      </c>
    </row>
    <row r="250" spans="1:5" x14ac:dyDescent="0.25">
      <c r="A250" s="1" t="s">
        <v>30</v>
      </c>
      <c r="B250" s="1" t="s">
        <v>34</v>
      </c>
      <c r="C250" s="1" t="s">
        <v>10</v>
      </c>
      <c r="D250" s="1">
        <v>230</v>
      </c>
      <c r="E250" s="1" t="s">
        <v>10</v>
      </c>
    </row>
    <row r="251" spans="1:5" x14ac:dyDescent="0.25">
      <c r="A251" s="1" t="s">
        <v>30</v>
      </c>
      <c r="B251" s="1" t="s">
        <v>34</v>
      </c>
      <c r="C251" s="1" t="s">
        <v>10</v>
      </c>
      <c r="D251" s="1">
        <v>238</v>
      </c>
      <c r="E251" s="1" t="s">
        <v>2</v>
      </c>
    </row>
    <row r="252" spans="1:5" x14ac:dyDescent="0.25">
      <c r="A252" s="1" t="s">
        <v>30</v>
      </c>
      <c r="B252" s="1" t="s">
        <v>35</v>
      </c>
      <c r="C252" s="1" t="s">
        <v>7</v>
      </c>
      <c r="D252" s="1">
        <v>160</v>
      </c>
      <c r="E252" s="1" t="s">
        <v>7</v>
      </c>
    </row>
    <row r="253" spans="1:5" x14ac:dyDescent="0.25">
      <c r="A253" s="1" t="s">
        <v>30</v>
      </c>
      <c r="B253" s="1" t="s">
        <v>35</v>
      </c>
      <c r="C253" s="1" t="s">
        <v>7</v>
      </c>
      <c r="D253" s="1">
        <v>200</v>
      </c>
      <c r="E253" s="1" t="s">
        <v>10</v>
      </c>
    </row>
    <row r="254" spans="1:5" x14ac:dyDescent="0.25">
      <c r="A254" s="1" t="s">
        <v>30</v>
      </c>
      <c r="B254" s="1" t="s">
        <v>35</v>
      </c>
      <c r="C254" s="1" t="s">
        <v>7</v>
      </c>
      <c r="D254" s="1">
        <v>200</v>
      </c>
      <c r="E254" s="1" t="s">
        <v>2</v>
      </c>
    </row>
    <row r="255" spans="1:5" x14ac:dyDescent="0.25">
      <c r="A255" s="1" t="s">
        <v>30</v>
      </c>
      <c r="B255" s="1" t="s">
        <v>35</v>
      </c>
      <c r="C255" s="1" t="s">
        <v>8</v>
      </c>
      <c r="D255" s="1">
        <v>160</v>
      </c>
      <c r="E255" s="1" t="s">
        <v>8</v>
      </c>
    </row>
    <row r="256" spans="1:5" x14ac:dyDescent="0.25">
      <c r="A256" s="1" t="s">
        <v>30</v>
      </c>
      <c r="B256" s="1" t="s">
        <v>35</v>
      </c>
      <c r="C256" s="1" t="s">
        <v>8</v>
      </c>
      <c r="D256" s="1">
        <v>200</v>
      </c>
      <c r="E256" s="1" t="s">
        <v>9</v>
      </c>
    </row>
    <row r="257" spans="1:5" x14ac:dyDescent="0.25">
      <c r="A257" s="1" t="s">
        <v>30</v>
      </c>
      <c r="B257" s="1" t="s">
        <v>35</v>
      </c>
      <c r="C257" s="1" t="s">
        <v>8</v>
      </c>
      <c r="D257" s="1">
        <v>200</v>
      </c>
      <c r="E257" s="1" t="s">
        <v>10</v>
      </c>
    </row>
    <row r="258" spans="1:5" x14ac:dyDescent="0.25">
      <c r="A258" s="1" t="s">
        <v>30</v>
      </c>
      <c r="B258" s="1" t="s">
        <v>35</v>
      </c>
      <c r="C258" s="1" t="s">
        <v>9</v>
      </c>
      <c r="D258" s="1">
        <v>200</v>
      </c>
      <c r="E258" s="1" t="s">
        <v>9</v>
      </c>
    </row>
    <row r="259" spans="1:5" x14ac:dyDescent="0.25">
      <c r="A259" s="1" t="s">
        <v>30</v>
      </c>
      <c r="B259" s="1" t="s">
        <v>35</v>
      </c>
      <c r="C259" s="1" t="s">
        <v>9</v>
      </c>
      <c r="D259" s="1">
        <v>200</v>
      </c>
      <c r="E259" s="1" t="s">
        <v>10</v>
      </c>
    </row>
    <row r="260" spans="1:5" x14ac:dyDescent="0.25">
      <c r="A260" s="1" t="s">
        <v>30</v>
      </c>
      <c r="B260" s="1" t="s">
        <v>35</v>
      </c>
      <c r="C260" s="1" t="s">
        <v>10</v>
      </c>
      <c r="D260" s="1">
        <v>200</v>
      </c>
      <c r="E260" s="1" t="s">
        <v>10</v>
      </c>
    </row>
    <row r="261" spans="1:5" x14ac:dyDescent="0.25">
      <c r="A261" s="1" t="s">
        <v>36</v>
      </c>
      <c r="B261" s="1" t="s">
        <v>37</v>
      </c>
      <c r="C261" s="1" t="s">
        <v>7</v>
      </c>
      <c r="D261" s="1">
        <v>1848</v>
      </c>
      <c r="E261" s="1" t="s">
        <v>7</v>
      </c>
    </row>
    <row r="262" spans="1:5" x14ac:dyDescent="0.25">
      <c r="A262" s="1" t="s">
        <v>36</v>
      </c>
      <c r="B262" s="1" t="s">
        <v>37</v>
      </c>
      <c r="C262" s="1" t="s">
        <v>7</v>
      </c>
      <c r="D262" s="1">
        <v>2328</v>
      </c>
      <c r="E262" s="1" t="s">
        <v>8</v>
      </c>
    </row>
    <row r="263" spans="1:5" x14ac:dyDescent="0.25">
      <c r="A263" s="1" t="s">
        <v>36</v>
      </c>
      <c r="B263" s="1" t="s">
        <v>37</v>
      </c>
      <c r="C263" s="1" t="s">
        <v>7</v>
      </c>
      <c r="D263" s="1">
        <v>2904</v>
      </c>
      <c r="E263" s="1" t="s">
        <v>9</v>
      </c>
    </row>
    <row r="264" spans="1:5" x14ac:dyDescent="0.25">
      <c r="A264" s="1" t="s">
        <v>36</v>
      </c>
      <c r="B264" s="1" t="s">
        <v>37</v>
      </c>
      <c r="C264" s="1" t="s">
        <v>7</v>
      </c>
      <c r="D264" s="1">
        <v>3384</v>
      </c>
      <c r="E264" s="1" t="s">
        <v>10</v>
      </c>
    </row>
    <row r="265" spans="1:5" x14ac:dyDescent="0.25">
      <c r="A265" s="1" t="s">
        <v>36</v>
      </c>
      <c r="B265" s="1" t="s">
        <v>37</v>
      </c>
      <c r="C265" s="1" t="s">
        <v>7</v>
      </c>
      <c r="D265" s="1">
        <v>3864</v>
      </c>
      <c r="E265" s="1" t="s">
        <v>2</v>
      </c>
    </row>
    <row r="266" spans="1:5" x14ac:dyDescent="0.25">
      <c r="A266" s="1" t="s">
        <v>36</v>
      </c>
      <c r="B266" s="1" t="s">
        <v>37</v>
      </c>
      <c r="C266" s="1" t="s">
        <v>8</v>
      </c>
      <c r="D266" s="1">
        <v>2328</v>
      </c>
      <c r="E266" s="1" t="s">
        <v>8</v>
      </c>
    </row>
    <row r="267" spans="1:5" x14ac:dyDescent="0.25">
      <c r="A267" s="1" t="s">
        <v>36</v>
      </c>
      <c r="B267" s="1" t="s">
        <v>37</v>
      </c>
      <c r="C267" s="1" t="s">
        <v>8</v>
      </c>
      <c r="D267" s="1">
        <v>2904</v>
      </c>
      <c r="E267" s="1" t="s">
        <v>9</v>
      </c>
    </row>
    <row r="268" spans="1:5" x14ac:dyDescent="0.25">
      <c r="A268" s="1" t="s">
        <v>36</v>
      </c>
      <c r="B268" s="1" t="s">
        <v>37</v>
      </c>
      <c r="C268" s="1" t="s">
        <v>8</v>
      </c>
      <c r="D268" s="1">
        <v>3384</v>
      </c>
      <c r="E268" s="1" t="s">
        <v>10</v>
      </c>
    </row>
    <row r="269" spans="1:5" x14ac:dyDescent="0.25">
      <c r="A269" s="1" t="s">
        <v>36</v>
      </c>
      <c r="B269" s="1" t="s">
        <v>37</v>
      </c>
      <c r="C269" s="1" t="s">
        <v>8</v>
      </c>
      <c r="D269" s="1">
        <v>3864</v>
      </c>
      <c r="E269" s="1" t="s">
        <v>2</v>
      </c>
    </row>
    <row r="270" spans="1:5" x14ac:dyDescent="0.25">
      <c r="A270" s="1" t="s">
        <v>36</v>
      </c>
      <c r="B270" s="1" t="s">
        <v>37</v>
      </c>
      <c r="C270" s="1" t="s">
        <v>9</v>
      </c>
      <c r="D270" s="1">
        <v>2904</v>
      </c>
      <c r="E270" s="1" t="s">
        <v>9</v>
      </c>
    </row>
    <row r="271" spans="1:5" x14ac:dyDescent="0.25">
      <c r="A271" s="1" t="s">
        <v>36</v>
      </c>
      <c r="B271" s="1" t="s">
        <v>37</v>
      </c>
      <c r="C271" s="1" t="s">
        <v>9</v>
      </c>
      <c r="D271" s="1">
        <v>3384</v>
      </c>
      <c r="E271" s="1" t="s">
        <v>10</v>
      </c>
    </row>
    <row r="272" spans="1:5" x14ac:dyDescent="0.25">
      <c r="A272" s="1" t="s">
        <v>36</v>
      </c>
      <c r="B272" s="1" t="s">
        <v>37</v>
      </c>
      <c r="C272" s="1" t="s">
        <v>9</v>
      </c>
      <c r="D272" s="1">
        <v>3864</v>
      </c>
      <c r="E272" s="1" t="s">
        <v>2</v>
      </c>
    </row>
    <row r="273" spans="1:5" x14ac:dyDescent="0.25">
      <c r="A273" s="1" t="s">
        <v>36</v>
      </c>
      <c r="B273" s="1" t="s">
        <v>37</v>
      </c>
      <c r="C273" s="1" t="s">
        <v>10</v>
      </c>
      <c r="D273" s="1">
        <v>3384</v>
      </c>
      <c r="E273" s="1" t="s">
        <v>10</v>
      </c>
    </row>
    <row r="274" spans="1:5" x14ac:dyDescent="0.25">
      <c r="A274" s="1" t="s">
        <v>36</v>
      </c>
      <c r="B274" s="1" t="s">
        <v>37</v>
      </c>
      <c r="C274" s="1" t="s">
        <v>10</v>
      </c>
      <c r="D274" s="1">
        <v>3864</v>
      </c>
      <c r="E274" s="1" t="s">
        <v>2</v>
      </c>
    </row>
    <row r="275" spans="1:5" x14ac:dyDescent="0.25">
      <c r="A275" s="1" t="s">
        <v>38</v>
      </c>
      <c r="B275" s="1" t="s">
        <v>39</v>
      </c>
      <c r="C275" s="1" t="s">
        <v>7</v>
      </c>
      <c r="D275" s="1">
        <v>92121</v>
      </c>
      <c r="E275" s="1" t="s">
        <v>7</v>
      </c>
    </row>
    <row r="276" spans="1:5" x14ac:dyDescent="0.25">
      <c r="A276" s="1" t="s">
        <v>38</v>
      </c>
      <c r="B276" s="1" t="s">
        <v>39</v>
      </c>
      <c r="C276" s="1" t="s">
        <v>7</v>
      </c>
      <c r="D276" s="1">
        <v>96621</v>
      </c>
      <c r="E276" s="1" t="s">
        <v>8</v>
      </c>
    </row>
    <row r="277" spans="1:5" x14ac:dyDescent="0.25">
      <c r="A277" s="1" t="s">
        <v>38</v>
      </c>
      <c r="B277" s="1" t="s">
        <v>39</v>
      </c>
      <c r="C277" s="1" t="s">
        <v>7</v>
      </c>
      <c r="D277" s="1">
        <v>101121</v>
      </c>
      <c r="E277" s="1" t="s">
        <v>9</v>
      </c>
    </row>
    <row r="278" spans="1:5" x14ac:dyDescent="0.25">
      <c r="A278" s="1" t="s">
        <v>38</v>
      </c>
      <c r="B278" s="1" t="s">
        <v>39</v>
      </c>
      <c r="C278" s="1" t="s">
        <v>7</v>
      </c>
      <c r="D278" s="1">
        <v>105621</v>
      </c>
      <c r="E278" s="1" t="s">
        <v>10</v>
      </c>
    </row>
    <row r="279" spans="1:5" x14ac:dyDescent="0.25">
      <c r="A279" s="1" t="s">
        <v>38</v>
      </c>
      <c r="B279" s="1" t="s">
        <v>39</v>
      </c>
      <c r="C279" s="1" t="s">
        <v>7</v>
      </c>
      <c r="D279" s="1">
        <v>111621</v>
      </c>
      <c r="E279" s="1" t="s">
        <v>2</v>
      </c>
    </row>
    <row r="280" spans="1:5" x14ac:dyDescent="0.25">
      <c r="A280" s="1" t="s">
        <v>38</v>
      </c>
      <c r="B280" s="1" t="s">
        <v>39</v>
      </c>
      <c r="C280" s="1" t="s">
        <v>8</v>
      </c>
      <c r="D280" s="1">
        <v>96621</v>
      </c>
      <c r="E280" s="1" t="s">
        <v>8</v>
      </c>
    </row>
    <row r="281" spans="1:5" x14ac:dyDescent="0.25">
      <c r="A281" s="1" t="s">
        <v>38</v>
      </c>
      <c r="B281" s="1" t="s">
        <v>39</v>
      </c>
      <c r="C281" s="1" t="s">
        <v>8</v>
      </c>
      <c r="D281" s="1">
        <v>101121</v>
      </c>
      <c r="E281" s="1" t="s">
        <v>9</v>
      </c>
    </row>
    <row r="282" spans="1:5" x14ac:dyDescent="0.25">
      <c r="A282" s="1" t="s">
        <v>38</v>
      </c>
      <c r="B282" s="1" t="s">
        <v>39</v>
      </c>
      <c r="C282" s="1" t="s">
        <v>8</v>
      </c>
      <c r="D282" s="1">
        <v>105621</v>
      </c>
      <c r="E282" s="1" t="s">
        <v>10</v>
      </c>
    </row>
    <row r="283" spans="1:5" x14ac:dyDescent="0.25">
      <c r="A283" s="1" t="s">
        <v>38</v>
      </c>
      <c r="B283" s="1" t="s">
        <v>39</v>
      </c>
      <c r="C283" s="1" t="s">
        <v>8</v>
      </c>
      <c r="D283" s="1">
        <v>111621</v>
      </c>
      <c r="E283" s="1" t="s">
        <v>2</v>
      </c>
    </row>
    <row r="284" spans="1:5" x14ac:dyDescent="0.25">
      <c r="A284" s="1" t="s">
        <v>38</v>
      </c>
      <c r="B284" s="1" t="s">
        <v>39</v>
      </c>
      <c r="C284" s="1" t="s">
        <v>9</v>
      </c>
      <c r="D284" s="1">
        <v>101121</v>
      </c>
      <c r="E284" s="1" t="s">
        <v>9</v>
      </c>
    </row>
    <row r="285" spans="1:5" x14ac:dyDescent="0.25">
      <c r="A285" s="1" t="s">
        <v>38</v>
      </c>
      <c r="B285" s="1" t="s">
        <v>39</v>
      </c>
      <c r="C285" s="1" t="s">
        <v>9</v>
      </c>
      <c r="D285" s="1">
        <v>105621</v>
      </c>
      <c r="E285" s="1" t="s">
        <v>10</v>
      </c>
    </row>
    <row r="286" spans="1:5" x14ac:dyDescent="0.25">
      <c r="A286" s="1" t="s">
        <v>38</v>
      </c>
      <c r="B286" s="1" t="s">
        <v>39</v>
      </c>
      <c r="C286" s="1" t="s">
        <v>9</v>
      </c>
      <c r="D286" s="1">
        <v>111621</v>
      </c>
      <c r="E286" s="1" t="s">
        <v>2</v>
      </c>
    </row>
    <row r="287" spans="1:5" x14ac:dyDescent="0.25">
      <c r="A287" s="1" t="s">
        <v>38</v>
      </c>
      <c r="B287" s="1" t="s">
        <v>39</v>
      </c>
      <c r="C287" s="1" t="s">
        <v>10</v>
      </c>
      <c r="D287" s="1">
        <v>105621</v>
      </c>
      <c r="E287" s="1" t="s">
        <v>10</v>
      </c>
    </row>
    <row r="288" spans="1:5" x14ac:dyDescent="0.25">
      <c r="A288" s="1" t="s">
        <v>38</v>
      </c>
      <c r="B288" s="1" t="s">
        <v>39</v>
      </c>
      <c r="C288" s="1" t="s">
        <v>10</v>
      </c>
      <c r="D288" s="1">
        <v>111621</v>
      </c>
      <c r="E288" s="1" t="s">
        <v>2</v>
      </c>
    </row>
    <row r="289" spans="1:5" x14ac:dyDescent="0.25">
      <c r="A289" s="1" t="s">
        <v>40</v>
      </c>
      <c r="B289" s="1" t="s">
        <v>41</v>
      </c>
      <c r="C289" s="1" t="s">
        <v>7</v>
      </c>
      <c r="D289" s="1">
        <v>6</v>
      </c>
      <c r="E289" s="1" t="s">
        <v>7</v>
      </c>
    </row>
    <row r="290" spans="1:5" x14ac:dyDescent="0.25">
      <c r="A290" s="1" t="s">
        <v>40</v>
      </c>
      <c r="B290" s="1" t="s">
        <v>41</v>
      </c>
      <c r="C290" s="1" t="s">
        <v>7</v>
      </c>
      <c r="D290" s="1">
        <v>6</v>
      </c>
      <c r="E290" s="1" t="s">
        <v>2</v>
      </c>
    </row>
    <row r="291" spans="1:5" x14ac:dyDescent="0.25">
      <c r="A291" s="1" t="s">
        <v>40</v>
      </c>
      <c r="B291" s="1" t="s">
        <v>41</v>
      </c>
      <c r="C291" s="1" t="s">
        <v>9</v>
      </c>
      <c r="D291" s="1">
        <v>1</v>
      </c>
      <c r="E291" s="1" t="s">
        <v>2</v>
      </c>
    </row>
    <row r="292" spans="1:5" x14ac:dyDescent="0.25">
      <c r="A292" s="1" t="s">
        <v>40</v>
      </c>
      <c r="B292" s="1" t="s">
        <v>41</v>
      </c>
      <c r="C292" s="1" t="s">
        <v>10</v>
      </c>
      <c r="D292" s="1">
        <v>1</v>
      </c>
      <c r="E292" s="1" t="s">
        <v>2</v>
      </c>
    </row>
    <row r="293" spans="1:5" x14ac:dyDescent="0.25">
      <c r="A293" s="1" t="s">
        <v>40</v>
      </c>
      <c r="B293" s="1" t="s">
        <v>42</v>
      </c>
      <c r="C293" s="1" t="s">
        <v>7</v>
      </c>
      <c r="D293" s="1">
        <v>6350</v>
      </c>
      <c r="E293" s="1" t="s">
        <v>7</v>
      </c>
    </row>
    <row r="294" spans="1:5" x14ac:dyDescent="0.25">
      <c r="A294" s="1" t="s">
        <v>40</v>
      </c>
      <c r="B294" s="1" t="s">
        <v>42</v>
      </c>
      <c r="C294" s="1" t="s">
        <v>7</v>
      </c>
      <c r="D294" s="1">
        <v>7850</v>
      </c>
      <c r="E294" s="1" t="s">
        <v>8</v>
      </c>
    </row>
    <row r="295" spans="1:5" x14ac:dyDescent="0.25">
      <c r="A295" s="1" t="s">
        <v>40</v>
      </c>
      <c r="B295" s="1" t="s">
        <v>42</v>
      </c>
      <c r="C295" s="1" t="s">
        <v>7</v>
      </c>
      <c r="D295" s="1">
        <v>10100</v>
      </c>
      <c r="E295" s="1" t="s">
        <v>9</v>
      </c>
    </row>
    <row r="296" spans="1:5" x14ac:dyDescent="0.25">
      <c r="A296" s="1" t="s">
        <v>40</v>
      </c>
      <c r="B296" s="1" t="s">
        <v>42</v>
      </c>
      <c r="C296" s="1" t="s">
        <v>7</v>
      </c>
      <c r="D296" s="1">
        <v>12350</v>
      </c>
      <c r="E296" s="1" t="s">
        <v>10</v>
      </c>
    </row>
    <row r="297" spans="1:5" x14ac:dyDescent="0.25">
      <c r="A297" s="1" t="s">
        <v>40</v>
      </c>
      <c r="B297" s="1" t="s">
        <v>42</v>
      </c>
      <c r="C297" s="1" t="s">
        <v>7</v>
      </c>
      <c r="D297" s="1">
        <v>14600</v>
      </c>
      <c r="E297" s="1" t="s">
        <v>2</v>
      </c>
    </row>
    <row r="298" spans="1:5" x14ac:dyDescent="0.25">
      <c r="A298" s="1" t="s">
        <v>40</v>
      </c>
      <c r="B298" s="1" t="s">
        <v>42</v>
      </c>
      <c r="C298" s="1" t="s">
        <v>8</v>
      </c>
      <c r="D298" s="1">
        <v>3350</v>
      </c>
      <c r="E298" s="1" t="s">
        <v>8</v>
      </c>
    </row>
    <row r="299" spans="1:5" x14ac:dyDescent="0.25">
      <c r="A299" s="1" t="s">
        <v>40</v>
      </c>
      <c r="B299" s="1" t="s">
        <v>42</v>
      </c>
      <c r="C299" s="1" t="s">
        <v>8</v>
      </c>
      <c r="D299" s="1">
        <v>9730</v>
      </c>
      <c r="E299" s="1" t="s">
        <v>9</v>
      </c>
    </row>
    <row r="300" spans="1:5" x14ac:dyDescent="0.25">
      <c r="A300" s="1" t="s">
        <v>40</v>
      </c>
      <c r="B300" s="1" t="s">
        <v>42</v>
      </c>
      <c r="C300" s="1" t="s">
        <v>8</v>
      </c>
      <c r="D300" s="1">
        <v>11830</v>
      </c>
      <c r="E300" s="1" t="s">
        <v>10</v>
      </c>
    </row>
    <row r="301" spans="1:5" x14ac:dyDescent="0.25">
      <c r="A301" s="1" t="s">
        <v>40</v>
      </c>
      <c r="B301" s="1" t="s">
        <v>42</v>
      </c>
      <c r="C301" s="1" t="s">
        <v>8</v>
      </c>
      <c r="D301" s="1">
        <v>13930</v>
      </c>
      <c r="E301" s="1" t="s">
        <v>2</v>
      </c>
    </row>
    <row r="302" spans="1:5" x14ac:dyDescent="0.25">
      <c r="A302" s="1" t="s">
        <v>40</v>
      </c>
      <c r="B302" s="1" t="s">
        <v>42</v>
      </c>
      <c r="C302" s="1" t="s">
        <v>9</v>
      </c>
      <c r="D302" s="1">
        <v>10080</v>
      </c>
      <c r="E302" s="1" t="s">
        <v>9</v>
      </c>
    </row>
    <row r="303" spans="1:5" x14ac:dyDescent="0.25">
      <c r="A303" s="1" t="s">
        <v>40</v>
      </c>
      <c r="B303" s="1" t="s">
        <v>42</v>
      </c>
      <c r="C303" s="1" t="s">
        <v>9</v>
      </c>
      <c r="D303" s="1">
        <v>12180</v>
      </c>
      <c r="E303" s="1" t="s">
        <v>10</v>
      </c>
    </row>
    <row r="304" spans="1:5" x14ac:dyDescent="0.25">
      <c r="A304" s="1" t="s">
        <v>40</v>
      </c>
      <c r="B304" s="1" t="s">
        <v>42</v>
      </c>
      <c r="C304" s="1" t="s">
        <v>9</v>
      </c>
      <c r="D304" s="1">
        <v>14280</v>
      </c>
      <c r="E304" s="1" t="s">
        <v>2</v>
      </c>
    </row>
    <row r="305" spans="1:5" x14ac:dyDescent="0.25">
      <c r="A305" s="1" t="s">
        <v>40</v>
      </c>
      <c r="B305" s="1" t="s">
        <v>42</v>
      </c>
      <c r="C305" s="1" t="s">
        <v>10</v>
      </c>
      <c r="D305" s="1">
        <v>4600</v>
      </c>
      <c r="E305" s="1" t="s">
        <v>10</v>
      </c>
    </row>
    <row r="306" spans="1:5" x14ac:dyDescent="0.25">
      <c r="A306" s="1" t="s">
        <v>40</v>
      </c>
      <c r="B306" s="1" t="s">
        <v>42</v>
      </c>
      <c r="C306" s="1" t="s">
        <v>10</v>
      </c>
      <c r="D306" s="1">
        <v>14280</v>
      </c>
      <c r="E306" s="1" t="s">
        <v>2</v>
      </c>
    </row>
    <row r="307" spans="1:5" x14ac:dyDescent="0.25">
      <c r="A307" s="1" t="s">
        <v>40</v>
      </c>
      <c r="B307" s="1" t="s">
        <v>43</v>
      </c>
      <c r="C307" s="1" t="s">
        <v>7</v>
      </c>
      <c r="D307" s="1">
        <v>6620</v>
      </c>
      <c r="E307" s="1" t="s">
        <v>7</v>
      </c>
    </row>
    <row r="308" spans="1:5" x14ac:dyDescent="0.25">
      <c r="A308" s="1" t="s">
        <v>40</v>
      </c>
      <c r="B308" s="1" t="s">
        <v>43</v>
      </c>
      <c r="C308" s="1" t="s">
        <v>7</v>
      </c>
      <c r="D308" s="1">
        <v>26985</v>
      </c>
      <c r="E308" s="1" t="s">
        <v>8</v>
      </c>
    </row>
    <row r="309" spans="1:5" x14ac:dyDescent="0.25">
      <c r="A309" s="1" t="s">
        <v>40</v>
      </c>
      <c r="B309" s="1" t="s">
        <v>43</v>
      </c>
      <c r="C309" s="1" t="s">
        <v>7</v>
      </c>
      <c r="D309" s="1">
        <v>33510</v>
      </c>
      <c r="E309" s="1" t="s">
        <v>9</v>
      </c>
    </row>
    <row r="310" spans="1:5" x14ac:dyDescent="0.25">
      <c r="A310" s="1" t="s">
        <v>40</v>
      </c>
      <c r="B310" s="1" t="s">
        <v>43</v>
      </c>
      <c r="C310" s="1" t="s">
        <v>7</v>
      </c>
      <c r="D310" s="1">
        <v>40035</v>
      </c>
      <c r="E310" s="1" t="s">
        <v>10</v>
      </c>
    </row>
    <row r="311" spans="1:5" x14ac:dyDescent="0.25">
      <c r="A311" s="1" t="s">
        <v>40</v>
      </c>
      <c r="B311" s="1" t="s">
        <v>43</v>
      </c>
      <c r="C311" s="1" t="s">
        <v>7</v>
      </c>
      <c r="D311" s="1">
        <v>48735</v>
      </c>
      <c r="E311" s="1" t="s">
        <v>2</v>
      </c>
    </row>
    <row r="312" spans="1:5" x14ac:dyDescent="0.25">
      <c r="A312" s="1" t="s">
        <v>40</v>
      </c>
      <c r="B312" s="1" t="s">
        <v>43</v>
      </c>
      <c r="C312" s="1" t="s">
        <v>8</v>
      </c>
      <c r="D312" s="1">
        <v>8600</v>
      </c>
      <c r="E312" s="1" t="s">
        <v>8</v>
      </c>
    </row>
    <row r="313" spans="1:5" x14ac:dyDescent="0.25">
      <c r="A313" s="1" t="s">
        <v>40</v>
      </c>
      <c r="B313" s="1" t="s">
        <v>43</v>
      </c>
      <c r="C313" s="1" t="s">
        <v>8</v>
      </c>
      <c r="D313" s="1">
        <v>32930</v>
      </c>
      <c r="E313" s="1" t="s">
        <v>9</v>
      </c>
    </row>
    <row r="314" spans="1:5" x14ac:dyDescent="0.25">
      <c r="A314" s="1" t="s">
        <v>40</v>
      </c>
      <c r="B314" s="1" t="s">
        <v>43</v>
      </c>
      <c r="C314" s="1" t="s">
        <v>8</v>
      </c>
      <c r="D314" s="1">
        <v>39455</v>
      </c>
      <c r="E314" s="1" t="s">
        <v>10</v>
      </c>
    </row>
    <row r="315" spans="1:5" x14ac:dyDescent="0.25">
      <c r="A315" s="1" t="s">
        <v>40</v>
      </c>
      <c r="B315" s="1" t="s">
        <v>43</v>
      </c>
      <c r="C315" s="1" t="s">
        <v>8</v>
      </c>
      <c r="D315" s="1">
        <v>48155</v>
      </c>
      <c r="E315" s="1" t="s">
        <v>2</v>
      </c>
    </row>
    <row r="316" spans="1:5" x14ac:dyDescent="0.25">
      <c r="A316" s="1" t="s">
        <v>40</v>
      </c>
      <c r="B316" s="1" t="s">
        <v>43</v>
      </c>
      <c r="C316" s="1" t="s">
        <v>9</v>
      </c>
      <c r="D316" s="1">
        <v>10300</v>
      </c>
      <c r="E316" s="1" t="s">
        <v>9</v>
      </c>
    </row>
    <row r="317" spans="1:5" x14ac:dyDescent="0.25">
      <c r="A317" s="1" t="s">
        <v>40</v>
      </c>
      <c r="B317" s="1" t="s">
        <v>43</v>
      </c>
      <c r="C317" s="1" t="s">
        <v>9</v>
      </c>
      <c r="D317" s="1">
        <v>39455</v>
      </c>
      <c r="E317" s="1" t="s">
        <v>10</v>
      </c>
    </row>
    <row r="318" spans="1:5" x14ac:dyDescent="0.25">
      <c r="A318" s="1" t="s">
        <v>40</v>
      </c>
      <c r="B318" s="1" t="s">
        <v>43</v>
      </c>
      <c r="C318" s="1" t="s">
        <v>9</v>
      </c>
      <c r="D318" s="1">
        <v>48155</v>
      </c>
      <c r="E318" s="1" t="s">
        <v>2</v>
      </c>
    </row>
    <row r="319" spans="1:5" x14ac:dyDescent="0.25">
      <c r="A319" s="1" t="s">
        <v>40</v>
      </c>
      <c r="B319" s="1" t="s">
        <v>43</v>
      </c>
      <c r="C319" s="1" t="s">
        <v>10</v>
      </c>
      <c r="D319" s="1">
        <v>45980</v>
      </c>
      <c r="E319" s="1" t="s">
        <v>2</v>
      </c>
    </row>
    <row r="320" spans="1:5" x14ac:dyDescent="0.25">
      <c r="A320" s="1" t="s">
        <v>40</v>
      </c>
      <c r="B320" s="1" t="s">
        <v>44</v>
      </c>
      <c r="C320" s="1" t="s">
        <v>7</v>
      </c>
      <c r="D320" s="1">
        <v>50600</v>
      </c>
      <c r="E320" s="1" t="s">
        <v>8</v>
      </c>
    </row>
    <row r="321" spans="1:5" x14ac:dyDescent="0.25">
      <c r="A321" s="1" t="s">
        <v>40</v>
      </c>
      <c r="B321" s="1" t="s">
        <v>44</v>
      </c>
      <c r="C321" s="1" t="s">
        <v>7</v>
      </c>
      <c r="D321" s="1">
        <v>55400</v>
      </c>
      <c r="E321" s="1" t="s">
        <v>9</v>
      </c>
    </row>
    <row r="322" spans="1:5" x14ac:dyDescent="0.25">
      <c r="A322" s="1" t="s">
        <v>40</v>
      </c>
      <c r="B322" s="1" t="s">
        <v>44</v>
      </c>
      <c r="C322" s="1" t="s">
        <v>7</v>
      </c>
      <c r="D322" s="1">
        <v>62600</v>
      </c>
      <c r="E322" s="1" t="s">
        <v>10</v>
      </c>
    </row>
    <row r="323" spans="1:5" x14ac:dyDescent="0.25">
      <c r="A323" s="1" t="s">
        <v>40</v>
      </c>
      <c r="B323" s="1" t="s">
        <v>44</v>
      </c>
      <c r="C323" s="1" t="s">
        <v>7</v>
      </c>
      <c r="D323" s="1">
        <v>69800</v>
      </c>
      <c r="E323" s="1" t="s">
        <v>2</v>
      </c>
    </row>
    <row r="324" spans="1:5" x14ac:dyDescent="0.25">
      <c r="A324" s="1" t="s">
        <v>40</v>
      </c>
      <c r="B324" s="1" t="s">
        <v>44</v>
      </c>
      <c r="C324" s="1" t="s">
        <v>8</v>
      </c>
      <c r="D324" s="1">
        <v>59600</v>
      </c>
      <c r="E324" s="1" t="s">
        <v>9</v>
      </c>
    </row>
    <row r="325" spans="1:5" x14ac:dyDescent="0.25">
      <c r="A325" s="1" t="s">
        <v>40</v>
      </c>
      <c r="B325" s="1" t="s">
        <v>44</v>
      </c>
      <c r="C325" s="1" t="s">
        <v>8</v>
      </c>
      <c r="D325" s="1">
        <v>63800</v>
      </c>
      <c r="E325" s="1" t="s">
        <v>10</v>
      </c>
    </row>
    <row r="326" spans="1:5" x14ac:dyDescent="0.25">
      <c r="A326" s="1" t="s">
        <v>40</v>
      </c>
      <c r="B326" s="1" t="s">
        <v>44</v>
      </c>
      <c r="C326" s="1" t="s">
        <v>8</v>
      </c>
      <c r="D326" s="1">
        <v>71000</v>
      </c>
      <c r="E326" s="1" t="s">
        <v>2</v>
      </c>
    </row>
    <row r="327" spans="1:5" x14ac:dyDescent="0.25">
      <c r="A327" s="1" t="s">
        <v>40</v>
      </c>
      <c r="B327" s="1" t="s">
        <v>44</v>
      </c>
      <c r="C327" s="1" t="s">
        <v>9</v>
      </c>
      <c r="D327" s="1">
        <v>59600</v>
      </c>
      <c r="E327" s="1" t="s">
        <v>10</v>
      </c>
    </row>
    <row r="328" spans="1:5" x14ac:dyDescent="0.25">
      <c r="A328" s="1" t="s">
        <v>40</v>
      </c>
      <c r="B328" s="1" t="s">
        <v>44</v>
      </c>
      <c r="C328" s="1" t="s">
        <v>9</v>
      </c>
      <c r="D328" s="1">
        <v>66200</v>
      </c>
      <c r="E328" s="1" t="s">
        <v>2</v>
      </c>
    </row>
    <row r="329" spans="1:5" x14ac:dyDescent="0.25">
      <c r="A329" s="1" t="s">
        <v>40</v>
      </c>
      <c r="B329" s="1" t="s">
        <v>44</v>
      </c>
      <c r="C329" s="1" t="s">
        <v>10</v>
      </c>
      <c r="D329" s="1">
        <v>62600</v>
      </c>
      <c r="E329" s="1" t="s">
        <v>2</v>
      </c>
    </row>
    <row r="330" spans="1:5" x14ac:dyDescent="0.25">
      <c r="A330" s="1" t="s">
        <v>40</v>
      </c>
      <c r="B330" s="1" t="s">
        <v>45</v>
      </c>
      <c r="C330" s="1" t="s">
        <v>7</v>
      </c>
      <c r="D330" s="1">
        <v>8150</v>
      </c>
      <c r="E330" s="1" t="s">
        <v>7</v>
      </c>
    </row>
    <row r="331" spans="1:5" x14ac:dyDescent="0.25">
      <c r="A331" s="1" t="s">
        <v>40</v>
      </c>
      <c r="B331" s="1" t="s">
        <v>45</v>
      </c>
      <c r="C331" s="1" t="s">
        <v>7</v>
      </c>
      <c r="D331" s="1">
        <v>9650</v>
      </c>
      <c r="E331" s="1" t="s">
        <v>8</v>
      </c>
    </row>
    <row r="332" spans="1:5" x14ac:dyDescent="0.25">
      <c r="A332" s="1" t="s">
        <v>40</v>
      </c>
      <c r="B332" s="1" t="s">
        <v>45</v>
      </c>
      <c r="C332" s="1" t="s">
        <v>7</v>
      </c>
      <c r="D332" s="1">
        <v>11150</v>
      </c>
      <c r="E332" s="1" t="s">
        <v>9</v>
      </c>
    </row>
    <row r="333" spans="1:5" x14ac:dyDescent="0.25">
      <c r="A333" s="1" t="s">
        <v>40</v>
      </c>
      <c r="B333" s="1" t="s">
        <v>45</v>
      </c>
      <c r="C333" s="1" t="s">
        <v>7</v>
      </c>
      <c r="D333" s="1">
        <v>12650</v>
      </c>
      <c r="E333" s="1" t="s">
        <v>10</v>
      </c>
    </row>
    <row r="334" spans="1:5" x14ac:dyDescent="0.25">
      <c r="A334" s="1" t="s">
        <v>40</v>
      </c>
      <c r="B334" s="1" t="s">
        <v>45</v>
      </c>
      <c r="C334" s="1" t="s">
        <v>7</v>
      </c>
      <c r="D334" s="1">
        <v>13400</v>
      </c>
      <c r="E334" s="1" t="s">
        <v>2</v>
      </c>
    </row>
    <row r="335" spans="1:5" x14ac:dyDescent="0.25">
      <c r="A335" s="1" t="s">
        <v>40</v>
      </c>
      <c r="B335" s="1" t="s">
        <v>45</v>
      </c>
      <c r="C335" s="1" t="s">
        <v>8</v>
      </c>
      <c r="D335" s="1">
        <v>9350</v>
      </c>
      <c r="E335" s="1" t="s">
        <v>8</v>
      </c>
    </row>
    <row r="336" spans="1:5" x14ac:dyDescent="0.25">
      <c r="A336" s="1" t="s">
        <v>40</v>
      </c>
      <c r="B336" s="1" t="s">
        <v>45</v>
      </c>
      <c r="C336" s="1" t="s">
        <v>8</v>
      </c>
      <c r="D336" s="1">
        <v>10850</v>
      </c>
      <c r="E336" s="1" t="s">
        <v>9</v>
      </c>
    </row>
    <row r="337" spans="1:5" x14ac:dyDescent="0.25">
      <c r="A337" s="1" t="s">
        <v>40</v>
      </c>
      <c r="B337" s="1" t="s">
        <v>45</v>
      </c>
      <c r="C337" s="1" t="s">
        <v>8</v>
      </c>
      <c r="D337" s="1">
        <v>12350</v>
      </c>
      <c r="E337" s="1" t="s">
        <v>10</v>
      </c>
    </row>
    <row r="338" spans="1:5" x14ac:dyDescent="0.25">
      <c r="A338" s="1" t="s">
        <v>40</v>
      </c>
      <c r="B338" s="1" t="s">
        <v>45</v>
      </c>
      <c r="C338" s="1" t="s">
        <v>8</v>
      </c>
      <c r="D338" s="1">
        <v>13850</v>
      </c>
      <c r="E338" s="1" t="s">
        <v>2</v>
      </c>
    </row>
    <row r="339" spans="1:5" x14ac:dyDescent="0.25">
      <c r="A339" s="1" t="s">
        <v>40</v>
      </c>
      <c r="B339" s="1" t="s">
        <v>45</v>
      </c>
      <c r="C339" s="1" t="s">
        <v>9</v>
      </c>
      <c r="D339" s="1">
        <v>5400</v>
      </c>
      <c r="E339" s="1" t="s">
        <v>9</v>
      </c>
    </row>
    <row r="340" spans="1:5" x14ac:dyDescent="0.25">
      <c r="A340" s="1" t="s">
        <v>40</v>
      </c>
      <c r="B340" s="1" t="s">
        <v>45</v>
      </c>
      <c r="C340" s="1" t="s">
        <v>9</v>
      </c>
      <c r="D340" s="1">
        <v>12200</v>
      </c>
      <c r="E340" s="1" t="s">
        <v>10</v>
      </c>
    </row>
    <row r="341" spans="1:5" x14ac:dyDescent="0.25">
      <c r="A341" s="1" t="s">
        <v>40</v>
      </c>
      <c r="B341" s="1" t="s">
        <v>45</v>
      </c>
      <c r="C341" s="1" t="s">
        <v>9</v>
      </c>
      <c r="D341" s="1">
        <v>13700</v>
      </c>
      <c r="E341" s="1" t="s">
        <v>2</v>
      </c>
    </row>
    <row r="342" spans="1:5" x14ac:dyDescent="0.25">
      <c r="A342" s="1" t="s">
        <v>40</v>
      </c>
      <c r="B342" s="1" t="s">
        <v>45</v>
      </c>
      <c r="C342" s="1" t="s">
        <v>10</v>
      </c>
      <c r="D342" s="1">
        <v>12050</v>
      </c>
      <c r="E342" s="1" t="s">
        <v>10</v>
      </c>
    </row>
    <row r="343" spans="1:5" x14ac:dyDescent="0.25">
      <c r="A343" s="1" t="s">
        <v>40</v>
      </c>
      <c r="B343" s="1" t="s">
        <v>45</v>
      </c>
      <c r="C343" s="1" t="s">
        <v>10</v>
      </c>
      <c r="D343" s="1">
        <v>13550</v>
      </c>
      <c r="E343" s="1" t="s">
        <v>2</v>
      </c>
    </row>
    <row r="344" spans="1:5" x14ac:dyDescent="0.25">
      <c r="A344" s="1" t="s">
        <v>40</v>
      </c>
      <c r="B344" s="1" t="s">
        <v>46</v>
      </c>
      <c r="C344" s="1" t="s">
        <v>7</v>
      </c>
      <c r="D344" s="1">
        <v>11300</v>
      </c>
      <c r="E344" s="1" t="s">
        <v>7</v>
      </c>
    </row>
    <row r="345" spans="1:5" x14ac:dyDescent="0.25">
      <c r="A345" s="1" t="s">
        <v>40</v>
      </c>
      <c r="B345" s="1" t="s">
        <v>46</v>
      </c>
      <c r="C345" s="1" t="s">
        <v>7</v>
      </c>
      <c r="D345" s="1">
        <v>13550</v>
      </c>
      <c r="E345" s="1" t="s">
        <v>8</v>
      </c>
    </row>
    <row r="346" spans="1:5" x14ac:dyDescent="0.25">
      <c r="A346" s="1" t="s">
        <v>40</v>
      </c>
      <c r="B346" s="1" t="s">
        <v>46</v>
      </c>
      <c r="C346" s="1" t="s">
        <v>7</v>
      </c>
      <c r="D346" s="1">
        <v>15800</v>
      </c>
      <c r="E346" s="1" t="s">
        <v>9</v>
      </c>
    </row>
    <row r="347" spans="1:5" x14ac:dyDescent="0.25">
      <c r="A347" s="1" t="s">
        <v>40</v>
      </c>
      <c r="B347" s="1" t="s">
        <v>46</v>
      </c>
      <c r="C347" s="1" t="s">
        <v>7</v>
      </c>
      <c r="D347" s="1">
        <v>18050</v>
      </c>
      <c r="E347" s="1" t="s">
        <v>10</v>
      </c>
    </row>
    <row r="348" spans="1:5" x14ac:dyDescent="0.25">
      <c r="A348" s="1" t="s">
        <v>40</v>
      </c>
      <c r="B348" s="1" t="s">
        <v>46</v>
      </c>
      <c r="C348" s="1" t="s">
        <v>7</v>
      </c>
      <c r="D348" s="1">
        <v>20300</v>
      </c>
      <c r="E348" s="1" t="s">
        <v>2</v>
      </c>
    </row>
    <row r="349" spans="1:5" x14ac:dyDescent="0.25">
      <c r="A349" s="1" t="s">
        <v>40</v>
      </c>
      <c r="B349" s="1" t="s">
        <v>46</v>
      </c>
      <c r="C349" s="1" t="s">
        <v>8</v>
      </c>
      <c r="D349" s="1">
        <v>13550</v>
      </c>
      <c r="E349" s="1" t="s">
        <v>8</v>
      </c>
    </row>
    <row r="350" spans="1:5" x14ac:dyDescent="0.25">
      <c r="A350" s="1" t="s">
        <v>40</v>
      </c>
      <c r="B350" s="1" t="s">
        <v>46</v>
      </c>
      <c r="C350" s="1" t="s">
        <v>8</v>
      </c>
      <c r="D350" s="1">
        <v>15800</v>
      </c>
      <c r="E350" s="1" t="s">
        <v>9</v>
      </c>
    </row>
    <row r="351" spans="1:5" x14ac:dyDescent="0.25">
      <c r="A351" s="1" t="s">
        <v>40</v>
      </c>
      <c r="B351" s="1" t="s">
        <v>46</v>
      </c>
      <c r="C351" s="1" t="s">
        <v>8</v>
      </c>
      <c r="D351" s="1">
        <v>18050</v>
      </c>
      <c r="E351" s="1" t="s">
        <v>10</v>
      </c>
    </row>
    <row r="352" spans="1:5" x14ac:dyDescent="0.25">
      <c r="A352" s="1" t="s">
        <v>40</v>
      </c>
      <c r="B352" s="1" t="s">
        <v>46</v>
      </c>
      <c r="C352" s="1" t="s">
        <v>8</v>
      </c>
      <c r="D352" s="1">
        <v>20300</v>
      </c>
      <c r="E352" s="1" t="s">
        <v>2</v>
      </c>
    </row>
    <row r="353" spans="1:5" x14ac:dyDescent="0.25">
      <c r="A353" s="1" t="s">
        <v>40</v>
      </c>
      <c r="B353" s="1" t="s">
        <v>46</v>
      </c>
      <c r="C353" s="1" t="s">
        <v>9</v>
      </c>
      <c r="D353" s="1">
        <v>16150</v>
      </c>
      <c r="E353" s="1" t="s">
        <v>9</v>
      </c>
    </row>
    <row r="354" spans="1:5" x14ac:dyDescent="0.25">
      <c r="A354" s="1" t="s">
        <v>40</v>
      </c>
      <c r="B354" s="1" t="s">
        <v>46</v>
      </c>
      <c r="C354" s="1" t="s">
        <v>9</v>
      </c>
      <c r="D354" s="1">
        <v>18400</v>
      </c>
      <c r="E354" s="1" t="s">
        <v>10</v>
      </c>
    </row>
    <row r="355" spans="1:5" x14ac:dyDescent="0.25">
      <c r="A355" s="1" t="s">
        <v>40</v>
      </c>
      <c r="B355" s="1" t="s">
        <v>46</v>
      </c>
      <c r="C355" s="1" t="s">
        <v>9</v>
      </c>
      <c r="D355" s="1">
        <v>19900</v>
      </c>
      <c r="E355" s="1" t="s">
        <v>2</v>
      </c>
    </row>
    <row r="356" spans="1:5" x14ac:dyDescent="0.25">
      <c r="A356" s="1" t="s">
        <v>40</v>
      </c>
      <c r="B356" s="1" t="s">
        <v>46</v>
      </c>
      <c r="C356" s="1" t="s">
        <v>10</v>
      </c>
      <c r="D356" s="1">
        <v>18350</v>
      </c>
      <c r="E356" s="1" t="s">
        <v>10</v>
      </c>
    </row>
    <row r="357" spans="1:5" x14ac:dyDescent="0.25">
      <c r="A357" s="1" t="s">
        <v>40</v>
      </c>
      <c r="B357" s="1" t="s">
        <v>46</v>
      </c>
      <c r="C357" s="1" t="s">
        <v>10</v>
      </c>
      <c r="D357" s="1">
        <v>19850</v>
      </c>
      <c r="E357" s="1" t="s">
        <v>2</v>
      </c>
    </row>
    <row r="358" spans="1:5" x14ac:dyDescent="0.25">
      <c r="A358" s="1" t="s">
        <v>40</v>
      </c>
      <c r="B358" s="1" t="s">
        <v>47</v>
      </c>
      <c r="C358" s="1" t="s">
        <v>7</v>
      </c>
      <c r="D358" s="1">
        <v>36864</v>
      </c>
      <c r="E358" s="1" t="s">
        <v>7</v>
      </c>
    </row>
    <row r="359" spans="1:5" x14ac:dyDescent="0.25">
      <c r="A359" s="1" t="s">
        <v>40</v>
      </c>
      <c r="B359" s="1" t="s">
        <v>47</v>
      </c>
      <c r="C359" s="1" t="s">
        <v>7</v>
      </c>
      <c r="D359" s="1">
        <v>44424</v>
      </c>
      <c r="E359" s="1" t="s">
        <v>8</v>
      </c>
    </row>
    <row r="360" spans="1:5" x14ac:dyDescent="0.25">
      <c r="A360" s="1" t="s">
        <v>40</v>
      </c>
      <c r="B360" s="1" t="s">
        <v>47</v>
      </c>
      <c r="C360" s="1" t="s">
        <v>7</v>
      </c>
      <c r="D360" s="1">
        <v>51984</v>
      </c>
      <c r="E360" s="1" t="s">
        <v>9</v>
      </c>
    </row>
    <row r="361" spans="1:5" x14ac:dyDescent="0.25">
      <c r="A361" s="1" t="s">
        <v>40</v>
      </c>
      <c r="B361" s="1" t="s">
        <v>47</v>
      </c>
      <c r="C361" s="1" t="s">
        <v>7</v>
      </c>
      <c r="D361" s="1">
        <v>59544</v>
      </c>
      <c r="E361" s="1" t="s">
        <v>10</v>
      </c>
    </row>
    <row r="362" spans="1:5" x14ac:dyDescent="0.25">
      <c r="A362" s="1" t="s">
        <v>40</v>
      </c>
      <c r="B362" s="1" t="s">
        <v>47</v>
      </c>
      <c r="C362" s="1" t="s">
        <v>7</v>
      </c>
      <c r="D362" s="1">
        <v>67104</v>
      </c>
      <c r="E362" s="1" t="s">
        <v>2</v>
      </c>
    </row>
    <row r="363" spans="1:5" x14ac:dyDescent="0.25">
      <c r="A363" s="1" t="s">
        <v>40</v>
      </c>
      <c r="B363" s="1" t="s">
        <v>47</v>
      </c>
      <c r="C363" s="1" t="s">
        <v>8</v>
      </c>
      <c r="D363" s="1">
        <v>51912</v>
      </c>
      <c r="E363" s="1" t="s">
        <v>9</v>
      </c>
    </row>
    <row r="364" spans="1:5" x14ac:dyDescent="0.25">
      <c r="A364" s="1" t="s">
        <v>40</v>
      </c>
      <c r="B364" s="1" t="s">
        <v>47</v>
      </c>
      <c r="C364" s="1" t="s">
        <v>8</v>
      </c>
      <c r="D364" s="1">
        <v>59472</v>
      </c>
      <c r="E364" s="1" t="s">
        <v>10</v>
      </c>
    </row>
    <row r="365" spans="1:5" x14ac:dyDescent="0.25">
      <c r="A365" s="1" t="s">
        <v>40</v>
      </c>
      <c r="B365" s="1" t="s">
        <v>47</v>
      </c>
      <c r="C365" s="1" t="s">
        <v>8</v>
      </c>
      <c r="D365" s="1">
        <v>67032</v>
      </c>
      <c r="E365" s="1" t="s">
        <v>2</v>
      </c>
    </row>
    <row r="366" spans="1:5" x14ac:dyDescent="0.25">
      <c r="A366" s="1" t="s">
        <v>40</v>
      </c>
      <c r="B366" s="1" t="s">
        <v>47</v>
      </c>
      <c r="C366" s="1" t="s">
        <v>9</v>
      </c>
      <c r="D366" s="1">
        <v>59472</v>
      </c>
      <c r="E366" s="1" t="s">
        <v>10</v>
      </c>
    </row>
    <row r="367" spans="1:5" x14ac:dyDescent="0.25">
      <c r="A367" s="1" t="s">
        <v>40</v>
      </c>
      <c r="B367" s="1" t="s">
        <v>47</v>
      </c>
      <c r="C367" s="1" t="s">
        <v>9</v>
      </c>
      <c r="D367" s="1">
        <v>65952</v>
      </c>
      <c r="E367" s="1" t="s">
        <v>2</v>
      </c>
    </row>
    <row r="368" spans="1:5" x14ac:dyDescent="0.25">
      <c r="A368" s="1" t="s">
        <v>40</v>
      </c>
      <c r="B368" s="1" t="s">
        <v>47</v>
      </c>
      <c r="C368" s="1" t="s">
        <v>10</v>
      </c>
      <c r="D368" s="1">
        <v>65952</v>
      </c>
      <c r="E368" s="1" t="s">
        <v>2</v>
      </c>
    </row>
    <row r="369" spans="1:5" x14ac:dyDescent="0.25">
      <c r="A369" s="1" t="s">
        <v>40</v>
      </c>
      <c r="B369" s="1" t="s">
        <v>48</v>
      </c>
      <c r="C369" s="1" t="s">
        <v>7</v>
      </c>
      <c r="D369" s="1">
        <v>450</v>
      </c>
      <c r="E369" s="1" t="s">
        <v>7</v>
      </c>
    </row>
    <row r="370" spans="1:5" x14ac:dyDescent="0.25">
      <c r="A370" s="1" t="s">
        <v>71</v>
      </c>
      <c r="B370" s="1" t="s">
        <v>29</v>
      </c>
      <c r="C370" s="1" t="s">
        <v>7</v>
      </c>
      <c r="D370" s="1">
        <v>1140</v>
      </c>
      <c r="E370" s="1" t="s">
        <v>7</v>
      </c>
    </row>
    <row r="371" spans="1:5" x14ac:dyDescent="0.25">
      <c r="A371" s="1" t="s">
        <v>71</v>
      </c>
      <c r="B371" s="1" t="s">
        <v>29</v>
      </c>
      <c r="C371" s="1" t="s">
        <v>7</v>
      </c>
      <c r="D371" s="1">
        <v>6320</v>
      </c>
      <c r="E371" s="1" t="s">
        <v>8</v>
      </c>
    </row>
    <row r="372" spans="1:5" x14ac:dyDescent="0.25">
      <c r="A372" s="1" t="s">
        <v>71</v>
      </c>
      <c r="B372" s="1" t="s">
        <v>29</v>
      </c>
      <c r="C372" s="1" t="s">
        <v>7</v>
      </c>
      <c r="D372" s="1">
        <v>7670</v>
      </c>
      <c r="E372" s="1" t="s">
        <v>9</v>
      </c>
    </row>
    <row r="373" spans="1:5" x14ac:dyDescent="0.25">
      <c r="A373" s="1" t="s">
        <v>71</v>
      </c>
      <c r="B373" s="1" t="s">
        <v>29</v>
      </c>
      <c r="C373" s="1" t="s">
        <v>7</v>
      </c>
      <c r="D373" s="1">
        <v>9020</v>
      </c>
      <c r="E373" s="1" t="s">
        <v>10</v>
      </c>
    </row>
    <row r="374" spans="1:5" x14ac:dyDescent="0.25">
      <c r="A374" s="1" t="s">
        <v>71</v>
      </c>
      <c r="B374" s="1" t="s">
        <v>29</v>
      </c>
      <c r="C374" s="1" t="s">
        <v>7</v>
      </c>
      <c r="D374" s="1">
        <v>10370</v>
      </c>
      <c r="E374" s="1" t="s">
        <v>2</v>
      </c>
    </row>
    <row r="375" spans="1:5" x14ac:dyDescent="0.25">
      <c r="A375" s="1" t="s">
        <v>71</v>
      </c>
      <c r="B375" s="1" t="s">
        <v>29</v>
      </c>
      <c r="C375" s="1" t="s">
        <v>8</v>
      </c>
      <c r="D375" s="1">
        <v>7400</v>
      </c>
      <c r="E375" s="1" t="s">
        <v>8</v>
      </c>
    </row>
    <row r="376" spans="1:5" x14ac:dyDescent="0.25">
      <c r="A376" s="1" t="s">
        <v>71</v>
      </c>
      <c r="B376" s="1" t="s">
        <v>29</v>
      </c>
      <c r="C376" s="1" t="s">
        <v>8</v>
      </c>
      <c r="D376" s="1">
        <v>7670</v>
      </c>
      <c r="E376" s="1" t="s">
        <v>9</v>
      </c>
    </row>
    <row r="377" spans="1:5" x14ac:dyDescent="0.25">
      <c r="A377" s="1" t="s">
        <v>71</v>
      </c>
      <c r="B377" s="1" t="s">
        <v>29</v>
      </c>
      <c r="C377" s="1" t="s">
        <v>8</v>
      </c>
      <c r="D377" s="1">
        <v>9020</v>
      </c>
      <c r="E377" s="1" t="s">
        <v>10</v>
      </c>
    </row>
    <row r="378" spans="1:5" x14ac:dyDescent="0.25">
      <c r="A378" s="1" t="s">
        <v>71</v>
      </c>
      <c r="B378" s="1" t="s">
        <v>29</v>
      </c>
      <c r="C378" s="1" t="s">
        <v>8</v>
      </c>
      <c r="D378" s="1">
        <v>10370</v>
      </c>
      <c r="E378" s="1" t="s">
        <v>2</v>
      </c>
    </row>
    <row r="379" spans="1:5" x14ac:dyDescent="0.25">
      <c r="A379" s="1" t="s">
        <v>71</v>
      </c>
      <c r="B379" s="1" t="s">
        <v>29</v>
      </c>
      <c r="C379" s="1" t="s">
        <v>9</v>
      </c>
      <c r="D379" s="1">
        <v>7670</v>
      </c>
      <c r="E379" s="1" t="s">
        <v>9</v>
      </c>
    </row>
    <row r="380" spans="1:5" x14ac:dyDescent="0.25">
      <c r="A380" s="1" t="s">
        <v>71</v>
      </c>
      <c r="B380" s="1" t="s">
        <v>29</v>
      </c>
      <c r="C380" s="1" t="s">
        <v>9</v>
      </c>
      <c r="D380" s="1">
        <v>9020</v>
      </c>
      <c r="E380" s="1" t="s">
        <v>10</v>
      </c>
    </row>
    <row r="381" spans="1:5" x14ac:dyDescent="0.25">
      <c r="A381" s="1" t="s">
        <v>71</v>
      </c>
      <c r="B381" s="1" t="s">
        <v>29</v>
      </c>
      <c r="C381" s="1" t="s">
        <v>9</v>
      </c>
      <c r="D381" s="1">
        <v>10370</v>
      </c>
      <c r="E381" s="1" t="s">
        <v>2</v>
      </c>
    </row>
    <row r="382" spans="1:5" x14ac:dyDescent="0.25">
      <c r="A382" s="1" t="s">
        <v>71</v>
      </c>
      <c r="B382" s="1" t="s">
        <v>29</v>
      </c>
      <c r="C382" s="1" t="s">
        <v>10</v>
      </c>
      <c r="D382" s="1">
        <v>8990</v>
      </c>
      <c r="E382" s="1" t="s">
        <v>10</v>
      </c>
    </row>
    <row r="383" spans="1:5" x14ac:dyDescent="0.25">
      <c r="A383" s="1" t="s">
        <v>71</v>
      </c>
      <c r="B383" s="1" t="s">
        <v>29</v>
      </c>
      <c r="C383" s="1" t="s">
        <v>10</v>
      </c>
      <c r="D383" s="1">
        <v>10340</v>
      </c>
      <c r="E383" s="1" t="s">
        <v>2</v>
      </c>
    </row>
    <row r="384" spans="1:5" x14ac:dyDescent="0.25">
      <c r="A384" s="1" t="s">
        <v>71</v>
      </c>
      <c r="B384" s="1" t="s">
        <v>50</v>
      </c>
      <c r="C384" s="1" t="s">
        <v>7</v>
      </c>
      <c r="D384" s="1">
        <v>88</v>
      </c>
      <c r="E384" s="1" t="s">
        <v>8</v>
      </c>
    </row>
    <row r="385" spans="1:5" x14ac:dyDescent="0.25">
      <c r="A385" s="1" t="s">
        <v>71</v>
      </c>
      <c r="B385" s="1" t="s">
        <v>50</v>
      </c>
      <c r="C385" s="1" t="s">
        <v>7</v>
      </c>
      <c r="D385" s="1">
        <v>682</v>
      </c>
      <c r="E385" s="1" t="s">
        <v>9</v>
      </c>
    </row>
    <row r="386" spans="1:5" x14ac:dyDescent="0.25">
      <c r="A386" s="1" t="s">
        <v>71</v>
      </c>
      <c r="B386" s="1" t="s">
        <v>50</v>
      </c>
      <c r="C386" s="1" t="s">
        <v>7</v>
      </c>
      <c r="D386" s="1">
        <v>1012</v>
      </c>
      <c r="E386" s="1" t="s">
        <v>10</v>
      </c>
    </row>
    <row r="387" spans="1:5" x14ac:dyDescent="0.25">
      <c r="A387" s="1" t="s">
        <v>71</v>
      </c>
      <c r="B387" s="1" t="s">
        <v>50</v>
      </c>
      <c r="C387" s="1" t="s">
        <v>7</v>
      </c>
      <c r="D387" s="1">
        <v>1342</v>
      </c>
      <c r="E387" s="1" t="s">
        <v>2</v>
      </c>
    </row>
    <row r="388" spans="1:5" x14ac:dyDescent="0.25">
      <c r="A388" s="1" t="s">
        <v>71</v>
      </c>
      <c r="B388" s="1" t="s">
        <v>50</v>
      </c>
      <c r="C388" s="1" t="s">
        <v>8</v>
      </c>
      <c r="D388" s="1">
        <v>682</v>
      </c>
      <c r="E388" s="1" t="s">
        <v>8</v>
      </c>
    </row>
    <row r="389" spans="1:5" x14ac:dyDescent="0.25">
      <c r="A389" s="1" t="s">
        <v>71</v>
      </c>
      <c r="B389" s="1" t="s">
        <v>50</v>
      </c>
      <c r="C389" s="1" t="s">
        <v>8</v>
      </c>
      <c r="D389" s="1">
        <v>1012</v>
      </c>
      <c r="E389" s="1" t="s">
        <v>10</v>
      </c>
    </row>
    <row r="390" spans="1:5" x14ac:dyDescent="0.25">
      <c r="A390" s="1" t="s">
        <v>71</v>
      </c>
      <c r="B390" s="1" t="s">
        <v>50</v>
      </c>
      <c r="C390" s="1" t="s">
        <v>8</v>
      </c>
      <c r="D390" s="1">
        <v>1342</v>
      </c>
      <c r="E390" s="1" t="s">
        <v>2</v>
      </c>
    </row>
    <row r="391" spans="1:5" x14ac:dyDescent="0.25">
      <c r="A391" s="1" t="s">
        <v>71</v>
      </c>
      <c r="B391" s="1" t="s">
        <v>50</v>
      </c>
      <c r="C391" s="1" t="s">
        <v>9</v>
      </c>
      <c r="D391" s="1">
        <v>1012</v>
      </c>
      <c r="E391" s="1" t="s">
        <v>10</v>
      </c>
    </row>
    <row r="392" spans="1:5" x14ac:dyDescent="0.25">
      <c r="A392" s="1" t="s">
        <v>71</v>
      </c>
      <c r="B392" s="1" t="s">
        <v>50</v>
      </c>
      <c r="C392" s="1" t="s">
        <v>9</v>
      </c>
      <c r="D392" s="1">
        <v>1342</v>
      </c>
      <c r="E392" s="1" t="s">
        <v>2</v>
      </c>
    </row>
    <row r="393" spans="1:5" x14ac:dyDescent="0.25">
      <c r="A393" s="1" t="s">
        <v>71</v>
      </c>
      <c r="B393" s="1" t="s">
        <v>50</v>
      </c>
      <c r="C393" s="1" t="s">
        <v>10</v>
      </c>
      <c r="D393" s="1">
        <v>506</v>
      </c>
      <c r="E393" s="1" t="s">
        <v>10</v>
      </c>
    </row>
    <row r="394" spans="1:5" x14ac:dyDescent="0.25">
      <c r="A394" s="1" t="s">
        <v>71</v>
      </c>
      <c r="B394" s="1" t="s">
        <v>50</v>
      </c>
      <c r="C394" s="1" t="s">
        <v>10</v>
      </c>
      <c r="D394" s="1">
        <v>1342</v>
      </c>
      <c r="E394" s="1" t="s">
        <v>2</v>
      </c>
    </row>
    <row r="395" spans="1:5" x14ac:dyDescent="0.25">
      <c r="A395" s="1" t="s">
        <v>71</v>
      </c>
      <c r="B395" s="1" t="s">
        <v>51</v>
      </c>
      <c r="C395" s="1" t="s">
        <v>7</v>
      </c>
      <c r="D395" s="1">
        <v>44</v>
      </c>
      <c r="E395" s="1" t="s">
        <v>2</v>
      </c>
    </row>
    <row r="396" spans="1:5" x14ac:dyDescent="0.25">
      <c r="A396" s="1" t="s">
        <v>71</v>
      </c>
      <c r="B396" s="1" t="s">
        <v>51</v>
      </c>
      <c r="C396" s="1" t="s">
        <v>8</v>
      </c>
      <c r="D396" s="1">
        <v>27</v>
      </c>
      <c r="E396" s="1" t="s">
        <v>8</v>
      </c>
    </row>
    <row r="397" spans="1:5" x14ac:dyDescent="0.25">
      <c r="A397" s="1" t="s">
        <v>71</v>
      </c>
      <c r="B397" s="1" t="s">
        <v>51</v>
      </c>
      <c r="C397" s="1" t="s">
        <v>8</v>
      </c>
      <c r="D397" s="1">
        <v>66</v>
      </c>
      <c r="E397" s="1" t="s">
        <v>2</v>
      </c>
    </row>
    <row r="398" spans="1:5" x14ac:dyDescent="0.25">
      <c r="A398" s="1" t="s">
        <v>71</v>
      </c>
      <c r="B398" s="1" t="s">
        <v>51</v>
      </c>
      <c r="C398" s="1" t="s">
        <v>9</v>
      </c>
      <c r="D398" s="1">
        <v>66</v>
      </c>
      <c r="E398" s="1" t="s">
        <v>2</v>
      </c>
    </row>
    <row r="399" spans="1:5" x14ac:dyDescent="0.25">
      <c r="A399" s="1" t="s">
        <v>71</v>
      </c>
      <c r="B399" s="1" t="s">
        <v>51</v>
      </c>
      <c r="C399" s="1" t="s">
        <v>10</v>
      </c>
      <c r="D399" s="1">
        <v>66</v>
      </c>
      <c r="E399" s="1" t="s">
        <v>2</v>
      </c>
    </row>
    <row r="400" spans="1:5" x14ac:dyDescent="0.25">
      <c r="A400" s="1" t="s">
        <v>71</v>
      </c>
      <c r="B400" s="1" t="s">
        <v>52</v>
      </c>
      <c r="C400" s="1" t="s">
        <v>7</v>
      </c>
      <c r="D400" s="1">
        <v>2500</v>
      </c>
      <c r="E400" s="1" t="s">
        <v>8</v>
      </c>
    </row>
    <row r="401" spans="1:5" x14ac:dyDescent="0.25">
      <c r="A401" s="1" t="s">
        <v>71</v>
      </c>
      <c r="B401" s="1" t="s">
        <v>52</v>
      </c>
      <c r="C401" s="1" t="s">
        <v>7</v>
      </c>
      <c r="D401" s="1">
        <v>3000</v>
      </c>
      <c r="E401" s="1" t="s">
        <v>9</v>
      </c>
    </row>
    <row r="402" spans="1:5" x14ac:dyDescent="0.25">
      <c r="A402" s="1" t="s">
        <v>71</v>
      </c>
      <c r="B402" s="1" t="s">
        <v>52</v>
      </c>
      <c r="C402" s="1" t="s">
        <v>7</v>
      </c>
      <c r="D402" s="1">
        <v>3500</v>
      </c>
      <c r="E402" s="1" t="s">
        <v>10</v>
      </c>
    </row>
    <row r="403" spans="1:5" x14ac:dyDescent="0.25">
      <c r="A403" s="1" t="s">
        <v>71</v>
      </c>
      <c r="B403" s="1" t="s">
        <v>52</v>
      </c>
      <c r="C403" s="1" t="s">
        <v>7</v>
      </c>
      <c r="D403" s="1">
        <v>4500</v>
      </c>
      <c r="E403" s="1" t="s">
        <v>2</v>
      </c>
    </row>
    <row r="404" spans="1:5" x14ac:dyDescent="0.25">
      <c r="A404" s="1" t="s">
        <v>71</v>
      </c>
      <c r="B404" s="1" t="s">
        <v>52</v>
      </c>
      <c r="C404" s="1" t="s">
        <v>8</v>
      </c>
      <c r="D404" s="1">
        <v>3000</v>
      </c>
      <c r="E404" s="1" t="s">
        <v>9</v>
      </c>
    </row>
    <row r="405" spans="1:5" x14ac:dyDescent="0.25">
      <c r="A405" s="1" t="s">
        <v>71</v>
      </c>
      <c r="B405" s="1" t="s">
        <v>52</v>
      </c>
      <c r="C405" s="1" t="s">
        <v>8</v>
      </c>
      <c r="D405" s="1">
        <v>3500</v>
      </c>
      <c r="E405" s="1" t="s">
        <v>10</v>
      </c>
    </row>
    <row r="406" spans="1:5" x14ac:dyDescent="0.25">
      <c r="A406" s="1" t="s">
        <v>71</v>
      </c>
      <c r="B406" s="1" t="s">
        <v>52</v>
      </c>
      <c r="C406" s="1" t="s">
        <v>8</v>
      </c>
      <c r="D406" s="1">
        <v>4500</v>
      </c>
      <c r="E406" s="1" t="s">
        <v>2</v>
      </c>
    </row>
    <row r="407" spans="1:5" x14ac:dyDescent="0.25">
      <c r="A407" s="1" t="s">
        <v>71</v>
      </c>
      <c r="B407" s="1" t="s">
        <v>52</v>
      </c>
      <c r="C407" s="1" t="s">
        <v>9</v>
      </c>
      <c r="D407" s="1">
        <v>3000</v>
      </c>
      <c r="E407" s="1" t="s">
        <v>9</v>
      </c>
    </row>
    <row r="408" spans="1:5" x14ac:dyDescent="0.25">
      <c r="A408" s="1" t="s">
        <v>71</v>
      </c>
      <c r="B408" s="1" t="s">
        <v>52</v>
      </c>
      <c r="C408" s="1" t="s">
        <v>9</v>
      </c>
      <c r="D408" s="1">
        <v>3500</v>
      </c>
      <c r="E408" s="1" t="s">
        <v>10</v>
      </c>
    </row>
    <row r="409" spans="1:5" x14ac:dyDescent="0.25">
      <c r="A409" s="1" t="s">
        <v>71</v>
      </c>
      <c r="B409" s="1" t="s">
        <v>52</v>
      </c>
      <c r="C409" s="1" t="s">
        <v>9</v>
      </c>
      <c r="D409" s="1">
        <v>4500</v>
      </c>
      <c r="E409" s="1" t="s">
        <v>2</v>
      </c>
    </row>
    <row r="410" spans="1:5" x14ac:dyDescent="0.25">
      <c r="A410" s="1" t="s">
        <v>71</v>
      </c>
      <c r="B410" s="1" t="s">
        <v>52</v>
      </c>
      <c r="C410" s="1" t="s">
        <v>10</v>
      </c>
      <c r="D410" s="1">
        <v>4000</v>
      </c>
      <c r="E410" s="1" t="s">
        <v>2</v>
      </c>
    </row>
    <row r="411" spans="1:5" x14ac:dyDescent="0.25">
      <c r="A411" s="1" t="s">
        <v>71</v>
      </c>
      <c r="B411" s="1" t="s">
        <v>53</v>
      </c>
      <c r="C411" s="1" t="s">
        <v>7</v>
      </c>
      <c r="D411" s="1">
        <v>6390</v>
      </c>
      <c r="E411" s="1" t="s">
        <v>7</v>
      </c>
    </row>
    <row r="412" spans="1:5" x14ac:dyDescent="0.25">
      <c r="A412" s="1" t="s">
        <v>71</v>
      </c>
      <c r="B412" s="1" t="s">
        <v>53</v>
      </c>
      <c r="C412" s="1" t="s">
        <v>7</v>
      </c>
      <c r="D412" s="1">
        <v>7290</v>
      </c>
      <c r="E412" s="1" t="s">
        <v>8</v>
      </c>
    </row>
    <row r="413" spans="1:5" x14ac:dyDescent="0.25">
      <c r="A413" s="1" t="s">
        <v>71</v>
      </c>
      <c r="B413" s="1" t="s">
        <v>53</v>
      </c>
      <c r="C413" s="1" t="s">
        <v>7</v>
      </c>
      <c r="D413" s="1">
        <v>8640</v>
      </c>
      <c r="E413" s="1" t="s">
        <v>9</v>
      </c>
    </row>
    <row r="414" spans="1:5" x14ac:dyDescent="0.25">
      <c r="A414" s="1" t="s">
        <v>71</v>
      </c>
      <c r="B414" s="1" t="s">
        <v>53</v>
      </c>
      <c r="C414" s="1" t="s">
        <v>7</v>
      </c>
      <c r="D414" s="1">
        <v>9540</v>
      </c>
      <c r="E414" s="1" t="s">
        <v>10</v>
      </c>
    </row>
    <row r="415" spans="1:5" x14ac:dyDescent="0.25">
      <c r="A415" s="1" t="s">
        <v>71</v>
      </c>
      <c r="B415" s="1" t="s">
        <v>53</v>
      </c>
      <c r="C415" s="1" t="s">
        <v>7</v>
      </c>
      <c r="D415" s="1">
        <v>10440</v>
      </c>
      <c r="E415" s="1" t="s">
        <v>2</v>
      </c>
    </row>
    <row r="416" spans="1:5" x14ac:dyDescent="0.25">
      <c r="A416" s="1" t="s">
        <v>71</v>
      </c>
      <c r="B416" s="1" t="s">
        <v>53</v>
      </c>
      <c r="C416" s="1" t="s">
        <v>8</v>
      </c>
      <c r="D416" s="1">
        <v>8250</v>
      </c>
      <c r="E416" s="1" t="s">
        <v>8</v>
      </c>
    </row>
    <row r="417" spans="1:5" x14ac:dyDescent="0.25">
      <c r="A417" s="1" t="s">
        <v>71</v>
      </c>
      <c r="B417" s="1" t="s">
        <v>53</v>
      </c>
      <c r="C417" s="1" t="s">
        <v>8</v>
      </c>
      <c r="D417" s="1">
        <v>8640</v>
      </c>
      <c r="E417" s="1" t="s">
        <v>9</v>
      </c>
    </row>
    <row r="418" spans="1:5" x14ac:dyDescent="0.25">
      <c r="A418" s="1" t="s">
        <v>71</v>
      </c>
      <c r="B418" s="1" t="s">
        <v>53</v>
      </c>
      <c r="C418" s="1" t="s">
        <v>8</v>
      </c>
      <c r="D418" s="1">
        <v>9540</v>
      </c>
      <c r="E418" s="1" t="s">
        <v>10</v>
      </c>
    </row>
    <row r="419" spans="1:5" x14ac:dyDescent="0.25">
      <c r="A419" s="1" t="s">
        <v>71</v>
      </c>
      <c r="B419" s="1" t="s">
        <v>53</v>
      </c>
      <c r="C419" s="1" t="s">
        <v>8</v>
      </c>
      <c r="D419" s="1">
        <v>10440</v>
      </c>
      <c r="E419" s="1" t="s">
        <v>2</v>
      </c>
    </row>
    <row r="420" spans="1:5" x14ac:dyDescent="0.25">
      <c r="A420" s="1" t="s">
        <v>71</v>
      </c>
      <c r="B420" s="1" t="s">
        <v>53</v>
      </c>
      <c r="C420" s="1" t="s">
        <v>9</v>
      </c>
      <c r="D420" s="1">
        <v>638</v>
      </c>
      <c r="E420" s="1" t="s">
        <v>9</v>
      </c>
    </row>
    <row r="421" spans="1:5" x14ac:dyDescent="0.25">
      <c r="A421" s="1" t="s">
        <v>71</v>
      </c>
      <c r="B421" s="1" t="s">
        <v>53</v>
      </c>
      <c r="C421" s="1" t="s">
        <v>9</v>
      </c>
      <c r="D421" s="1">
        <v>9540</v>
      </c>
      <c r="E421" s="1" t="s">
        <v>10</v>
      </c>
    </row>
    <row r="422" spans="1:5" x14ac:dyDescent="0.25">
      <c r="A422" s="1" t="s">
        <v>71</v>
      </c>
      <c r="B422" s="1" t="s">
        <v>53</v>
      </c>
      <c r="C422" s="1" t="s">
        <v>9</v>
      </c>
      <c r="D422" s="1">
        <v>10440</v>
      </c>
      <c r="E422" s="1" t="s">
        <v>2</v>
      </c>
    </row>
    <row r="423" spans="1:5" x14ac:dyDescent="0.25">
      <c r="A423" s="1" t="s">
        <v>71</v>
      </c>
      <c r="B423" s="1" t="s">
        <v>53</v>
      </c>
      <c r="C423" s="1" t="s">
        <v>10</v>
      </c>
      <c r="D423" s="1">
        <v>10440</v>
      </c>
      <c r="E423" s="1" t="s">
        <v>2</v>
      </c>
    </row>
    <row r="424" spans="1:5" x14ac:dyDescent="0.25">
      <c r="A424" s="1" t="s">
        <v>71</v>
      </c>
      <c r="B424" s="1" t="s">
        <v>54</v>
      </c>
      <c r="C424" s="1" t="s">
        <v>7</v>
      </c>
      <c r="D424" s="1">
        <v>2100</v>
      </c>
      <c r="E424" s="1" t="s">
        <v>8</v>
      </c>
    </row>
    <row r="425" spans="1:5" x14ac:dyDescent="0.25">
      <c r="A425" s="1" t="s">
        <v>71</v>
      </c>
      <c r="B425" s="1" t="s">
        <v>54</v>
      </c>
      <c r="C425" s="1" t="s">
        <v>7</v>
      </c>
      <c r="D425" s="1">
        <v>2625</v>
      </c>
      <c r="E425" s="1" t="s">
        <v>10</v>
      </c>
    </row>
    <row r="426" spans="1:5" x14ac:dyDescent="0.25">
      <c r="A426" s="1" t="s">
        <v>71</v>
      </c>
      <c r="B426" s="1" t="s">
        <v>54</v>
      </c>
      <c r="C426" s="1" t="s">
        <v>7</v>
      </c>
      <c r="D426" s="1">
        <v>3150</v>
      </c>
      <c r="E426" s="1" t="s">
        <v>2</v>
      </c>
    </row>
    <row r="427" spans="1:5" x14ac:dyDescent="0.25">
      <c r="A427" s="1" t="s">
        <v>71</v>
      </c>
      <c r="B427" s="1" t="s">
        <v>54</v>
      </c>
      <c r="C427" s="1" t="s">
        <v>8</v>
      </c>
      <c r="D427" s="1">
        <v>2625</v>
      </c>
      <c r="E427" s="1" t="s">
        <v>10</v>
      </c>
    </row>
    <row r="428" spans="1:5" x14ac:dyDescent="0.25">
      <c r="A428" s="1" t="s">
        <v>71</v>
      </c>
      <c r="B428" s="1" t="s">
        <v>54</v>
      </c>
      <c r="C428" s="1" t="s">
        <v>8</v>
      </c>
      <c r="D428" s="1">
        <v>3150</v>
      </c>
      <c r="E428" s="1" t="s">
        <v>2</v>
      </c>
    </row>
    <row r="429" spans="1:5" x14ac:dyDescent="0.25">
      <c r="A429" s="1" t="s">
        <v>71</v>
      </c>
      <c r="B429" s="1" t="s">
        <v>54</v>
      </c>
      <c r="C429" s="1" t="s">
        <v>9</v>
      </c>
      <c r="D429" s="1">
        <v>2625</v>
      </c>
      <c r="E429" s="1" t="s">
        <v>10</v>
      </c>
    </row>
    <row r="430" spans="1:5" x14ac:dyDescent="0.25">
      <c r="A430" s="1" t="s">
        <v>71</v>
      </c>
      <c r="B430" s="1" t="s">
        <v>54</v>
      </c>
      <c r="C430" s="1" t="s">
        <v>9</v>
      </c>
      <c r="D430" s="1">
        <v>3150</v>
      </c>
      <c r="E430" s="1" t="s">
        <v>2</v>
      </c>
    </row>
    <row r="431" spans="1:5" x14ac:dyDescent="0.25">
      <c r="A431" s="1" t="s">
        <v>71</v>
      </c>
      <c r="B431" s="1" t="s">
        <v>55</v>
      </c>
      <c r="C431" s="1" t="s">
        <v>7</v>
      </c>
      <c r="D431" s="1">
        <v>440</v>
      </c>
      <c r="E431" s="1" t="s">
        <v>7</v>
      </c>
    </row>
    <row r="432" spans="1:5" x14ac:dyDescent="0.25">
      <c r="A432" s="1" t="s">
        <v>71</v>
      </c>
      <c r="B432" s="1" t="s">
        <v>55</v>
      </c>
      <c r="C432" s="1" t="s">
        <v>7</v>
      </c>
      <c r="D432" s="1">
        <v>1100</v>
      </c>
      <c r="E432" s="1" t="s">
        <v>8</v>
      </c>
    </row>
    <row r="433" spans="1:5" x14ac:dyDescent="0.25">
      <c r="A433" s="1" t="s">
        <v>71</v>
      </c>
      <c r="B433" s="1" t="s">
        <v>55</v>
      </c>
      <c r="C433" s="1" t="s">
        <v>7</v>
      </c>
      <c r="D433" s="1">
        <v>1430</v>
      </c>
      <c r="E433" s="1" t="s">
        <v>9</v>
      </c>
    </row>
    <row r="434" spans="1:5" x14ac:dyDescent="0.25">
      <c r="A434" s="1" t="s">
        <v>71</v>
      </c>
      <c r="B434" s="1" t="s">
        <v>55</v>
      </c>
      <c r="C434" s="1" t="s">
        <v>7</v>
      </c>
      <c r="D434" s="1">
        <v>2090</v>
      </c>
      <c r="E434" s="1" t="s">
        <v>10</v>
      </c>
    </row>
    <row r="435" spans="1:5" x14ac:dyDescent="0.25">
      <c r="A435" s="1" t="s">
        <v>71</v>
      </c>
      <c r="B435" s="1" t="s">
        <v>55</v>
      </c>
      <c r="C435" s="1" t="s">
        <v>7</v>
      </c>
      <c r="D435" s="1">
        <v>2750</v>
      </c>
      <c r="E435" s="1" t="s">
        <v>2</v>
      </c>
    </row>
    <row r="436" spans="1:5" x14ac:dyDescent="0.25">
      <c r="A436" s="1" t="s">
        <v>71</v>
      </c>
      <c r="B436" s="1" t="s">
        <v>55</v>
      </c>
      <c r="C436" s="1" t="s">
        <v>8</v>
      </c>
      <c r="D436" s="1">
        <v>1430</v>
      </c>
      <c r="E436" s="1" t="s">
        <v>8</v>
      </c>
    </row>
    <row r="437" spans="1:5" x14ac:dyDescent="0.25">
      <c r="A437" s="1" t="s">
        <v>71</v>
      </c>
      <c r="B437" s="1" t="s">
        <v>55</v>
      </c>
      <c r="C437" s="1" t="s">
        <v>8</v>
      </c>
      <c r="D437" s="1">
        <v>1034</v>
      </c>
      <c r="E437" s="1" t="s">
        <v>9</v>
      </c>
    </row>
    <row r="438" spans="1:5" x14ac:dyDescent="0.25">
      <c r="A438" s="1" t="s">
        <v>71</v>
      </c>
      <c r="B438" s="1" t="s">
        <v>55</v>
      </c>
      <c r="C438" s="1" t="s">
        <v>8</v>
      </c>
      <c r="D438" s="1">
        <v>2090</v>
      </c>
      <c r="E438" s="1" t="s">
        <v>10</v>
      </c>
    </row>
    <row r="439" spans="1:5" x14ac:dyDescent="0.25">
      <c r="A439" s="1" t="s">
        <v>71</v>
      </c>
      <c r="B439" s="1" t="s">
        <v>55</v>
      </c>
      <c r="C439" s="1" t="s">
        <v>8</v>
      </c>
      <c r="D439" s="1">
        <v>2750</v>
      </c>
      <c r="E439" s="1" t="s">
        <v>2</v>
      </c>
    </row>
    <row r="440" spans="1:5" x14ac:dyDescent="0.25">
      <c r="A440" s="1" t="s">
        <v>71</v>
      </c>
      <c r="B440" s="1" t="s">
        <v>55</v>
      </c>
      <c r="C440" s="1" t="s">
        <v>9</v>
      </c>
      <c r="D440" s="1">
        <v>1430</v>
      </c>
      <c r="E440" s="1" t="s">
        <v>9</v>
      </c>
    </row>
    <row r="441" spans="1:5" x14ac:dyDescent="0.25">
      <c r="A441" s="1" t="s">
        <v>71</v>
      </c>
      <c r="B441" s="1" t="s">
        <v>55</v>
      </c>
      <c r="C441" s="1" t="s">
        <v>9</v>
      </c>
      <c r="D441" s="1">
        <v>2090</v>
      </c>
      <c r="E441" s="1" t="s">
        <v>10</v>
      </c>
    </row>
    <row r="442" spans="1:5" x14ac:dyDescent="0.25">
      <c r="A442" s="1" t="s">
        <v>71</v>
      </c>
      <c r="B442" s="1" t="s">
        <v>55</v>
      </c>
      <c r="C442" s="1" t="s">
        <v>9</v>
      </c>
      <c r="D442" s="1">
        <v>2750</v>
      </c>
      <c r="E442" s="1" t="s">
        <v>2</v>
      </c>
    </row>
    <row r="443" spans="1:5" x14ac:dyDescent="0.25">
      <c r="A443" s="1" t="s">
        <v>71</v>
      </c>
      <c r="B443" s="1" t="s">
        <v>55</v>
      </c>
      <c r="C443" s="1" t="s">
        <v>10</v>
      </c>
      <c r="D443" s="1">
        <v>2090</v>
      </c>
      <c r="E443" s="1" t="s">
        <v>10</v>
      </c>
    </row>
    <row r="444" spans="1:5" x14ac:dyDescent="0.25">
      <c r="A444" s="1" t="s">
        <v>71</v>
      </c>
      <c r="B444" s="1" t="s">
        <v>55</v>
      </c>
      <c r="C444" s="1" t="s">
        <v>10</v>
      </c>
      <c r="D444" s="1">
        <v>2420</v>
      </c>
      <c r="E444" s="1" t="s">
        <v>2</v>
      </c>
    </row>
    <row r="445" spans="1:5" x14ac:dyDescent="0.25">
      <c r="A445" s="1" t="s">
        <v>71</v>
      </c>
      <c r="B445" s="1" t="s">
        <v>56</v>
      </c>
      <c r="C445" s="1" t="s">
        <v>7</v>
      </c>
      <c r="D445" s="1">
        <v>374</v>
      </c>
      <c r="E445" s="1" t="s">
        <v>7</v>
      </c>
    </row>
    <row r="446" spans="1:5" x14ac:dyDescent="0.25">
      <c r="A446" s="1" t="s">
        <v>71</v>
      </c>
      <c r="B446" s="1" t="s">
        <v>56</v>
      </c>
      <c r="C446" s="1" t="s">
        <v>7</v>
      </c>
      <c r="D446" s="1">
        <v>418</v>
      </c>
      <c r="E446" s="1" t="s">
        <v>8</v>
      </c>
    </row>
    <row r="447" spans="1:5" x14ac:dyDescent="0.25">
      <c r="A447" s="1" t="s">
        <v>71</v>
      </c>
      <c r="B447" s="1" t="s">
        <v>56</v>
      </c>
      <c r="C447" s="1" t="s">
        <v>7</v>
      </c>
      <c r="D447" s="1">
        <v>2222</v>
      </c>
      <c r="E447" s="1" t="s">
        <v>9</v>
      </c>
    </row>
    <row r="448" spans="1:5" x14ac:dyDescent="0.25">
      <c r="A448" s="1" t="s">
        <v>71</v>
      </c>
      <c r="B448" s="1" t="s">
        <v>56</v>
      </c>
      <c r="C448" s="1" t="s">
        <v>7</v>
      </c>
      <c r="D448" s="1">
        <v>2552</v>
      </c>
      <c r="E448" s="1" t="s">
        <v>10</v>
      </c>
    </row>
    <row r="449" spans="1:5" x14ac:dyDescent="0.25">
      <c r="A449" s="1" t="s">
        <v>71</v>
      </c>
      <c r="B449" s="1" t="s">
        <v>56</v>
      </c>
      <c r="C449" s="1" t="s">
        <v>7</v>
      </c>
      <c r="D449" s="1">
        <v>3212</v>
      </c>
      <c r="E449" s="1" t="s">
        <v>2</v>
      </c>
    </row>
    <row r="450" spans="1:5" x14ac:dyDescent="0.25">
      <c r="A450" s="1" t="s">
        <v>71</v>
      </c>
      <c r="B450" s="1" t="s">
        <v>56</v>
      </c>
      <c r="C450" s="1" t="s">
        <v>8</v>
      </c>
      <c r="D450" s="1">
        <v>2222</v>
      </c>
      <c r="E450" s="1" t="s">
        <v>8</v>
      </c>
    </row>
    <row r="451" spans="1:5" x14ac:dyDescent="0.25">
      <c r="A451" s="1" t="s">
        <v>71</v>
      </c>
      <c r="B451" s="1" t="s">
        <v>56</v>
      </c>
      <c r="C451" s="1" t="s">
        <v>8</v>
      </c>
      <c r="D451" s="1">
        <v>506</v>
      </c>
      <c r="E451" s="1" t="s">
        <v>9</v>
      </c>
    </row>
    <row r="452" spans="1:5" x14ac:dyDescent="0.25">
      <c r="A452" s="1" t="s">
        <v>71</v>
      </c>
      <c r="B452" s="1" t="s">
        <v>56</v>
      </c>
      <c r="C452" s="1" t="s">
        <v>8</v>
      </c>
      <c r="D452" s="1">
        <v>2552</v>
      </c>
      <c r="E452" s="1" t="s">
        <v>10</v>
      </c>
    </row>
    <row r="453" spans="1:5" x14ac:dyDescent="0.25">
      <c r="A453" s="1" t="s">
        <v>71</v>
      </c>
      <c r="B453" s="1" t="s">
        <v>56</v>
      </c>
      <c r="C453" s="1" t="s">
        <v>8</v>
      </c>
      <c r="D453" s="1">
        <v>3212</v>
      </c>
      <c r="E453" s="1" t="s">
        <v>2</v>
      </c>
    </row>
    <row r="454" spans="1:5" x14ac:dyDescent="0.25">
      <c r="A454" s="1" t="s">
        <v>71</v>
      </c>
      <c r="B454" s="1" t="s">
        <v>56</v>
      </c>
      <c r="C454" s="1" t="s">
        <v>9</v>
      </c>
      <c r="D454" s="1">
        <v>506</v>
      </c>
      <c r="E454" s="1" t="s">
        <v>9</v>
      </c>
    </row>
    <row r="455" spans="1:5" x14ac:dyDescent="0.25">
      <c r="A455" s="1" t="s">
        <v>71</v>
      </c>
      <c r="B455" s="1" t="s">
        <v>56</v>
      </c>
      <c r="C455" s="1" t="s">
        <v>9</v>
      </c>
      <c r="D455" s="1">
        <v>2552</v>
      </c>
      <c r="E455" s="1" t="s">
        <v>10</v>
      </c>
    </row>
    <row r="456" spans="1:5" x14ac:dyDescent="0.25">
      <c r="A456" s="1" t="s">
        <v>71</v>
      </c>
      <c r="B456" s="1" t="s">
        <v>56</v>
      </c>
      <c r="C456" s="1" t="s">
        <v>9</v>
      </c>
      <c r="D456" s="1">
        <v>3212</v>
      </c>
      <c r="E456" s="1" t="s">
        <v>2</v>
      </c>
    </row>
    <row r="457" spans="1:5" x14ac:dyDescent="0.25">
      <c r="A457" s="1" t="s">
        <v>71</v>
      </c>
      <c r="B457" s="1" t="s">
        <v>56</v>
      </c>
      <c r="C457" s="1" t="s">
        <v>10</v>
      </c>
      <c r="D457" s="1">
        <v>1012</v>
      </c>
      <c r="E457" s="1" t="s">
        <v>10</v>
      </c>
    </row>
    <row r="458" spans="1:5" x14ac:dyDescent="0.25">
      <c r="A458" s="1" t="s">
        <v>71</v>
      </c>
      <c r="B458" s="1" t="s">
        <v>56</v>
      </c>
      <c r="C458" s="1" t="s">
        <v>10</v>
      </c>
      <c r="D458" s="1">
        <v>2882</v>
      </c>
      <c r="E458" s="1" t="s">
        <v>2</v>
      </c>
    </row>
    <row r="459" spans="1:5" x14ac:dyDescent="0.25">
      <c r="A459" s="1" t="s">
        <v>49</v>
      </c>
      <c r="B459" s="1" t="s">
        <v>58</v>
      </c>
      <c r="C459" s="1" t="s">
        <v>7</v>
      </c>
      <c r="D459" s="1">
        <v>51877</v>
      </c>
      <c r="E459" s="1" t="s">
        <v>7</v>
      </c>
    </row>
    <row r="460" spans="1:5" x14ac:dyDescent="0.25">
      <c r="A460" s="1" t="s">
        <v>49</v>
      </c>
      <c r="B460" s="1" t="s">
        <v>58</v>
      </c>
      <c r="C460" s="1" t="s">
        <v>7</v>
      </c>
      <c r="D460" s="1">
        <v>53397</v>
      </c>
      <c r="E460" s="1" t="s">
        <v>8</v>
      </c>
    </row>
    <row r="461" spans="1:5" x14ac:dyDescent="0.25">
      <c r="A461" s="1" t="s">
        <v>49</v>
      </c>
      <c r="B461" s="1" t="s">
        <v>58</v>
      </c>
      <c r="C461" s="1" t="s">
        <v>7</v>
      </c>
      <c r="D461" s="1">
        <v>54917</v>
      </c>
      <c r="E461" s="1" t="s">
        <v>9</v>
      </c>
    </row>
    <row r="462" spans="1:5" x14ac:dyDescent="0.25">
      <c r="A462" s="1" t="s">
        <v>49</v>
      </c>
      <c r="B462" s="1" t="s">
        <v>58</v>
      </c>
      <c r="C462" s="1" t="s">
        <v>7</v>
      </c>
      <c r="D462" s="1">
        <v>56157</v>
      </c>
      <c r="E462" s="1" t="s">
        <v>10</v>
      </c>
    </row>
    <row r="463" spans="1:5" x14ac:dyDescent="0.25">
      <c r="A463" s="1" t="s">
        <v>49</v>
      </c>
      <c r="B463" s="1" t="s">
        <v>58</v>
      </c>
      <c r="C463" s="1" t="s">
        <v>7</v>
      </c>
      <c r="D463" s="1">
        <v>57757</v>
      </c>
      <c r="E463" s="1" t="s">
        <v>2</v>
      </c>
    </row>
    <row r="464" spans="1:5" x14ac:dyDescent="0.25">
      <c r="A464" s="1" t="s">
        <v>49</v>
      </c>
      <c r="B464" s="1" t="s">
        <v>58</v>
      </c>
      <c r="C464" s="1" t="s">
        <v>8</v>
      </c>
      <c r="D464" s="1">
        <v>5921</v>
      </c>
      <c r="E464" s="1" t="s">
        <v>7</v>
      </c>
    </row>
    <row r="465" spans="1:5" x14ac:dyDescent="0.25">
      <c r="A465" s="1" t="s">
        <v>49</v>
      </c>
      <c r="B465" s="1" t="s">
        <v>58</v>
      </c>
      <c r="C465" s="1" t="s">
        <v>8</v>
      </c>
      <c r="D465" s="1">
        <v>6121</v>
      </c>
      <c r="E465" s="1" t="s">
        <v>9</v>
      </c>
    </row>
    <row r="466" spans="1:5" x14ac:dyDescent="0.25">
      <c r="A466" s="1" t="s">
        <v>49</v>
      </c>
      <c r="B466" s="1" t="s">
        <v>58</v>
      </c>
      <c r="C466" s="1" t="s">
        <v>8</v>
      </c>
      <c r="D466" s="1">
        <v>6641</v>
      </c>
      <c r="E466" s="1" t="s">
        <v>10</v>
      </c>
    </row>
    <row r="467" spans="1:5" x14ac:dyDescent="0.25">
      <c r="A467" s="1" t="s">
        <v>49</v>
      </c>
      <c r="B467" s="1" t="s">
        <v>58</v>
      </c>
      <c r="C467" s="1" t="s">
        <v>8</v>
      </c>
      <c r="D467" s="1">
        <v>7161</v>
      </c>
      <c r="E467" s="1" t="s">
        <v>2</v>
      </c>
    </row>
    <row r="468" spans="1:5" x14ac:dyDescent="0.25">
      <c r="A468" s="1" t="s">
        <v>49</v>
      </c>
      <c r="B468" s="1" t="s">
        <v>58</v>
      </c>
      <c r="C468" s="1" t="s">
        <v>9</v>
      </c>
      <c r="D468" s="1">
        <v>54917</v>
      </c>
      <c r="E468" s="1" t="s">
        <v>9</v>
      </c>
    </row>
    <row r="469" spans="1:5" x14ac:dyDescent="0.25">
      <c r="A469" s="1" t="s">
        <v>49</v>
      </c>
      <c r="B469" s="1" t="s">
        <v>58</v>
      </c>
      <c r="C469" s="1" t="s">
        <v>9</v>
      </c>
      <c r="D469" s="1">
        <v>56157</v>
      </c>
      <c r="E469" s="1" t="s">
        <v>10</v>
      </c>
    </row>
    <row r="470" spans="1:5" x14ac:dyDescent="0.25">
      <c r="A470" s="1" t="s">
        <v>49</v>
      </c>
      <c r="B470" s="1" t="s">
        <v>58</v>
      </c>
      <c r="C470" s="1" t="s">
        <v>9</v>
      </c>
      <c r="D470" s="1">
        <v>57757</v>
      </c>
      <c r="E470" s="1" t="s">
        <v>2</v>
      </c>
    </row>
    <row r="471" spans="1:5" x14ac:dyDescent="0.25">
      <c r="A471" s="1" t="s">
        <v>49</v>
      </c>
      <c r="B471" s="1" t="s">
        <v>58</v>
      </c>
      <c r="C471" s="1" t="s">
        <v>10</v>
      </c>
      <c r="D471" s="1">
        <v>54917</v>
      </c>
      <c r="E471" s="1" t="s">
        <v>9</v>
      </c>
    </row>
    <row r="472" spans="1:5" x14ac:dyDescent="0.25">
      <c r="A472" s="1" t="s">
        <v>49</v>
      </c>
      <c r="B472" s="1" t="s">
        <v>58</v>
      </c>
      <c r="C472" s="1" t="s">
        <v>10</v>
      </c>
      <c r="D472" s="1">
        <v>56157</v>
      </c>
      <c r="E472" s="1" t="s">
        <v>10</v>
      </c>
    </row>
    <row r="473" spans="1:5" x14ac:dyDescent="0.25">
      <c r="A473" s="1" t="s">
        <v>49</v>
      </c>
      <c r="B473" s="1" t="s">
        <v>58</v>
      </c>
      <c r="C473" s="1" t="s">
        <v>10</v>
      </c>
      <c r="D473" s="1">
        <v>57757</v>
      </c>
      <c r="E473" s="1" t="s">
        <v>2</v>
      </c>
    </row>
    <row r="474" spans="1:5" x14ac:dyDescent="0.25">
      <c r="A474" s="1" t="s">
        <v>57</v>
      </c>
      <c r="B474" s="1" t="s">
        <v>58</v>
      </c>
      <c r="C474" s="1" t="s">
        <v>7</v>
      </c>
      <c r="D474" s="1">
        <v>151710</v>
      </c>
      <c r="E474" s="1" t="s">
        <v>8</v>
      </c>
    </row>
    <row r="475" spans="1:5" x14ac:dyDescent="0.25">
      <c r="A475" s="1" t="s">
        <v>57</v>
      </c>
      <c r="B475" s="1" t="s">
        <v>58</v>
      </c>
      <c r="C475" s="1" t="s">
        <v>7</v>
      </c>
      <c r="D475" s="1">
        <v>156210</v>
      </c>
      <c r="E475" s="1" t="s">
        <v>9</v>
      </c>
    </row>
    <row r="476" spans="1:5" x14ac:dyDescent="0.25">
      <c r="A476" s="1" t="s">
        <v>57</v>
      </c>
      <c r="B476" s="1" t="s">
        <v>58</v>
      </c>
      <c r="C476" s="1" t="s">
        <v>7</v>
      </c>
      <c r="D476" s="1">
        <v>159960</v>
      </c>
      <c r="E476" s="1" t="s">
        <v>10</v>
      </c>
    </row>
    <row r="477" spans="1:5" x14ac:dyDescent="0.25">
      <c r="A477" s="1" t="s">
        <v>57</v>
      </c>
      <c r="B477" s="1" t="s">
        <v>58</v>
      </c>
      <c r="C477" s="1" t="s">
        <v>8</v>
      </c>
      <c r="D477" s="1">
        <v>156210</v>
      </c>
      <c r="E477" s="1" t="s">
        <v>9</v>
      </c>
    </row>
    <row r="478" spans="1:5" x14ac:dyDescent="0.25">
      <c r="A478" s="1" t="s">
        <v>57</v>
      </c>
      <c r="B478" s="1" t="s">
        <v>58</v>
      </c>
      <c r="C478" s="1" t="s">
        <v>8</v>
      </c>
      <c r="D478" s="1">
        <v>159960</v>
      </c>
      <c r="E478" s="1" t="s">
        <v>10</v>
      </c>
    </row>
    <row r="479" spans="1:5" x14ac:dyDescent="0.25">
      <c r="A479" s="1" t="s">
        <v>57</v>
      </c>
      <c r="B479" s="1" t="s">
        <v>58</v>
      </c>
      <c r="C479" s="1" t="s">
        <v>8</v>
      </c>
      <c r="D479" s="1">
        <v>163710</v>
      </c>
      <c r="E479" s="1" t="s">
        <v>2</v>
      </c>
    </row>
    <row r="480" spans="1:5" x14ac:dyDescent="0.25">
      <c r="A480" s="1" t="s">
        <v>57</v>
      </c>
      <c r="B480" s="1" t="s">
        <v>58</v>
      </c>
      <c r="C480" s="1" t="s">
        <v>9</v>
      </c>
      <c r="D480" s="1">
        <v>159960</v>
      </c>
      <c r="E480" s="1" t="s">
        <v>10</v>
      </c>
    </row>
    <row r="481" spans="1:5" x14ac:dyDescent="0.25">
      <c r="A481" s="1" t="s">
        <v>57</v>
      </c>
      <c r="B481" s="1" t="s">
        <v>58</v>
      </c>
      <c r="C481" s="1" t="s">
        <v>9</v>
      </c>
      <c r="D481" s="1">
        <v>163710</v>
      </c>
      <c r="E481" s="1" t="s">
        <v>2</v>
      </c>
    </row>
    <row r="482" spans="1:5" x14ac:dyDescent="0.25">
      <c r="A482" s="1" t="s">
        <v>57</v>
      </c>
      <c r="B482" s="1" t="s">
        <v>58</v>
      </c>
      <c r="C482" s="1" t="s">
        <v>10</v>
      </c>
      <c r="D482" s="1">
        <v>163710</v>
      </c>
      <c r="E482" s="1" t="s">
        <v>2</v>
      </c>
    </row>
    <row r="483" spans="1:5" x14ac:dyDescent="0.25">
      <c r="A483" s="1" t="s">
        <v>59</v>
      </c>
      <c r="B483" s="1" t="s">
        <v>29</v>
      </c>
      <c r="C483" s="1" t="s">
        <v>7</v>
      </c>
      <c r="D483" s="1">
        <v>11650</v>
      </c>
      <c r="E483" s="1" t="s">
        <v>7</v>
      </c>
    </row>
    <row r="484" spans="1:5" x14ac:dyDescent="0.25">
      <c r="A484" s="1" t="s">
        <v>59</v>
      </c>
      <c r="B484" s="1" t="s">
        <v>29</v>
      </c>
      <c r="C484" s="1" t="s">
        <v>7</v>
      </c>
      <c r="D484" s="1">
        <v>12030</v>
      </c>
      <c r="E484" s="1" t="s">
        <v>8</v>
      </c>
    </row>
    <row r="485" spans="1:5" x14ac:dyDescent="0.25">
      <c r="A485" s="1" t="s">
        <v>59</v>
      </c>
      <c r="B485" s="1" t="s">
        <v>29</v>
      </c>
      <c r="C485" s="1" t="s">
        <v>7</v>
      </c>
      <c r="D485" s="1">
        <v>12570</v>
      </c>
      <c r="E485" s="1" t="s">
        <v>9</v>
      </c>
    </row>
    <row r="486" spans="1:5" x14ac:dyDescent="0.25">
      <c r="A486" s="1" t="s">
        <v>59</v>
      </c>
      <c r="B486" s="1" t="s">
        <v>29</v>
      </c>
      <c r="C486" s="1" t="s">
        <v>7</v>
      </c>
      <c r="D486" s="1">
        <v>13050</v>
      </c>
      <c r="E486" s="1" t="s">
        <v>10</v>
      </c>
    </row>
    <row r="487" spans="1:5" x14ac:dyDescent="0.25">
      <c r="A487" s="1" t="s">
        <v>59</v>
      </c>
      <c r="B487" s="1" t="s">
        <v>29</v>
      </c>
      <c r="C487" s="1" t="s">
        <v>7</v>
      </c>
      <c r="D487" s="1">
        <v>13380</v>
      </c>
      <c r="E487" s="1" t="s">
        <v>2</v>
      </c>
    </row>
    <row r="488" spans="1:5" x14ac:dyDescent="0.25">
      <c r="A488" s="1" t="s">
        <v>59</v>
      </c>
      <c r="B488" s="1" t="s">
        <v>29</v>
      </c>
      <c r="C488" s="1" t="s">
        <v>8</v>
      </c>
      <c r="D488" s="1">
        <v>12410</v>
      </c>
      <c r="E488" s="1" t="s">
        <v>8</v>
      </c>
    </row>
    <row r="489" spans="1:5" x14ac:dyDescent="0.25">
      <c r="A489" s="1" t="s">
        <v>59</v>
      </c>
      <c r="B489" s="1" t="s">
        <v>29</v>
      </c>
      <c r="C489" s="1" t="s">
        <v>8</v>
      </c>
      <c r="D489" s="1">
        <v>12650</v>
      </c>
      <c r="E489" s="1" t="s">
        <v>9</v>
      </c>
    </row>
    <row r="490" spans="1:5" x14ac:dyDescent="0.25">
      <c r="A490" s="1" t="s">
        <v>59</v>
      </c>
      <c r="B490" s="1" t="s">
        <v>29</v>
      </c>
      <c r="C490" s="1" t="s">
        <v>8</v>
      </c>
      <c r="D490" s="1">
        <v>13130</v>
      </c>
      <c r="E490" s="1" t="s">
        <v>10</v>
      </c>
    </row>
    <row r="491" spans="1:5" x14ac:dyDescent="0.25">
      <c r="A491" s="1" t="s">
        <v>59</v>
      </c>
      <c r="B491" s="1" t="s">
        <v>29</v>
      </c>
      <c r="C491" s="1" t="s">
        <v>8</v>
      </c>
      <c r="D491" s="1">
        <v>13430</v>
      </c>
      <c r="E491" s="1" t="s">
        <v>2</v>
      </c>
    </row>
    <row r="492" spans="1:5" x14ac:dyDescent="0.25">
      <c r="A492" s="1" t="s">
        <v>59</v>
      </c>
      <c r="B492" s="1" t="s">
        <v>29</v>
      </c>
      <c r="C492" s="1" t="s">
        <v>9</v>
      </c>
      <c r="D492" s="1">
        <v>12510</v>
      </c>
      <c r="E492" s="1" t="s">
        <v>9</v>
      </c>
    </row>
    <row r="493" spans="1:5" x14ac:dyDescent="0.25">
      <c r="A493" s="1" t="s">
        <v>59</v>
      </c>
      <c r="B493" s="1" t="s">
        <v>29</v>
      </c>
      <c r="C493" s="1" t="s">
        <v>9</v>
      </c>
      <c r="D493" s="1">
        <v>12990</v>
      </c>
      <c r="E493" s="1" t="s">
        <v>10</v>
      </c>
    </row>
    <row r="494" spans="1:5" x14ac:dyDescent="0.25">
      <c r="A494" s="1" t="s">
        <v>59</v>
      </c>
      <c r="B494" s="1" t="s">
        <v>29</v>
      </c>
      <c r="C494" s="1" t="s">
        <v>9</v>
      </c>
      <c r="D494" s="1">
        <v>13290</v>
      </c>
      <c r="E494" s="1" t="s">
        <v>2</v>
      </c>
    </row>
    <row r="495" spans="1:5" x14ac:dyDescent="0.25">
      <c r="A495" s="1" t="s">
        <v>59</v>
      </c>
      <c r="B495" s="1" t="s">
        <v>29</v>
      </c>
      <c r="C495" s="1" t="s">
        <v>10</v>
      </c>
      <c r="D495" s="1">
        <v>13270</v>
      </c>
      <c r="E495" s="1" t="s">
        <v>10</v>
      </c>
    </row>
    <row r="496" spans="1:5" x14ac:dyDescent="0.25">
      <c r="A496" s="1" t="s">
        <v>59</v>
      </c>
      <c r="B496" s="1" t="s">
        <v>29</v>
      </c>
      <c r="C496" s="1" t="s">
        <v>10</v>
      </c>
      <c r="D496" s="1">
        <v>13530</v>
      </c>
      <c r="E496" s="1" t="s">
        <v>2</v>
      </c>
    </row>
    <row r="497" spans="1:5" x14ac:dyDescent="0.25">
      <c r="A497" s="1" t="s">
        <v>60</v>
      </c>
      <c r="B497" s="1" t="s">
        <v>61</v>
      </c>
      <c r="C497" s="1" t="s">
        <v>7</v>
      </c>
      <c r="D497" s="1">
        <v>12370</v>
      </c>
      <c r="E497" s="1" t="s">
        <v>7</v>
      </c>
    </row>
    <row r="498" spans="1:5" x14ac:dyDescent="0.25">
      <c r="A498" s="1" t="s">
        <v>60</v>
      </c>
      <c r="B498" s="1" t="s">
        <v>61</v>
      </c>
      <c r="C498" s="1" t="s">
        <v>7</v>
      </c>
      <c r="D498" s="1">
        <v>12550</v>
      </c>
      <c r="E498" s="1" t="s">
        <v>8</v>
      </c>
    </row>
    <row r="499" spans="1:5" x14ac:dyDescent="0.25">
      <c r="A499" s="1" t="s">
        <v>60</v>
      </c>
      <c r="B499" s="1" t="s">
        <v>61</v>
      </c>
      <c r="C499" s="1" t="s">
        <v>7</v>
      </c>
      <c r="D499" s="1">
        <v>9910</v>
      </c>
      <c r="E499" s="1" t="s">
        <v>9</v>
      </c>
    </row>
    <row r="500" spans="1:5" x14ac:dyDescent="0.25">
      <c r="A500" s="1" t="s">
        <v>60</v>
      </c>
      <c r="B500" s="1" t="s">
        <v>61</v>
      </c>
      <c r="C500" s="1" t="s">
        <v>7</v>
      </c>
      <c r="D500" s="1">
        <v>10180</v>
      </c>
      <c r="E500" s="1" t="s">
        <v>10</v>
      </c>
    </row>
    <row r="501" spans="1:5" x14ac:dyDescent="0.25">
      <c r="A501" s="1" t="s">
        <v>60</v>
      </c>
      <c r="B501" s="1" t="s">
        <v>61</v>
      </c>
      <c r="C501" s="1" t="s">
        <v>7</v>
      </c>
      <c r="D501" s="1">
        <v>10540</v>
      </c>
      <c r="E501" s="1" t="s">
        <v>2</v>
      </c>
    </row>
    <row r="502" spans="1:5" x14ac:dyDescent="0.25">
      <c r="A502" s="1" t="s">
        <v>60</v>
      </c>
      <c r="B502" s="1" t="s">
        <v>61</v>
      </c>
      <c r="C502" s="1" t="s">
        <v>8</v>
      </c>
      <c r="D502" s="1">
        <v>12640</v>
      </c>
      <c r="E502" s="1" t="s">
        <v>8</v>
      </c>
    </row>
    <row r="503" spans="1:5" x14ac:dyDescent="0.25">
      <c r="A503" s="1" t="s">
        <v>60</v>
      </c>
      <c r="B503" s="1" t="s">
        <v>61</v>
      </c>
      <c r="C503" s="1" t="s">
        <v>8</v>
      </c>
      <c r="D503" s="1">
        <v>11730</v>
      </c>
      <c r="E503" s="1" t="s">
        <v>9</v>
      </c>
    </row>
    <row r="504" spans="1:5" x14ac:dyDescent="0.25">
      <c r="A504" s="1" t="s">
        <v>60</v>
      </c>
      <c r="B504" s="1" t="s">
        <v>61</v>
      </c>
      <c r="C504" s="1" t="s">
        <v>8</v>
      </c>
      <c r="D504" s="1">
        <v>10510</v>
      </c>
      <c r="E504" s="1" t="s">
        <v>10</v>
      </c>
    </row>
    <row r="505" spans="1:5" x14ac:dyDescent="0.25">
      <c r="A505" s="1" t="s">
        <v>60</v>
      </c>
      <c r="B505" s="1" t="s">
        <v>61</v>
      </c>
      <c r="C505" s="1" t="s">
        <v>8</v>
      </c>
      <c r="D505" s="1">
        <v>10900</v>
      </c>
      <c r="E505" s="1" t="s">
        <v>2</v>
      </c>
    </row>
    <row r="506" spans="1:5" x14ac:dyDescent="0.25">
      <c r="A506" s="1" t="s">
        <v>60</v>
      </c>
      <c r="B506" s="1" t="s">
        <v>61</v>
      </c>
      <c r="C506" s="1" t="s">
        <v>9</v>
      </c>
      <c r="D506" s="1">
        <v>10370</v>
      </c>
      <c r="E506" s="1" t="s">
        <v>9</v>
      </c>
    </row>
    <row r="507" spans="1:5" x14ac:dyDescent="0.25">
      <c r="A507" s="1" t="s">
        <v>60</v>
      </c>
      <c r="B507" s="1" t="s">
        <v>61</v>
      </c>
      <c r="C507" s="1" t="s">
        <v>9</v>
      </c>
      <c r="D507" s="1">
        <v>10620</v>
      </c>
      <c r="E507" s="1" t="s">
        <v>10</v>
      </c>
    </row>
    <row r="508" spans="1:5" x14ac:dyDescent="0.25">
      <c r="A508" s="1" t="s">
        <v>60</v>
      </c>
      <c r="B508" s="1" t="s">
        <v>61</v>
      </c>
      <c r="C508" s="1" t="s">
        <v>9</v>
      </c>
      <c r="D508" s="1">
        <v>11030</v>
      </c>
      <c r="E508" s="1" t="s">
        <v>2</v>
      </c>
    </row>
    <row r="509" spans="1:5" x14ac:dyDescent="0.25">
      <c r="A509" s="1" t="s">
        <v>60</v>
      </c>
      <c r="B509" s="1" t="s">
        <v>61</v>
      </c>
      <c r="C509" s="1" t="s">
        <v>10</v>
      </c>
      <c r="D509" s="1">
        <v>10590</v>
      </c>
      <c r="E509" s="1" t="s">
        <v>10</v>
      </c>
    </row>
    <row r="510" spans="1:5" x14ac:dyDescent="0.25">
      <c r="A510" s="1" t="s">
        <v>60</v>
      </c>
      <c r="B510" s="1" t="s">
        <v>61</v>
      </c>
      <c r="C510" s="1" t="s">
        <v>10</v>
      </c>
      <c r="D510" s="1">
        <v>11000</v>
      </c>
      <c r="E510" s="1" t="s">
        <v>2</v>
      </c>
    </row>
    <row r="511" spans="1:5" x14ac:dyDescent="0.25">
      <c r="A511" s="1" t="s">
        <v>60</v>
      </c>
      <c r="B511" s="1" t="s">
        <v>62</v>
      </c>
      <c r="C511" s="1" t="s">
        <v>7</v>
      </c>
      <c r="D511" s="1">
        <v>51030</v>
      </c>
      <c r="E511" s="1" t="s">
        <v>7</v>
      </c>
    </row>
    <row r="512" spans="1:5" x14ac:dyDescent="0.25">
      <c r="A512" s="1" t="s">
        <v>60</v>
      </c>
      <c r="B512" s="1" t="s">
        <v>62</v>
      </c>
      <c r="C512" s="1" t="s">
        <v>7</v>
      </c>
      <c r="D512" s="1">
        <v>52768</v>
      </c>
      <c r="E512" s="1" t="s">
        <v>8</v>
      </c>
    </row>
    <row r="513" spans="1:5" x14ac:dyDescent="0.25">
      <c r="A513" s="1" t="s">
        <v>60</v>
      </c>
      <c r="B513" s="1" t="s">
        <v>62</v>
      </c>
      <c r="C513" s="1" t="s">
        <v>7</v>
      </c>
      <c r="D513" s="1">
        <v>54352</v>
      </c>
      <c r="E513" s="1" t="s">
        <v>9</v>
      </c>
    </row>
    <row r="514" spans="1:5" x14ac:dyDescent="0.25">
      <c r="A514" s="1" t="s">
        <v>60</v>
      </c>
      <c r="B514" s="1" t="s">
        <v>62</v>
      </c>
      <c r="C514" s="1" t="s">
        <v>7</v>
      </c>
      <c r="D514" s="1">
        <v>56024</v>
      </c>
      <c r="E514" s="1" t="s">
        <v>10</v>
      </c>
    </row>
    <row r="515" spans="1:5" x14ac:dyDescent="0.25">
      <c r="A515" s="1" t="s">
        <v>60</v>
      </c>
      <c r="B515" s="1" t="s">
        <v>62</v>
      </c>
      <c r="C515" s="1" t="s">
        <v>7</v>
      </c>
      <c r="D515" s="1">
        <v>57454</v>
      </c>
      <c r="E515" s="1" t="s">
        <v>2</v>
      </c>
    </row>
    <row r="516" spans="1:5" x14ac:dyDescent="0.25">
      <c r="A516" s="1" t="s">
        <v>60</v>
      </c>
      <c r="B516" s="1" t="s">
        <v>62</v>
      </c>
      <c r="C516" s="1" t="s">
        <v>8</v>
      </c>
      <c r="D516" s="1">
        <v>52966</v>
      </c>
      <c r="E516" s="1" t="s">
        <v>8</v>
      </c>
    </row>
    <row r="517" spans="1:5" x14ac:dyDescent="0.25">
      <c r="A517" s="1" t="s">
        <v>60</v>
      </c>
      <c r="B517" s="1" t="s">
        <v>62</v>
      </c>
      <c r="C517" s="1" t="s">
        <v>8</v>
      </c>
      <c r="D517" s="1">
        <v>54528</v>
      </c>
      <c r="E517" s="1" t="s">
        <v>9</v>
      </c>
    </row>
    <row r="518" spans="1:5" x14ac:dyDescent="0.25">
      <c r="A518" s="1" t="s">
        <v>60</v>
      </c>
      <c r="B518" s="1" t="s">
        <v>62</v>
      </c>
      <c r="C518" s="1" t="s">
        <v>8</v>
      </c>
      <c r="D518" s="1">
        <v>56310</v>
      </c>
      <c r="E518" s="1" t="s">
        <v>10</v>
      </c>
    </row>
    <row r="519" spans="1:5" x14ac:dyDescent="0.25">
      <c r="A519" s="1" t="s">
        <v>60</v>
      </c>
      <c r="B519" s="1" t="s">
        <v>62</v>
      </c>
      <c r="C519" s="1" t="s">
        <v>8</v>
      </c>
      <c r="D519" s="1">
        <v>57762</v>
      </c>
      <c r="E519" s="1" t="s">
        <v>2</v>
      </c>
    </row>
    <row r="520" spans="1:5" x14ac:dyDescent="0.25">
      <c r="A520" s="1" t="s">
        <v>60</v>
      </c>
      <c r="B520" s="1" t="s">
        <v>62</v>
      </c>
      <c r="C520" s="1" t="s">
        <v>9</v>
      </c>
      <c r="D520" s="1">
        <v>54572</v>
      </c>
      <c r="E520" s="1" t="s">
        <v>9</v>
      </c>
    </row>
    <row r="521" spans="1:5" x14ac:dyDescent="0.25">
      <c r="A521" s="1" t="s">
        <v>60</v>
      </c>
      <c r="B521" s="1" t="s">
        <v>62</v>
      </c>
      <c r="C521" s="1" t="s">
        <v>9</v>
      </c>
      <c r="D521" s="1">
        <v>56376</v>
      </c>
      <c r="E521" s="1" t="s">
        <v>10</v>
      </c>
    </row>
    <row r="522" spans="1:5" x14ac:dyDescent="0.25">
      <c r="A522" s="1" t="s">
        <v>60</v>
      </c>
      <c r="B522" s="1" t="s">
        <v>62</v>
      </c>
      <c r="C522" s="1" t="s">
        <v>9</v>
      </c>
      <c r="D522" s="1">
        <v>57872</v>
      </c>
      <c r="E522" s="1" t="s">
        <v>2</v>
      </c>
    </row>
    <row r="523" spans="1:5" x14ac:dyDescent="0.25">
      <c r="A523" s="1" t="s">
        <v>60</v>
      </c>
      <c r="B523" s="1" t="s">
        <v>62</v>
      </c>
      <c r="C523" s="1" t="s">
        <v>10</v>
      </c>
      <c r="D523" s="1">
        <v>56354</v>
      </c>
      <c r="E523" s="1" t="s">
        <v>10</v>
      </c>
    </row>
    <row r="524" spans="1:5" x14ac:dyDescent="0.25">
      <c r="A524" s="1" t="s">
        <v>60</v>
      </c>
      <c r="B524" s="1" t="s">
        <v>62</v>
      </c>
      <c r="C524" s="1" t="s">
        <v>10</v>
      </c>
      <c r="D524" s="1">
        <v>57828</v>
      </c>
      <c r="E524" s="1" t="s">
        <v>2</v>
      </c>
    </row>
    <row r="525" spans="1:5" x14ac:dyDescent="0.25">
      <c r="A525" s="1" t="s">
        <v>60</v>
      </c>
      <c r="B525" s="1" t="s">
        <v>63</v>
      </c>
      <c r="C525" s="1" t="s">
        <v>7</v>
      </c>
      <c r="D525" s="1">
        <v>58878</v>
      </c>
      <c r="E525" s="1" t="s">
        <v>7</v>
      </c>
    </row>
    <row r="526" spans="1:5" x14ac:dyDescent="0.25">
      <c r="A526" s="1" t="s">
        <v>60</v>
      </c>
      <c r="B526" s="1" t="s">
        <v>63</v>
      </c>
      <c r="C526" s="1" t="s">
        <v>7</v>
      </c>
      <c r="D526" s="1">
        <v>59692</v>
      </c>
      <c r="E526" s="1" t="s">
        <v>8</v>
      </c>
    </row>
    <row r="527" spans="1:5" x14ac:dyDescent="0.25">
      <c r="A527" s="1" t="s">
        <v>60</v>
      </c>
      <c r="B527" s="1" t="s">
        <v>63</v>
      </c>
      <c r="C527" s="1" t="s">
        <v>7</v>
      </c>
      <c r="D527" s="1">
        <v>49280</v>
      </c>
      <c r="E527" s="1" t="s">
        <v>9</v>
      </c>
    </row>
    <row r="528" spans="1:5" x14ac:dyDescent="0.25">
      <c r="A528" s="1" t="s">
        <v>60</v>
      </c>
      <c r="B528" s="1" t="s">
        <v>63</v>
      </c>
      <c r="C528" s="1" t="s">
        <v>7</v>
      </c>
      <c r="D528" s="1">
        <v>50798</v>
      </c>
      <c r="E528" s="1" t="s">
        <v>10</v>
      </c>
    </row>
    <row r="529" spans="1:5" x14ac:dyDescent="0.25">
      <c r="A529" s="1" t="s">
        <v>60</v>
      </c>
      <c r="B529" s="1" t="s">
        <v>63</v>
      </c>
      <c r="C529" s="1" t="s">
        <v>7</v>
      </c>
      <c r="D529" s="1">
        <v>52250</v>
      </c>
      <c r="E529" s="1" t="s">
        <v>2</v>
      </c>
    </row>
    <row r="530" spans="1:5" x14ac:dyDescent="0.25">
      <c r="A530" s="1" t="s">
        <v>60</v>
      </c>
      <c r="B530" s="1" t="s">
        <v>63</v>
      </c>
      <c r="C530" s="1" t="s">
        <v>8</v>
      </c>
      <c r="D530" s="1">
        <v>59004</v>
      </c>
      <c r="E530" s="1" t="s">
        <v>8</v>
      </c>
    </row>
    <row r="531" spans="1:5" x14ac:dyDescent="0.25">
      <c r="A531" s="1" t="s">
        <v>60</v>
      </c>
      <c r="B531" s="1" t="s">
        <v>63</v>
      </c>
      <c r="C531" s="1" t="s">
        <v>8</v>
      </c>
      <c r="D531" s="1">
        <v>50854</v>
      </c>
      <c r="E531" s="1" t="s">
        <v>9</v>
      </c>
    </row>
    <row r="532" spans="1:5" x14ac:dyDescent="0.25">
      <c r="A532" s="1" t="s">
        <v>60</v>
      </c>
      <c r="B532" s="1" t="s">
        <v>63</v>
      </c>
      <c r="C532" s="1" t="s">
        <v>8</v>
      </c>
      <c r="D532" s="1">
        <v>52328</v>
      </c>
      <c r="E532" s="1" t="s">
        <v>10</v>
      </c>
    </row>
    <row r="533" spans="1:5" x14ac:dyDescent="0.25">
      <c r="A533" s="1" t="s">
        <v>60</v>
      </c>
      <c r="B533" s="1" t="s">
        <v>63</v>
      </c>
      <c r="C533" s="1" t="s">
        <v>8</v>
      </c>
      <c r="D533" s="1">
        <v>52570</v>
      </c>
      <c r="E533" s="1" t="s">
        <v>2</v>
      </c>
    </row>
    <row r="534" spans="1:5" x14ac:dyDescent="0.25">
      <c r="A534" s="1" t="s">
        <v>60</v>
      </c>
      <c r="B534" s="1" t="s">
        <v>63</v>
      </c>
      <c r="C534" s="1" t="s">
        <v>9</v>
      </c>
      <c r="D534" s="1">
        <v>59214</v>
      </c>
      <c r="E534" s="1" t="s">
        <v>9</v>
      </c>
    </row>
    <row r="535" spans="1:5" x14ac:dyDescent="0.25">
      <c r="A535" s="1" t="s">
        <v>60</v>
      </c>
      <c r="B535" s="1" t="s">
        <v>63</v>
      </c>
      <c r="C535" s="1" t="s">
        <v>9</v>
      </c>
      <c r="D535" s="1">
        <v>52552</v>
      </c>
      <c r="E535" s="1" t="s">
        <v>10</v>
      </c>
    </row>
    <row r="536" spans="1:5" x14ac:dyDescent="0.25">
      <c r="A536" s="1" t="s">
        <v>60</v>
      </c>
      <c r="B536" s="1" t="s">
        <v>63</v>
      </c>
      <c r="C536" s="1" t="s">
        <v>9</v>
      </c>
      <c r="D536" s="1">
        <v>53938</v>
      </c>
      <c r="E536" s="1" t="s">
        <v>2</v>
      </c>
    </row>
    <row r="537" spans="1:5" x14ac:dyDescent="0.25">
      <c r="A537" s="1" t="s">
        <v>60</v>
      </c>
      <c r="B537" s="1" t="s">
        <v>63</v>
      </c>
      <c r="C537" s="1" t="s">
        <v>10</v>
      </c>
      <c r="D537" s="1">
        <v>52552</v>
      </c>
      <c r="E537" s="1" t="s">
        <v>10</v>
      </c>
    </row>
    <row r="538" spans="1:5" x14ac:dyDescent="0.25">
      <c r="A538" s="1" t="s">
        <v>60</v>
      </c>
      <c r="B538" s="1" t="s">
        <v>63</v>
      </c>
      <c r="C538" s="1" t="s">
        <v>10</v>
      </c>
      <c r="D538" s="1">
        <v>53976</v>
      </c>
      <c r="E538" s="1" t="s">
        <v>2</v>
      </c>
    </row>
    <row r="539" spans="1:5" x14ac:dyDescent="0.25">
      <c r="A539" s="1" t="s">
        <v>64</v>
      </c>
      <c r="B539" s="1" t="s">
        <v>65</v>
      </c>
      <c r="C539" s="1" t="s">
        <v>7</v>
      </c>
      <c r="D539" s="1">
        <v>63335</v>
      </c>
      <c r="E539" s="1" t="s">
        <v>7</v>
      </c>
    </row>
    <row r="540" spans="1:5" x14ac:dyDescent="0.25">
      <c r="A540" s="1" t="s">
        <v>64</v>
      </c>
      <c r="B540" s="1" t="s">
        <v>65</v>
      </c>
      <c r="C540" s="1" t="s">
        <v>7</v>
      </c>
      <c r="D540" s="1">
        <v>65535</v>
      </c>
      <c r="E540" s="1" t="s">
        <v>8</v>
      </c>
    </row>
    <row r="541" spans="1:5" x14ac:dyDescent="0.25">
      <c r="A541" s="1" t="s">
        <v>64</v>
      </c>
      <c r="B541" s="1" t="s">
        <v>65</v>
      </c>
      <c r="C541" s="1" t="s">
        <v>7</v>
      </c>
      <c r="D541" s="1">
        <v>69535</v>
      </c>
      <c r="E541" s="1" t="s">
        <v>9</v>
      </c>
    </row>
    <row r="542" spans="1:5" x14ac:dyDescent="0.25">
      <c r="A542" s="1" t="s">
        <v>64</v>
      </c>
      <c r="B542" s="1" t="s">
        <v>65</v>
      </c>
      <c r="C542" s="1" t="s">
        <v>7</v>
      </c>
      <c r="D542" s="1">
        <v>70915</v>
      </c>
      <c r="E542" s="1" t="s">
        <v>10</v>
      </c>
    </row>
    <row r="543" spans="1:5" x14ac:dyDescent="0.25">
      <c r="A543" s="1" t="s">
        <v>64</v>
      </c>
      <c r="B543" s="1" t="s">
        <v>65</v>
      </c>
      <c r="C543" s="1" t="s">
        <v>7</v>
      </c>
      <c r="D543" s="1">
        <v>72455</v>
      </c>
      <c r="E543" s="1" t="s">
        <v>2</v>
      </c>
    </row>
    <row r="544" spans="1:5" x14ac:dyDescent="0.25">
      <c r="A544" s="1" t="s">
        <v>64</v>
      </c>
      <c r="B544" s="1" t="s">
        <v>65</v>
      </c>
      <c r="C544" s="1" t="s">
        <v>8</v>
      </c>
      <c r="D544" s="1">
        <v>65535</v>
      </c>
      <c r="E544" s="1" t="s">
        <v>8</v>
      </c>
    </row>
    <row r="545" spans="1:5" x14ac:dyDescent="0.25">
      <c r="A545" s="1" t="s">
        <v>64</v>
      </c>
      <c r="B545" s="1" t="s">
        <v>65</v>
      </c>
      <c r="C545" s="1" t="s">
        <v>8</v>
      </c>
      <c r="D545" s="1">
        <v>67735</v>
      </c>
      <c r="E545" s="1" t="s">
        <v>9</v>
      </c>
    </row>
    <row r="546" spans="1:5" x14ac:dyDescent="0.25">
      <c r="A546" s="1" t="s">
        <v>64</v>
      </c>
      <c r="B546" s="1" t="s">
        <v>65</v>
      </c>
      <c r="C546" s="1" t="s">
        <v>8</v>
      </c>
      <c r="D546" s="1">
        <v>70795</v>
      </c>
      <c r="E546" s="1" t="s">
        <v>10</v>
      </c>
    </row>
    <row r="547" spans="1:5" x14ac:dyDescent="0.25">
      <c r="A547" s="1" t="s">
        <v>64</v>
      </c>
      <c r="B547" s="1" t="s">
        <v>65</v>
      </c>
      <c r="C547" s="1" t="s">
        <v>8</v>
      </c>
      <c r="D547" s="1">
        <v>72315</v>
      </c>
      <c r="E547" s="1" t="s">
        <v>2</v>
      </c>
    </row>
    <row r="548" spans="1:5" x14ac:dyDescent="0.25">
      <c r="A548" s="1" t="s">
        <v>64</v>
      </c>
      <c r="B548" s="1" t="s">
        <v>65</v>
      </c>
      <c r="C548" s="1" t="s">
        <v>9</v>
      </c>
      <c r="D548" s="1">
        <v>67735</v>
      </c>
      <c r="E548" s="1" t="s">
        <v>9</v>
      </c>
    </row>
    <row r="549" spans="1:5" x14ac:dyDescent="0.25">
      <c r="A549" s="1" t="s">
        <v>64</v>
      </c>
      <c r="B549" s="1" t="s">
        <v>65</v>
      </c>
      <c r="C549" s="1" t="s">
        <v>9</v>
      </c>
      <c r="D549" s="1">
        <v>70615</v>
      </c>
      <c r="E549" s="1" t="s">
        <v>10</v>
      </c>
    </row>
    <row r="550" spans="1:5" x14ac:dyDescent="0.25">
      <c r="A550" s="1" t="s">
        <v>64</v>
      </c>
      <c r="B550" s="1" t="s">
        <v>65</v>
      </c>
      <c r="C550" s="1" t="s">
        <v>9</v>
      </c>
      <c r="D550" s="1">
        <v>72195</v>
      </c>
      <c r="E550" s="1" t="s">
        <v>2</v>
      </c>
    </row>
    <row r="551" spans="1:5" x14ac:dyDescent="0.25">
      <c r="A551" s="1" t="s">
        <v>64</v>
      </c>
      <c r="B551" s="1" t="s">
        <v>65</v>
      </c>
      <c r="C551" s="1" t="s">
        <v>10</v>
      </c>
      <c r="D551" s="1">
        <v>70615</v>
      </c>
      <c r="E551" s="1" t="s">
        <v>10</v>
      </c>
    </row>
    <row r="552" spans="1:5" x14ac:dyDescent="0.25">
      <c r="A552" s="1" t="s">
        <v>64</v>
      </c>
      <c r="B552" s="1" t="s">
        <v>65</v>
      </c>
      <c r="C552" s="1" t="s">
        <v>10</v>
      </c>
      <c r="D552" s="1">
        <v>71995</v>
      </c>
      <c r="E552" s="1" t="s">
        <v>2</v>
      </c>
    </row>
    <row r="553" spans="1:5" x14ac:dyDescent="0.25">
      <c r="A553" s="1" t="s">
        <v>64</v>
      </c>
      <c r="B553" s="1" t="s">
        <v>62</v>
      </c>
      <c r="C553" s="1" t="s">
        <v>7</v>
      </c>
      <c r="D553" s="1">
        <v>11008</v>
      </c>
      <c r="E553" s="1" t="s">
        <v>7</v>
      </c>
    </row>
    <row r="554" spans="1:5" x14ac:dyDescent="0.25">
      <c r="A554" s="1" t="s">
        <v>64</v>
      </c>
      <c r="B554" s="1" t="s">
        <v>62</v>
      </c>
      <c r="C554" s="1" t="s">
        <v>8</v>
      </c>
      <c r="D554" s="1">
        <v>11008</v>
      </c>
      <c r="E554" s="1" t="s">
        <v>8</v>
      </c>
    </row>
    <row r="555" spans="1:5" x14ac:dyDescent="0.25">
      <c r="A555" s="1" t="s">
        <v>64</v>
      </c>
      <c r="B555" s="1" t="s">
        <v>62</v>
      </c>
      <c r="C555" s="1" t="s">
        <v>9</v>
      </c>
      <c r="D555" s="1">
        <v>11008</v>
      </c>
      <c r="E555" s="1" t="s">
        <v>9</v>
      </c>
    </row>
    <row r="556" spans="1:5" x14ac:dyDescent="0.25">
      <c r="A556" s="1" t="s">
        <v>64</v>
      </c>
      <c r="B556" s="1" t="s">
        <v>62</v>
      </c>
      <c r="C556" s="1" t="s">
        <v>10</v>
      </c>
      <c r="D556" s="1">
        <v>11008</v>
      </c>
      <c r="E556" s="1" t="s">
        <v>10</v>
      </c>
    </row>
    <row r="557" spans="1:5" x14ac:dyDescent="0.25">
      <c r="A557" s="1" t="s">
        <v>64</v>
      </c>
      <c r="B557" s="1" t="s">
        <v>29</v>
      </c>
      <c r="C557" s="1" t="s">
        <v>7</v>
      </c>
      <c r="D557" s="1">
        <v>56890</v>
      </c>
      <c r="E557" s="1" t="s">
        <v>7</v>
      </c>
    </row>
    <row r="558" spans="1:5" x14ac:dyDescent="0.25">
      <c r="A558" s="1" t="s">
        <v>64</v>
      </c>
      <c r="B558" s="1" t="s">
        <v>29</v>
      </c>
      <c r="C558" s="1" t="s">
        <v>7</v>
      </c>
      <c r="D558" s="1">
        <v>58090</v>
      </c>
      <c r="E558" s="1" t="s">
        <v>8</v>
      </c>
    </row>
    <row r="559" spans="1:5" x14ac:dyDescent="0.25">
      <c r="A559" s="1" t="s">
        <v>64</v>
      </c>
      <c r="B559" s="1" t="s">
        <v>29</v>
      </c>
      <c r="C559" s="1" t="s">
        <v>7</v>
      </c>
      <c r="D559" s="1">
        <v>59210</v>
      </c>
      <c r="E559" s="1" t="s">
        <v>9</v>
      </c>
    </row>
    <row r="560" spans="1:5" x14ac:dyDescent="0.25">
      <c r="A560" s="1" t="s">
        <v>64</v>
      </c>
      <c r="B560" s="1" t="s">
        <v>29</v>
      </c>
      <c r="C560" s="1" t="s">
        <v>7</v>
      </c>
      <c r="D560" s="1">
        <v>60290</v>
      </c>
      <c r="E560" s="1" t="s">
        <v>10</v>
      </c>
    </row>
    <row r="561" spans="1:5" x14ac:dyDescent="0.25">
      <c r="A561" s="1" t="s">
        <v>64</v>
      </c>
      <c r="B561" s="1" t="s">
        <v>29</v>
      </c>
      <c r="C561" s="1" t="s">
        <v>7</v>
      </c>
      <c r="D561" s="1">
        <v>61210</v>
      </c>
      <c r="E561" s="1" t="s">
        <v>2</v>
      </c>
    </row>
    <row r="562" spans="1:5" x14ac:dyDescent="0.25">
      <c r="A562" s="1" t="s">
        <v>64</v>
      </c>
      <c r="B562" s="1" t="s">
        <v>29</v>
      </c>
      <c r="C562" s="1" t="s">
        <v>8</v>
      </c>
      <c r="D562" s="1">
        <v>58070</v>
      </c>
      <c r="E562" s="1" t="s">
        <v>8</v>
      </c>
    </row>
    <row r="563" spans="1:5" x14ac:dyDescent="0.25">
      <c r="A563" s="1" t="s">
        <v>64</v>
      </c>
      <c r="B563" s="1" t="s">
        <v>29</v>
      </c>
      <c r="C563" s="1" t="s">
        <v>8</v>
      </c>
      <c r="D563" s="1">
        <v>59390</v>
      </c>
      <c r="E563" s="1" t="s">
        <v>9</v>
      </c>
    </row>
    <row r="564" spans="1:5" x14ac:dyDescent="0.25">
      <c r="A564" s="1" t="s">
        <v>64</v>
      </c>
      <c r="B564" s="1" t="s">
        <v>29</v>
      </c>
      <c r="C564" s="1" t="s">
        <v>8</v>
      </c>
      <c r="D564" s="1">
        <v>60690</v>
      </c>
      <c r="E564" s="1" t="s">
        <v>10</v>
      </c>
    </row>
    <row r="565" spans="1:5" x14ac:dyDescent="0.25">
      <c r="A565" s="1" t="s">
        <v>64</v>
      </c>
      <c r="B565" s="1" t="s">
        <v>29</v>
      </c>
      <c r="C565" s="1" t="s">
        <v>8</v>
      </c>
      <c r="D565" s="1">
        <v>61690</v>
      </c>
      <c r="E565" s="1" t="s">
        <v>2</v>
      </c>
    </row>
    <row r="566" spans="1:5" x14ac:dyDescent="0.25">
      <c r="A566" s="1" t="s">
        <v>64</v>
      </c>
      <c r="B566" s="1" t="s">
        <v>29</v>
      </c>
      <c r="C566" s="1" t="s">
        <v>9</v>
      </c>
      <c r="D566" s="1">
        <v>59390</v>
      </c>
      <c r="E566" s="1" t="s">
        <v>9</v>
      </c>
    </row>
    <row r="567" spans="1:5" x14ac:dyDescent="0.25">
      <c r="A567" s="1" t="s">
        <v>64</v>
      </c>
      <c r="B567" s="1" t="s">
        <v>29</v>
      </c>
      <c r="C567" s="1" t="s">
        <v>9</v>
      </c>
      <c r="D567" s="1">
        <v>60650</v>
      </c>
      <c r="E567" s="1" t="s">
        <v>10</v>
      </c>
    </row>
    <row r="568" spans="1:5" x14ac:dyDescent="0.25">
      <c r="A568" s="1" t="s">
        <v>64</v>
      </c>
      <c r="B568" s="1" t="s">
        <v>29</v>
      </c>
      <c r="C568" s="1" t="s">
        <v>9</v>
      </c>
      <c r="D568" s="1">
        <v>61710</v>
      </c>
      <c r="E568" s="1" t="s">
        <v>2</v>
      </c>
    </row>
    <row r="569" spans="1:5" x14ac:dyDescent="0.25">
      <c r="A569" s="1" t="s">
        <v>64</v>
      </c>
      <c r="B569" s="1" t="s">
        <v>29</v>
      </c>
      <c r="C569" s="1" t="s">
        <v>10</v>
      </c>
      <c r="D569" s="1">
        <v>60650</v>
      </c>
      <c r="E569" s="1" t="s">
        <v>10</v>
      </c>
    </row>
    <row r="570" spans="1:5" x14ac:dyDescent="0.25">
      <c r="A570" s="1" t="s">
        <v>64</v>
      </c>
      <c r="B570" s="1" t="s">
        <v>29</v>
      </c>
      <c r="C570" s="1" t="s">
        <v>10</v>
      </c>
      <c r="D570" s="1">
        <v>61670</v>
      </c>
      <c r="E570" s="1" t="s">
        <v>2</v>
      </c>
    </row>
    <row r="571" spans="1:5" x14ac:dyDescent="0.25">
      <c r="A571" s="1" t="s">
        <v>72</v>
      </c>
      <c r="B571" s="1" t="s">
        <v>31</v>
      </c>
      <c r="C571" s="1" t="s">
        <v>7</v>
      </c>
      <c r="D571" s="1">
        <v>498</v>
      </c>
      <c r="E571" s="1" t="s">
        <v>7</v>
      </c>
    </row>
    <row r="572" spans="1:5" x14ac:dyDescent="0.25">
      <c r="A572" s="1" t="s">
        <v>72</v>
      </c>
      <c r="B572" s="1" t="s">
        <v>31</v>
      </c>
      <c r="C572" s="1" t="s">
        <v>8</v>
      </c>
      <c r="D572" s="1">
        <v>498</v>
      </c>
      <c r="E572" s="1" t="s">
        <v>8</v>
      </c>
    </row>
    <row r="573" spans="1:5" x14ac:dyDescent="0.25">
      <c r="A573" s="1" t="s">
        <v>72</v>
      </c>
      <c r="B573" s="1" t="s">
        <v>31</v>
      </c>
      <c r="C573" s="1" t="s">
        <v>9</v>
      </c>
      <c r="D573" s="1">
        <v>498</v>
      </c>
      <c r="E573" s="1" t="s">
        <v>9</v>
      </c>
    </row>
    <row r="574" spans="1:5" x14ac:dyDescent="0.25">
      <c r="A574" s="1" t="s">
        <v>72</v>
      </c>
      <c r="B574" s="1" t="s">
        <v>32</v>
      </c>
      <c r="C574" s="1" t="s">
        <v>7</v>
      </c>
      <c r="D574" s="1">
        <v>498</v>
      </c>
      <c r="E574" s="1" t="s">
        <v>7</v>
      </c>
    </row>
    <row r="575" spans="1:5" x14ac:dyDescent="0.25">
      <c r="A575" s="1" t="s">
        <v>72</v>
      </c>
      <c r="B575" s="1" t="s">
        <v>32</v>
      </c>
      <c r="C575" s="1" t="s">
        <v>8</v>
      </c>
      <c r="D575" s="1">
        <v>498</v>
      </c>
      <c r="E575" s="1" t="s">
        <v>8</v>
      </c>
    </row>
    <row r="576" spans="1:5" x14ac:dyDescent="0.25">
      <c r="A576" s="1" t="s">
        <v>72</v>
      </c>
      <c r="B576" s="1" t="s">
        <v>32</v>
      </c>
      <c r="C576" s="1" t="s">
        <v>9</v>
      </c>
      <c r="D576" s="1">
        <v>498</v>
      </c>
      <c r="E576" s="1" t="s">
        <v>9</v>
      </c>
    </row>
    <row r="577" spans="1:5" x14ac:dyDescent="0.25">
      <c r="A577" s="1" t="s">
        <v>72</v>
      </c>
      <c r="B577" s="1" t="s">
        <v>33</v>
      </c>
      <c r="C577" s="1" t="s">
        <v>7</v>
      </c>
      <c r="D577" s="1">
        <v>500</v>
      </c>
      <c r="E577" s="1" t="s">
        <v>10</v>
      </c>
    </row>
    <row r="578" spans="1:5" x14ac:dyDescent="0.25">
      <c r="A578" s="1" t="s">
        <v>72</v>
      </c>
      <c r="B578" s="1" t="s">
        <v>33</v>
      </c>
      <c r="C578" s="1" t="s">
        <v>7</v>
      </c>
      <c r="D578" s="1">
        <v>500</v>
      </c>
      <c r="E578" s="1" t="s">
        <v>2</v>
      </c>
    </row>
    <row r="579" spans="1:5" x14ac:dyDescent="0.25">
      <c r="A579" s="1" t="s">
        <v>72</v>
      </c>
      <c r="B579" s="1" t="s">
        <v>33</v>
      </c>
      <c r="C579" s="1" t="s">
        <v>8</v>
      </c>
      <c r="D579" s="1">
        <v>500</v>
      </c>
      <c r="E579" s="1" t="s">
        <v>10</v>
      </c>
    </row>
    <row r="580" spans="1:5" x14ac:dyDescent="0.25">
      <c r="A580" s="1" t="s">
        <v>72</v>
      </c>
      <c r="B580" s="1" t="s">
        <v>33</v>
      </c>
      <c r="C580" s="1" t="s">
        <v>9</v>
      </c>
      <c r="D580" s="1">
        <v>500</v>
      </c>
      <c r="E580" s="1" t="s">
        <v>10</v>
      </c>
    </row>
    <row r="581" spans="1:5" x14ac:dyDescent="0.25">
      <c r="A581" s="1" t="s">
        <v>72</v>
      </c>
      <c r="B581" s="1" t="s">
        <v>33</v>
      </c>
      <c r="C581" s="1" t="s">
        <v>10</v>
      </c>
      <c r="D581" s="1">
        <v>500</v>
      </c>
      <c r="E581" s="1" t="s">
        <v>10</v>
      </c>
    </row>
    <row r="582" spans="1:5" x14ac:dyDescent="0.25">
      <c r="A582" s="1" t="s">
        <v>72</v>
      </c>
      <c r="B582" s="1" t="s">
        <v>39</v>
      </c>
      <c r="C582" s="1" t="s">
        <v>7</v>
      </c>
      <c r="D582" s="1">
        <v>4500</v>
      </c>
      <c r="E582" s="1" t="s">
        <v>7</v>
      </c>
    </row>
    <row r="583" spans="1:5" x14ac:dyDescent="0.25">
      <c r="A583" s="1" t="s">
        <v>72</v>
      </c>
      <c r="B583" s="1" t="s">
        <v>39</v>
      </c>
      <c r="C583" s="1" t="s">
        <v>7</v>
      </c>
      <c r="D583" s="1">
        <v>5800</v>
      </c>
      <c r="E583" s="1" t="s">
        <v>8</v>
      </c>
    </row>
    <row r="584" spans="1:5" x14ac:dyDescent="0.25">
      <c r="A584" s="1" t="s">
        <v>72</v>
      </c>
      <c r="B584" s="1" t="s">
        <v>39</v>
      </c>
      <c r="C584" s="1" t="s">
        <v>7</v>
      </c>
      <c r="D584" s="1">
        <v>6700</v>
      </c>
      <c r="E584" s="1" t="s">
        <v>9</v>
      </c>
    </row>
    <row r="585" spans="1:5" x14ac:dyDescent="0.25">
      <c r="A585" s="1" t="s">
        <v>72</v>
      </c>
      <c r="B585" s="1" t="s">
        <v>39</v>
      </c>
      <c r="C585" s="1" t="s">
        <v>7</v>
      </c>
      <c r="D585" s="1">
        <v>7700</v>
      </c>
      <c r="E585" s="1" t="s">
        <v>10</v>
      </c>
    </row>
    <row r="586" spans="1:5" x14ac:dyDescent="0.25">
      <c r="A586" s="1" t="s">
        <v>72</v>
      </c>
      <c r="B586" s="1" t="s">
        <v>39</v>
      </c>
      <c r="C586" s="1" t="s">
        <v>7</v>
      </c>
      <c r="D586" s="1">
        <v>8700</v>
      </c>
      <c r="E586" s="1" t="s">
        <v>2</v>
      </c>
    </row>
    <row r="587" spans="1:5" x14ac:dyDescent="0.25">
      <c r="A587" s="1" t="s">
        <v>72</v>
      </c>
      <c r="B587" s="1" t="s">
        <v>39</v>
      </c>
      <c r="C587" s="1" t="s">
        <v>8</v>
      </c>
      <c r="D587" s="1">
        <v>5700</v>
      </c>
      <c r="E587" s="1" t="s">
        <v>8</v>
      </c>
    </row>
    <row r="588" spans="1:5" x14ac:dyDescent="0.25">
      <c r="A588" s="1" t="s">
        <v>72</v>
      </c>
      <c r="B588" s="1" t="s">
        <v>39</v>
      </c>
      <c r="C588" s="1" t="s">
        <v>8</v>
      </c>
      <c r="D588" s="1">
        <v>6700</v>
      </c>
      <c r="E588" s="1" t="s">
        <v>9</v>
      </c>
    </row>
    <row r="589" spans="1:5" x14ac:dyDescent="0.25">
      <c r="A589" s="1" t="s">
        <v>72</v>
      </c>
      <c r="B589" s="1" t="s">
        <v>39</v>
      </c>
      <c r="C589" s="1" t="s">
        <v>8</v>
      </c>
      <c r="D589" s="1">
        <v>7700</v>
      </c>
      <c r="E589" s="1" t="s">
        <v>10</v>
      </c>
    </row>
    <row r="590" spans="1:5" x14ac:dyDescent="0.25">
      <c r="A590" s="1" t="s">
        <v>72</v>
      </c>
      <c r="B590" s="1" t="s">
        <v>39</v>
      </c>
      <c r="C590" s="1" t="s">
        <v>8</v>
      </c>
      <c r="D590" s="1">
        <v>8700</v>
      </c>
      <c r="E590" s="1" t="s">
        <v>2</v>
      </c>
    </row>
    <row r="591" spans="1:5" x14ac:dyDescent="0.25">
      <c r="A591" s="1" t="s">
        <v>72</v>
      </c>
      <c r="B591" s="1" t="s">
        <v>39</v>
      </c>
      <c r="C591" s="1" t="s">
        <v>9</v>
      </c>
      <c r="D591" s="1">
        <v>6700</v>
      </c>
      <c r="E591" s="1" t="s">
        <v>9</v>
      </c>
    </row>
    <row r="592" spans="1:5" x14ac:dyDescent="0.25">
      <c r="A592" s="1" t="s">
        <v>72</v>
      </c>
      <c r="B592" s="1" t="s">
        <v>39</v>
      </c>
      <c r="C592" s="1" t="s">
        <v>9</v>
      </c>
      <c r="D592" s="1">
        <v>7700</v>
      </c>
      <c r="E592" s="1" t="s">
        <v>10</v>
      </c>
    </row>
    <row r="593" spans="1:5" x14ac:dyDescent="0.25">
      <c r="A593" s="1" t="s">
        <v>72</v>
      </c>
      <c r="B593" s="1" t="s">
        <v>39</v>
      </c>
      <c r="C593" s="1" t="s">
        <v>9</v>
      </c>
      <c r="D593" s="1">
        <v>8700</v>
      </c>
      <c r="E593" s="1" t="s">
        <v>2</v>
      </c>
    </row>
    <row r="594" spans="1:5" x14ac:dyDescent="0.25">
      <c r="A594" s="1" t="s">
        <v>72</v>
      </c>
      <c r="B594" s="1" t="s">
        <v>39</v>
      </c>
      <c r="C594" s="1" t="s">
        <v>10</v>
      </c>
      <c r="D594" s="1">
        <v>7700</v>
      </c>
      <c r="E594" s="1" t="s">
        <v>10</v>
      </c>
    </row>
    <row r="595" spans="1:5" x14ac:dyDescent="0.25">
      <c r="A595" s="1" t="s">
        <v>72</v>
      </c>
      <c r="B595" s="1" t="s">
        <v>39</v>
      </c>
      <c r="C595" s="1" t="s">
        <v>10</v>
      </c>
      <c r="D595" s="1">
        <v>8700</v>
      </c>
      <c r="E595" s="1" t="s">
        <v>2</v>
      </c>
    </row>
    <row r="596" spans="1:5" x14ac:dyDescent="0.25">
      <c r="A596" s="1" t="s">
        <v>72</v>
      </c>
      <c r="B596" s="1" t="s">
        <v>27</v>
      </c>
      <c r="C596" s="1" t="s">
        <v>7</v>
      </c>
      <c r="D596" s="1">
        <v>8000</v>
      </c>
      <c r="E596" s="1" t="s">
        <v>8</v>
      </c>
    </row>
    <row r="597" spans="1:5" x14ac:dyDescent="0.25">
      <c r="A597" s="1" t="s">
        <v>72</v>
      </c>
      <c r="B597" s="1" t="s">
        <v>27</v>
      </c>
      <c r="C597" s="1" t="s">
        <v>7</v>
      </c>
      <c r="D597" s="1">
        <v>10000</v>
      </c>
      <c r="E597" s="1" t="s">
        <v>10</v>
      </c>
    </row>
    <row r="598" spans="1:5" x14ac:dyDescent="0.25">
      <c r="A598" s="1" t="s">
        <v>72</v>
      </c>
      <c r="B598" s="1" t="s">
        <v>27</v>
      </c>
      <c r="C598" s="1" t="s">
        <v>8</v>
      </c>
      <c r="D598" s="1">
        <v>8000</v>
      </c>
      <c r="E598" s="1" t="s">
        <v>8</v>
      </c>
    </row>
    <row r="599" spans="1:5" x14ac:dyDescent="0.25">
      <c r="A599" s="1" t="s">
        <v>72</v>
      </c>
      <c r="B599" s="1" t="s">
        <v>27</v>
      </c>
      <c r="C599" s="1" t="s">
        <v>8</v>
      </c>
      <c r="D599" s="1">
        <v>10000</v>
      </c>
      <c r="E599" s="1" t="s">
        <v>10</v>
      </c>
    </row>
    <row r="600" spans="1:5" x14ac:dyDescent="0.25">
      <c r="A600" s="1" t="s">
        <v>72</v>
      </c>
      <c r="B600" s="1" t="s">
        <v>27</v>
      </c>
      <c r="C600" s="1" t="s">
        <v>9</v>
      </c>
      <c r="D600" s="1">
        <v>8000</v>
      </c>
      <c r="E600" s="1" t="s">
        <v>9</v>
      </c>
    </row>
    <row r="601" spans="1:5" x14ac:dyDescent="0.25">
      <c r="A601" s="1" t="s">
        <v>72</v>
      </c>
      <c r="B601" s="1" t="s">
        <v>27</v>
      </c>
      <c r="C601" s="1" t="s">
        <v>9</v>
      </c>
      <c r="D601" s="1">
        <v>10000</v>
      </c>
      <c r="E601" s="1" t="s">
        <v>10</v>
      </c>
    </row>
    <row r="602" spans="1:5" x14ac:dyDescent="0.25">
      <c r="A602" s="1" t="s">
        <v>72</v>
      </c>
      <c r="B602" s="1" t="s">
        <v>27</v>
      </c>
      <c r="C602" s="1" t="s">
        <v>10</v>
      </c>
      <c r="D602" s="1">
        <v>10000</v>
      </c>
      <c r="E602" s="1" t="s">
        <v>10</v>
      </c>
    </row>
    <row r="603" spans="1:5" x14ac:dyDescent="0.25">
      <c r="A603" s="1" t="s">
        <v>72</v>
      </c>
      <c r="B603" s="1" t="s">
        <v>44</v>
      </c>
      <c r="C603" s="1" t="s">
        <v>7</v>
      </c>
      <c r="D603" s="1">
        <v>5360</v>
      </c>
      <c r="E603" s="1" t="s">
        <v>7</v>
      </c>
    </row>
    <row r="604" spans="1:5" x14ac:dyDescent="0.25">
      <c r="A604" s="1" t="s">
        <v>72</v>
      </c>
      <c r="B604" s="1" t="s">
        <v>44</v>
      </c>
      <c r="C604" s="1" t="s">
        <v>7</v>
      </c>
      <c r="D604" s="1">
        <v>6720</v>
      </c>
      <c r="E604" s="1" t="s">
        <v>8</v>
      </c>
    </row>
    <row r="605" spans="1:5" x14ac:dyDescent="0.25">
      <c r="A605" s="1" t="s">
        <v>72</v>
      </c>
      <c r="B605" s="1" t="s">
        <v>44</v>
      </c>
      <c r="C605" s="1" t="s">
        <v>7</v>
      </c>
      <c r="D605" s="1">
        <v>7880</v>
      </c>
      <c r="E605" s="1" t="s">
        <v>9</v>
      </c>
    </row>
    <row r="606" spans="1:5" x14ac:dyDescent="0.25">
      <c r="A606" s="1" t="s">
        <v>72</v>
      </c>
      <c r="B606" s="1" t="s">
        <v>44</v>
      </c>
      <c r="C606" s="1" t="s">
        <v>7</v>
      </c>
      <c r="D606" s="1">
        <v>9040</v>
      </c>
      <c r="E606" s="1" t="s">
        <v>10</v>
      </c>
    </row>
    <row r="607" spans="1:5" x14ac:dyDescent="0.25">
      <c r="A607" s="1" t="s">
        <v>72</v>
      </c>
      <c r="B607" s="1" t="s">
        <v>44</v>
      </c>
      <c r="C607" s="1" t="s">
        <v>7</v>
      </c>
      <c r="D607" s="1">
        <v>10080</v>
      </c>
      <c r="E607" s="1" t="s">
        <v>2</v>
      </c>
    </row>
    <row r="608" spans="1:5" x14ac:dyDescent="0.25">
      <c r="A608" s="1" t="s">
        <v>72</v>
      </c>
      <c r="B608" s="1" t="s">
        <v>44</v>
      </c>
      <c r="C608" s="1" t="s">
        <v>8</v>
      </c>
      <c r="D608" s="1">
        <v>6720</v>
      </c>
      <c r="E608" s="1" t="s">
        <v>8</v>
      </c>
    </row>
    <row r="609" spans="1:5" x14ac:dyDescent="0.25">
      <c r="A609" s="1" t="s">
        <v>72</v>
      </c>
      <c r="B609" s="1" t="s">
        <v>44</v>
      </c>
      <c r="C609" s="1" t="s">
        <v>8</v>
      </c>
      <c r="D609" s="1">
        <v>7880</v>
      </c>
      <c r="E609" s="1" t="s">
        <v>9</v>
      </c>
    </row>
    <row r="610" spans="1:5" x14ac:dyDescent="0.25">
      <c r="A610" s="1" t="s">
        <v>72</v>
      </c>
      <c r="B610" s="1" t="s">
        <v>44</v>
      </c>
      <c r="C610" s="1" t="s">
        <v>8</v>
      </c>
      <c r="D610" s="1">
        <v>9040</v>
      </c>
      <c r="E610" s="1" t="s">
        <v>10</v>
      </c>
    </row>
    <row r="611" spans="1:5" x14ac:dyDescent="0.25">
      <c r="A611" s="1" t="s">
        <v>72</v>
      </c>
      <c r="B611" s="1" t="s">
        <v>44</v>
      </c>
      <c r="C611" s="1" t="s">
        <v>8</v>
      </c>
      <c r="D611" s="1">
        <v>10080</v>
      </c>
      <c r="E611" s="1" t="s">
        <v>2</v>
      </c>
    </row>
    <row r="612" spans="1:5" x14ac:dyDescent="0.25">
      <c r="A612" s="1" t="s">
        <v>72</v>
      </c>
      <c r="B612" s="1" t="s">
        <v>44</v>
      </c>
      <c r="C612" s="1" t="s">
        <v>9</v>
      </c>
      <c r="D612" s="1">
        <v>7880</v>
      </c>
      <c r="E612" s="1" t="s">
        <v>9</v>
      </c>
    </row>
    <row r="613" spans="1:5" x14ac:dyDescent="0.25">
      <c r="A613" s="1" t="s">
        <v>72</v>
      </c>
      <c r="B613" s="1" t="s">
        <v>44</v>
      </c>
      <c r="C613" s="1" t="s">
        <v>9</v>
      </c>
      <c r="D613" s="1">
        <v>9080</v>
      </c>
      <c r="E613" s="1" t="s">
        <v>10</v>
      </c>
    </row>
    <row r="614" spans="1:5" x14ac:dyDescent="0.25">
      <c r="A614" s="1" t="s">
        <v>72</v>
      </c>
      <c r="B614" s="1" t="s">
        <v>44</v>
      </c>
      <c r="C614" s="1" t="s">
        <v>9</v>
      </c>
      <c r="D614" s="1">
        <v>10120</v>
      </c>
      <c r="E614" s="1" t="s">
        <v>2</v>
      </c>
    </row>
    <row r="615" spans="1:5" x14ac:dyDescent="0.25">
      <c r="A615" s="1" t="s">
        <v>72</v>
      </c>
      <c r="B615" s="1" t="s">
        <v>44</v>
      </c>
      <c r="C615" s="1" t="s">
        <v>10</v>
      </c>
      <c r="D615" s="1">
        <v>9080</v>
      </c>
      <c r="E615" s="1" t="s">
        <v>10</v>
      </c>
    </row>
    <row r="616" spans="1:5" x14ac:dyDescent="0.25">
      <c r="A616" s="1" t="s">
        <v>72</v>
      </c>
      <c r="B616" s="1" t="s">
        <v>44</v>
      </c>
      <c r="C616" s="1" t="s">
        <v>10</v>
      </c>
      <c r="D616" s="1">
        <v>10040</v>
      </c>
      <c r="E616" s="1" t="s">
        <v>2</v>
      </c>
    </row>
    <row r="617" spans="1:5" x14ac:dyDescent="0.25">
      <c r="A617" s="1" t="s">
        <v>72</v>
      </c>
      <c r="B617" s="1" t="s">
        <v>28</v>
      </c>
      <c r="C617" s="1" t="s">
        <v>7</v>
      </c>
      <c r="D617" s="1">
        <v>2500</v>
      </c>
      <c r="E617" s="1" t="s">
        <v>7</v>
      </c>
    </row>
    <row r="618" spans="1:5" x14ac:dyDescent="0.25">
      <c r="A618" s="1" t="s">
        <v>72</v>
      </c>
      <c r="B618" s="1" t="s">
        <v>28</v>
      </c>
      <c r="C618" s="1" t="s">
        <v>7</v>
      </c>
      <c r="D618" s="1">
        <v>3500</v>
      </c>
      <c r="E618" s="1" t="s">
        <v>8</v>
      </c>
    </row>
    <row r="619" spans="1:5" x14ac:dyDescent="0.25">
      <c r="A619" s="1" t="s">
        <v>72</v>
      </c>
      <c r="B619" s="1" t="s">
        <v>28</v>
      </c>
      <c r="C619" s="1" t="s">
        <v>7</v>
      </c>
      <c r="D619" s="1">
        <v>4090</v>
      </c>
      <c r="E619" s="1" t="s">
        <v>9</v>
      </c>
    </row>
    <row r="620" spans="1:5" x14ac:dyDescent="0.25">
      <c r="A620" s="1" t="s">
        <v>72</v>
      </c>
      <c r="B620" s="1" t="s">
        <v>28</v>
      </c>
      <c r="C620" s="1" t="s">
        <v>7</v>
      </c>
      <c r="D620" s="1">
        <v>4730</v>
      </c>
      <c r="E620" s="1" t="s">
        <v>10</v>
      </c>
    </row>
    <row r="621" spans="1:5" x14ac:dyDescent="0.25">
      <c r="A621" s="1" t="s">
        <v>72</v>
      </c>
      <c r="B621" s="1" t="s">
        <v>28</v>
      </c>
      <c r="C621" s="1" t="s">
        <v>7</v>
      </c>
      <c r="D621" s="1">
        <v>5360</v>
      </c>
      <c r="E621" s="1" t="s">
        <v>2</v>
      </c>
    </row>
    <row r="622" spans="1:5" x14ac:dyDescent="0.25">
      <c r="A622" s="1" t="s">
        <v>72</v>
      </c>
      <c r="B622" s="1" t="s">
        <v>28</v>
      </c>
      <c r="C622" s="1" t="s">
        <v>8</v>
      </c>
      <c r="D622" s="1">
        <v>3470</v>
      </c>
      <c r="E622" s="1" t="s">
        <v>8</v>
      </c>
    </row>
    <row r="623" spans="1:5" x14ac:dyDescent="0.25">
      <c r="A623" s="1" t="s">
        <v>72</v>
      </c>
      <c r="B623" s="1" t="s">
        <v>28</v>
      </c>
      <c r="C623" s="1" t="s">
        <v>8</v>
      </c>
      <c r="D623" s="1">
        <v>4040</v>
      </c>
      <c r="E623" s="1" t="s">
        <v>9</v>
      </c>
    </row>
    <row r="624" spans="1:5" x14ac:dyDescent="0.25">
      <c r="A624" s="1" t="s">
        <v>72</v>
      </c>
      <c r="B624" s="1" t="s">
        <v>28</v>
      </c>
      <c r="C624" s="1" t="s">
        <v>8</v>
      </c>
      <c r="D624" s="1">
        <v>4630</v>
      </c>
      <c r="E624" s="1" t="s">
        <v>10</v>
      </c>
    </row>
    <row r="625" spans="1:5" x14ac:dyDescent="0.25">
      <c r="A625" s="1" t="s">
        <v>72</v>
      </c>
      <c r="B625" s="1" t="s">
        <v>28</v>
      </c>
      <c r="C625" s="1" t="s">
        <v>8</v>
      </c>
      <c r="D625" s="1">
        <v>5210</v>
      </c>
      <c r="E625" s="1" t="s">
        <v>2</v>
      </c>
    </row>
    <row r="626" spans="1:5" x14ac:dyDescent="0.25">
      <c r="A626" s="1" t="s">
        <v>72</v>
      </c>
      <c r="B626" s="1" t="s">
        <v>28</v>
      </c>
      <c r="C626" s="1" t="s">
        <v>9</v>
      </c>
      <c r="D626" s="1">
        <v>4040</v>
      </c>
      <c r="E626" s="1" t="s">
        <v>9</v>
      </c>
    </row>
    <row r="627" spans="1:5" x14ac:dyDescent="0.25">
      <c r="A627" s="1" t="s">
        <v>72</v>
      </c>
      <c r="B627" s="1" t="s">
        <v>28</v>
      </c>
      <c r="C627" s="1" t="s">
        <v>9</v>
      </c>
      <c r="D627" s="1">
        <v>4620</v>
      </c>
      <c r="E627" s="1" t="s">
        <v>10</v>
      </c>
    </row>
    <row r="628" spans="1:5" x14ac:dyDescent="0.25">
      <c r="A628" s="1" t="s">
        <v>72</v>
      </c>
      <c r="B628" s="1" t="s">
        <v>28</v>
      </c>
      <c r="C628" s="1" t="s">
        <v>9</v>
      </c>
      <c r="D628" s="1">
        <v>5110</v>
      </c>
      <c r="E628" s="1" t="s">
        <v>2</v>
      </c>
    </row>
    <row r="629" spans="1:5" x14ac:dyDescent="0.25">
      <c r="A629" s="1" t="s">
        <v>72</v>
      </c>
      <c r="B629" s="1" t="s">
        <v>28</v>
      </c>
      <c r="C629" s="1" t="s">
        <v>10</v>
      </c>
      <c r="D629" s="1">
        <v>4620</v>
      </c>
      <c r="E629" s="1" t="s">
        <v>10</v>
      </c>
    </row>
    <row r="630" spans="1:5" x14ac:dyDescent="0.25">
      <c r="A630" s="1" t="s">
        <v>72</v>
      </c>
      <c r="B630" s="1" t="s">
        <v>28</v>
      </c>
      <c r="C630" s="1" t="s">
        <v>10</v>
      </c>
      <c r="D630" s="1">
        <v>5120</v>
      </c>
      <c r="E630" s="1" t="s">
        <v>2</v>
      </c>
    </row>
    <row r="631" spans="1:5" x14ac:dyDescent="0.25">
      <c r="A631" s="1" t="s">
        <v>66</v>
      </c>
      <c r="B631" s="1" t="s">
        <v>67</v>
      </c>
      <c r="C631" s="1" t="s">
        <v>7</v>
      </c>
      <c r="D631" s="1">
        <v>1450</v>
      </c>
      <c r="E631" s="1" t="s">
        <v>9</v>
      </c>
    </row>
    <row r="632" spans="1:5" x14ac:dyDescent="0.25">
      <c r="A632" s="1" t="s">
        <v>66</v>
      </c>
      <c r="B632" s="1" t="s">
        <v>67</v>
      </c>
      <c r="C632" s="1" t="s">
        <v>7</v>
      </c>
      <c r="D632" s="1">
        <v>1650</v>
      </c>
      <c r="E632" s="1" t="s">
        <v>2</v>
      </c>
    </row>
    <row r="633" spans="1:5" x14ac:dyDescent="0.25">
      <c r="A633" s="1" t="s">
        <v>66</v>
      </c>
      <c r="B633" s="1" t="s">
        <v>67</v>
      </c>
      <c r="C633" s="1" t="s">
        <v>8</v>
      </c>
      <c r="D633" s="1">
        <v>1450</v>
      </c>
      <c r="E633" s="1" t="s">
        <v>9</v>
      </c>
    </row>
    <row r="634" spans="1:5" x14ac:dyDescent="0.25">
      <c r="A634" s="1" t="s">
        <v>66</v>
      </c>
      <c r="B634" s="1" t="s">
        <v>67</v>
      </c>
      <c r="C634" s="1" t="s">
        <v>8</v>
      </c>
      <c r="D634" s="1">
        <v>1650</v>
      </c>
      <c r="E634" s="1" t="s">
        <v>2</v>
      </c>
    </row>
    <row r="635" spans="1:5" x14ac:dyDescent="0.25">
      <c r="A635" s="1" t="s">
        <v>66</v>
      </c>
      <c r="B635" s="1" t="s">
        <v>67</v>
      </c>
      <c r="C635" s="1" t="s">
        <v>9</v>
      </c>
      <c r="D635" s="1">
        <v>1530</v>
      </c>
      <c r="E635" s="1" t="s">
        <v>2</v>
      </c>
    </row>
    <row r="636" spans="1:5" x14ac:dyDescent="0.25">
      <c r="A636" s="1" t="s">
        <v>66</v>
      </c>
      <c r="B636" s="1" t="s">
        <v>68</v>
      </c>
      <c r="C636" s="1" t="s">
        <v>7</v>
      </c>
      <c r="D636" s="1">
        <v>6405</v>
      </c>
      <c r="E636" s="1" t="s">
        <v>8</v>
      </c>
    </row>
    <row r="637" spans="1:5" x14ac:dyDescent="0.25">
      <c r="A637" s="1" t="s">
        <v>66</v>
      </c>
      <c r="B637" s="1" t="s">
        <v>68</v>
      </c>
      <c r="C637" s="1" t="s">
        <v>7</v>
      </c>
      <c r="D637" s="1">
        <v>6675</v>
      </c>
      <c r="E637" s="1" t="s">
        <v>9</v>
      </c>
    </row>
    <row r="638" spans="1:5" x14ac:dyDescent="0.25">
      <c r="A638" s="1" t="s">
        <v>66</v>
      </c>
      <c r="B638" s="1" t="s">
        <v>68</v>
      </c>
      <c r="C638" s="1" t="s">
        <v>7</v>
      </c>
      <c r="D638" s="1">
        <v>7035</v>
      </c>
      <c r="E638" s="1" t="s">
        <v>2</v>
      </c>
    </row>
    <row r="639" spans="1:5" x14ac:dyDescent="0.25">
      <c r="A639" s="1" t="s">
        <v>66</v>
      </c>
      <c r="B639" s="1" t="s">
        <v>68</v>
      </c>
      <c r="C639" s="1" t="s">
        <v>8</v>
      </c>
      <c r="D639" s="1">
        <v>6405</v>
      </c>
      <c r="E639" s="1" t="s">
        <v>8</v>
      </c>
    </row>
    <row r="640" spans="1:5" x14ac:dyDescent="0.25">
      <c r="A640" s="1" t="s">
        <v>66</v>
      </c>
      <c r="B640" s="1" t="s">
        <v>68</v>
      </c>
      <c r="C640" s="1" t="s">
        <v>8</v>
      </c>
      <c r="D640" s="1">
        <v>6675</v>
      </c>
      <c r="E640" s="1" t="s">
        <v>9</v>
      </c>
    </row>
    <row r="641" spans="1:5" x14ac:dyDescent="0.25">
      <c r="A641" s="1" t="s">
        <v>66</v>
      </c>
      <c r="B641" s="1" t="s">
        <v>68</v>
      </c>
      <c r="C641" s="1" t="s">
        <v>8</v>
      </c>
      <c r="D641" s="1">
        <v>6855</v>
      </c>
      <c r="E641" s="1" t="s">
        <v>10</v>
      </c>
    </row>
    <row r="642" spans="1:5" x14ac:dyDescent="0.25">
      <c r="A642" s="1" t="s">
        <v>66</v>
      </c>
      <c r="B642" s="1" t="s">
        <v>68</v>
      </c>
      <c r="C642" s="1" t="s">
        <v>8</v>
      </c>
      <c r="D642" s="1">
        <v>7215</v>
      </c>
      <c r="E642" s="1" t="s">
        <v>2</v>
      </c>
    </row>
    <row r="643" spans="1:5" x14ac:dyDescent="0.25">
      <c r="A643" s="1" t="s">
        <v>66</v>
      </c>
      <c r="B643" s="1" t="s">
        <v>68</v>
      </c>
      <c r="C643" s="1" t="s">
        <v>9</v>
      </c>
      <c r="D643" s="1">
        <v>6810</v>
      </c>
      <c r="E643" s="1" t="s">
        <v>10</v>
      </c>
    </row>
    <row r="644" spans="1:5" x14ac:dyDescent="0.25">
      <c r="A644" s="1" t="s">
        <v>66</v>
      </c>
      <c r="B644" s="1" t="s">
        <v>68</v>
      </c>
      <c r="C644" s="1" t="s">
        <v>9</v>
      </c>
      <c r="D644" s="1">
        <v>7125</v>
      </c>
      <c r="E644" s="1" t="s">
        <v>2</v>
      </c>
    </row>
    <row r="645" spans="1:5" x14ac:dyDescent="0.25">
      <c r="A645" s="1" t="s">
        <v>66</v>
      </c>
      <c r="B645" s="1" t="s">
        <v>68</v>
      </c>
      <c r="C645" s="1" t="s">
        <v>10</v>
      </c>
      <c r="D645" s="1">
        <v>6810</v>
      </c>
      <c r="E645" s="1" t="s">
        <v>10</v>
      </c>
    </row>
    <row r="646" spans="1:5" x14ac:dyDescent="0.25">
      <c r="A646" s="1" t="s">
        <v>66</v>
      </c>
      <c r="B646" s="1" t="s">
        <v>68</v>
      </c>
      <c r="C646" s="1" t="s">
        <v>10</v>
      </c>
      <c r="D646" s="1">
        <v>7170</v>
      </c>
      <c r="E646" s="1" t="s">
        <v>2</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P268"/>
  <sheetViews>
    <sheetView tabSelected="1" workbookViewId="0">
      <selection activeCell="A22" sqref="A22"/>
    </sheetView>
  </sheetViews>
  <sheetFormatPr defaultRowHeight="15" x14ac:dyDescent="0.25"/>
  <cols>
    <col min="1" max="1" width="33.140625" bestFit="1" customWidth="1"/>
    <col min="2" max="2" width="14.5703125" style="1" bestFit="1" customWidth="1"/>
    <col min="3" max="3" width="16.5703125" style="1" bestFit="1" customWidth="1"/>
    <col min="4" max="4" width="16.42578125" style="1" bestFit="1" customWidth="1"/>
    <col min="5" max="8" width="7" style="1" customWidth="1"/>
    <col min="9" max="9" width="11.28515625" customWidth="1"/>
    <col min="10" max="10" width="31" bestFit="1" customWidth="1"/>
    <col min="11" max="11" width="12.7109375" bestFit="1" customWidth="1"/>
    <col min="12" max="12" width="14.28515625" bestFit="1" customWidth="1"/>
    <col min="13" max="16" width="7" style="1" bestFit="1" customWidth="1"/>
  </cols>
  <sheetData>
    <row r="3" spans="1:16" x14ac:dyDescent="0.25">
      <c r="A3" s="2" t="s">
        <v>69</v>
      </c>
      <c r="B3"/>
      <c r="C3"/>
      <c r="D3" s="3" t="s">
        <v>4</v>
      </c>
    </row>
    <row r="4" spans="1:16" x14ac:dyDescent="0.25">
      <c r="A4" s="2" t="s">
        <v>0</v>
      </c>
      <c r="B4" s="2" t="s">
        <v>70</v>
      </c>
      <c r="C4" s="2" t="s">
        <v>1</v>
      </c>
      <c r="D4" s="1" t="s">
        <v>7</v>
      </c>
      <c r="E4" s="1" t="s">
        <v>8</v>
      </c>
      <c r="F4" s="1" t="s">
        <v>9</v>
      </c>
      <c r="G4" s="1" t="s">
        <v>10</v>
      </c>
      <c r="J4" s="5" t="str">
        <f>IF(ISBLANK(A4),"",A4)</f>
        <v>Customer</v>
      </c>
      <c r="K4" s="5" t="str">
        <f>+IF(ISBLANK(B4),"",B4)</f>
        <v>Drawing</v>
      </c>
      <c r="L4" s="5" t="str">
        <f>+IF(ISBLANK(C4),"",C4)</f>
        <v>Forecast Week</v>
      </c>
      <c r="M4" s="5" t="str">
        <f>+IF(ISBLANK(D4),"",D4)</f>
        <v>W6</v>
      </c>
      <c r="N4" s="5" t="str">
        <f>+IF(ISBLANK(E4),"",E4)</f>
        <v>W7</v>
      </c>
      <c r="O4" s="5" t="str">
        <f t="shared" ref="O4:P4" si="0">+IF(ISBLANK(F4),"",F4)</f>
        <v>W8</v>
      </c>
      <c r="P4" s="5" t="str">
        <f t="shared" si="0"/>
        <v>W9</v>
      </c>
    </row>
    <row r="5" spans="1:16" x14ac:dyDescent="0.25">
      <c r="A5" t="s">
        <v>5</v>
      </c>
      <c r="B5" t="s">
        <v>6</v>
      </c>
      <c r="C5" t="s">
        <v>7</v>
      </c>
      <c r="D5" s="4">
        <v>28500</v>
      </c>
      <c r="E5" s="4"/>
      <c r="F5" s="4"/>
      <c r="G5" s="4"/>
      <c r="H5" s="4"/>
      <c r="J5" t="str">
        <f>IF(ISBLANK(A5),"",A5)</f>
        <v>B1</v>
      </c>
      <c r="K5" t="str">
        <f t="shared" ref="K5:L5" si="1">IF(ISBLANK(B5),"",B5)</f>
        <v>A1775404103</v>
      </c>
      <c r="L5" t="str">
        <f t="shared" si="1"/>
        <v>W6</v>
      </c>
      <c r="M5" s="7">
        <f>+IF(AND(J5="",K5=""),"",GETPIVOTDATA("Cum Qty",$A$3,"Customer",J5,"Drawing",K5,"Order Week",M$4,"Forecast Week",L5))</f>
        <v>28500</v>
      </c>
      <c r="N5" s="6">
        <f>+IF(AND(A5="",B5="",C5=""),"",IF(E5="",0,E5-$M5))</f>
        <v>0</v>
      </c>
      <c r="O5" s="6">
        <f t="shared" ref="O5:P5" si="2">+IF(AND(B5="",C5="",D5=""),"",IF(F5="",0,F5-$M5))</f>
        <v>0</v>
      </c>
      <c r="P5" s="6">
        <f t="shared" si="2"/>
        <v>0</v>
      </c>
    </row>
    <row r="6" spans="1:16" x14ac:dyDescent="0.25">
      <c r="A6" t="s">
        <v>5</v>
      </c>
      <c r="B6" t="s">
        <v>6</v>
      </c>
      <c r="C6" t="s">
        <v>8</v>
      </c>
      <c r="D6" s="4">
        <v>36000</v>
      </c>
      <c r="E6" s="4">
        <v>35500</v>
      </c>
      <c r="F6" s="4"/>
      <c r="G6" s="4"/>
      <c r="H6" s="4"/>
      <c r="J6" t="str">
        <f t="shared" ref="J6:J69" si="3">IF(ISBLANK(A6),"",A6)</f>
        <v>B1</v>
      </c>
      <c r="K6" t="str">
        <f t="shared" ref="K6:K69" si="4">IF(ISBLANK(B6),"",B6)</f>
        <v>A1775404103</v>
      </c>
      <c r="L6" t="str">
        <f t="shared" ref="L6:L69" si="5">IF(ISBLANK(C6),"",C6)</f>
        <v>W7</v>
      </c>
      <c r="M6" s="7">
        <f t="shared" ref="M6:M69" si="6">+IF(AND(J6="",K6=""),"",GETPIVOTDATA("Cum Qty",$A$3,"Customer",J6,"Drawing",K6,"Order Week",M$4,"Forecast Week",L6))</f>
        <v>36000</v>
      </c>
      <c r="N6" s="6">
        <f t="shared" ref="N6:N69" si="7">+IF(AND(A6="",B6="",C6=""),"",IF(E6="",0,E6-$M6))</f>
        <v>-500</v>
      </c>
      <c r="O6" s="6">
        <f t="shared" ref="O6:O69" si="8">+IF(AND(B6="",C6="",D6=""),"",IF(F6="",0,F6-$M6))</f>
        <v>0</v>
      </c>
      <c r="P6" s="6">
        <f t="shared" ref="P6:P69" si="9">+IF(AND(C6="",D6="",E6=""),"",IF(G6="",0,G6-$M6))</f>
        <v>0</v>
      </c>
    </row>
    <row r="7" spans="1:16" x14ac:dyDescent="0.25">
      <c r="A7" t="s">
        <v>5</v>
      </c>
      <c r="B7" t="s">
        <v>6</v>
      </c>
      <c r="C7" t="s">
        <v>9</v>
      </c>
      <c r="D7" s="4">
        <v>42500</v>
      </c>
      <c r="E7" s="4">
        <v>43000</v>
      </c>
      <c r="F7" s="4">
        <v>43000</v>
      </c>
      <c r="G7" s="4"/>
      <c r="H7" s="4"/>
      <c r="J7" t="str">
        <f t="shared" si="3"/>
        <v>B1</v>
      </c>
      <c r="K7" t="str">
        <f t="shared" si="4"/>
        <v>A1775404103</v>
      </c>
      <c r="L7" t="str">
        <f t="shared" si="5"/>
        <v>W8</v>
      </c>
      <c r="M7" s="7">
        <f t="shared" si="6"/>
        <v>42500</v>
      </c>
      <c r="N7" s="6">
        <f t="shared" si="7"/>
        <v>500</v>
      </c>
      <c r="O7" s="6">
        <f t="shared" si="8"/>
        <v>500</v>
      </c>
      <c r="P7" s="6">
        <f t="shared" si="9"/>
        <v>0</v>
      </c>
    </row>
    <row r="8" spans="1:16" x14ac:dyDescent="0.25">
      <c r="A8" t="s">
        <v>5</v>
      </c>
      <c r="B8" t="s">
        <v>6</v>
      </c>
      <c r="C8" t="s">
        <v>10</v>
      </c>
      <c r="D8" s="4">
        <v>50500</v>
      </c>
      <c r="E8" s="4">
        <v>51000</v>
      </c>
      <c r="F8" s="4">
        <v>50500</v>
      </c>
      <c r="G8" s="4">
        <v>50000</v>
      </c>
      <c r="H8" s="4"/>
      <c r="J8" t="str">
        <f t="shared" si="3"/>
        <v>B1</v>
      </c>
      <c r="K8" t="str">
        <f t="shared" si="4"/>
        <v>A1775404103</v>
      </c>
      <c r="L8" t="str">
        <f t="shared" si="5"/>
        <v>W9</v>
      </c>
      <c r="M8" s="7">
        <f t="shared" si="6"/>
        <v>50500</v>
      </c>
      <c r="N8" s="6">
        <f t="shared" si="7"/>
        <v>500</v>
      </c>
      <c r="O8" s="6">
        <f t="shared" si="8"/>
        <v>0</v>
      </c>
      <c r="P8" s="6">
        <f t="shared" si="9"/>
        <v>-500</v>
      </c>
    </row>
    <row r="9" spans="1:16" x14ac:dyDescent="0.25">
      <c r="A9" t="s">
        <v>5</v>
      </c>
      <c r="B9" t="s">
        <v>6</v>
      </c>
      <c r="C9" t="s">
        <v>2</v>
      </c>
      <c r="D9" s="4">
        <v>58000</v>
      </c>
      <c r="E9" s="4">
        <v>58500</v>
      </c>
      <c r="F9" s="4">
        <v>58000</v>
      </c>
      <c r="G9" s="4">
        <v>58000</v>
      </c>
      <c r="H9" s="4"/>
      <c r="J9" t="str">
        <f t="shared" si="3"/>
        <v>B1</v>
      </c>
      <c r="K9" t="str">
        <f t="shared" si="4"/>
        <v>A1775404103</v>
      </c>
      <c r="L9" t="str">
        <f t="shared" si="5"/>
        <v>W10</v>
      </c>
      <c r="M9" s="7">
        <f t="shared" si="6"/>
        <v>58000</v>
      </c>
      <c r="N9" s="6">
        <f t="shared" si="7"/>
        <v>500</v>
      </c>
      <c r="O9" s="6">
        <f t="shared" si="8"/>
        <v>0</v>
      </c>
      <c r="P9" s="6">
        <f t="shared" si="9"/>
        <v>0</v>
      </c>
    </row>
    <row r="10" spans="1:16" x14ac:dyDescent="0.25">
      <c r="A10" t="s">
        <v>5</v>
      </c>
      <c r="B10" t="s">
        <v>11</v>
      </c>
      <c r="C10" t="s">
        <v>7</v>
      </c>
      <c r="D10" s="4">
        <v>1500</v>
      </c>
      <c r="E10" s="4"/>
      <c r="F10" s="4"/>
      <c r="G10" s="4"/>
      <c r="H10" s="4"/>
      <c r="J10" t="str">
        <f t="shared" si="3"/>
        <v>B1</v>
      </c>
      <c r="K10" t="str">
        <f t="shared" si="4"/>
        <v>A1775404501</v>
      </c>
      <c r="L10" t="str">
        <f t="shared" si="5"/>
        <v>W6</v>
      </c>
      <c r="M10" s="7">
        <f t="shared" si="6"/>
        <v>1500</v>
      </c>
      <c r="N10" s="6">
        <f t="shared" si="7"/>
        <v>0</v>
      </c>
      <c r="O10" s="6">
        <f t="shared" si="8"/>
        <v>0</v>
      </c>
      <c r="P10" s="6">
        <f t="shared" si="9"/>
        <v>0</v>
      </c>
    </row>
    <row r="11" spans="1:16" x14ac:dyDescent="0.25">
      <c r="A11" t="s">
        <v>5</v>
      </c>
      <c r="B11" t="s">
        <v>11</v>
      </c>
      <c r="C11" t="s">
        <v>9</v>
      </c>
      <c r="D11" s="4">
        <v>2000</v>
      </c>
      <c r="E11" s="4">
        <v>2000</v>
      </c>
      <c r="F11" s="4"/>
      <c r="G11" s="4"/>
      <c r="H11" s="4"/>
      <c r="J11" t="str">
        <f t="shared" si="3"/>
        <v>B1</v>
      </c>
      <c r="K11" t="str">
        <f t="shared" si="4"/>
        <v>A1775404501</v>
      </c>
      <c r="L11" t="str">
        <f t="shared" si="5"/>
        <v>W8</v>
      </c>
      <c r="M11" s="7">
        <f t="shared" si="6"/>
        <v>2000</v>
      </c>
      <c r="N11" s="6">
        <f t="shared" si="7"/>
        <v>0</v>
      </c>
      <c r="O11" s="6">
        <f t="shared" si="8"/>
        <v>0</v>
      </c>
      <c r="P11" s="6">
        <f t="shared" si="9"/>
        <v>0</v>
      </c>
    </row>
    <row r="12" spans="1:16" x14ac:dyDescent="0.25">
      <c r="A12" t="s">
        <v>5</v>
      </c>
      <c r="B12" t="s">
        <v>11</v>
      </c>
      <c r="C12" t="s">
        <v>10</v>
      </c>
      <c r="D12" s="4">
        <v>2000</v>
      </c>
      <c r="E12" s="4">
        <v>2000</v>
      </c>
      <c r="F12" s="4">
        <v>2000</v>
      </c>
      <c r="G12" s="4"/>
      <c r="H12" s="4"/>
      <c r="J12" t="str">
        <f t="shared" si="3"/>
        <v>B1</v>
      </c>
      <c r="K12" t="str">
        <f t="shared" si="4"/>
        <v>A1775404501</v>
      </c>
      <c r="L12" t="str">
        <f t="shared" si="5"/>
        <v>W9</v>
      </c>
      <c r="M12" s="7">
        <f t="shared" si="6"/>
        <v>2000</v>
      </c>
      <c r="N12" s="6">
        <f t="shared" si="7"/>
        <v>0</v>
      </c>
      <c r="O12" s="6">
        <f t="shared" si="8"/>
        <v>0</v>
      </c>
      <c r="P12" s="6">
        <f t="shared" si="9"/>
        <v>0</v>
      </c>
    </row>
    <row r="13" spans="1:16" x14ac:dyDescent="0.25">
      <c r="A13" t="s">
        <v>5</v>
      </c>
      <c r="B13" t="s">
        <v>11</v>
      </c>
      <c r="C13" t="s">
        <v>2</v>
      </c>
      <c r="D13" s="4">
        <v>2500</v>
      </c>
      <c r="E13" s="4">
        <v>2500</v>
      </c>
      <c r="F13" s="4">
        <v>2500</v>
      </c>
      <c r="G13" s="4">
        <v>2500</v>
      </c>
      <c r="H13" s="4"/>
      <c r="J13" s="8" t="str">
        <f t="shared" si="3"/>
        <v>B1</v>
      </c>
      <c r="K13" s="8" t="str">
        <f t="shared" si="4"/>
        <v>A1775404501</v>
      </c>
      <c r="L13" s="8" t="str">
        <f t="shared" si="5"/>
        <v>W10</v>
      </c>
      <c r="M13" s="7">
        <f t="shared" si="6"/>
        <v>2500</v>
      </c>
      <c r="N13" s="9">
        <f t="shared" si="7"/>
        <v>0</v>
      </c>
      <c r="O13" s="9">
        <f t="shared" si="8"/>
        <v>0</v>
      </c>
      <c r="P13" s="9">
        <f t="shared" si="9"/>
        <v>0</v>
      </c>
    </row>
    <row r="14" spans="1:16" x14ac:dyDescent="0.25">
      <c r="A14" t="s">
        <v>5</v>
      </c>
      <c r="B14" t="s">
        <v>12</v>
      </c>
      <c r="C14" t="s">
        <v>7</v>
      </c>
      <c r="D14" s="4">
        <v>60</v>
      </c>
      <c r="E14" s="4"/>
      <c r="F14" s="4"/>
      <c r="G14" s="4"/>
      <c r="H14" s="4"/>
      <c r="J14" s="8" t="str">
        <f t="shared" si="3"/>
        <v>B1</v>
      </c>
      <c r="K14" s="8" t="str">
        <f t="shared" si="4"/>
        <v>A1775405025</v>
      </c>
      <c r="L14" s="8" t="str">
        <f t="shared" si="5"/>
        <v>W6</v>
      </c>
      <c r="M14" s="7">
        <f t="shared" si="6"/>
        <v>60</v>
      </c>
      <c r="N14" s="9">
        <f t="shared" si="7"/>
        <v>0</v>
      </c>
      <c r="O14" s="9">
        <f t="shared" si="8"/>
        <v>0</v>
      </c>
      <c r="P14" s="9">
        <f t="shared" si="9"/>
        <v>0</v>
      </c>
    </row>
    <row r="15" spans="1:16" x14ac:dyDescent="0.25">
      <c r="A15" t="s">
        <v>5</v>
      </c>
      <c r="B15" t="s">
        <v>12</v>
      </c>
      <c r="C15" t="s">
        <v>8</v>
      </c>
      <c r="D15" s="4">
        <v>260</v>
      </c>
      <c r="E15" s="4">
        <v>260</v>
      </c>
      <c r="F15" s="4"/>
      <c r="G15" s="4"/>
      <c r="H15" s="4"/>
      <c r="J15" s="8" t="str">
        <f t="shared" si="3"/>
        <v>B1</v>
      </c>
      <c r="K15" s="8" t="str">
        <f t="shared" si="4"/>
        <v>A1775405025</v>
      </c>
      <c r="L15" s="8" t="str">
        <f t="shared" si="5"/>
        <v>W7</v>
      </c>
      <c r="M15" s="7">
        <f t="shared" si="6"/>
        <v>260</v>
      </c>
      <c r="N15" s="9">
        <f t="shared" si="7"/>
        <v>0</v>
      </c>
      <c r="O15" s="9">
        <f t="shared" si="8"/>
        <v>0</v>
      </c>
      <c r="P15" s="9">
        <f t="shared" si="9"/>
        <v>0</v>
      </c>
    </row>
    <row r="16" spans="1:16" x14ac:dyDescent="0.25">
      <c r="A16" t="s">
        <v>5</v>
      </c>
      <c r="B16" t="s">
        <v>12</v>
      </c>
      <c r="C16" t="s">
        <v>9</v>
      </c>
      <c r="D16" s="4">
        <v>440</v>
      </c>
      <c r="E16" s="4">
        <v>420</v>
      </c>
      <c r="F16" s="4">
        <v>420</v>
      </c>
      <c r="G16" s="4"/>
      <c r="H16" s="4"/>
      <c r="J16" s="8" t="str">
        <f t="shared" si="3"/>
        <v>B1</v>
      </c>
      <c r="K16" s="8" t="str">
        <f t="shared" si="4"/>
        <v>A1775405025</v>
      </c>
      <c r="L16" s="8" t="str">
        <f t="shared" si="5"/>
        <v>W8</v>
      </c>
      <c r="M16" s="7">
        <f t="shared" si="6"/>
        <v>440</v>
      </c>
      <c r="N16" s="9">
        <f t="shared" si="7"/>
        <v>-20</v>
      </c>
      <c r="O16" s="9">
        <f t="shared" si="8"/>
        <v>-20</v>
      </c>
      <c r="P16" s="9">
        <f t="shared" si="9"/>
        <v>0</v>
      </c>
    </row>
    <row r="17" spans="1:16" x14ac:dyDescent="0.25">
      <c r="A17" t="s">
        <v>5</v>
      </c>
      <c r="B17" t="s">
        <v>12</v>
      </c>
      <c r="C17" t="s">
        <v>10</v>
      </c>
      <c r="D17" s="4">
        <v>520</v>
      </c>
      <c r="E17" s="4">
        <v>520</v>
      </c>
      <c r="F17" s="4">
        <v>540</v>
      </c>
      <c r="G17" s="4">
        <v>540</v>
      </c>
      <c r="H17" s="4"/>
      <c r="J17" s="8" t="str">
        <f t="shared" si="3"/>
        <v>B1</v>
      </c>
      <c r="K17" s="8" t="str">
        <f t="shared" si="4"/>
        <v>A1775405025</v>
      </c>
      <c r="L17" s="8" t="str">
        <f t="shared" si="5"/>
        <v>W9</v>
      </c>
      <c r="M17" s="7">
        <f t="shared" si="6"/>
        <v>520</v>
      </c>
      <c r="N17" s="9">
        <f t="shared" si="7"/>
        <v>0</v>
      </c>
      <c r="O17" s="9">
        <f t="shared" si="8"/>
        <v>20</v>
      </c>
      <c r="P17" s="9">
        <f t="shared" si="9"/>
        <v>20</v>
      </c>
    </row>
    <row r="18" spans="1:16" x14ac:dyDescent="0.25">
      <c r="A18" t="s">
        <v>5</v>
      </c>
      <c r="B18" t="s">
        <v>12</v>
      </c>
      <c r="C18" t="s">
        <v>2</v>
      </c>
      <c r="D18" s="4">
        <v>640</v>
      </c>
      <c r="E18" s="4">
        <v>640</v>
      </c>
      <c r="F18" s="4">
        <v>680</v>
      </c>
      <c r="G18" s="4">
        <v>760</v>
      </c>
      <c r="H18" s="4"/>
      <c r="J18" s="8" t="str">
        <f t="shared" si="3"/>
        <v>B1</v>
      </c>
      <c r="K18" s="8" t="str">
        <f t="shared" si="4"/>
        <v>A1775405025</v>
      </c>
      <c r="L18" s="8" t="str">
        <f t="shared" si="5"/>
        <v>W10</v>
      </c>
      <c r="M18" s="7">
        <f t="shared" si="6"/>
        <v>640</v>
      </c>
      <c r="N18" s="9">
        <f t="shared" si="7"/>
        <v>0</v>
      </c>
      <c r="O18" s="9">
        <f t="shared" si="8"/>
        <v>40</v>
      </c>
      <c r="P18" s="9">
        <f t="shared" si="9"/>
        <v>120</v>
      </c>
    </row>
    <row r="19" spans="1:16" x14ac:dyDescent="0.25">
      <c r="A19" t="s">
        <v>5</v>
      </c>
      <c r="B19" t="s">
        <v>13</v>
      </c>
      <c r="C19" t="s">
        <v>2</v>
      </c>
      <c r="D19" s="4"/>
      <c r="E19" s="4"/>
      <c r="F19" s="4">
        <v>40</v>
      </c>
      <c r="G19" s="4"/>
      <c r="H19" s="4"/>
      <c r="J19" s="8" t="str">
        <f t="shared" si="3"/>
        <v>B1</v>
      </c>
      <c r="K19" s="8" t="str">
        <f t="shared" si="4"/>
        <v>A1775407527</v>
      </c>
      <c r="L19" s="8" t="str">
        <f t="shared" si="5"/>
        <v>W10</v>
      </c>
      <c r="M19" s="7">
        <f t="shared" si="6"/>
        <v>0</v>
      </c>
      <c r="N19" s="9">
        <f t="shared" si="7"/>
        <v>0</v>
      </c>
      <c r="O19" s="9">
        <f t="shared" si="8"/>
        <v>40</v>
      </c>
      <c r="P19" s="9">
        <f t="shared" si="9"/>
        <v>0</v>
      </c>
    </row>
    <row r="20" spans="1:16" x14ac:dyDescent="0.25">
      <c r="A20" t="s">
        <v>5</v>
      </c>
      <c r="B20" t="s">
        <v>14</v>
      </c>
      <c r="C20" t="s">
        <v>7</v>
      </c>
      <c r="D20" s="4">
        <v>5000</v>
      </c>
      <c r="E20" s="4"/>
      <c r="F20" s="4"/>
      <c r="G20" s="4"/>
      <c r="H20" s="4"/>
      <c r="J20" s="8" t="str">
        <f t="shared" si="3"/>
        <v>B1</v>
      </c>
      <c r="K20" s="8" t="str">
        <f t="shared" si="4"/>
        <v>A1775407814</v>
      </c>
      <c r="L20" s="8" t="str">
        <f t="shared" si="5"/>
        <v>W6</v>
      </c>
      <c r="M20" s="7">
        <f t="shared" si="6"/>
        <v>5000</v>
      </c>
      <c r="N20" s="9">
        <f t="shared" si="7"/>
        <v>0</v>
      </c>
      <c r="O20" s="9">
        <f t="shared" si="8"/>
        <v>0</v>
      </c>
      <c r="P20" s="9">
        <f t="shared" si="9"/>
        <v>0</v>
      </c>
    </row>
    <row r="21" spans="1:16" x14ac:dyDescent="0.25">
      <c r="A21" t="s">
        <v>5</v>
      </c>
      <c r="B21" t="s">
        <v>14</v>
      </c>
      <c r="C21" t="s">
        <v>8</v>
      </c>
      <c r="D21" s="4">
        <v>5840</v>
      </c>
      <c r="E21" s="4">
        <v>5800</v>
      </c>
      <c r="F21" s="4"/>
      <c r="G21" s="4"/>
      <c r="H21" s="4"/>
      <c r="J21" s="8" t="str">
        <f t="shared" si="3"/>
        <v>B1</v>
      </c>
      <c r="K21" s="8" t="str">
        <f t="shared" si="4"/>
        <v>A1775407814</v>
      </c>
      <c r="L21" s="8" t="str">
        <f t="shared" si="5"/>
        <v>W7</v>
      </c>
      <c r="M21" s="7">
        <f t="shared" si="6"/>
        <v>5840</v>
      </c>
      <c r="N21" s="9">
        <f t="shared" si="7"/>
        <v>-40</v>
      </c>
      <c r="O21" s="9">
        <f t="shared" si="8"/>
        <v>0</v>
      </c>
      <c r="P21" s="9">
        <f t="shared" si="9"/>
        <v>0</v>
      </c>
    </row>
    <row r="22" spans="1:16" x14ac:dyDescent="0.25">
      <c r="A22" t="s">
        <v>5</v>
      </c>
      <c r="B22" t="s">
        <v>14</v>
      </c>
      <c r="C22" t="s">
        <v>9</v>
      </c>
      <c r="D22" s="4">
        <v>6660</v>
      </c>
      <c r="E22" s="4">
        <v>6640</v>
      </c>
      <c r="F22" s="4">
        <v>6560</v>
      </c>
      <c r="G22" s="4"/>
      <c r="H22" s="4"/>
      <c r="J22" s="8" t="str">
        <f t="shared" si="3"/>
        <v>B1</v>
      </c>
      <c r="K22" s="8" t="str">
        <f t="shared" si="4"/>
        <v>A1775407814</v>
      </c>
      <c r="L22" s="8" t="str">
        <f t="shared" si="5"/>
        <v>W8</v>
      </c>
      <c r="M22" s="7">
        <f t="shared" si="6"/>
        <v>6660</v>
      </c>
      <c r="N22" s="9">
        <f t="shared" si="7"/>
        <v>-20</v>
      </c>
      <c r="O22" s="9">
        <f t="shared" si="8"/>
        <v>-100</v>
      </c>
      <c r="P22" s="9">
        <f t="shared" si="9"/>
        <v>0</v>
      </c>
    </row>
    <row r="23" spans="1:16" x14ac:dyDescent="0.25">
      <c r="A23" t="s">
        <v>5</v>
      </c>
      <c r="B23" t="s">
        <v>14</v>
      </c>
      <c r="C23" t="s">
        <v>10</v>
      </c>
      <c r="D23" s="4">
        <v>7460</v>
      </c>
      <c r="E23" s="4">
        <v>7460</v>
      </c>
      <c r="F23" s="4">
        <v>7540</v>
      </c>
      <c r="G23" s="4">
        <v>7540</v>
      </c>
      <c r="H23" s="4"/>
      <c r="J23" s="8" t="str">
        <f t="shared" si="3"/>
        <v>B1</v>
      </c>
      <c r="K23" s="8" t="str">
        <f t="shared" si="4"/>
        <v>A1775407814</v>
      </c>
      <c r="L23" s="8" t="str">
        <f t="shared" si="5"/>
        <v>W9</v>
      </c>
      <c r="M23" s="7">
        <f t="shared" si="6"/>
        <v>7460</v>
      </c>
      <c r="N23" s="9">
        <f t="shared" si="7"/>
        <v>0</v>
      </c>
      <c r="O23" s="9">
        <f t="shared" si="8"/>
        <v>80</v>
      </c>
      <c r="P23" s="9">
        <f t="shared" si="9"/>
        <v>80</v>
      </c>
    </row>
    <row r="24" spans="1:16" x14ac:dyDescent="0.25">
      <c r="A24" t="s">
        <v>5</v>
      </c>
      <c r="B24" t="s">
        <v>14</v>
      </c>
      <c r="C24" t="s">
        <v>2</v>
      </c>
      <c r="D24" s="4">
        <v>8620</v>
      </c>
      <c r="E24" s="4">
        <v>8380</v>
      </c>
      <c r="F24" s="4">
        <v>8400</v>
      </c>
      <c r="G24" s="4">
        <v>8480</v>
      </c>
      <c r="H24" s="4"/>
      <c r="J24" s="8" t="str">
        <f t="shared" si="3"/>
        <v>B1</v>
      </c>
      <c r="K24" s="8" t="str">
        <f t="shared" si="4"/>
        <v>A1775407814</v>
      </c>
      <c r="L24" s="8" t="str">
        <f t="shared" si="5"/>
        <v>W10</v>
      </c>
      <c r="M24" s="7">
        <f t="shared" si="6"/>
        <v>8620</v>
      </c>
      <c r="N24" s="9">
        <f t="shared" si="7"/>
        <v>-240</v>
      </c>
      <c r="O24" s="9">
        <f t="shared" si="8"/>
        <v>-220</v>
      </c>
      <c r="P24" s="9">
        <f t="shared" si="9"/>
        <v>-140</v>
      </c>
    </row>
    <row r="25" spans="1:16" x14ac:dyDescent="0.25">
      <c r="A25" t="s">
        <v>5</v>
      </c>
      <c r="B25" t="s">
        <v>15</v>
      </c>
      <c r="C25" t="s">
        <v>7</v>
      </c>
      <c r="D25" s="4">
        <v>7242</v>
      </c>
      <c r="E25" s="4"/>
      <c r="F25" s="4"/>
      <c r="G25" s="4"/>
      <c r="H25" s="4"/>
      <c r="J25" s="8" t="str">
        <f t="shared" si="3"/>
        <v>B1</v>
      </c>
      <c r="K25" s="8" t="str">
        <f t="shared" si="4"/>
        <v>A1775407914</v>
      </c>
      <c r="L25" s="8" t="str">
        <f t="shared" si="5"/>
        <v>W6</v>
      </c>
      <c r="M25" s="7">
        <f t="shared" si="6"/>
        <v>7242</v>
      </c>
      <c r="N25" s="9">
        <f t="shared" si="7"/>
        <v>0</v>
      </c>
      <c r="O25" s="9">
        <f t="shared" si="8"/>
        <v>0</v>
      </c>
      <c r="P25" s="9">
        <f t="shared" si="9"/>
        <v>0</v>
      </c>
    </row>
    <row r="26" spans="1:16" x14ac:dyDescent="0.25">
      <c r="A26" t="s">
        <v>5</v>
      </c>
      <c r="B26" t="s">
        <v>15</v>
      </c>
      <c r="C26" t="s">
        <v>8</v>
      </c>
      <c r="D26" s="4">
        <v>9248</v>
      </c>
      <c r="E26" s="4">
        <v>9180</v>
      </c>
      <c r="F26" s="4"/>
      <c r="G26" s="4"/>
      <c r="H26" s="4"/>
      <c r="J26" s="8" t="str">
        <f t="shared" si="3"/>
        <v>B1</v>
      </c>
      <c r="K26" s="8" t="str">
        <f t="shared" si="4"/>
        <v>A1775407914</v>
      </c>
      <c r="L26" s="8" t="str">
        <f t="shared" si="5"/>
        <v>W7</v>
      </c>
      <c r="M26" s="7">
        <f t="shared" si="6"/>
        <v>9248</v>
      </c>
      <c r="N26" s="9">
        <f t="shared" si="7"/>
        <v>-68</v>
      </c>
      <c r="O26" s="9">
        <f t="shared" si="8"/>
        <v>0</v>
      </c>
      <c r="P26" s="9">
        <f t="shared" si="9"/>
        <v>0</v>
      </c>
    </row>
    <row r="27" spans="1:16" x14ac:dyDescent="0.25">
      <c r="A27" t="s">
        <v>5</v>
      </c>
      <c r="B27" t="s">
        <v>15</v>
      </c>
      <c r="C27" t="s">
        <v>9</v>
      </c>
      <c r="D27" s="4">
        <v>11186</v>
      </c>
      <c r="E27" s="4">
        <v>11220</v>
      </c>
      <c r="F27" s="4">
        <v>11152</v>
      </c>
      <c r="G27" s="4"/>
      <c r="H27" s="4"/>
      <c r="J27" s="8" t="str">
        <f t="shared" si="3"/>
        <v>B1</v>
      </c>
      <c r="K27" s="8" t="str">
        <f t="shared" si="4"/>
        <v>A1775407914</v>
      </c>
      <c r="L27" s="8" t="str">
        <f t="shared" si="5"/>
        <v>W8</v>
      </c>
      <c r="M27" s="7">
        <f t="shared" si="6"/>
        <v>11186</v>
      </c>
      <c r="N27" s="9">
        <f t="shared" si="7"/>
        <v>34</v>
      </c>
      <c r="O27" s="9">
        <f t="shared" si="8"/>
        <v>-34</v>
      </c>
      <c r="P27" s="9">
        <f t="shared" si="9"/>
        <v>0</v>
      </c>
    </row>
    <row r="28" spans="1:16" x14ac:dyDescent="0.25">
      <c r="A28" t="s">
        <v>5</v>
      </c>
      <c r="B28" t="s">
        <v>15</v>
      </c>
      <c r="C28" t="s">
        <v>10</v>
      </c>
      <c r="D28" s="4">
        <v>13226</v>
      </c>
      <c r="E28" s="4">
        <v>13158</v>
      </c>
      <c r="F28" s="4">
        <v>13056</v>
      </c>
      <c r="G28" s="4">
        <v>12886</v>
      </c>
      <c r="H28" s="4"/>
      <c r="J28" s="8" t="str">
        <f t="shared" si="3"/>
        <v>B1</v>
      </c>
      <c r="K28" s="8" t="str">
        <f t="shared" si="4"/>
        <v>A1775407914</v>
      </c>
      <c r="L28" s="8" t="str">
        <f t="shared" si="5"/>
        <v>W9</v>
      </c>
      <c r="M28" s="7">
        <f t="shared" si="6"/>
        <v>13226</v>
      </c>
      <c r="N28" s="9">
        <f t="shared" si="7"/>
        <v>-68</v>
      </c>
      <c r="O28" s="9">
        <f t="shared" si="8"/>
        <v>-170</v>
      </c>
      <c r="P28" s="9">
        <f t="shared" si="9"/>
        <v>-340</v>
      </c>
    </row>
    <row r="29" spans="1:16" x14ac:dyDescent="0.25">
      <c r="A29" t="s">
        <v>5</v>
      </c>
      <c r="B29" t="s">
        <v>15</v>
      </c>
      <c r="C29" t="s">
        <v>2</v>
      </c>
      <c r="D29" s="4">
        <v>15164</v>
      </c>
      <c r="E29" s="4">
        <v>15028</v>
      </c>
      <c r="F29" s="4">
        <v>14994</v>
      </c>
      <c r="G29" s="4">
        <v>15096</v>
      </c>
      <c r="H29" s="4"/>
      <c r="J29" s="8" t="str">
        <f t="shared" si="3"/>
        <v>B1</v>
      </c>
      <c r="K29" s="8" t="str">
        <f t="shared" si="4"/>
        <v>A1775407914</v>
      </c>
      <c r="L29" s="8" t="str">
        <f t="shared" si="5"/>
        <v>W10</v>
      </c>
      <c r="M29" s="7">
        <f t="shared" si="6"/>
        <v>15164</v>
      </c>
      <c r="N29" s="9">
        <f t="shared" si="7"/>
        <v>-136</v>
      </c>
      <c r="O29" s="9">
        <f t="shared" si="8"/>
        <v>-170</v>
      </c>
      <c r="P29" s="9">
        <f t="shared" si="9"/>
        <v>-68</v>
      </c>
    </row>
    <row r="30" spans="1:16" x14ac:dyDescent="0.25">
      <c r="A30" t="s">
        <v>5</v>
      </c>
      <c r="B30" t="s">
        <v>16</v>
      </c>
      <c r="C30" t="s">
        <v>7</v>
      </c>
      <c r="D30" s="4">
        <v>462</v>
      </c>
      <c r="E30" s="4"/>
      <c r="F30" s="4"/>
      <c r="G30" s="4"/>
      <c r="H30" s="4"/>
      <c r="J30" s="8" t="str">
        <f t="shared" si="3"/>
        <v>B1</v>
      </c>
      <c r="K30" s="8" t="str">
        <f t="shared" si="4"/>
        <v>A1775408014</v>
      </c>
      <c r="L30" s="8" t="str">
        <f t="shared" si="5"/>
        <v>W6</v>
      </c>
      <c r="M30" s="7">
        <f t="shared" si="6"/>
        <v>462</v>
      </c>
      <c r="N30" s="9">
        <f t="shared" si="7"/>
        <v>0</v>
      </c>
      <c r="O30" s="9">
        <f t="shared" si="8"/>
        <v>0</v>
      </c>
      <c r="P30" s="9">
        <f t="shared" si="9"/>
        <v>0</v>
      </c>
    </row>
    <row r="31" spans="1:16" x14ac:dyDescent="0.25">
      <c r="A31" t="s">
        <v>5</v>
      </c>
      <c r="B31" t="s">
        <v>16</v>
      </c>
      <c r="C31" t="s">
        <v>8</v>
      </c>
      <c r="D31" s="4">
        <v>594</v>
      </c>
      <c r="E31" s="4">
        <v>594</v>
      </c>
      <c r="F31" s="4"/>
      <c r="G31" s="4"/>
      <c r="H31" s="4"/>
      <c r="J31" s="8" t="str">
        <f t="shared" si="3"/>
        <v>B1</v>
      </c>
      <c r="K31" s="8" t="str">
        <f t="shared" si="4"/>
        <v>A1775408014</v>
      </c>
      <c r="L31" s="8" t="str">
        <f t="shared" si="5"/>
        <v>W7</v>
      </c>
      <c r="M31" s="7">
        <f t="shared" si="6"/>
        <v>594</v>
      </c>
      <c r="N31" s="9">
        <f t="shared" si="7"/>
        <v>0</v>
      </c>
      <c r="O31" s="9">
        <f t="shared" si="8"/>
        <v>0</v>
      </c>
      <c r="P31" s="9">
        <f t="shared" si="9"/>
        <v>0</v>
      </c>
    </row>
    <row r="32" spans="1:16" x14ac:dyDescent="0.25">
      <c r="A32" t="s">
        <v>5</v>
      </c>
      <c r="B32" t="s">
        <v>16</v>
      </c>
      <c r="C32" t="s">
        <v>9</v>
      </c>
      <c r="D32" s="4">
        <v>814</v>
      </c>
      <c r="E32" s="4">
        <v>770</v>
      </c>
      <c r="F32" s="4">
        <v>748</v>
      </c>
      <c r="G32" s="4"/>
      <c r="H32" s="4"/>
      <c r="J32" s="8" t="str">
        <f t="shared" si="3"/>
        <v>B1</v>
      </c>
      <c r="K32" s="8" t="str">
        <f t="shared" si="4"/>
        <v>A1775408014</v>
      </c>
      <c r="L32" s="8" t="str">
        <f t="shared" si="5"/>
        <v>W8</v>
      </c>
      <c r="M32" s="7">
        <f t="shared" si="6"/>
        <v>814</v>
      </c>
      <c r="N32" s="9">
        <f t="shared" si="7"/>
        <v>-44</v>
      </c>
      <c r="O32" s="9">
        <f t="shared" si="8"/>
        <v>-66</v>
      </c>
      <c r="P32" s="9">
        <f t="shared" si="9"/>
        <v>0</v>
      </c>
    </row>
    <row r="33" spans="1:16" x14ac:dyDescent="0.25">
      <c r="A33" t="s">
        <v>5</v>
      </c>
      <c r="B33" t="s">
        <v>16</v>
      </c>
      <c r="C33" t="s">
        <v>10</v>
      </c>
      <c r="D33" s="4">
        <v>1012</v>
      </c>
      <c r="E33" s="4">
        <v>990</v>
      </c>
      <c r="F33" s="4">
        <v>924</v>
      </c>
      <c r="G33" s="4">
        <v>924</v>
      </c>
      <c r="H33" s="4"/>
      <c r="J33" t="str">
        <f t="shared" si="3"/>
        <v>B1</v>
      </c>
      <c r="K33" t="str">
        <f t="shared" si="4"/>
        <v>A1775408014</v>
      </c>
      <c r="L33" t="str">
        <f t="shared" si="5"/>
        <v>W9</v>
      </c>
      <c r="M33" s="7">
        <f t="shared" si="6"/>
        <v>1012</v>
      </c>
      <c r="N33" s="6">
        <f t="shared" si="7"/>
        <v>-22</v>
      </c>
      <c r="O33" s="6">
        <f t="shared" si="8"/>
        <v>-88</v>
      </c>
      <c r="P33" s="6">
        <f t="shared" si="9"/>
        <v>-88</v>
      </c>
    </row>
    <row r="34" spans="1:16" x14ac:dyDescent="0.25">
      <c r="A34" t="s">
        <v>5</v>
      </c>
      <c r="B34" t="s">
        <v>16</v>
      </c>
      <c r="C34" t="s">
        <v>2</v>
      </c>
      <c r="D34" s="4">
        <v>1100</v>
      </c>
      <c r="E34" s="4">
        <v>1078</v>
      </c>
      <c r="F34" s="4">
        <v>1034</v>
      </c>
      <c r="G34" s="4">
        <v>1012</v>
      </c>
      <c r="H34" s="4"/>
      <c r="J34" t="str">
        <f t="shared" si="3"/>
        <v>B1</v>
      </c>
      <c r="K34" t="str">
        <f t="shared" si="4"/>
        <v>A1775408014</v>
      </c>
      <c r="L34" t="str">
        <f t="shared" si="5"/>
        <v>W10</v>
      </c>
      <c r="M34" s="7">
        <f t="shared" si="6"/>
        <v>1100</v>
      </c>
      <c r="N34" s="6">
        <f t="shared" si="7"/>
        <v>-22</v>
      </c>
      <c r="O34" s="6">
        <f t="shared" si="8"/>
        <v>-66</v>
      </c>
      <c r="P34" s="6">
        <f t="shared" si="9"/>
        <v>-88</v>
      </c>
    </row>
    <row r="35" spans="1:16" x14ac:dyDescent="0.25">
      <c r="A35" t="s">
        <v>5</v>
      </c>
      <c r="B35" t="s">
        <v>17</v>
      </c>
      <c r="C35" t="s">
        <v>7</v>
      </c>
      <c r="D35" s="4">
        <v>10900</v>
      </c>
      <c r="E35" s="4"/>
      <c r="F35" s="4"/>
      <c r="G35" s="4"/>
      <c r="H35" s="4"/>
      <c r="J35" t="str">
        <f t="shared" si="3"/>
        <v>B1</v>
      </c>
      <c r="K35" t="str">
        <f t="shared" si="4"/>
        <v>A1775408114</v>
      </c>
      <c r="L35" t="str">
        <f t="shared" si="5"/>
        <v>W6</v>
      </c>
      <c r="M35" s="7">
        <f t="shared" si="6"/>
        <v>10900</v>
      </c>
      <c r="N35" s="6">
        <f t="shared" si="7"/>
        <v>0</v>
      </c>
      <c r="O35" s="6">
        <f t="shared" si="8"/>
        <v>0</v>
      </c>
      <c r="P35" s="6">
        <f t="shared" si="9"/>
        <v>0</v>
      </c>
    </row>
    <row r="36" spans="1:16" x14ac:dyDescent="0.25">
      <c r="A36" t="s">
        <v>5</v>
      </c>
      <c r="B36" t="s">
        <v>17</v>
      </c>
      <c r="C36" t="s">
        <v>8</v>
      </c>
      <c r="D36" s="4">
        <v>13250</v>
      </c>
      <c r="E36" s="4">
        <v>13200</v>
      </c>
      <c r="F36" s="4"/>
      <c r="G36" s="4"/>
      <c r="H36" s="4"/>
      <c r="J36" t="str">
        <f t="shared" si="3"/>
        <v>B1</v>
      </c>
      <c r="K36" t="str">
        <f t="shared" si="4"/>
        <v>A1775408114</v>
      </c>
      <c r="L36" t="str">
        <f t="shared" si="5"/>
        <v>W7</v>
      </c>
      <c r="M36" s="7">
        <f t="shared" si="6"/>
        <v>13250</v>
      </c>
      <c r="N36" s="6">
        <f t="shared" si="7"/>
        <v>-50</v>
      </c>
      <c r="O36" s="6">
        <f t="shared" si="8"/>
        <v>0</v>
      </c>
      <c r="P36" s="6">
        <f t="shared" si="9"/>
        <v>0</v>
      </c>
    </row>
    <row r="37" spans="1:16" x14ac:dyDescent="0.25">
      <c r="A37" t="s">
        <v>5</v>
      </c>
      <c r="B37" t="s">
        <v>17</v>
      </c>
      <c r="C37" t="s">
        <v>9</v>
      </c>
      <c r="D37" s="4">
        <v>15800</v>
      </c>
      <c r="E37" s="4">
        <v>15700</v>
      </c>
      <c r="F37" s="4">
        <v>15500</v>
      </c>
      <c r="G37" s="4"/>
      <c r="H37" s="4"/>
      <c r="J37" t="str">
        <f t="shared" si="3"/>
        <v>B1</v>
      </c>
      <c r="K37" t="str">
        <f t="shared" si="4"/>
        <v>A1775408114</v>
      </c>
      <c r="L37" t="str">
        <f t="shared" si="5"/>
        <v>W8</v>
      </c>
      <c r="M37" s="7">
        <f t="shared" si="6"/>
        <v>15800</v>
      </c>
      <c r="N37" s="6">
        <f t="shared" si="7"/>
        <v>-100</v>
      </c>
      <c r="O37" s="6">
        <f t="shared" si="8"/>
        <v>-300</v>
      </c>
      <c r="P37" s="6">
        <f t="shared" si="9"/>
        <v>0</v>
      </c>
    </row>
    <row r="38" spans="1:16" x14ac:dyDescent="0.25">
      <c r="A38" t="s">
        <v>5</v>
      </c>
      <c r="B38" t="s">
        <v>17</v>
      </c>
      <c r="C38" t="s">
        <v>10</v>
      </c>
      <c r="D38" s="4">
        <v>17700</v>
      </c>
      <c r="E38" s="4">
        <v>18100</v>
      </c>
      <c r="F38" s="4">
        <v>18100</v>
      </c>
      <c r="G38" s="4">
        <v>18100</v>
      </c>
      <c r="H38" s="4"/>
      <c r="J38" t="str">
        <f t="shared" si="3"/>
        <v>B1</v>
      </c>
      <c r="K38" t="str">
        <f t="shared" si="4"/>
        <v>A1775408114</v>
      </c>
      <c r="L38" t="str">
        <f t="shared" si="5"/>
        <v>W9</v>
      </c>
      <c r="M38" s="7">
        <f t="shared" si="6"/>
        <v>17700</v>
      </c>
      <c r="N38" s="6">
        <f t="shared" si="7"/>
        <v>400</v>
      </c>
      <c r="O38" s="6">
        <f t="shared" si="8"/>
        <v>400</v>
      </c>
      <c r="P38" s="6">
        <f t="shared" si="9"/>
        <v>400</v>
      </c>
    </row>
    <row r="39" spans="1:16" x14ac:dyDescent="0.25">
      <c r="A39" t="s">
        <v>5</v>
      </c>
      <c r="B39" t="s">
        <v>17</v>
      </c>
      <c r="C39" t="s">
        <v>2</v>
      </c>
      <c r="D39" s="4">
        <v>19400</v>
      </c>
      <c r="E39" s="4">
        <v>19850</v>
      </c>
      <c r="F39" s="4">
        <v>19900</v>
      </c>
      <c r="G39" s="4">
        <v>20000</v>
      </c>
      <c r="H39" s="4"/>
      <c r="J39" t="str">
        <f t="shared" si="3"/>
        <v>B1</v>
      </c>
      <c r="K39" t="str">
        <f t="shared" si="4"/>
        <v>A1775408114</v>
      </c>
      <c r="L39" t="str">
        <f t="shared" si="5"/>
        <v>W10</v>
      </c>
      <c r="M39" s="7">
        <f t="shared" si="6"/>
        <v>19400</v>
      </c>
      <c r="N39" s="6">
        <f t="shared" si="7"/>
        <v>450</v>
      </c>
      <c r="O39" s="6">
        <f t="shared" si="8"/>
        <v>500</v>
      </c>
      <c r="P39" s="6">
        <f t="shared" si="9"/>
        <v>600</v>
      </c>
    </row>
    <row r="40" spans="1:16" x14ac:dyDescent="0.25">
      <c r="A40" t="s">
        <v>5</v>
      </c>
      <c r="B40" t="s">
        <v>18</v>
      </c>
      <c r="C40" t="s">
        <v>8</v>
      </c>
      <c r="D40" s="4">
        <v>1200</v>
      </c>
      <c r="E40" s="4">
        <v>1200</v>
      </c>
      <c r="F40" s="4"/>
      <c r="G40" s="4"/>
      <c r="H40" s="4"/>
      <c r="J40" t="str">
        <f t="shared" si="3"/>
        <v>B1</v>
      </c>
      <c r="K40" t="str">
        <f t="shared" si="4"/>
        <v>A2475404310</v>
      </c>
      <c r="L40" t="str">
        <f t="shared" si="5"/>
        <v>W7</v>
      </c>
      <c r="M40" s="7">
        <f t="shared" si="6"/>
        <v>1200</v>
      </c>
      <c r="N40" s="6">
        <f t="shared" si="7"/>
        <v>0</v>
      </c>
      <c r="O40" s="6">
        <f t="shared" si="8"/>
        <v>0</v>
      </c>
      <c r="P40" s="6">
        <f t="shared" si="9"/>
        <v>0</v>
      </c>
    </row>
    <row r="41" spans="1:16" x14ac:dyDescent="0.25">
      <c r="A41" t="s">
        <v>5</v>
      </c>
      <c r="B41" t="s">
        <v>18</v>
      </c>
      <c r="C41" t="s">
        <v>9</v>
      </c>
      <c r="D41" s="4">
        <v>1500</v>
      </c>
      <c r="E41" s="4">
        <v>1500</v>
      </c>
      <c r="F41" s="4"/>
      <c r="G41" s="4"/>
      <c r="H41" s="4"/>
      <c r="J41" t="str">
        <f t="shared" si="3"/>
        <v>B1</v>
      </c>
      <c r="K41" t="str">
        <f t="shared" si="4"/>
        <v>A2475404310</v>
      </c>
      <c r="L41" t="str">
        <f t="shared" si="5"/>
        <v>W8</v>
      </c>
      <c r="M41" s="7">
        <f t="shared" si="6"/>
        <v>1500</v>
      </c>
      <c r="N41" s="6">
        <f t="shared" si="7"/>
        <v>0</v>
      </c>
      <c r="O41" s="6">
        <f t="shared" si="8"/>
        <v>0</v>
      </c>
      <c r="P41" s="6">
        <f t="shared" si="9"/>
        <v>0</v>
      </c>
    </row>
    <row r="42" spans="1:16" x14ac:dyDescent="0.25">
      <c r="A42" t="s">
        <v>5</v>
      </c>
      <c r="B42" t="s">
        <v>18</v>
      </c>
      <c r="C42" t="s">
        <v>10</v>
      </c>
      <c r="D42" s="4">
        <v>1500</v>
      </c>
      <c r="E42" s="4">
        <v>1500</v>
      </c>
      <c r="F42" s="4">
        <v>1500</v>
      </c>
      <c r="G42" s="4"/>
      <c r="H42" s="4"/>
      <c r="J42" t="str">
        <f t="shared" si="3"/>
        <v>B1</v>
      </c>
      <c r="K42" t="str">
        <f t="shared" si="4"/>
        <v>A2475404310</v>
      </c>
      <c r="L42" t="str">
        <f t="shared" si="5"/>
        <v>W9</v>
      </c>
      <c r="M42" s="7">
        <f t="shared" si="6"/>
        <v>1500</v>
      </c>
      <c r="N42" s="6">
        <f t="shared" si="7"/>
        <v>0</v>
      </c>
      <c r="O42" s="6">
        <f t="shared" si="8"/>
        <v>0</v>
      </c>
      <c r="P42" s="6">
        <f t="shared" si="9"/>
        <v>0</v>
      </c>
    </row>
    <row r="43" spans="1:16" x14ac:dyDescent="0.25">
      <c r="A43" t="s">
        <v>5</v>
      </c>
      <c r="B43" t="s">
        <v>18</v>
      </c>
      <c r="C43" t="s">
        <v>2</v>
      </c>
      <c r="D43" s="4">
        <v>1800</v>
      </c>
      <c r="E43" s="4">
        <v>1800</v>
      </c>
      <c r="F43" s="4">
        <v>1800</v>
      </c>
      <c r="G43" s="4">
        <v>1750</v>
      </c>
      <c r="H43" s="4"/>
      <c r="J43" t="str">
        <f t="shared" si="3"/>
        <v>B1</v>
      </c>
      <c r="K43" t="str">
        <f t="shared" si="4"/>
        <v>A2475404310</v>
      </c>
      <c r="L43" t="str">
        <f t="shared" si="5"/>
        <v>W10</v>
      </c>
      <c r="M43" s="7">
        <f t="shared" si="6"/>
        <v>1800</v>
      </c>
      <c r="N43" s="6">
        <f t="shared" si="7"/>
        <v>0</v>
      </c>
      <c r="O43" s="6">
        <f t="shared" si="8"/>
        <v>0</v>
      </c>
      <c r="P43" s="6">
        <f t="shared" si="9"/>
        <v>-50</v>
      </c>
    </row>
    <row r="44" spans="1:16" x14ac:dyDescent="0.25">
      <c r="A44" t="s">
        <v>5</v>
      </c>
      <c r="B44" t="s">
        <v>19</v>
      </c>
      <c r="C44" t="s">
        <v>9</v>
      </c>
      <c r="D44" s="4"/>
      <c r="E44" s="4"/>
      <c r="F44" s="4">
        <v>300</v>
      </c>
      <c r="G44" s="4"/>
      <c r="H44" s="4"/>
      <c r="J44" t="str">
        <f t="shared" si="3"/>
        <v>B1</v>
      </c>
      <c r="K44" t="str">
        <f t="shared" si="4"/>
        <v>A2475404410</v>
      </c>
      <c r="L44" t="str">
        <f t="shared" si="5"/>
        <v>W8</v>
      </c>
      <c r="M44" s="7">
        <f t="shared" si="6"/>
        <v>0</v>
      </c>
      <c r="N44" s="6">
        <f t="shared" si="7"/>
        <v>0</v>
      </c>
      <c r="O44" s="6">
        <f t="shared" si="8"/>
        <v>300</v>
      </c>
      <c r="P44" s="6">
        <f t="shared" si="9"/>
        <v>0</v>
      </c>
    </row>
    <row r="45" spans="1:16" x14ac:dyDescent="0.25">
      <c r="A45" t="s">
        <v>5</v>
      </c>
      <c r="B45" t="s">
        <v>20</v>
      </c>
      <c r="C45" t="s">
        <v>10</v>
      </c>
      <c r="D45" s="4"/>
      <c r="E45" s="4"/>
      <c r="F45" s="4">
        <v>22</v>
      </c>
      <c r="G45" s="4">
        <v>22</v>
      </c>
      <c r="H45" s="4"/>
      <c r="J45" t="str">
        <f t="shared" si="3"/>
        <v>B1</v>
      </c>
      <c r="K45" t="str">
        <f t="shared" si="4"/>
        <v>A2475404710</v>
      </c>
      <c r="L45" t="str">
        <f t="shared" si="5"/>
        <v>W9</v>
      </c>
      <c r="M45" s="7">
        <f t="shared" si="6"/>
        <v>0</v>
      </c>
      <c r="N45" s="6">
        <f t="shared" si="7"/>
        <v>0</v>
      </c>
      <c r="O45" s="6">
        <f t="shared" si="8"/>
        <v>22</v>
      </c>
      <c r="P45" s="6">
        <f t="shared" si="9"/>
        <v>22</v>
      </c>
    </row>
    <row r="46" spans="1:16" x14ac:dyDescent="0.25">
      <c r="A46" t="s">
        <v>57</v>
      </c>
      <c r="B46" t="s">
        <v>58</v>
      </c>
      <c r="C46" t="s">
        <v>8</v>
      </c>
      <c r="D46" s="4">
        <v>151710</v>
      </c>
      <c r="E46" s="4"/>
      <c r="F46" s="4"/>
      <c r="G46" s="4"/>
      <c r="H46" s="4"/>
      <c r="J46" t="str">
        <f t="shared" si="3"/>
        <v>B10</v>
      </c>
      <c r="K46" t="str">
        <f t="shared" si="4"/>
        <v>A1775405414</v>
      </c>
      <c r="L46" t="str">
        <f t="shared" si="5"/>
        <v>W7</v>
      </c>
      <c r="M46" s="7">
        <f t="shared" si="6"/>
        <v>151710</v>
      </c>
      <c r="N46" s="6">
        <f t="shared" si="7"/>
        <v>0</v>
      </c>
      <c r="O46" s="6">
        <f t="shared" si="8"/>
        <v>0</v>
      </c>
      <c r="P46" s="6">
        <f t="shared" si="9"/>
        <v>0</v>
      </c>
    </row>
    <row r="47" spans="1:16" x14ac:dyDescent="0.25">
      <c r="A47" t="s">
        <v>57</v>
      </c>
      <c r="B47" t="s">
        <v>58</v>
      </c>
      <c r="C47" t="s">
        <v>9</v>
      </c>
      <c r="D47" s="4">
        <v>156210</v>
      </c>
      <c r="E47" s="4">
        <v>156210</v>
      </c>
      <c r="F47" s="4"/>
      <c r="G47" s="4"/>
      <c r="H47" s="4"/>
      <c r="J47" t="str">
        <f t="shared" si="3"/>
        <v>B10</v>
      </c>
      <c r="K47" t="str">
        <f t="shared" si="4"/>
        <v>A1775405414</v>
      </c>
      <c r="L47" t="str">
        <f t="shared" si="5"/>
        <v>W8</v>
      </c>
      <c r="M47" s="7">
        <f t="shared" si="6"/>
        <v>156210</v>
      </c>
      <c r="N47" s="6">
        <f t="shared" si="7"/>
        <v>0</v>
      </c>
      <c r="O47" s="6">
        <f t="shared" si="8"/>
        <v>0</v>
      </c>
      <c r="P47" s="6">
        <f t="shared" si="9"/>
        <v>0</v>
      </c>
    </row>
    <row r="48" spans="1:16" x14ac:dyDescent="0.25">
      <c r="A48" t="s">
        <v>57</v>
      </c>
      <c r="B48" t="s">
        <v>58</v>
      </c>
      <c r="C48" t="s">
        <v>10</v>
      </c>
      <c r="D48" s="4">
        <v>159960</v>
      </c>
      <c r="E48" s="4">
        <v>159960</v>
      </c>
      <c r="F48" s="4">
        <v>159960</v>
      </c>
      <c r="G48" s="4"/>
      <c r="H48" s="4"/>
      <c r="J48" t="str">
        <f t="shared" si="3"/>
        <v>B10</v>
      </c>
      <c r="K48" t="str">
        <f t="shared" si="4"/>
        <v>A1775405414</v>
      </c>
      <c r="L48" t="str">
        <f t="shared" si="5"/>
        <v>W9</v>
      </c>
      <c r="M48" s="7">
        <f t="shared" si="6"/>
        <v>159960</v>
      </c>
      <c r="N48" s="6">
        <f t="shared" si="7"/>
        <v>0</v>
      </c>
      <c r="O48" s="6">
        <f t="shared" si="8"/>
        <v>0</v>
      </c>
      <c r="P48" s="6">
        <f t="shared" si="9"/>
        <v>0</v>
      </c>
    </row>
    <row r="49" spans="1:16" x14ac:dyDescent="0.25">
      <c r="A49" t="s">
        <v>57</v>
      </c>
      <c r="B49" t="s">
        <v>58</v>
      </c>
      <c r="C49" t="s">
        <v>2</v>
      </c>
      <c r="D49" s="4"/>
      <c r="E49" s="4">
        <v>163710</v>
      </c>
      <c r="F49" s="4">
        <v>163710</v>
      </c>
      <c r="G49" s="4">
        <v>163710</v>
      </c>
      <c r="H49" s="4"/>
      <c r="J49" t="str">
        <f t="shared" si="3"/>
        <v>B10</v>
      </c>
      <c r="K49" t="str">
        <f t="shared" si="4"/>
        <v>A1775405414</v>
      </c>
      <c r="L49" t="str">
        <f t="shared" si="5"/>
        <v>W10</v>
      </c>
      <c r="M49" s="7">
        <f t="shared" si="6"/>
        <v>0</v>
      </c>
      <c r="N49" s="6">
        <f t="shared" si="7"/>
        <v>163710</v>
      </c>
      <c r="O49" s="6">
        <f t="shared" si="8"/>
        <v>163710</v>
      </c>
      <c r="P49" s="6">
        <f t="shared" si="9"/>
        <v>163710</v>
      </c>
    </row>
    <row r="50" spans="1:16" x14ac:dyDescent="0.25">
      <c r="A50" t="s">
        <v>59</v>
      </c>
      <c r="B50" t="s">
        <v>29</v>
      </c>
      <c r="C50" t="s">
        <v>7</v>
      </c>
      <c r="D50" s="4">
        <v>11650</v>
      </c>
      <c r="E50" s="4"/>
      <c r="F50" s="4"/>
      <c r="G50" s="4"/>
      <c r="H50" s="4"/>
      <c r="J50" t="str">
        <f t="shared" si="3"/>
        <v>B11</v>
      </c>
      <c r="K50" t="str">
        <f t="shared" si="4"/>
        <v>A1775408910</v>
      </c>
      <c r="L50" t="str">
        <f t="shared" si="5"/>
        <v>W6</v>
      </c>
      <c r="M50" s="7">
        <f t="shared" si="6"/>
        <v>11650</v>
      </c>
      <c r="N50" s="6">
        <f t="shared" si="7"/>
        <v>0</v>
      </c>
      <c r="O50" s="6">
        <f t="shared" si="8"/>
        <v>0</v>
      </c>
      <c r="P50" s="6">
        <f t="shared" si="9"/>
        <v>0</v>
      </c>
    </row>
    <row r="51" spans="1:16" x14ac:dyDescent="0.25">
      <c r="A51" t="s">
        <v>59</v>
      </c>
      <c r="B51" t="s">
        <v>29</v>
      </c>
      <c r="C51" t="s">
        <v>8</v>
      </c>
      <c r="D51" s="4">
        <v>12030</v>
      </c>
      <c r="E51" s="4">
        <v>12410</v>
      </c>
      <c r="F51" s="4"/>
      <c r="G51" s="4"/>
      <c r="H51" s="4"/>
      <c r="J51" t="str">
        <f t="shared" si="3"/>
        <v>B11</v>
      </c>
      <c r="K51" t="str">
        <f t="shared" si="4"/>
        <v>A1775408910</v>
      </c>
      <c r="L51" t="str">
        <f t="shared" si="5"/>
        <v>W7</v>
      </c>
      <c r="M51" s="7">
        <f t="shared" si="6"/>
        <v>12030</v>
      </c>
      <c r="N51" s="6">
        <f t="shared" si="7"/>
        <v>380</v>
      </c>
      <c r="O51" s="6">
        <f t="shared" si="8"/>
        <v>0</v>
      </c>
      <c r="P51" s="6">
        <f t="shared" si="9"/>
        <v>0</v>
      </c>
    </row>
    <row r="52" spans="1:16" x14ac:dyDescent="0.25">
      <c r="A52" t="s">
        <v>59</v>
      </c>
      <c r="B52" t="s">
        <v>29</v>
      </c>
      <c r="C52" t="s">
        <v>9</v>
      </c>
      <c r="D52" s="4">
        <v>12570</v>
      </c>
      <c r="E52" s="4">
        <v>12650</v>
      </c>
      <c r="F52" s="4">
        <v>12510</v>
      </c>
      <c r="G52" s="4"/>
      <c r="H52" s="4"/>
      <c r="J52" t="str">
        <f t="shared" si="3"/>
        <v>B11</v>
      </c>
      <c r="K52" t="str">
        <f t="shared" si="4"/>
        <v>A1775408910</v>
      </c>
      <c r="L52" t="str">
        <f t="shared" si="5"/>
        <v>W8</v>
      </c>
      <c r="M52" s="7">
        <f t="shared" si="6"/>
        <v>12570</v>
      </c>
      <c r="N52" s="6">
        <f t="shared" si="7"/>
        <v>80</v>
      </c>
      <c r="O52" s="6">
        <f t="shared" si="8"/>
        <v>-60</v>
      </c>
      <c r="P52" s="6">
        <f t="shared" si="9"/>
        <v>0</v>
      </c>
    </row>
    <row r="53" spans="1:16" x14ac:dyDescent="0.25">
      <c r="A53" t="s">
        <v>59</v>
      </c>
      <c r="B53" t="s">
        <v>29</v>
      </c>
      <c r="C53" t="s">
        <v>10</v>
      </c>
      <c r="D53" s="4">
        <v>13050</v>
      </c>
      <c r="E53" s="4">
        <v>13130</v>
      </c>
      <c r="F53" s="4">
        <v>12990</v>
      </c>
      <c r="G53" s="4">
        <v>13270</v>
      </c>
      <c r="H53" s="4"/>
      <c r="J53" t="str">
        <f t="shared" si="3"/>
        <v>B11</v>
      </c>
      <c r="K53" t="str">
        <f t="shared" si="4"/>
        <v>A1775408910</v>
      </c>
      <c r="L53" t="str">
        <f t="shared" si="5"/>
        <v>W9</v>
      </c>
      <c r="M53" s="7">
        <f t="shared" si="6"/>
        <v>13050</v>
      </c>
      <c r="N53" s="6">
        <f t="shared" si="7"/>
        <v>80</v>
      </c>
      <c r="O53" s="6">
        <f t="shared" si="8"/>
        <v>-60</v>
      </c>
      <c r="P53" s="6">
        <f t="shared" si="9"/>
        <v>220</v>
      </c>
    </row>
    <row r="54" spans="1:16" x14ac:dyDescent="0.25">
      <c r="A54" t="s">
        <v>59</v>
      </c>
      <c r="B54" t="s">
        <v>29</v>
      </c>
      <c r="C54" t="s">
        <v>2</v>
      </c>
      <c r="D54" s="4">
        <v>13380</v>
      </c>
      <c r="E54" s="4">
        <v>13430</v>
      </c>
      <c r="F54" s="4">
        <v>13290</v>
      </c>
      <c r="G54" s="4">
        <v>13530</v>
      </c>
      <c r="H54" s="4"/>
      <c r="J54" t="str">
        <f t="shared" si="3"/>
        <v>B11</v>
      </c>
      <c r="K54" t="str">
        <f t="shared" si="4"/>
        <v>A1775408910</v>
      </c>
      <c r="L54" t="str">
        <f t="shared" si="5"/>
        <v>W10</v>
      </c>
      <c r="M54" s="7">
        <f t="shared" si="6"/>
        <v>13380</v>
      </c>
      <c r="N54" s="6">
        <f t="shared" si="7"/>
        <v>50</v>
      </c>
      <c r="O54" s="6">
        <f t="shared" si="8"/>
        <v>-90</v>
      </c>
      <c r="P54" s="6">
        <f t="shared" si="9"/>
        <v>150</v>
      </c>
    </row>
    <row r="55" spans="1:16" x14ac:dyDescent="0.25">
      <c r="A55" t="s">
        <v>60</v>
      </c>
      <c r="B55" t="s">
        <v>61</v>
      </c>
      <c r="C55" t="s">
        <v>7</v>
      </c>
      <c r="D55" s="4">
        <v>12370</v>
      </c>
      <c r="E55" s="4"/>
      <c r="F55" s="4"/>
      <c r="G55" s="4"/>
      <c r="H55" s="4"/>
      <c r="J55" t="str">
        <f t="shared" si="3"/>
        <v>B12</v>
      </c>
      <c r="K55" t="str">
        <f t="shared" si="4"/>
        <v>A1775400230</v>
      </c>
      <c r="L55" t="str">
        <f t="shared" si="5"/>
        <v>W6</v>
      </c>
      <c r="M55" s="7">
        <f t="shared" si="6"/>
        <v>12370</v>
      </c>
      <c r="N55" s="6">
        <f t="shared" si="7"/>
        <v>0</v>
      </c>
      <c r="O55" s="6">
        <f t="shared" si="8"/>
        <v>0</v>
      </c>
      <c r="P55" s="6">
        <f t="shared" si="9"/>
        <v>0</v>
      </c>
    </row>
    <row r="56" spans="1:16" x14ac:dyDescent="0.25">
      <c r="A56" t="s">
        <v>60</v>
      </c>
      <c r="B56" t="s">
        <v>61</v>
      </c>
      <c r="C56" t="s">
        <v>8</v>
      </c>
      <c r="D56" s="4">
        <v>12550</v>
      </c>
      <c r="E56" s="4">
        <v>12640</v>
      </c>
      <c r="F56" s="4"/>
      <c r="G56" s="4"/>
      <c r="H56" s="4"/>
      <c r="J56" t="str">
        <f t="shared" si="3"/>
        <v>B12</v>
      </c>
      <c r="K56" t="str">
        <f t="shared" si="4"/>
        <v>A1775400230</v>
      </c>
      <c r="L56" t="str">
        <f t="shared" si="5"/>
        <v>W7</v>
      </c>
      <c r="M56" s="7">
        <f t="shared" si="6"/>
        <v>12550</v>
      </c>
      <c r="N56" s="6">
        <f t="shared" si="7"/>
        <v>90</v>
      </c>
      <c r="O56" s="6">
        <f t="shared" si="8"/>
        <v>0</v>
      </c>
      <c r="P56" s="6">
        <f t="shared" si="9"/>
        <v>0</v>
      </c>
    </row>
    <row r="57" spans="1:16" x14ac:dyDescent="0.25">
      <c r="A57" t="s">
        <v>60</v>
      </c>
      <c r="B57" t="s">
        <v>61</v>
      </c>
      <c r="C57" t="s">
        <v>9</v>
      </c>
      <c r="D57" s="4">
        <v>9910</v>
      </c>
      <c r="E57" s="4">
        <v>11730</v>
      </c>
      <c r="F57" s="4">
        <v>10370</v>
      </c>
      <c r="G57" s="4"/>
      <c r="H57" s="4"/>
      <c r="J57" t="str">
        <f t="shared" si="3"/>
        <v>B12</v>
      </c>
      <c r="K57" t="str">
        <f t="shared" si="4"/>
        <v>A1775400230</v>
      </c>
      <c r="L57" t="str">
        <f t="shared" si="5"/>
        <v>W8</v>
      </c>
      <c r="M57" s="7">
        <f t="shared" si="6"/>
        <v>9910</v>
      </c>
      <c r="N57" s="6">
        <f t="shared" si="7"/>
        <v>1820</v>
      </c>
      <c r="O57" s="6">
        <f t="shared" si="8"/>
        <v>460</v>
      </c>
      <c r="P57" s="6">
        <f t="shared" si="9"/>
        <v>0</v>
      </c>
    </row>
    <row r="58" spans="1:16" x14ac:dyDescent="0.25">
      <c r="A58" t="s">
        <v>60</v>
      </c>
      <c r="B58" t="s">
        <v>61</v>
      </c>
      <c r="C58" t="s">
        <v>10</v>
      </c>
      <c r="D58" s="4">
        <v>10180</v>
      </c>
      <c r="E58" s="4">
        <v>10510</v>
      </c>
      <c r="F58" s="4">
        <v>10620</v>
      </c>
      <c r="G58" s="4">
        <v>10590</v>
      </c>
      <c r="H58" s="4"/>
      <c r="J58" t="str">
        <f t="shared" si="3"/>
        <v>B12</v>
      </c>
      <c r="K58" t="str">
        <f t="shared" si="4"/>
        <v>A1775400230</v>
      </c>
      <c r="L58" t="str">
        <f t="shared" si="5"/>
        <v>W9</v>
      </c>
      <c r="M58" s="7">
        <f t="shared" si="6"/>
        <v>10180</v>
      </c>
      <c r="N58" s="6">
        <f t="shared" si="7"/>
        <v>330</v>
      </c>
      <c r="O58" s="6">
        <f t="shared" si="8"/>
        <v>440</v>
      </c>
      <c r="P58" s="6">
        <f t="shared" si="9"/>
        <v>410</v>
      </c>
    </row>
    <row r="59" spans="1:16" x14ac:dyDescent="0.25">
      <c r="A59" t="s">
        <v>60</v>
      </c>
      <c r="B59" t="s">
        <v>61</v>
      </c>
      <c r="C59" t="s">
        <v>2</v>
      </c>
      <c r="D59" s="4">
        <v>10540</v>
      </c>
      <c r="E59" s="4">
        <v>10900</v>
      </c>
      <c r="F59" s="4">
        <v>11030</v>
      </c>
      <c r="G59" s="4">
        <v>11000</v>
      </c>
      <c r="H59" s="4"/>
      <c r="J59" t="str">
        <f t="shared" si="3"/>
        <v>B12</v>
      </c>
      <c r="K59" t="str">
        <f t="shared" si="4"/>
        <v>A1775400230</v>
      </c>
      <c r="L59" t="str">
        <f t="shared" si="5"/>
        <v>W10</v>
      </c>
      <c r="M59" s="7">
        <f t="shared" si="6"/>
        <v>10540</v>
      </c>
      <c r="N59" s="6">
        <f t="shared" si="7"/>
        <v>360</v>
      </c>
      <c r="O59" s="6">
        <f t="shared" si="8"/>
        <v>490</v>
      </c>
      <c r="P59" s="6">
        <f t="shared" si="9"/>
        <v>460</v>
      </c>
    </row>
    <row r="60" spans="1:16" x14ac:dyDescent="0.25">
      <c r="A60" t="s">
        <v>60</v>
      </c>
      <c r="B60" t="s">
        <v>62</v>
      </c>
      <c r="C60" t="s">
        <v>7</v>
      </c>
      <c r="D60" s="4">
        <v>51030</v>
      </c>
      <c r="E60" s="4"/>
      <c r="F60" s="4"/>
      <c r="G60" s="4"/>
      <c r="H60" s="4"/>
      <c r="J60" t="str">
        <f t="shared" si="3"/>
        <v>B12</v>
      </c>
      <c r="K60" t="str">
        <f t="shared" si="4"/>
        <v>A1775402329</v>
      </c>
      <c r="L60" t="str">
        <f t="shared" si="5"/>
        <v>W6</v>
      </c>
      <c r="M60" s="7">
        <f t="shared" si="6"/>
        <v>51030</v>
      </c>
      <c r="N60" s="6">
        <f t="shared" si="7"/>
        <v>0</v>
      </c>
      <c r="O60" s="6">
        <f t="shared" si="8"/>
        <v>0</v>
      </c>
      <c r="P60" s="6">
        <f t="shared" si="9"/>
        <v>0</v>
      </c>
    </row>
    <row r="61" spans="1:16" x14ac:dyDescent="0.25">
      <c r="A61" t="s">
        <v>60</v>
      </c>
      <c r="B61" t="s">
        <v>62</v>
      </c>
      <c r="C61" t="s">
        <v>8</v>
      </c>
      <c r="D61" s="4">
        <v>52768</v>
      </c>
      <c r="E61" s="4">
        <v>52966</v>
      </c>
      <c r="F61" s="4"/>
      <c r="G61" s="4"/>
      <c r="H61" s="4"/>
      <c r="J61" t="str">
        <f t="shared" si="3"/>
        <v>B12</v>
      </c>
      <c r="K61" t="str">
        <f t="shared" si="4"/>
        <v>A1775402329</v>
      </c>
      <c r="L61" t="str">
        <f t="shared" si="5"/>
        <v>W7</v>
      </c>
      <c r="M61" s="7">
        <f t="shared" si="6"/>
        <v>52768</v>
      </c>
      <c r="N61" s="6">
        <f t="shared" si="7"/>
        <v>198</v>
      </c>
      <c r="O61" s="6">
        <f t="shared" si="8"/>
        <v>0</v>
      </c>
      <c r="P61" s="6">
        <f t="shared" si="9"/>
        <v>0</v>
      </c>
    </row>
    <row r="62" spans="1:16" x14ac:dyDescent="0.25">
      <c r="A62" t="s">
        <v>60</v>
      </c>
      <c r="B62" t="s">
        <v>62</v>
      </c>
      <c r="C62" t="s">
        <v>9</v>
      </c>
      <c r="D62" s="4">
        <v>54352</v>
      </c>
      <c r="E62" s="4">
        <v>54528</v>
      </c>
      <c r="F62" s="4">
        <v>54572</v>
      </c>
      <c r="G62" s="4"/>
      <c r="H62" s="4"/>
      <c r="J62" t="str">
        <f t="shared" si="3"/>
        <v>B12</v>
      </c>
      <c r="K62" t="str">
        <f t="shared" si="4"/>
        <v>A1775402329</v>
      </c>
      <c r="L62" t="str">
        <f t="shared" si="5"/>
        <v>W8</v>
      </c>
      <c r="M62" s="7">
        <f t="shared" si="6"/>
        <v>54352</v>
      </c>
      <c r="N62" s="6">
        <f t="shared" si="7"/>
        <v>176</v>
      </c>
      <c r="O62" s="6">
        <f t="shared" si="8"/>
        <v>220</v>
      </c>
      <c r="P62" s="6">
        <f t="shared" si="9"/>
        <v>0</v>
      </c>
    </row>
    <row r="63" spans="1:16" x14ac:dyDescent="0.25">
      <c r="A63" t="s">
        <v>60</v>
      </c>
      <c r="B63" t="s">
        <v>62</v>
      </c>
      <c r="C63" t="s">
        <v>10</v>
      </c>
      <c r="D63" s="4">
        <v>56024</v>
      </c>
      <c r="E63" s="4">
        <v>56310</v>
      </c>
      <c r="F63" s="4">
        <v>56376</v>
      </c>
      <c r="G63" s="4">
        <v>56354</v>
      </c>
      <c r="H63" s="4"/>
      <c r="J63" t="str">
        <f t="shared" si="3"/>
        <v>B12</v>
      </c>
      <c r="K63" t="str">
        <f t="shared" si="4"/>
        <v>A1775402329</v>
      </c>
      <c r="L63" t="str">
        <f t="shared" si="5"/>
        <v>W9</v>
      </c>
      <c r="M63" s="7">
        <f t="shared" si="6"/>
        <v>56024</v>
      </c>
      <c r="N63" s="6">
        <f t="shared" si="7"/>
        <v>286</v>
      </c>
      <c r="O63" s="6">
        <f t="shared" si="8"/>
        <v>352</v>
      </c>
      <c r="P63" s="6">
        <f t="shared" si="9"/>
        <v>330</v>
      </c>
    </row>
    <row r="64" spans="1:16" x14ac:dyDescent="0.25">
      <c r="A64" t="s">
        <v>60</v>
      </c>
      <c r="B64" t="s">
        <v>62</v>
      </c>
      <c r="C64" t="s">
        <v>2</v>
      </c>
      <c r="D64" s="4">
        <v>57454</v>
      </c>
      <c r="E64" s="4">
        <v>57762</v>
      </c>
      <c r="F64" s="4">
        <v>57872</v>
      </c>
      <c r="G64" s="4">
        <v>57828</v>
      </c>
      <c r="H64" s="4"/>
      <c r="J64" t="str">
        <f t="shared" si="3"/>
        <v>B12</v>
      </c>
      <c r="K64" t="str">
        <f t="shared" si="4"/>
        <v>A1775402329</v>
      </c>
      <c r="L64" t="str">
        <f t="shared" si="5"/>
        <v>W10</v>
      </c>
      <c r="M64" s="7">
        <f t="shared" si="6"/>
        <v>57454</v>
      </c>
      <c r="N64" s="6">
        <f t="shared" si="7"/>
        <v>308</v>
      </c>
      <c r="O64" s="6">
        <f t="shared" si="8"/>
        <v>418</v>
      </c>
      <c r="P64" s="6">
        <f t="shared" si="9"/>
        <v>374</v>
      </c>
    </row>
    <row r="65" spans="1:16" x14ac:dyDescent="0.25">
      <c r="A65" t="s">
        <v>60</v>
      </c>
      <c r="B65" t="s">
        <v>63</v>
      </c>
      <c r="C65" t="s">
        <v>7</v>
      </c>
      <c r="D65" s="4">
        <v>58878</v>
      </c>
      <c r="E65" s="4"/>
      <c r="F65" s="4"/>
      <c r="G65" s="4"/>
      <c r="H65" s="4"/>
      <c r="J65" t="str">
        <f t="shared" si="3"/>
        <v>B12</v>
      </c>
      <c r="K65" t="str">
        <f t="shared" si="4"/>
        <v>A1775408314</v>
      </c>
      <c r="L65" t="str">
        <f t="shared" si="5"/>
        <v>W6</v>
      </c>
      <c r="M65" s="7">
        <f t="shared" si="6"/>
        <v>58878</v>
      </c>
      <c r="N65" s="6">
        <f t="shared" si="7"/>
        <v>0</v>
      </c>
      <c r="O65" s="6">
        <f t="shared" si="8"/>
        <v>0</v>
      </c>
      <c r="P65" s="6">
        <f t="shared" si="9"/>
        <v>0</v>
      </c>
    </row>
    <row r="66" spans="1:16" x14ac:dyDescent="0.25">
      <c r="A66" t="s">
        <v>60</v>
      </c>
      <c r="B66" t="s">
        <v>63</v>
      </c>
      <c r="C66" t="s">
        <v>8</v>
      </c>
      <c r="D66" s="4">
        <v>59692</v>
      </c>
      <c r="E66" s="4">
        <v>59004</v>
      </c>
      <c r="F66" s="4"/>
      <c r="G66" s="4"/>
      <c r="H66" s="4"/>
      <c r="J66" t="str">
        <f t="shared" si="3"/>
        <v>B12</v>
      </c>
      <c r="K66" t="str">
        <f t="shared" si="4"/>
        <v>A1775408314</v>
      </c>
      <c r="L66" t="str">
        <f t="shared" si="5"/>
        <v>W7</v>
      </c>
      <c r="M66" s="7">
        <f t="shared" si="6"/>
        <v>59692</v>
      </c>
      <c r="N66" s="6">
        <f t="shared" si="7"/>
        <v>-688</v>
      </c>
      <c r="O66" s="6">
        <f t="shared" si="8"/>
        <v>0</v>
      </c>
      <c r="P66" s="6">
        <f t="shared" si="9"/>
        <v>0</v>
      </c>
    </row>
    <row r="67" spans="1:16" x14ac:dyDescent="0.25">
      <c r="A67" t="s">
        <v>60</v>
      </c>
      <c r="B67" t="s">
        <v>63</v>
      </c>
      <c r="C67" t="s">
        <v>9</v>
      </c>
      <c r="D67" s="4">
        <v>49280</v>
      </c>
      <c r="E67" s="4">
        <v>50854</v>
      </c>
      <c r="F67" s="4">
        <v>59214</v>
      </c>
      <c r="G67" s="4"/>
      <c r="H67" s="4"/>
      <c r="J67" t="str">
        <f t="shared" si="3"/>
        <v>B12</v>
      </c>
      <c r="K67" t="str">
        <f t="shared" si="4"/>
        <v>A1775408314</v>
      </c>
      <c r="L67" t="str">
        <f t="shared" si="5"/>
        <v>W8</v>
      </c>
      <c r="M67" s="7">
        <f t="shared" si="6"/>
        <v>49280</v>
      </c>
      <c r="N67" s="6">
        <f t="shared" si="7"/>
        <v>1574</v>
      </c>
      <c r="O67" s="6">
        <f t="shared" si="8"/>
        <v>9934</v>
      </c>
      <c r="P67" s="6">
        <f t="shared" si="9"/>
        <v>0</v>
      </c>
    </row>
    <row r="68" spans="1:16" x14ac:dyDescent="0.25">
      <c r="A68" t="s">
        <v>60</v>
      </c>
      <c r="B68" t="s">
        <v>63</v>
      </c>
      <c r="C68" t="s">
        <v>10</v>
      </c>
      <c r="D68" s="4">
        <v>50798</v>
      </c>
      <c r="E68" s="4">
        <v>52328</v>
      </c>
      <c r="F68" s="4">
        <v>52552</v>
      </c>
      <c r="G68" s="4">
        <v>52552</v>
      </c>
      <c r="H68" s="4"/>
      <c r="J68" t="str">
        <f t="shared" si="3"/>
        <v>B12</v>
      </c>
      <c r="K68" t="str">
        <f t="shared" si="4"/>
        <v>A1775408314</v>
      </c>
      <c r="L68" t="str">
        <f t="shared" si="5"/>
        <v>W9</v>
      </c>
      <c r="M68" s="7">
        <f t="shared" si="6"/>
        <v>50798</v>
      </c>
      <c r="N68" s="6">
        <f t="shared" si="7"/>
        <v>1530</v>
      </c>
      <c r="O68" s="6">
        <f t="shared" si="8"/>
        <v>1754</v>
      </c>
      <c r="P68" s="6">
        <f t="shared" si="9"/>
        <v>1754</v>
      </c>
    </row>
    <row r="69" spans="1:16" x14ac:dyDescent="0.25">
      <c r="A69" t="s">
        <v>60</v>
      </c>
      <c r="B69" t="s">
        <v>63</v>
      </c>
      <c r="C69" t="s">
        <v>2</v>
      </c>
      <c r="D69" s="4">
        <v>52250</v>
      </c>
      <c r="E69" s="4">
        <v>52570</v>
      </c>
      <c r="F69" s="4">
        <v>53938</v>
      </c>
      <c r="G69" s="4">
        <v>53976</v>
      </c>
      <c r="H69" s="4"/>
      <c r="J69" t="str">
        <f t="shared" si="3"/>
        <v>B12</v>
      </c>
      <c r="K69" t="str">
        <f t="shared" si="4"/>
        <v>A1775408314</v>
      </c>
      <c r="L69" t="str">
        <f t="shared" si="5"/>
        <v>W10</v>
      </c>
      <c r="M69" s="7">
        <f t="shared" si="6"/>
        <v>52250</v>
      </c>
      <c r="N69" s="6">
        <f t="shared" si="7"/>
        <v>320</v>
      </c>
      <c r="O69" s="6">
        <f t="shared" si="8"/>
        <v>1688</v>
      </c>
      <c r="P69" s="6">
        <f t="shared" si="9"/>
        <v>1726</v>
      </c>
    </row>
    <row r="70" spans="1:16" x14ac:dyDescent="0.25">
      <c r="A70" t="s">
        <v>64</v>
      </c>
      <c r="B70" t="s">
        <v>65</v>
      </c>
      <c r="C70" t="s">
        <v>7</v>
      </c>
      <c r="D70" s="4">
        <v>63335</v>
      </c>
      <c r="E70" s="4"/>
      <c r="F70" s="4"/>
      <c r="G70" s="4"/>
      <c r="H70" s="4"/>
      <c r="J70" t="str">
        <f t="shared" ref="J70:J133" si="10">IF(ISBLANK(A70),"",A70)</f>
        <v>B13</v>
      </c>
      <c r="K70" t="str">
        <f t="shared" ref="K70:K133" si="11">IF(ISBLANK(B70),"",B70)</f>
        <v>A1775401629</v>
      </c>
      <c r="L70" t="str">
        <f t="shared" ref="L70:L133" si="12">IF(ISBLANK(C70),"",C70)</f>
        <v>W6</v>
      </c>
      <c r="M70" s="7">
        <f t="shared" ref="M70:M133" si="13">+IF(AND(J70="",K70=""),"",GETPIVOTDATA("Cum Qty",$A$3,"Customer",J70,"Drawing",K70,"Order Week",M$4,"Forecast Week",L70))</f>
        <v>63335</v>
      </c>
      <c r="N70" s="6">
        <f t="shared" ref="N70:N133" si="14">+IF(AND(A70="",B70="",C70=""),"",IF(E70="",0,E70-$M70))</f>
        <v>0</v>
      </c>
      <c r="O70" s="6">
        <f t="shared" ref="O70:O133" si="15">+IF(AND(B70="",C70="",D70=""),"",IF(F70="",0,F70-$M70))</f>
        <v>0</v>
      </c>
      <c r="P70" s="6">
        <f t="shared" ref="P70:P133" si="16">+IF(AND(C70="",D70="",E70=""),"",IF(G70="",0,G70-$M70))</f>
        <v>0</v>
      </c>
    </row>
    <row r="71" spans="1:16" x14ac:dyDescent="0.25">
      <c r="A71" t="s">
        <v>64</v>
      </c>
      <c r="B71" t="s">
        <v>65</v>
      </c>
      <c r="C71" t="s">
        <v>8</v>
      </c>
      <c r="D71" s="4">
        <v>65535</v>
      </c>
      <c r="E71" s="4">
        <v>65535</v>
      </c>
      <c r="F71" s="4"/>
      <c r="G71" s="4"/>
      <c r="H71" s="4"/>
      <c r="J71" t="str">
        <f t="shared" si="10"/>
        <v>B13</v>
      </c>
      <c r="K71" t="str">
        <f t="shared" si="11"/>
        <v>A1775401629</v>
      </c>
      <c r="L71" t="str">
        <f t="shared" si="12"/>
        <v>W7</v>
      </c>
      <c r="M71" s="7">
        <f t="shared" si="13"/>
        <v>65535</v>
      </c>
      <c r="N71" s="6">
        <f t="shared" si="14"/>
        <v>0</v>
      </c>
      <c r="O71" s="6">
        <f t="shared" si="15"/>
        <v>0</v>
      </c>
      <c r="P71" s="6">
        <f t="shared" si="16"/>
        <v>0</v>
      </c>
    </row>
    <row r="72" spans="1:16" x14ac:dyDescent="0.25">
      <c r="A72" t="s">
        <v>64</v>
      </c>
      <c r="B72" t="s">
        <v>65</v>
      </c>
      <c r="C72" t="s">
        <v>9</v>
      </c>
      <c r="D72" s="4">
        <v>69535</v>
      </c>
      <c r="E72" s="4">
        <v>67735</v>
      </c>
      <c r="F72" s="4">
        <v>67735</v>
      </c>
      <c r="G72" s="4"/>
      <c r="H72" s="4"/>
      <c r="J72" t="str">
        <f t="shared" si="10"/>
        <v>B13</v>
      </c>
      <c r="K72" t="str">
        <f t="shared" si="11"/>
        <v>A1775401629</v>
      </c>
      <c r="L72" t="str">
        <f t="shared" si="12"/>
        <v>W8</v>
      </c>
      <c r="M72" s="7">
        <f t="shared" si="13"/>
        <v>69535</v>
      </c>
      <c r="N72" s="6">
        <f t="shared" si="14"/>
        <v>-1800</v>
      </c>
      <c r="O72" s="6">
        <f t="shared" si="15"/>
        <v>-1800</v>
      </c>
      <c r="P72" s="6">
        <f t="shared" si="16"/>
        <v>0</v>
      </c>
    </row>
    <row r="73" spans="1:16" x14ac:dyDescent="0.25">
      <c r="A73" t="s">
        <v>64</v>
      </c>
      <c r="B73" t="s">
        <v>65</v>
      </c>
      <c r="C73" t="s">
        <v>10</v>
      </c>
      <c r="D73" s="4">
        <v>70915</v>
      </c>
      <c r="E73" s="4">
        <v>70795</v>
      </c>
      <c r="F73" s="4">
        <v>70615</v>
      </c>
      <c r="G73" s="4">
        <v>70615</v>
      </c>
      <c r="H73" s="4"/>
      <c r="J73" t="str">
        <f t="shared" si="10"/>
        <v>B13</v>
      </c>
      <c r="K73" t="str">
        <f t="shared" si="11"/>
        <v>A1775401629</v>
      </c>
      <c r="L73" t="str">
        <f t="shared" si="12"/>
        <v>W9</v>
      </c>
      <c r="M73" s="7">
        <f t="shared" si="13"/>
        <v>70915</v>
      </c>
      <c r="N73" s="6">
        <f t="shared" si="14"/>
        <v>-120</v>
      </c>
      <c r="O73" s="6">
        <f t="shared" si="15"/>
        <v>-300</v>
      </c>
      <c r="P73" s="6">
        <f t="shared" si="16"/>
        <v>-300</v>
      </c>
    </row>
    <row r="74" spans="1:16" x14ac:dyDescent="0.25">
      <c r="A74" t="s">
        <v>64</v>
      </c>
      <c r="B74" t="s">
        <v>65</v>
      </c>
      <c r="C74" t="s">
        <v>2</v>
      </c>
      <c r="D74" s="4">
        <v>72455</v>
      </c>
      <c r="E74" s="4">
        <v>72315</v>
      </c>
      <c r="F74" s="4">
        <v>72195</v>
      </c>
      <c r="G74" s="4">
        <v>71995</v>
      </c>
      <c r="H74" s="4"/>
      <c r="J74" t="str">
        <f t="shared" si="10"/>
        <v>B13</v>
      </c>
      <c r="K74" t="str">
        <f t="shared" si="11"/>
        <v>A1775401629</v>
      </c>
      <c r="L74" t="str">
        <f t="shared" si="12"/>
        <v>W10</v>
      </c>
      <c r="M74" s="7">
        <f t="shared" si="13"/>
        <v>72455</v>
      </c>
      <c r="N74" s="6">
        <f t="shared" si="14"/>
        <v>-140</v>
      </c>
      <c r="O74" s="6">
        <f t="shared" si="15"/>
        <v>-260</v>
      </c>
      <c r="P74" s="6">
        <f t="shared" si="16"/>
        <v>-460</v>
      </c>
    </row>
    <row r="75" spans="1:16" x14ac:dyDescent="0.25">
      <c r="A75" t="s">
        <v>64</v>
      </c>
      <c r="B75" t="s">
        <v>62</v>
      </c>
      <c r="C75" t="s">
        <v>7</v>
      </c>
      <c r="D75" s="4">
        <v>11008</v>
      </c>
      <c r="E75" s="4"/>
      <c r="F75" s="4"/>
      <c r="G75" s="4"/>
      <c r="H75" s="4"/>
      <c r="J75" t="str">
        <f t="shared" si="10"/>
        <v>B13</v>
      </c>
      <c r="K75" t="str">
        <f t="shared" si="11"/>
        <v>A1775402329</v>
      </c>
      <c r="L75" t="str">
        <f t="shared" si="12"/>
        <v>W6</v>
      </c>
      <c r="M75" s="7">
        <f t="shared" si="13"/>
        <v>11008</v>
      </c>
      <c r="N75" s="6">
        <f t="shared" si="14"/>
        <v>0</v>
      </c>
      <c r="O75" s="6">
        <f t="shared" si="15"/>
        <v>0</v>
      </c>
      <c r="P75" s="6">
        <f t="shared" si="16"/>
        <v>0</v>
      </c>
    </row>
    <row r="76" spans="1:16" x14ac:dyDescent="0.25">
      <c r="A76" t="s">
        <v>64</v>
      </c>
      <c r="B76" t="s">
        <v>62</v>
      </c>
      <c r="C76" t="s">
        <v>8</v>
      </c>
      <c r="D76" s="4"/>
      <c r="E76" s="4">
        <v>11008</v>
      </c>
      <c r="F76" s="4"/>
      <c r="G76" s="4"/>
      <c r="H76" s="4"/>
      <c r="J76" t="str">
        <f t="shared" si="10"/>
        <v>B13</v>
      </c>
      <c r="K76" t="str">
        <f t="shared" si="11"/>
        <v>A1775402329</v>
      </c>
      <c r="L76" t="str">
        <f t="shared" si="12"/>
        <v>W7</v>
      </c>
      <c r="M76" s="7">
        <f t="shared" si="13"/>
        <v>0</v>
      </c>
      <c r="N76" s="6">
        <f t="shared" si="14"/>
        <v>11008</v>
      </c>
      <c r="O76" s="6">
        <f t="shared" si="15"/>
        <v>0</v>
      </c>
      <c r="P76" s="6">
        <f t="shared" si="16"/>
        <v>0</v>
      </c>
    </row>
    <row r="77" spans="1:16" x14ac:dyDescent="0.25">
      <c r="A77" t="s">
        <v>64</v>
      </c>
      <c r="B77" t="s">
        <v>62</v>
      </c>
      <c r="C77" t="s">
        <v>9</v>
      </c>
      <c r="D77" s="4"/>
      <c r="E77" s="4"/>
      <c r="F77" s="4">
        <v>11008</v>
      </c>
      <c r="G77" s="4"/>
      <c r="H77" s="4"/>
      <c r="J77" t="str">
        <f t="shared" si="10"/>
        <v>B13</v>
      </c>
      <c r="K77" t="str">
        <f t="shared" si="11"/>
        <v>A1775402329</v>
      </c>
      <c r="L77" t="str">
        <f t="shared" si="12"/>
        <v>W8</v>
      </c>
      <c r="M77" s="7">
        <f t="shared" si="13"/>
        <v>0</v>
      </c>
      <c r="N77" s="6">
        <f t="shared" si="14"/>
        <v>0</v>
      </c>
      <c r="O77" s="6">
        <f t="shared" si="15"/>
        <v>11008</v>
      </c>
      <c r="P77" s="6">
        <f t="shared" si="16"/>
        <v>0</v>
      </c>
    </row>
    <row r="78" spans="1:16" x14ac:dyDescent="0.25">
      <c r="A78" t="s">
        <v>64</v>
      </c>
      <c r="B78" t="s">
        <v>62</v>
      </c>
      <c r="C78" t="s">
        <v>10</v>
      </c>
      <c r="D78" s="4"/>
      <c r="E78" s="4"/>
      <c r="F78" s="4"/>
      <c r="G78" s="4">
        <v>11008</v>
      </c>
      <c r="H78" s="4"/>
      <c r="J78" t="str">
        <f t="shared" si="10"/>
        <v>B13</v>
      </c>
      <c r="K78" t="str">
        <f t="shared" si="11"/>
        <v>A1775402329</v>
      </c>
      <c r="L78" t="str">
        <f t="shared" si="12"/>
        <v>W9</v>
      </c>
      <c r="M78" s="7">
        <f t="shared" si="13"/>
        <v>0</v>
      </c>
      <c r="N78" s="6">
        <f t="shared" si="14"/>
        <v>0</v>
      </c>
      <c r="O78" s="6">
        <f t="shared" si="15"/>
        <v>0</v>
      </c>
      <c r="P78" s="6">
        <f t="shared" si="16"/>
        <v>11008</v>
      </c>
    </row>
    <row r="79" spans="1:16" x14ac:dyDescent="0.25">
      <c r="A79" t="s">
        <v>64</v>
      </c>
      <c r="B79" t="s">
        <v>29</v>
      </c>
      <c r="C79" t="s">
        <v>7</v>
      </c>
      <c r="D79" s="4">
        <v>56890</v>
      </c>
      <c r="E79" s="4"/>
      <c r="F79" s="4"/>
      <c r="G79" s="4"/>
      <c r="H79" s="4"/>
      <c r="J79" t="str">
        <f t="shared" si="10"/>
        <v>B13</v>
      </c>
      <c r="K79" t="str">
        <f t="shared" si="11"/>
        <v>A1775408910</v>
      </c>
      <c r="L79" t="str">
        <f t="shared" si="12"/>
        <v>W6</v>
      </c>
      <c r="M79" s="7">
        <f t="shared" si="13"/>
        <v>56890</v>
      </c>
      <c r="N79" s="6">
        <f t="shared" si="14"/>
        <v>0</v>
      </c>
      <c r="O79" s="6">
        <f t="shared" si="15"/>
        <v>0</v>
      </c>
      <c r="P79" s="6">
        <f t="shared" si="16"/>
        <v>0</v>
      </c>
    </row>
    <row r="80" spans="1:16" x14ac:dyDescent="0.25">
      <c r="A80" t="s">
        <v>64</v>
      </c>
      <c r="B80" t="s">
        <v>29</v>
      </c>
      <c r="C80" t="s">
        <v>8</v>
      </c>
      <c r="D80" s="4">
        <v>58090</v>
      </c>
      <c r="E80" s="4">
        <v>58070</v>
      </c>
      <c r="F80" s="4"/>
      <c r="G80" s="4"/>
      <c r="H80" s="4"/>
      <c r="J80" t="str">
        <f t="shared" si="10"/>
        <v>B13</v>
      </c>
      <c r="K80" t="str">
        <f t="shared" si="11"/>
        <v>A1775408910</v>
      </c>
      <c r="L80" t="str">
        <f t="shared" si="12"/>
        <v>W7</v>
      </c>
      <c r="M80" s="7">
        <f t="shared" si="13"/>
        <v>58090</v>
      </c>
      <c r="N80" s="6">
        <f t="shared" si="14"/>
        <v>-20</v>
      </c>
      <c r="O80" s="6">
        <f t="shared" si="15"/>
        <v>0</v>
      </c>
      <c r="P80" s="6">
        <f t="shared" si="16"/>
        <v>0</v>
      </c>
    </row>
    <row r="81" spans="1:16" x14ac:dyDescent="0.25">
      <c r="A81" t="s">
        <v>64</v>
      </c>
      <c r="B81" t="s">
        <v>29</v>
      </c>
      <c r="C81" t="s">
        <v>9</v>
      </c>
      <c r="D81" s="4">
        <v>59210</v>
      </c>
      <c r="E81" s="4">
        <v>59390</v>
      </c>
      <c r="F81" s="4">
        <v>59390</v>
      </c>
      <c r="G81" s="4"/>
      <c r="H81" s="4"/>
      <c r="J81" t="str">
        <f t="shared" si="10"/>
        <v>B13</v>
      </c>
      <c r="K81" t="str">
        <f t="shared" si="11"/>
        <v>A1775408910</v>
      </c>
      <c r="L81" t="str">
        <f t="shared" si="12"/>
        <v>W8</v>
      </c>
      <c r="M81" s="7">
        <f t="shared" si="13"/>
        <v>59210</v>
      </c>
      <c r="N81" s="6">
        <f t="shared" si="14"/>
        <v>180</v>
      </c>
      <c r="O81" s="6">
        <f t="shared" si="15"/>
        <v>180</v>
      </c>
      <c r="P81" s="6">
        <f t="shared" si="16"/>
        <v>0</v>
      </c>
    </row>
    <row r="82" spans="1:16" x14ac:dyDescent="0.25">
      <c r="A82" t="s">
        <v>64</v>
      </c>
      <c r="B82" t="s">
        <v>29</v>
      </c>
      <c r="C82" t="s">
        <v>10</v>
      </c>
      <c r="D82" s="4">
        <v>60290</v>
      </c>
      <c r="E82" s="4">
        <v>60690</v>
      </c>
      <c r="F82" s="4">
        <v>60650</v>
      </c>
      <c r="G82" s="4">
        <v>60650</v>
      </c>
      <c r="H82" s="4"/>
      <c r="J82" t="str">
        <f t="shared" si="10"/>
        <v>B13</v>
      </c>
      <c r="K82" t="str">
        <f t="shared" si="11"/>
        <v>A1775408910</v>
      </c>
      <c r="L82" t="str">
        <f t="shared" si="12"/>
        <v>W9</v>
      </c>
      <c r="M82" s="7">
        <f t="shared" si="13"/>
        <v>60290</v>
      </c>
      <c r="N82" s="6">
        <f t="shared" si="14"/>
        <v>400</v>
      </c>
      <c r="O82" s="6">
        <f t="shared" si="15"/>
        <v>360</v>
      </c>
      <c r="P82" s="6">
        <f t="shared" si="16"/>
        <v>360</v>
      </c>
    </row>
    <row r="83" spans="1:16" x14ac:dyDescent="0.25">
      <c r="A83" t="s">
        <v>64</v>
      </c>
      <c r="B83" t="s">
        <v>29</v>
      </c>
      <c r="C83" t="s">
        <v>2</v>
      </c>
      <c r="D83" s="4">
        <v>61210</v>
      </c>
      <c r="E83" s="4">
        <v>61690</v>
      </c>
      <c r="F83" s="4">
        <v>61710</v>
      </c>
      <c r="G83" s="4">
        <v>61670</v>
      </c>
      <c r="H83" s="4"/>
      <c r="J83" t="str">
        <f t="shared" si="10"/>
        <v>B13</v>
      </c>
      <c r="K83" t="str">
        <f t="shared" si="11"/>
        <v>A1775408910</v>
      </c>
      <c r="L83" t="str">
        <f t="shared" si="12"/>
        <v>W10</v>
      </c>
      <c r="M83" s="7">
        <f t="shared" si="13"/>
        <v>61210</v>
      </c>
      <c r="N83" s="6">
        <f t="shared" si="14"/>
        <v>480</v>
      </c>
      <c r="O83" s="6">
        <f t="shared" si="15"/>
        <v>500</v>
      </c>
      <c r="P83" s="6">
        <f t="shared" si="16"/>
        <v>460</v>
      </c>
    </row>
    <row r="84" spans="1:16" x14ac:dyDescent="0.25">
      <c r="A84" t="s">
        <v>66</v>
      </c>
      <c r="B84" t="s">
        <v>67</v>
      </c>
      <c r="C84" t="s">
        <v>9</v>
      </c>
      <c r="D84" s="4">
        <v>1450</v>
      </c>
      <c r="E84" s="4">
        <v>1450</v>
      </c>
      <c r="F84" s="4"/>
      <c r="G84" s="4"/>
      <c r="H84" s="4"/>
      <c r="J84" t="str">
        <f t="shared" si="10"/>
        <v>B15</v>
      </c>
      <c r="K84" t="str">
        <f t="shared" si="11"/>
        <v>A1775408631</v>
      </c>
      <c r="L84" t="str">
        <f t="shared" si="12"/>
        <v>W8</v>
      </c>
      <c r="M84" s="7">
        <f t="shared" si="13"/>
        <v>1450</v>
      </c>
      <c r="N84" s="6">
        <f t="shared" si="14"/>
        <v>0</v>
      </c>
      <c r="O84" s="6">
        <f t="shared" si="15"/>
        <v>0</v>
      </c>
      <c r="P84" s="6">
        <f t="shared" si="16"/>
        <v>0</v>
      </c>
    </row>
    <row r="85" spans="1:16" x14ac:dyDescent="0.25">
      <c r="A85" t="s">
        <v>66</v>
      </c>
      <c r="B85" t="s">
        <v>67</v>
      </c>
      <c r="C85" t="s">
        <v>2</v>
      </c>
      <c r="D85" s="4">
        <v>1650</v>
      </c>
      <c r="E85" s="4">
        <v>1650</v>
      </c>
      <c r="F85" s="4">
        <v>1530</v>
      </c>
      <c r="G85" s="4"/>
      <c r="H85" s="4"/>
      <c r="J85" t="str">
        <f t="shared" si="10"/>
        <v>B15</v>
      </c>
      <c r="K85" t="str">
        <f t="shared" si="11"/>
        <v>A1775408631</v>
      </c>
      <c r="L85" t="str">
        <f t="shared" si="12"/>
        <v>W10</v>
      </c>
      <c r="M85" s="7">
        <f t="shared" si="13"/>
        <v>1650</v>
      </c>
      <c r="N85" s="6">
        <f t="shared" si="14"/>
        <v>0</v>
      </c>
      <c r="O85" s="6">
        <f t="shared" si="15"/>
        <v>-120</v>
      </c>
      <c r="P85" s="6">
        <f t="shared" si="16"/>
        <v>0</v>
      </c>
    </row>
    <row r="86" spans="1:16" x14ac:dyDescent="0.25">
      <c r="A86" t="s">
        <v>66</v>
      </c>
      <c r="B86" t="s">
        <v>68</v>
      </c>
      <c r="C86" t="s">
        <v>8</v>
      </c>
      <c r="D86" s="4">
        <v>6405</v>
      </c>
      <c r="E86" s="4">
        <v>6405</v>
      </c>
      <c r="F86" s="4"/>
      <c r="G86" s="4"/>
      <c r="H86" s="4"/>
      <c r="J86" t="str">
        <f t="shared" si="10"/>
        <v>B15</v>
      </c>
      <c r="K86" t="str">
        <f t="shared" si="11"/>
        <v>A1775409131</v>
      </c>
      <c r="L86" t="str">
        <f t="shared" si="12"/>
        <v>W7</v>
      </c>
      <c r="M86" s="7">
        <f t="shared" si="13"/>
        <v>6405</v>
      </c>
      <c r="N86" s="6">
        <f t="shared" si="14"/>
        <v>0</v>
      </c>
      <c r="O86" s="6">
        <f t="shared" si="15"/>
        <v>0</v>
      </c>
      <c r="P86" s="6">
        <f t="shared" si="16"/>
        <v>0</v>
      </c>
    </row>
    <row r="87" spans="1:16" x14ac:dyDescent="0.25">
      <c r="A87" t="s">
        <v>66</v>
      </c>
      <c r="B87" t="s">
        <v>68</v>
      </c>
      <c r="C87" t="s">
        <v>9</v>
      </c>
      <c r="D87" s="4">
        <v>6675</v>
      </c>
      <c r="E87" s="4">
        <v>6675</v>
      </c>
      <c r="F87" s="4"/>
      <c r="G87" s="4"/>
      <c r="H87" s="4"/>
      <c r="J87" t="str">
        <f t="shared" si="10"/>
        <v>B15</v>
      </c>
      <c r="K87" t="str">
        <f t="shared" si="11"/>
        <v>A1775409131</v>
      </c>
      <c r="L87" t="str">
        <f t="shared" si="12"/>
        <v>W8</v>
      </c>
      <c r="M87" s="7">
        <f t="shared" si="13"/>
        <v>6675</v>
      </c>
      <c r="N87" s="6">
        <f t="shared" si="14"/>
        <v>0</v>
      </c>
      <c r="O87" s="6">
        <f t="shared" si="15"/>
        <v>0</v>
      </c>
      <c r="P87" s="6">
        <f t="shared" si="16"/>
        <v>0</v>
      </c>
    </row>
    <row r="88" spans="1:16" x14ac:dyDescent="0.25">
      <c r="A88" t="s">
        <v>66</v>
      </c>
      <c r="B88" t="s">
        <v>68</v>
      </c>
      <c r="C88" t="s">
        <v>10</v>
      </c>
      <c r="D88" s="4"/>
      <c r="E88" s="4">
        <v>6855</v>
      </c>
      <c r="F88" s="4">
        <v>6810</v>
      </c>
      <c r="G88" s="4">
        <v>6810</v>
      </c>
      <c r="H88" s="4"/>
      <c r="J88" t="str">
        <f t="shared" si="10"/>
        <v>B15</v>
      </c>
      <c r="K88" t="str">
        <f t="shared" si="11"/>
        <v>A1775409131</v>
      </c>
      <c r="L88" t="str">
        <f t="shared" si="12"/>
        <v>W9</v>
      </c>
      <c r="M88" s="7">
        <f t="shared" si="13"/>
        <v>0</v>
      </c>
      <c r="N88" s="6">
        <f t="shared" si="14"/>
        <v>6855</v>
      </c>
      <c r="O88" s="6">
        <f t="shared" si="15"/>
        <v>6810</v>
      </c>
      <c r="P88" s="6">
        <f t="shared" si="16"/>
        <v>6810</v>
      </c>
    </row>
    <row r="89" spans="1:16" x14ac:dyDescent="0.25">
      <c r="A89" t="s">
        <v>66</v>
      </c>
      <c r="B89" t="s">
        <v>68</v>
      </c>
      <c r="C89" t="s">
        <v>2</v>
      </c>
      <c r="D89" s="4">
        <v>7035</v>
      </c>
      <c r="E89" s="4">
        <v>7215</v>
      </c>
      <c r="F89" s="4">
        <v>7125</v>
      </c>
      <c r="G89" s="4">
        <v>7170</v>
      </c>
      <c r="H89" s="4"/>
      <c r="J89" t="str">
        <f t="shared" si="10"/>
        <v>B15</v>
      </c>
      <c r="K89" t="str">
        <f t="shared" si="11"/>
        <v>A1775409131</v>
      </c>
      <c r="L89" t="str">
        <f t="shared" si="12"/>
        <v>W10</v>
      </c>
      <c r="M89" s="7">
        <f t="shared" si="13"/>
        <v>7035</v>
      </c>
      <c r="N89" s="6">
        <f t="shared" si="14"/>
        <v>180</v>
      </c>
      <c r="O89" s="6">
        <f t="shared" si="15"/>
        <v>90</v>
      </c>
      <c r="P89" s="6">
        <f t="shared" si="16"/>
        <v>135</v>
      </c>
    </row>
    <row r="90" spans="1:16" x14ac:dyDescent="0.25">
      <c r="A90" t="s">
        <v>21</v>
      </c>
      <c r="B90" t="s">
        <v>22</v>
      </c>
      <c r="C90" t="s">
        <v>7</v>
      </c>
      <c r="D90" s="4">
        <v>305596</v>
      </c>
      <c r="E90" s="4"/>
      <c r="F90" s="4"/>
      <c r="G90" s="4"/>
      <c r="H90" s="4"/>
      <c r="J90" t="str">
        <f t="shared" si="10"/>
        <v>B2</v>
      </c>
      <c r="K90" t="str">
        <f t="shared" si="11"/>
        <v>A1775408514</v>
      </c>
      <c r="L90" t="str">
        <f t="shared" si="12"/>
        <v>W6</v>
      </c>
      <c r="M90" s="7">
        <f t="shared" si="13"/>
        <v>305596</v>
      </c>
      <c r="N90" s="6">
        <f t="shared" si="14"/>
        <v>0</v>
      </c>
      <c r="O90" s="6">
        <f t="shared" si="15"/>
        <v>0</v>
      </c>
      <c r="P90" s="6">
        <f t="shared" si="16"/>
        <v>0</v>
      </c>
    </row>
    <row r="91" spans="1:16" x14ac:dyDescent="0.25">
      <c r="A91" t="s">
        <v>21</v>
      </c>
      <c r="B91" t="s">
        <v>22</v>
      </c>
      <c r="C91" t="s">
        <v>8</v>
      </c>
      <c r="D91" s="4">
        <v>310846</v>
      </c>
      <c r="E91" s="4">
        <v>310846</v>
      </c>
      <c r="F91" s="4"/>
      <c r="G91" s="4"/>
      <c r="H91" s="4"/>
      <c r="J91" t="str">
        <f t="shared" si="10"/>
        <v>B2</v>
      </c>
      <c r="K91" t="str">
        <f t="shared" si="11"/>
        <v>A1775408514</v>
      </c>
      <c r="L91" t="str">
        <f t="shared" si="12"/>
        <v>W7</v>
      </c>
      <c r="M91" s="7">
        <f t="shared" si="13"/>
        <v>310846</v>
      </c>
      <c r="N91" s="6">
        <f t="shared" si="14"/>
        <v>0</v>
      </c>
      <c r="O91" s="6">
        <f t="shared" si="15"/>
        <v>0</v>
      </c>
      <c r="P91" s="6">
        <f t="shared" si="16"/>
        <v>0</v>
      </c>
    </row>
    <row r="92" spans="1:16" x14ac:dyDescent="0.25">
      <c r="A92" t="s">
        <v>21</v>
      </c>
      <c r="B92" t="s">
        <v>22</v>
      </c>
      <c r="C92" t="s">
        <v>9</v>
      </c>
      <c r="D92" s="4">
        <v>316096</v>
      </c>
      <c r="E92" s="4">
        <v>316096</v>
      </c>
      <c r="F92" s="4">
        <v>315346</v>
      </c>
      <c r="G92" s="4"/>
      <c r="H92" s="4"/>
      <c r="J92" t="str">
        <f t="shared" si="10"/>
        <v>B2</v>
      </c>
      <c r="K92" t="str">
        <f t="shared" si="11"/>
        <v>A1775408514</v>
      </c>
      <c r="L92" t="str">
        <f t="shared" si="12"/>
        <v>W8</v>
      </c>
      <c r="M92" s="7">
        <f t="shared" si="13"/>
        <v>316096</v>
      </c>
      <c r="N92" s="6">
        <f t="shared" si="14"/>
        <v>0</v>
      </c>
      <c r="O92" s="6">
        <f t="shared" si="15"/>
        <v>-750</v>
      </c>
      <c r="P92" s="6">
        <f t="shared" si="16"/>
        <v>0</v>
      </c>
    </row>
    <row r="93" spans="1:16" x14ac:dyDescent="0.25">
      <c r="A93" t="s">
        <v>21</v>
      </c>
      <c r="B93" t="s">
        <v>22</v>
      </c>
      <c r="C93" t="s">
        <v>10</v>
      </c>
      <c r="D93" s="4">
        <v>321346</v>
      </c>
      <c r="E93" s="4">
        <v>321346</v>
      </c>
      <c r="F93" s="4">
        <v>321346</v>
      </c>
      <c r="G93" s="4">
        <v>321346</v>
      </c>
      <c r="H93" s="4"/>
      <c r="J93" t="str">
        <f t="shared" si="10"/>
        <v>B2</v>
      </c>
      <c r="K93" t="str">
        <f t="shared" si="11"/>
        <v>A1775408514</v>
      </c>
      <c r="L93" t="str">
        <f t="shared" si="12"/>
        <v>W9</v>
      </c>
      <c r="M93" s="7">
        <f t="shared" si="13"/>
        <v>321346</v>
      </c>
      <c r="N93" s="6">
        <f t="shared" si="14"/>
        <v>0</v>
      </c>
      <c r="O93" s="6">
        <f t="shared" si="15"/>
        <v>0</v>
      </c>
      <c r="P93" s="6">
        <f t="shared" si="16"/>
        <v>0</v>
      </c>
    </row>
    <row r="94" spans="1:16" x14ac:dyDescent="0.25">
      <c r="A94" t="s">
        <v>21</v>
      </c>
      <c r="B94" t="s">
        <v>22</v>
      </c>
      <c r="C94" t="s">
        <v>2</v>
      </c>
      <c r="D94" s="4">
        <v>325846</v>
      </c>
      <c r="E94" s="4">
        <v>325846</v>
      </c>
      <c r="F94" s="4">
        <v>325846</v>
      </c>
      <c r="G94" s="4">
        <v>325846</v>
      </c>
      <c r="H94" s="4"/>
      <c r="J94" t="str">
        <f t="shared" si="10"/>
        <v>B2</v>
      </c>
      <c r="K94" t="str">
        <f t="shared" si="11"/>
        <v>A1775408514</v>
      </c>
      <c r="L94" t="str">
        <f t="shared" si="12"/>
        <v>W10</v>
      </c>
      <c r="M94" s="7">
        <f t="shared" si="13"/>
        <v>325846</v>
      </c>
      <c r="N94" s="6">
        <f t="shared" si="14"/>
        <v>0</v>
      </c>
      <c r="O94" s="6">
        <f t="shared" si="15"/>
        <v>0</v>
      </c>
      <c r="P94" s="6">
        <f t="shared" si="16"/>
        <v>0</v>
      </c>
    </row>
    <row r="95" spans="1:16" x14ac:dyDescent="0.25">
      <c r="A95" t="s">
        <v>21</v>
      </c>
      <c r="B95" t="s">
        <v>23</v>
      </c>
      <c r="C95" t="s">
        <v>7</v>
      </c>
      <c r="D95" s="4">
        <v>287164</v>
      </c>
      <c r="E95" s="4"/>
      <c r="F95" s="4"/>
      <c r="G95" s="4"/>
      <c r="H95" s="4"/>
      <c r="J95" t="str">
        <f t="shared" si="10"/>
        <v>B2</v>
      </c>
      <c r="K95" t="str">
        <f t="shared" si="11"/>
        <v>A1775408814</v>
      </c>
      <c r="L95" t="str">
        <f t="shared" si="12"/>
        <v>W6</v>
      </c>
      <c r="M95" s="7">
        <f t="shared" si="13"/>
        <v>287164</v>
      </c>
      <c r="N95" s="6">
        <f t="shared" si="14"/>
        <v>0</v>
      </c>
      <c r="O95" s="6">
        <f t="shared" si="15"/>
        <v>0</v>
      </c>
      <c r="P95" s="6">
        <f t="shared" si="16"/>
        <v>0</v>
      </c>
    </row>
    <row r="96" spans="1:16" x14ac:dyDescent="0.25">
      <c r="A96" t="s">
        <v>21</v>
      </c>
      <c r="B96" t="s">
        <v>23</v>
      </c>
      <c r="C96" t="s">
        <v>8</v>
      </c>
      <c r="D96" s="4">
        <v>292204</v>
      </c>
      <c r="E96" s="4">
        <v>292204</v>
      </c>
      <c r="F96" s="4"/>
      <c r="G96" s="4"/>
      <c r="H96" s="4"/>
      <c r="J96" t="str">
        <f t="shared" si="10"/>
        <v>B2</v>
      </c>
      <c r="K96" t="str">
        <f t="shared" si="11"/>
        <v>A1775408814</v>
      </c>
      <c r="L96" t="str">
        <f t="shared" si="12"/>
        <v>W7</v>
      </c>
      <c r="M96" s="7">
        <f t="shared" si="13"/>
        <v>292204</v>
      </c>
      <c r="N96" s="6">
        <f t="shared" si="14"/>
        <v>0</v>
      </c>
      <c r="O96" s="6">
        <f t="shared" si="15"/>
        <v>0</v>
      </c>
      <c r="P96" s="6">
        <f t="shared" si="16"/>
        <v>0</v>
      </c>
    </row>
    <row r="97" spans="1:16" x14ac:dyDescent="0.25">
      <c r="A97" t="s">
        <v>21</v>
      </c>
      <c r="B97" t="s">
        <v>23</v>
      </c>
      <c r="C97" t="s">
        <v>9</v>
      </c>
      <c r="D97" s="4">
        <v>296884</v>
      </c>
      <c r="E97" s="4">
        <v>296884</v>
      </c>
      <c r="F97" s="4">
        <v>296884</v>
      </c>
      <c r="G97" s="4"/>
      <c r="H97" s="4"/>
      <c r="J97" t="str">
        <f t="shared" si="10"/>
        <v>B2</v>
      </c>
      <c r="K97" t="str">
        <f t="shared" si="11"/>
        <v>A1775408814</v>
      </c>
      <c r="L97" t="str">
        <f t="shared" si="12"/>
        <v>W8</v>
      </c>
      <c r="M97" s="7">
        <f t="shared" si="13"/>
        <v>296884</v>
      </c>
      <c r="N97" s="6">
        <f t="shared" si="14"/>
        <v>0</v>
      </c>
      <c r="O97" s="6">
        <f t="shared" si="15"/>
        <v>0</v>
      </c>
      <c r="P97" s="6">
        <f t="shared" si="16"/>
        <v>0</v>
      </c>
    </row>
    <row r="98" spans="1:16" x14ac:dyDescent="0.25">
      <c r="A98" t="s">
        <v>21</v>
      </c>
      <c r="B98" t="s">
        <v>23</v>
      </c>
      <c r="C98" t="s">
        <v>10</v>
      </c>
      <c r="D98" s="4">
        <v>301204</v>
      </c>
      <c r="E98" s="4">
        <v>301564</v>
      </c>
      <c r="F98" s="4">
        <v>301924</v>
      </c>
      <c r="G98" s="4">
        <v>301924</v>
      </c>
      <c r="H98" s="4"/>
      <c r="J98" t="str">
        <f t="shared" si="10"/>
        <v>B2</v>
      </c>
      <c r="K98" t="str">
        <f t="shared" si="11"/>
        <v>A1775408814</v>
      </c>
      <c r="L98" t="str">
        <f t="shared" si="12"/>
        <v>W9</v>
      </c>
      <c r="M98" s="7">
        <f t="shared" si="13"/>
        <v>301204</v>
      </c>
      <c r="N98" s="6">
        <f t="shared" si="14"/>
        <v>360</v>
      </c>
      <c r="O98" s="6">
        <f t="shared" si="15"/>
        <v>720</v>
      </c>
      <c r="P98" s="6">
        <f t="shared" si="16"/>
        <v>720</v>
      </c>
    </row>
    <row r="99" spans="1:16" x14ac:dyDescent="0.25">
      <c r="A99" t="s">
        <v>21</v>
      </c>
      <c r="B99" t="s">
        <v>23</v>
      </c>
      <c r="C99" t="s">
        <v>2</v>
      </c>
      <c r="D99" s="4">
        <v>305164</v>
      </c>
      <c r="E99" s="4">
        <v>305524</v>
      </c>
      <c r="F99" s="4">
        <v>305884</v>
      </c>
      <c r="G99" s="4">
        <v>305884</v>
      </c>
      <c r="H99" s="4"/>
      <c r="J99" t="str">
        <f t="shared" si="10"/>
        <v>B2</v>
      </c>
      <c r="K99" t="str">
        <f t="shared" si="11"/>
        <v>A1775408814</v>
      </c>
      <c r="L99" t="str">
        <f t="shared" si="12"/>
        <v>W10</v>
      </c>
      <c r="M99" s="7">
        <f t="shared" si="13"/>
        <v>305164</v>
      </c>
      <c r="N99" s="6">
        <f t="shared" si="14"/>
        <v>360</v>
      </c>
      <c r="O99" s="6">
        <f t="shared" si="15"/>
        <v>720</v>
      </c>
      <c r="P99" s="6">
        <f t="shared" si="16"/>
        <v>720</v>
      </c>
    </row>
    <row r="100" spans="1:16" x14ac:dyDescent="0.25">
      <c r="A100" t="s">
        <v>21</v>
      </c>
      <c r="B100" t="s">
        <v>24</v>
      </c>
      <c r="C100" t="s">
        <v>7</v>
      </c>
      <c r="D100" s="4">
        <v>1090</v>
      </c>
      <c r="E100" s="4"/>
      <c r="F100" s="4"/>
      <c r="G100" s="4"/>
      <c r="H100" s="4"/>
      <c r="J100" t="str">
        <f t="shared" si="10"/>
        <v>B2</v>
      </c>
      <c r="K100" t="str">
        <f t="shared" si="11"/>
        <v>A2475400111</v>
      </c>
      <c r="L100" t="str">
        <f t="shared" si="12"/>
        <v>W6</v>
      </c>
      <c r="M100" s="7">
        <f t="shared" si="13"/>
        <v>1090</v>
      </c>
      <c r="N100" s="6">
        <f t="shared" si="14"/>
        <v>0</v>
      </c>
      <c r="O100" s="6">
        <f t="shared" si="15"/>
        <v>0</v>
      </c>
      <c r="P100" s="6">
        <f t="shared" si="16"/>
        <v>0</v>
      </c>
    </row>
    <row r="101" spans="1:16" x14ac:dyDescent="0.25">
      <c r="A101" t="s">
        <v>21</v>
      </c>
      <c r="B101" t="s">
        <v>24</v>
      </c>
      <c r="C101" t="s">
        <v>8</v>
      </c>
      <c r="D101" s="4">
        <v>2080</v>
      </c>
      <c r="E101" s="4">
        <v>2410</v>
      </c>
      <c r="F101" s="4"/>
      <c r="G101" s="4"/>
      <c r="H101" s="4"/>
      <c r="J101" t="str">
        <f t="shared" si="10"/>
        <v>B2</v>
      </c>
      <c r="K101" t="str">
        <f t="shared" si="11"/>
        <v>A2475400111</v>
      </c>
      <c r="L101" t="str">
        <f t="shared" si="12"/>
        <v>W7</v>
      </c>
      <c r="M101" s="7">
        <f t="shared" si="13"/>
        <v>2080</v>
      </c>
      <c r="N101" s="6">
        <f t="shared" si="14"/>
        <v>330</v>
      </c>
      <c r="O101" s="6">
        <f t="shared" si="15"/>
        <v>0</v>
      </c>
      <c r="P101" s="6">
        <f t="shared" si="16"/>
        <v>0</v>
      </c>
    </row>
    <row r="102" spans="1:16" x14ac:dyDescent="0.25">
      <c r="A102" t="s">
        <v>21</v>
      </c>
      <c r="B102" t="s">
        <v>24</v>
      </c>
      <c r="C102" t="s">
        <v>9</v>
      </c>
      <c r="D102" s="4">
        <v>3070</v>
      </c>
      <c r="E102" s="4">
        <v>3400</v>
      </c>
      <c r="F102" s="4">
        <v>3070</v>
      </c>
      <c r="G102" s="4"/>
      <c r="H102" s="4"/>
      <c r="J102" t="str">
        <f t="shared" si="10"/>
        <v>B2</v>
      </c>
      <c r="K102" t="str">
        <f t="shared" si="11"/>
        <v>A2475400111</v>
      </c>
      <c r="L102" t="str">
        <f t="shared" si="12"/>
        <v>W8</v>
      </c>
      <c r="M102" s="7">
        <f t="shared" si="13"/>
        <v>3070</v>
      </c>
      <c r="N102" s="6">
        <f t="shared" si="14"/>
        <v>330</v>
      </c>
      <c r="O102" s="6">
        <f t="shared" si="15"/>
        <v>0</v>
      </c>
      <c r="P102" s="6">
        <f t="shared" si="16"/>
        <v>0</v>
      </c>
    </row>
    <row r="103" spans="1:16" x14ac:dyDescent="0.25">
      <c r="A103" t="s">
        <v>21</v>
      </c>
      <c r="B103" t="s">
        <v>24</v>
      </c>
      <c r="C103" t="s">
        <v>10</v>
      </c>
      <c r="D103" s="4">
        <v>4390</v>
      </c>
      <c r="E103" s="4">
        <v>4720</v>
      </c>
      <c r="F103" s="4">
        <v>4390</v>
      </c>
      <c r="G103" s="4">
        <v>4390</v>
      </c>
      <c r="H103" s="4"/>
      <c r="J103" t="str">
        <f t="shared" si="10"/>
        <v>B2</v>
      </c>
      <c r="K103" t="str">
        <f t="shared" si="11"/>
        <v>A2475400111</v>
      </c>
      <c r="L103" t="str">
        <f t="shared" si="12"/>
        <v>W9</v>
      </c>
      <c r="M103" s="7">
        <f t="shared" si="13"/>
        <v>4390</v>
      </c>
      <c r="N103" s="6">
        <f t="shared" si="14"/>
        <v>330</v>
      </c>
      <c r="O103" s="6">
        <f t="shared" si="15"/>
        <v>0</v>
      </c>
      <c r="P103" s="6">
        <f t="shared" si="16"/>
        <v>0</v>
      </c>
    </row>
    <row r="104" spans="1:16" x14ac:dyDescent="0.25">
      <c r="A104" t="s">
        <v>21</v>
      </c>
      <c r="B104" t="s">
        <v>24</v>
      </c>
      <c r="C104" t="s">
        <v>2</v>
      </c>
      <c r="D104" s="4">
        <v>5380</v>
      </c>
      <c r="E104" s="4">
        <v>5710</v>
      </c>
      <c r="F104" s="4">
        <v>5710</v>
      </c>
      <c r="G104" s="4">
        <v>5710</v>
      </c>
      <c r="H104" s="4"/>
      <c r="J104" t="str">
        <f t="shared" si="10"/>
        <v>B2</v>
      </c>
      <c r="K104" t="str">
        <f t="shared" si="11"/>
        <v>A2475400111</v>
      </c>
      <c r="L104" t="str">
        <f t="shared" si="12"/>
        <v>W10</v>
      </c>
      <c r="M104" s="7">
        <f t="shared" si="13"/>
        <v>5380</v>
      </c>
      <c r="N104" s="6">
        <f t="shared" si="14"/>
        <v>330</v>
      </c>
      <c r="O104" s="6">
        <f t="shared" si="15"/>
        <v>330</v>
      </c>
      <c r="P104" s="6">
        <f t="shared" si="16"/>
        <v>330</v>
      </c>
    </row>
    <row r="105" spans="1:16" x14ac:dyDescent="0.25">
      <c r="A105" t="s">
        <v>21</v>
      </c>
      <c r="B105" t="s">
        <v>25</v>
      </c>
      <c r="C105" t="s">
        <v>10</v>
      </c>
      <c r="D105" s="4"/>
      <c r="E105" s="4"/>
      <c r="F105" s="4"/>
      <c r="G105" s="4">
        <v>1127</v>
      </c>
      <c r="H105" s="4"/>
      <c r="J105" t="str">
        <f t="shared" si="10"/>
        <v>B2</v>
      </c>
      <c r="K105" t="str">
        <f t="shared" si="11"/>
        <v>A2478206302</v>
      </c>
      <c r="L105" t="str">
        <f t="shared" si="12"/>
        <v>W9</v>
      </c>
      <c r="M105" s="7">
        <f t="shared" si="13"/>
        <v>0</v>
      </c>
      <c r="N105" s="6">
        <f t="shared" si="14"/>
        <v>0</v>
      </c>
      <c r="O105" s="6">
        <f t="shared" si="15"/>
        <v>0</v>
      </c>
      <c r="P105" s="6">
        <f t="shared" si="16"/>
        <v>1127</v>
      </c>
    </row>
    <row r="106" spans="1:16" x14ac:dyDescent="0.25">
      <c r="A106" t="s">
        <v>21</v>
      </c>
      <c r="B106" t="s">
        <v>25</v>
      </c>
      <c r="C106" t="s">
        <v>2</v>
      </c>
      <c r="D106" s="4"/>
      <c r="E106" s="4">
        <v>1116</v>
      </c>
      <c r="F106" s="4">
        <v>1127</v>
      </c>
      <c r="G106" s="4"/>
      <c r="H106" s="4"/>
      <c r="J106" t="str">
        <f t="shared" si="10"/>
        <v>B2</v>
      </c>
      <c r="K106" t="str">
        <f t="shared" si="11"/>
        <v>A2478206302</v>
      </c>
      <c r="L106" t="str">
        <f t="shared" si="12"/>
        <v>W10</v>
      </c>
      <c r="M106" s="7">
        <f t="shared" si="13"/>
        <v>0</v>
      </c>
      <c r="N106" s="6">
        <f t="shared" si="14"/>
        <v>1116</v>
      </c>
      <c r="O106" s="6">
        <f t="shared" si="15"/>
        <v>1127</v>
      </c>
      <c r="P106" s="6">
        <f t="shared" si="16"/>
        <v>0</v>
      </c>
    </row>
    <row r="107" spans="1:16" x14ac:dyDescent="0.25">
      <c r="A107" t="s">
        <v>26</v>
      </c>
      <c r="B107" t="s">
        <v>27</v>
      </c>
      <c r="C107" t="s">
        <v>7</v>
      </c>
      <c r="D107" s="4">
        <v>96</v>
      </c>
      <c r="E107" s="4"/>
      <c r="F107" s="4"/>
      <c r="G107" s="4"/>
      <c r="H107" s="4"/>
      <c r="J107" t="str">
        <f t="shared" si="10"/>
        <v>B3</v>
      </c>
      <c r="K107" t="str">
        <f t="shared" si="11"/>
        <v>A1775407923</v>
      </c>
      <c r="L107" t="str">
        <f t="shared" si="12"/>
        <v>W6</v>
      </c>
      <c r="M107" s="7">
        <f t="shared" si="13"/>
        <v>96</v>
      </c>
      <c r="N107" s="6">
        <f t="shared" si="14"/>
        <v>0</v>
      </c>
      <c r="O107" s="6">
        <f t="shared" si="15"/>
        <v>0</v>
      </c>
      <c r="P107" s="6">
        <f t="shared" si="16"/>
        <v>0</v>
      </c>
    </row>
    <row r="108" spans="1:16" x14ac:dyDescent="0.25">
      <c r="A108" t="s">
        <v>26</v>
      </c>
      <c r="B108" t="s">
        <v>27</v>
      </c>
      <c r="C108" t="s">
        <v>8</v>
      </c>
      <c r="D108" s="4"/>
      <c r="E108" s="4">
        <v>96</v>
      </c>
      <c r="F108" s="4"/>
      <c r="G108" s="4"/>
      <c r="H108" s="4"/>
      <c r="J108" t="str">
        <f t="shared" si="10"/>
        <v>B3</v>
      </c>
      <c r="K108" t="str">
        <f t="shared" si="11"/>
        <v>A1775407923</v>
      </c>
      <c r="L108" t="str">
        <f t="shared" si="12"/>
        <v>W7</v>
      </c>
      <c r="M108" s="7">
        <f t="shared" si="13"/>
        <v>0</v>
      </c>
      <c r="N108" s="6">
        <f t="shared" si="14"/>
        <v>96</v>
      </c>
      <c r="O108" s="6">
        <f t="shared" si="15"/>
        <v>0</v>
      </c>
      <c r="P108" s="6">
        <f t="shared" si="16"/>
        <v>0</v>
      </c>
    </row>
    <row r="109" spans="1:16" x14ac:dyDescent="0.25">
      <c r="A109" t="s">
        <v>26</v>
      </c>
      <c r="B109" t="s">
        <v>27</v>
      </c>
      <c r="C109" t="s">
        <v>10</v>
      </c>
      <c r="D109" s="4"/>
      <c r="E109" s="4"/>
      <c r="F109" s="4">
        <v>624</v>
      </c>
      <c r="G109" s="4">
        <v>696</v>
      </c>
      <c r="H109" s="4"/>
      <c r="J109" t="str">
        <f t="shared" si="10"/>
        <v>B3</v>
      </c>
      <c r="K109" t="str">
        <f t="shared" si="11"/>
        <v>A1775407923</v>
      </c>
      <c r="L109" t="str">
        <f t="shared" si="12"/>
        <v>W9</v>
      </c>
      <c r="M109" s="7">
        <f t="shared" si="13"/>
        <v>0</v>
      </c>
      <c r="N109" s="6">
        <f t="shared" si="14"/>
        <v>0</v>
      </c>
      <c r="O109" s="6">
        <f t="shared" si="15"/>
        <v>624</v>
      </c>
      <c r="P109" s="6">
        <f t="shared" si="16"/>
        <v>696</v>
      </c>
    </row>
    <row r="110" spans="1:16" x14ac:dyDescent="0.25">
      <c r="A110" t="s">
        <v>26</v>
      </c>
      <c r="B110" t="s">
        <v>28</v>
      </c>
      <c r="C110" t="s">
        <v>7</v>
      </c>
      <c r="D110" s="4">
        <v>72</v>
      </c>
      <c r="E110" s="4"/>
      <c r="F110" s="4"/>
      <c r="G110" s="4"/>
      <c r="H110" s="4"/>
      <c r="J110" t="str">
        <f t="shared" si="10"/>
        <v>B3</v>
      </c>
      <c r="K110" t="str">
        <f t="shared" si="11"/>
        <v>A1775408414</v>
      </c>
      <c r="L110" t="str">
        <f t="shared" si="12"/>
        <v>W6</v>
      </c>
      <c r="M110" s="7">
        <f t="shared" si="13"/>
        <v>72</v>
      </c>
      <c r="N110" s="6">
        <f t="shared" si="14"/>
        <v>0</v>
      </c>
      <c r="O110" s="6">
        <f t="shared" si="15"/>
        <v>0</v>
      </c>
      <c r="P110" s="6">
        <f t="shared" si="16"/>
        <v>0</v>
      </c>
    </row>
    <row r="111" spans="1:16" x14ac:dyDescent="0.25">
      <c r="A111" t="s">
        <v>26</v>
      </c>
      <c r="B111" t="s">
        <v>28</v>
      </c>
      <c r="C111" t="s">
        <v>8</v>
      </c>
      <c r="D111" s="4"/>
      <c r="E111" s="4">
        <v>72</v>
      </c>
      <c r="F111" s="4"/>
      <c r="G111" s="4"/>
      <c r="H111" s="4"/>
      <c r="J111" t="str">
        <f t="shared" si="10"/>
        <v>B3</v>
      </c>
      <c r="K111" t="str">
        <f t="shared" si="11"/>
        <v>A1775408414</v>
      </c>
      <c r="L111" t="str">
        <f t="shared" si="12"/>
        <v>W7</v>
      </c>
      <c r="M111" s="7">
        <f t="shared" si="13"/>
        <v>0</v>
      </c>
      <c r="N111" s="6">
        <f t="shared" si="14"/>
        <v>72</v>
      </c>
      <c r="O111" s="6">
        <f t="shared" si="15"/>
        <v>0</v>
      </c>
      <c r="P111" s="6">
        <f t="shared" si="16"/>
        <v>0</v>
      </c>
    </row>
    <row r="112" spans="1:16" x14ac:dyDescent="0.25">
      <c r="A112" t="s">
        <v>26</v>
      </c>
      <c r="B112" t="s">
        <v>28</v>
      </c>
      <c r="C112" t="s">
        <v>10</v>
      </c>
      <c r="D112" s="4"/>
      <c r="E112" s="4"/>
      <c r="F112" s="4">
        <v>96</v>
      </c>
      <c r="G112" s="4">
        <v>96</v>
      </c>
      <c r="H112" s="4"/>
      <c r="J112" t="str">
        <f t="shared" si="10"/>
        <v>B3</v>
      </c>
      <c r="K112" t="str">
        <f t="shared" si="11"/>
        <v>A1775408414</v>
      </c>
      <c r="L112" t="str">
        <f t="shared" si="12"/>
        <v>W9</v>
      </c>
      <c r="M112" s="7">
        <f t="shared" si="13"/>
        <v>0</v>
      </c>
      <c r="N112" s="6">
        <f t="shared" si="14"/>
        <v>0</v>
      </c>
      <c r="O112" s="6">
        <f t="shared" si="15"/>
        <v>96</v>
      </c>
      <c r="P112" s="6">
        <f t="shared" si="16"/>
        <v>96</v>
      </c>
    </row>
    <row r="113" spans="1:16" x14ac:dyDescent="0.25">
      <c r="A113" t="s">
        <v>26</v>
      </c>
      <c r="B113" t="s">
        <v>28</v>
      </c>
      <c r="C113" t="s">
        <v>2</v>
      </c>
      <c r="D113" s="4"/>
      <c r="E113" s="4"/>
      <c r="F113" s="4">
        <v>192</v>
      </c>
      <c r="G113" s="4">
        <v>192</v>
      </c>
      <c r="H113" s="4"/>
      <c r="J113" t="str">
        <f t="shared" si="10"/>
        <v>B3</v>
      </c>
      <c r="K113" t="str">
        <f t="shared" si="11"/>
        <v>A1775408414</v>
      </c>
      <c r="L113" t="str">
        <f t="shared" si="12"/>
        <v>W10</v>
      </c>
      <c r="M113" s="7">
        <f t="shared" si="13"/>
        <v>0</v>
      </c>
      <c r="N113" s="6">
        <f t="shared" si="14"/>
        <v>0</v>
      </c>
      <c r="O113" s="6">
        <f t="shared" si="15"/>
        <v>192</v>
      </c>
      <c r="P113" s="6">
        <f t="shared" si="16"/>
        <v>192</v>
      </c>
    </row>
    <row r="114" spans="1:16" x14ac:dyDescent="0.25">
      <c r="A114" t="s">
        <v>26</v>
      </c>
      <c r="B114" t="s">
        <v>29</v>
      </c>
      <c r="C114" t="s">
        <v>7</v>
      </c>
      <c r="D114" s="4">
        <v>24</v>
      </c>
      <c r="E114" s="4"/>
      <c r="F114" s="4"/>
      <c r="G114" s="4"/>
      <c r="H114" s="4"/>
      <c r="J114" t="str">
        <f t="shared" si="10"/>
        <v>B3</v>
      </c>
      <c r="K114" t="str">
        <f t="shared" si="11"/>
        <v>A1775408910</v>
      </c>
      <c r="L114" t="str">
        <f t="shared" si="12"/>
        <v>W6</v>
      </c>
      <c r="M114" s="7">
        <f t="shared" si="13"/>
        <v>24</v>
      </c>
      <c r="N114" s="6">
        <f t="shared" si="14"/>
        <v>0</v>
      </c>
      <c r="O114" s="6">
        <f t="shared" si="15"/>
        <v>0</v>
      </c>
      <c r="P114" s="6">
        <f t="shared" si="16"/>
        <v>0</v>
      </c>
    </row>
    <row r="115" spans="1:16" x14ac:dyDescent="0.25">
      <c r="A115" t="s">
        <v>26</v>
      </c>
      <c r="B115" t="s">
        <v>29</v>
      </c>
      <c r="C115" t="s">
        <v>8</v>
      </c>
      <c r="D115" s="4"/>
      <c r="E115" s="4">
        <v>24</v>
      </c>
      <c r="F115" s="4"/>
      <c r="G115" s="4"/>
      <c r="H115" s="4"/>
      <c r="J115" t="str">
        <f t="shared" si="10"/>
        <v>B3</v>
      </c>
      <c r="K115" t="str">
        <f t="shared" si="11"/>
        <v>A1775408910</v>
      </c>
      <c r="L115" t="str">
        <f t="shared" si="12"/>
        <v>W7</v>
      </c>
      <c r="M115" s="7">
        <f t="shared" si="13"/>
        <v>0</v>
      </c>
      <c r="N115" s="6">
        <f t="shared" si="14"/>
        <v>24</v>
      </c>
      <c r="O115" s="6">
        <f t="shared" si="15"/>
        <v>0</v>
      </c>
      <c r="P115" s="6">
        <f t="shared" si="16"/>
        <v>0</v>
      </c>
    </row>
    <row r="116" spans="1:16" x14ac:dyDescent="0.25">
      <c r="A116" t="s">
        <v>26</v>
      </c>
      <c r="B116" t="s">
        <v>29</v>
      </c>
      <c r="C116" t="s">
        <v>9</v>
      </c>
      <c r="D116" s="4"/>
      <c r="E116" s="4"/>
      <c r="F116" s="4">
        <v>24</v>
      </c>
      <c r="G116" s="4"/>
      <c r="H116" s="4"/>
      <c r="J116" t="str">
        <f t="shared" si="10"/>
        <v>B3</v>
      </c>
      <c r="K116" t="str">
        <f t="shared" si="11"/>
        <v>A1775408910</v>
      </c>
      <c r="L116" t="str">
        <f t="shared" si="12"/>
        <v>W8</v>
      </c>
      <c r="M116" s="7">
        <f t="shared" si="13"/>
        <v>0</v>
      </c>
      <c r="N116" s="6">
        <f t="shared" si="14"/>
        <v>0</v>
      </c>
      <c r="O116" s="6">
        <f t="shared" si="15"/>
        <v>24</v>
      </c>
      <c r="P116" s="6">
        <f t="shared" si="16"/>
        <v>0</v>
      </c>
    </row>
    <row r="117" spans="1:16" x14ac:dyDescent="0.25">
      <c r="A117" t="s">
        <v>26</v>
      </c>
      <c r="B117" t="s">
        <v>29</v>
      </c>
      <c r="C117" t="s">
        <v>10</v>
      </c>
      <c r="D117" s="4"/>
      <c r="E117" s="4"/>
      <c r="F117" s="4"/>
      <c r="G117" s="4">
        <v>96</v>
      </c>
      <c r="H117" s="4"/>
      <c r="J117" t="str">
        <f t="shared" si="10"/>
        <v>B3</v>
      </c>
      <c r="K117" t="str">
        <f t="shared" si="11"/>
        <v>A1775408910</v>
      </c>
      <c r="L117" t="str">
        <f t="shared" si="12"/>
        <v>W9</v>
      </c>
      <c r="M117" s="7">
        <f t="shared" si="13"/>
        <v>0</v>
      </c>
      <c r="N117" s="6">
        <f t="shared" si="14"/>
        <v>0</v>
      </c>
      <c r="O117" s="6">
        <f t="shared" si="15"/>
        <v>0</v>
      </c>
      <c r="P117" s="6">
        <f t="shared" si="16"/>
        <v>96</v>
      </c>
    </row>
    <row r="118" spans="1:16" x14ac:dyDescent="0.25">
      <c r="A118" t="s">
        <v>30</v>
      </c>
      <c r="B118" t="s">
        <v>31</v>
      </c>
      <c r="C118" t="s">
        <v>7</v>
      </c>
      <c r="D118" s="4">
        <v>776</v>
      </c>
      <c r="E118" s="4"/>
      <c r="F118" s="4"/>
      <c r="G118" s="4"/>
      <c r="H118" s="4"/>
      <c r="J118" t="str">
        <f t="shared" si="10"/>
        <v>B4</v>
      </c>
      <c r="K118" t="str">
        <f t="shared" si="11"/>
        <v>A1775400038</v>
      </c>
      <c r="L118" t="str">
        <f t="shared" si="12"/>
        <v>W6</v>
      </c>
      <c r="M118" s="7">
        <f t="shared" si="13"/>
        <v>776</v>
      </c>
      <c r="N118" s="6">
        <f t="shared" si="14"/>
        <v>0</v>
      </c>
      <c r="O118" s="6">
        <f t="shared" si="15"/>
        <v>0</v>
      </c>
      <c r="P118" s="6">
        <f t="shared" si="16"/>
        <v>0</v>
      </c>
    </row>
    <row r="119" spans="1:16" x14ac:dyDescent="0.25">
      <c r="A119" t="s">
        <v>30</v>
      </c>
      <c r="B119" t="s">
        <v>31</v>
      </c>
      <c r="C119" t="s">
        <v>8</v>
      </c>
      <c r="D119" s="4">
        <v>1112</v>
      </c>
      <c r="E119" s="4">
        <v>1248</v>
      </c>
      <c r="F119" s="4"/>
      <c r="G119" s="4"/>
      <c r="H119" s="4"/>
      <c r="J119" t="str">
        <f t="shared" si="10"/>
        <v>B4</v>
      </c>
      <c r="K119" t="str">
        <f t="shared" si="11"/>
        <v>A1775400038</v>
      </c>
      <c r="L119" t="str">
        <f t="shared" si="12"/>
        <v>W7</v>
      </c>
      <c r="M119" s="7">
        <f t="shared" si="13"/>
        <v>1112</v>
      </c>
      <c r="N119" s="6">
        <f t="shared" si="14"/>
        <v>136</v>
      </c>
      <c r="O119" s="6">
        <f t="shared" si="15"/>
        <v>0</v>
      </c>
      <c r="P119" s="6">
        <f t="shared" si="16"/>
        <v>0</v>
      </c>
    </row>
    <row r="120" spans="1:16" x14ac:dyDescent="0.25">
      <c r="A120" t="s">
        <v>30</v>
      </c>
      <c r="B120" t="s">
        <v>31</v>
      </c>
      <c r="C120" t="s">
        <v>9</v>
      </c>
      <c r="D120" s="4">
        <v>1579</v>
      </c>
      <c r="E120" s="4">
        <v>1688</v>
      </c>
      <c r="F120" s="4">
        <v>1454</v>
      </c>
      <c r="G120" s="4"/>
      <c r="H120" s="4"/>
      <c r="J120" t="str">
        <f t="shared" si="10"/>
        <v>B4</v>
      </c>
      <c r="K120" t="str">
        <f t="shared" si="11"/>
        <v>A1775400038</v>
      </c>
      <c r="L120" t="str">
        <f t="shared" si="12"/>
        <v>W8</v>
      </c>
      <c r="M120" s="7">
        <f t="shared" si="13"/>
        <v>1579</v>
      </c>
      <c r="N120" s="6">
        <f t="shared" si="14"/>
        <v>109</v>
      </c>
      <c r="O120" s="6">
        <f t="shared" si="15"/>
        <v>-125</v>
      </c>
      <c r="P120" s="6">
        <f t="shared" si="16"/>
        <v>0</v>
      </c>
    </row>
    <row r="121" spans="1:16" x14ac:dyDescent="0.25">
      <c r="A121" t="s">
        <v>30</v>
      </c>
      <c r="B121" t="s">
        <v>31</v>
      </c>
      <c r="C121" t="s">
        <v>10</v>
      </c>
      <c r="D121" s="4">
        <v>2175</v>
      </c>
      <c r="E121" s="4">
        <v>2298</v>
      </c>
      <c r="F121" s="4">
        <v>1951</v>
      </c>
      <c r="G121" s="4">
        <v>2065</v>
      </c>
      <c r="H121" s="4"/>
      <c r="J121" t="str">
        <f t="shared" si="10"/>
        <v>B4</v>
      </c>
      <c r="K121" t="str">
        <f t="shared" si="11"/>
        <v>A1775400038</v>
      </c>
      <c r="L121" t="str">
        <f t="shared" si="12"/>
        <v>W9</v>
      </c>
      <c r="M121" s="7">
        <f t="shared" si="13"/>
        <v>2175</v>
      </c>
      <c r="N121" s="6">
        <f t="shared" si="14"/>
        <v>123</v>
      </c>
      <c r="O121" s="6">
        <f t="shared" si="15"/>
        <v>-224</v>
      </c>
      <c r="P121" s="6">
        <f t="shared" si="16"/>
        <v>-110</v>
      </c>
    </row>
    <row r="122" spans="1:16" x14ac:dyDescent="0.25">
      <c r="A122" t="s">
        <v>30</v>
      </c>
      <c r="B122" t="s">
        <v>31</v>
      </c>
      <c r="C122" t="s">
        <v>2</v>
      </c>
      <c r="D122" s="4">
        <v>2863</v>
      </c>
      <c r="E122" s="4">
        <v>2845</v>
      </c>
      <c r="F122" s="4">
        <v>2497</v>
      </c>
      <c r="G122" s="4">
        <v>2583</v>
      </c>
      <c r="H122" s="4"/>
      <c r="J122" t="str">
        <f t="shared" si="10"/>
        <v>B4</v>
      </c>
      <c r="K122" t="str">
        <f t="shared" si="11"/>
        <v>A1775400038</v>
      </c>
      <c r="L122" t="str">
        <f t="shared" si="12"/>
        <v>W10</v>
      </c>
      <c r="M122" s="7">
        <f t="shared" si="13"/>
        <v>2863</v>
      </c>
      <c r="N122" s="6">
        <f t="shared" si="14"/>
        <v>-18</v>
      </c>
      <c r="O122" s="6">
        <f t="shared" si="15"/>
        <v>-366</v>
      </c>
      <c r="P122" s="6">
        <f t="shared" si="16"/>
        <v>-280</v>
      </c>
    </row>
    <row r="123" spans="1:16" x14ac:dyDescent="0.25">
      <c r="A123" t="s">
        <v>30</v>
      </c>
      <c r="B123" t="s">
        <v>32</v>
      </c>
      <c r="C123" t="s">
        <v>7</v>
      </c>
      <c r="D123" s="4">
        <v>708</v>
      </c>
      <c r="E123" s="4"/>
      <c r="F123" s="4"/>
      <c r="G123" s="4"/>
      <c r="H123" s="4"/>
      <c r="J123" t="str">
        <f t="shared" si="10"/>
        <v>B4</v>
      </c>
      <c r="K123" t="str">
        <f t="shared" si="11"/>
        <v>A1775400138</v>
      </c>
      <c r="L123" t="str">
        <f t="shared" si="12"/>
        <v>W6</v>
      </c>
      <c r="M123" s="7">
        <f t="shared" si="13"/>
        <v>708</v>
      </c>
      <c r="N123" s="6">
        <f t="shared" si="14"/>
        <v>0</v>
      </c>
      <c r="O123" s="6">
        <f t="shared" si="15"/>
        <v>0</v>
      </c>
      <c r="P123" s="6">
        <f t="shared" si="16"/>
        <v>0</v>
      </c>
    </row>
    <row r="124" spans="1:16" x14ac:dyDescent="0.25">
      <c r="A124" t="s">
        <v>30</v>
      </c>
      <c r="B124" t="s">
        <v>32</v>
      </c>
      <c r="C124" t="s">
        <v>8</v>
      </c>
      <c r="D124" s="4">
        <v>1044</v>
      </c>
      <c r="E124" s="4">
        <v>1688</v>
      </c>
      <c r="F124" s="4"/>
      <c r="G124" s="4"/>
      <c r="H124" s="4"/>
      <c r="J124" t="str">
        <f t="shared" si="10"/>
        <v>B4</v>
      </c>
      <c r="K124" t="str">
        <f t="shared" si="11"/>
        <v>A1775400138</v>
      </c>
      <c r="L124" t="str">
        <f t="shared" si="12"/>
        <v>W7</v>
      </c>
      <c r="M124" s="7">
        <f t="shared" si="13"/>
        <v>1044</v>
      </c>
      <c r="N124" s="6">
        <f t="shared" si="14"/>
        <v>644</v>
      </c>
      <c r="O124" s="6">
        <f t="shared" si="15"/>
        <v>0</v>
      </c>
      <c r="P124" s="6">
        <f t="shared" si="16"/>
        <v>0</v>
      </c>
    </row>
    <row r="125" spans="1:16" x14ac:dyDescent="0.25">
      <c r="A125" t="s">
        <v>30</v>
      </c>
      <c r="B125" t="s">
        <v>32</v>
      </c>
      <c r="C125" t="s">
        <v>9</v>
      </c>
      <c r="D125" s="4">
        <v>1511</v>
      </c>
      <c r="E125" s="4">
        <v>2128</v>
      </c>
      <c r="F125" s="4">
        <v>2230</v>
      </c>
      <c r="G125" s="4"/>
      <c r="H125" s="4"/>
      <c r="J125" t="str">
        <f t="shared" si="10"/>
        <v>B4</v>
      </c>
      <c r="K125" t="str">
        <f t="shared" si="11"/>
        <v>A1775400138</v>
      </c>
      <c r="L125" t="str">
        <f t="shared" si="12"/>
        <v>W8</v>
      </c>
      <c r="M125" s="7">
        <f t="shared" si="13"/>
        <v>1511</v>
      </c>
      <c r="N125" s="6">
        <f t="shared" si="14"/>
        <v>617</v>
      </c>
      <c r="O125" s="6">
        <f t="shared" si="15"/>
        <v>719</v>
      </c>
      <c r="P125" s="6">
        <f t="shared" si="16"/>
        <v>0</v>
      </c>
    </row>
    <row r="126" spans="1:16" x14ac:dyDescent="0.25">
      <c r="A126" t="s">
        <v>30</v>
      </c>
      <c r="B126" t="s">
        <v>32</v>
      </c>
      <c r="C126" t="s">
        <v>10</v>
      </c>
      <c r="D126" s="4">
        <v>2107</v>
      </c>
      <c r="E126" s="4">
        <v>2738</v>
      </c>
      <c r="F126" s="4">
        <v>2632</v>
      </c>
      <c r="G126" s="4">
        <v>2424</v>
      </c>
      <c r="H126" s="4"/>
      <c r="J126" t="str">
        <f t="shared" si="10"/>
        <v>B4</v>
      </c>
      <c r="K126" t="str">
        <f t="shared" si="11"/>
        <v>A1775400138</v>
      </c>
      <c r="L126" t="str">
        <f t="shared" si="12"/>
        <v>W9</v>
      </c>
      <c r="M126" s="7">
        <f t="shared" si="13"/>
        <v>2107</v>
      </c>
      <c r="N126" s="6">
        <f t="shared" si="14"/>
        <v>631</v>
      </c>
      <c r="O126" s="6">
        <f t="shared" si="15"/>
        <v>525</v>
      </c>
      <c r="P126" s="6">
        <f t="shared" si="16"/>
        <v>317</v>
      </c>
    </row>
    <row r="127" spans="1:16" x14ac:dyDescent="0.25">
      <c r="A127" t="s">
        <v>30</v>
      </c>
      <c r="B127" t="s">
        <v>32</v>
      </c>
      <c r="C127" t="s">
        <v>2</v>
      </c>
      <c r="D127" s="4">
        <v>2795</v>
      </c>
      <c r="E127" s="4">
        <v>3285</v>
      </c>
      <c r="F127" s="4">
        <v>3202</v>
      </c>
      <c r="G127" s="4">
        <v>3023</v>
      </c>
      <c r="H127" s="4"/>
      <c r="J127" t="str">
        <f t="shared" si="10"/>
        <v>B4</v>
      </c>
      <c r="K127" t="str">
        <f t="shared" si="11"/>
        <v>A1775400138</v>
      </c>
      <c r="L127" t="str">
        <f t="shared" si="12"/>
        <v>W10</v>
      </c>
      <c r="M127" s="7">
        <f t="shared" si="13"/>
        <v>2795</v>
      </c>
      <c r="N127" s="6">
        <f t="shared" si="14"/>
        <v>490</v>
      </c>
      <c r="O127" s="6">
        <f t="shared" si="15"/>
        <v>407</v>
      </c>
      <c r="P127" s="6">
        <f t="shared" si="16"/>
        <v>228</v>
      </c>
    </row>
    <row r="128" spans="1:16" x14ac:dyDescent="0.25">
      <c r="A128" t="s">
        <v>30</v>
      </c>
      <c r="B128" t="s">
        <v>33</v>
      </c>
      <c r="C128" t="s">
        <v>7</v>
      </c>
      <c r="D128" s="4">
        <v>500</v>
      </c>
      <c r="E128" s="4"/>
      <c r="F128" s="4"/>
      <c r="G128" s="4"/>
      <c r="H128" s="4"/>
      <c r="J128" t="str">
        <f t="shared" si="10"/>
        <v>B4</v>
      </c>
      <c r="K128" t="str">
        <f t="shared" si="11"/>
        <v>A1775404520</v>
      </c>
      <c r="L128" t="str">
        <f t="shared" si="12"/>
        <v>W6</v>
      </c>
      <c r="M128" s="7">
        <f t="shared" si="13"/>
        <v>500</v>
      </c>
      <c r="N128" s="6">
        <f t="shared" si="14"/>
        <v>0</v>
      </c>
      <c r="O128" s="6">
        <f t="shared" si="15"/>
        <v>0</v>
      </c>
      <c r="P128" s="6">
        <f t="shared" si="16"/>
        <v>0</v>
      </c>
    </row>
    <row r="129" spans="1:16" x14ac:dyDescent="0.25">
      <c r="A129" t="s">
        <v>30</v>
      </c>
      <c r="B129" t="s">
        <v>33</v>
      </c>
      <c r="C129" t="s">
        <v>8</v>
      </c>
      <c r="D129" s="4">
        <v>750</v>
      </c>
      <c r="E129" s="4">
        <v>1000</v>
      </c>
      <c r="F129" s="4"/>
      <c r="G129" s="4"/>
      <c r="H129" s="4"/>
      <c r="J129" t="str">
        <f t="shared" si="10"/>
        <v>B4</v>
      </c>
      <c r="K129" t="str">
        <f t="shared" si="11"/>
        <v>A1775404520</v>
      </c>
      <c r="L129" t="str">
        <f t="shared" si="12"/>
        <v>W7</v>
      </c>
      <c r="M129" s="7">
        <f t="shared" si="13"/>
        <v>750</v>
      </c>
      <c r="N129" s="6">
        <f t="shared" si="14"/>
        <v>250</v>
      </c>
      <c r="O129" s="6">
        <f t="shared" si="15"/>
        <v>0</v>
      </c>
      <c r="P129" s="6">
        <f t="shared" si="16"/>
        <v>0</v>
      </c>
    </row>
    <row r="130" spans="1:16" x14ac:dyDescent="0.25">
      <c r="A130" t="s">
        <v>30</v>
      </c>
      <c r="B130" t="s">
        <v>33</v>
      </c>
      <c r="C130" t="s">
        <v>9</v>
      </c>
      <c r="D130" s="4">
        <v>1250</v>
      </c>
      <c r="E130" s="4">
        <v>1500</v>
      </c>
      <c r="F130" s="4">
        <v>1750</v>
      </c>
      <c r="G130" s="4"/>
      <c r="H130" s="4"/>
      <c r="J130" t="str">
        <f t="shared" si="10"/>
        <v>B4</v>
      </c>
      <c r="K130" t="str">
        <f t="shared" si="11"/>
        <v>A1775404520</v>
      </c>
      <c r="L130" t="str">
        <f t="shared" si="12"/>
        <v>W8</v>
      </c>
      <c r="M130" s="7">
        <f t="shared" si="13"/>
        <v>1250</v>
      </c>
      <c r="N130" s="6">
        <f t="shared" si="14"/>
        <v>250</v>
      </c>
      <c r="O130" s="6">
        <f t="shared" si="15"/>
        <v>500</v>
      </c>
      <c r="P130" s="6">
        <f t="shared" si="16"/>
        <v>0</v>
      </c>
    </row>
    <row r="131" spans="1:16" x14ac:dyDescent="0.25">
      <c r="A131" t="s">
        <v>30</v>
      </c>
      <c r="B131" t="s">
        <v>33</v>
      </c>
      <c r="C131" t="s">
        <v>10</v>
      </c>
      <c r="D131" s="4">
        <v>1750</v>
      </c>
      <c r="E131" s="4">
        <v>2000</v>
      </c>
      <c r="F131" s="4">
        <v>2250</v>
      </c>
      <c r="G131" s="4">
        <v>1750</v>
      </c>
      <c r="H131" s="4"/>
      <c r="J131" t="str">
        <f t="shared" si="10"/>
        <v>B4</v>
      </c>
      <c r="K131" t="str">
        <f t="shared" si="11"/>
        <v>A1775404520</v>
      </c>
      <c r="L131" t="str">
        <f t="shared" si="12"/>
        <v>W9</v>
      </c>
      <c r="M131" s="7">
        <f t="shared" si="13"/>
        <v>1750</v>
      </c>
      <c r="N131" s="6">
        <f t="shared" si="14"/>
        <v>250</v>
      </c>
      <c r="O131" s="6">
        <f t="shared" si="15"/>
        <v>500</v>
      </c>
      <c r="P131" s="6">
        <f t="shared" si="16"/>
        <v>0</v>
      </c>
    </row>
    <row r="132" spans="1:16" x14ac:dyDescent="0.25">
      <c r="A132" t="s">
        <v>30</v>
      </c>
      <c r="B132" t="s">
        <v>33</v>
      </c>
      <c r="C132" t="s">
        <v>2</v>
      </c>
      <c r="D132" s="4">
        <v>2500</v>
      </c>
      <c r="E132" s="4">
        <v>2500</v>
      </c>
      <c r="F132" s="4">
        <v>2750</v>
      </c>
      <c r="G132" s="4">
        <v>2500</v>
      </c>
      <c r="H132" s="4"/>
      <c r="J132" t="str">
        <f t="shared" si="10"/>
        <v>B4</v>
      </c>
      <c r="K132" t="str">
        <f t="shared" si="11"/>
        <v>A1775404520</v>
      </c>
      <c r="L132" t="str">
        <f t="shared" si="12"/>
        <v>W10</v>
      </c>
      <c r="M132" s="7">
        <f t="shared" si="13"/>
        <v>2500</v>
      </c>
      <c r="N132" s="6">
        <f t="shared" si="14"/>
        <v>0</v>
      </c>
      <c r="O132" s="6">
        <f t="shared" si="15"/>
        <v>250</v>
      </c>
      <c r="P132" s="6">
        <f t="shared" si="16"/>
        <v>0</v>
      </c>
    </row>
    <row r="133" spans="1:16" x14ac:dyDescent="0.25">
      <c r="A133" t="s">
        <v>30</v>
      </c>
      <c r="B133" t="s">
        <v>27</v>
      </c>
      <c r="C133" t="s">
        <v>7</v>
      </c>
      <c r="D133" s="4">
        <v>22350</v>
      </c>
      <c r="E133" s="4"/>
      <c r="F133" s="4"/>
      <c r="G133" s="4"/>
      <c r="H133" s="4"/>
      <c r="J133" t="str">
        <f t="shared" si="10"/>
        <v>B4</v>
      </c>
      <c r="K133" t="str">
        <f t="shared" si="11"/>
        <v>A1775407923</v>
      </c>
      <c r="L133" t="str">
        <f t="shared" si="12"/>
        <v>W6</v>
      </c>
      <c r="M133" s="7">
        <f t="shared" si="13"/>
        <v>22350</v>
      </c>
      <c r="N133" s="6">
        <f t="shared" si="14"/>
        <v>0</v>
      </c>
      <c r="O133" s="6">
        <f t="shared" si="15"/>
        <v>0</v>
      </c>
      <c r="P133" s="6">
        <f t="shared" si="16"/>
        <v>0</v>
      </c>
    </row>
    <row r="134" spans="1:16" x14ac:dyDescent="0.25">
      <c r="A134" t="s">
        <v>30</v>
      </c>
      <c r="B134" t="s">
        <v>27</v>
      </c>
      <c r="C134" t="s">
        <v>8</v>
      </c>
      <c r="D134" s="4">
        <v>29350</v>
      </c>
      <c r="E134" s="4">
        <v>25850</v>
      </c>
      <c r="F134" s="4"/>
      <c r="G134" s="4"/>
      <c r="H134" s="4"/>
      <c r="J134" t="str">
        <f t="shared" ref="J134:J197" si="17">IF(ISBLANK(A134),"",A134)</f>
        <v>B4</v>
      </c>
      <c r="K134" t="str">
        <f t="shared" ref="K134:K197" si="18">IF(ISBLANK(B134),"",B134)</f>
        <v>A1775407923</v>
      </c>
      <c r="L134" t="str">
        <f t="shared" ref="L134:L197" si="19">IF(ISBLANK(C134),"",C134)</f>
        <v>W7</v>
      </c>
      <c r="M134" s="7">
        <f t="shared" ref="M134:M197" si="20">+IF(AND(J134="",K134=""),"",GETPIVOTDATA("Cum Qty",$A$3,"Customer",J134,"Drawing",K134,"Order Week",M$4,"Forecast Week",L134))</f>
        <v>29350</v>
      </c>
      <c r="N134" s="6">
        <f t="shared" ref="N134:N197" si="21">+IF(AND(A134="",B134="",C134=""),"",IF(E134="",0,E134-$M134))</f>
        <v>-3500</v>
      </c>
      <c r="O134" s="6">
        <f t="shared" ref="O134:O197" si="22">+IF(AND(B134="",C134="",D134=""),"",IF(F134="",0,F134-$M134))</f>
        <v>0</v>
      </c>
      <c r="P134" s="6">
        <f t="shared" ref="P134:P197" si="23">+IF(AND(C134="",D134="",E134=""),"",IF(G134="",0,G134-$M134))</f>
        <v>0</v>
      </c>
    </row>
    <row r="135" spans="1:16" x14ac:dyDescent="0.25">
      <c r="A135" t="s">
        <v>30</v>
      </c>
      <c r="B135" t="s">
        <v>27</v>
      </c>
      <c r="C135" t="s">
        <v>9</v>
      </c>
      <c r="D135" s="4">
        <v>32850</v>
      </c>
      <c r="E135" s="4">
        <v>32850</v>
      </c>
      <c r="F135" s="4"/>
      <c r="G135" s="4"/>
      <c r="H135" s="4"/>
      <c r="J135" t="str">
        <f t="shared" si="17"/>
        <v>B4</v>
      </c>
      <c r="K135" t="str">
        <f t="shared" si="18"/>
        <v>A1775407923</v>
      </c>
      <c r="L135" t="str">
        <f t="shared" si="19"/>
        <v>W8</v>
      </c>
      <c r="M135" s="7">
        <f t="shared" si="20"/>
        <v>32850</v>
      </c>
      <c r="N135" s="6">
        <f t="shared" si="21"/>
        <v>0</v>
      </c>
      <c r="O135" s="6">
        <f t="shared" si="22"/>
        <v>0</v>
      </c>
      <c r="P135" s="6">
        <f t="shared" si="23"/>
        <v>0</v>
      </c>
    </row>
    <row r="136" spans="1:16" x14ac:dyDescent="0.25">
      <c r="A136" t="s">
        <v>30</v>
      </c>
      <c r="B136" t="s">
        <v>27</v>
      </c>
      <c r="C136" t="s">
        <v>10</v>
      </c>
      <c r="D136" s="4">
        <v>39850</v>
      </c>
      <c r="E136" s="4">
        <v>39850</v>
      </c>
      <c r="F136" s="4">
        <v>53850</v>
      </c>
      <c r="G136" s="4">
        <v>53850</v>
      </c>
      <c r="H136" s="4"/>
      <c r="J136" t="str">
        <f t="shared" si="17"/>
        <v>B4</v>
      </c>
      <c r="K136" t="str">
        <f t="shared" si="18"/>
        <v>A1775407923</v>
      </c>
      <c r="L136" t="str">
        <f t="shared" si="19"/>
        <v>W9</v>
      </c>
      <c r="M136" s="7">
        <f t="shared" si="20"/>
        <v>39850</v>
      </c>
      <c r="N136" s="6">
        <f t="shared" si="21"/>
        <v>0</v>
      </c>
      <c r="O136" s="6">
        <f t="shared" si="22"/>
        <v>14000</v>
      </c>
      <c r="P136" s="6">
        <f t="shared" si="23"/>
        <v>14000</v>
      </c>
    </row>
    <row r="137" spans="1:16" x14ac:dyDescent="0.25">
      <c r="A137" t="s">
        <v>30</v>
      </c>
      <c r="B137" t="s">
        <v>27</v>
      </c>
      <c r="C137" t="s">
        <v>2</v>
      </c>
      <c r="D137" s="4">
        <v>46850</v>
      </c>
      <c r="E137" s="4">
        <v>46850</v>
      </c>
      <c r="F137" s="4">
        <v>46850</v>
      </c>
      <c r="G137" s="4"/>
      <c r="H137" s="4"/>
      <c r="J137" t="str">
        <f t="shared" si="17"/>
        <v>B4</v>
      </c>
      <c r="K137" t="str">
        <f t="shared" si="18"/>
        <v>A1775407923</v>
      </c>
      <c r="L137" t="str">
        <f t="shared" si="19"/>
        <v>W10</v>
      </c>
      <c r="M137" s="7">
        <f t="shared" si="20"/>
        <v>46850</v>
      </c>
      <c r="N137" s="6">
        <f t="shared" si="21"/>
        <v>0</v>
      </c>
      <c r="O137" s="6">
        <f t="shared" si="22"/>
        <v>0</v>
      </c>
      <c r="P137" s="6">
        <f t="shared" si="23"/>
        <v>0</v>
      </c>
    </row>
    <row r="138" spans="1:16" x14ac:dyDescent="0.25">
      <c r="A138" t="s">
        <v>30</v>
      </c>
      <c r="B138" t="s">
        <v>28</v>
      </c>
      <c r="C138" t="s">
        <v>7</v>
      </c>
      <c r="D138" s="4">
        <v>13860</v>
      </c>
      <c r="E138" s="4"/>
      <c r="F138" s="4"/>
      <c r="G138" s="4"/>
      <c r="H138" s="4"/>
      <c r="J138" t="str">
        <f t="shared" si="17"/>
        <v>B4</v>
      </c>
      <c r="K138" t="str">
        <f t="shared" si="18"/>
        <v>A1775408414</v>
      </c>
      <c r="L138" t="str">
        <f t="shared" si="19"/>
        <v>W6</v>
      </c>
      <c r="M138" s="7">
        <f t="shared" si="20"/>
        <v>13860</v>
      </c>
      <c r="N138" s="6">
        <f t="shared" si="21"/>
        <v>0</v>
      </c>
      <c r="O138" s="6">
        <f t="shared" si="22"/>
        <v>0</v>
      </c>
      <c r="P138" s="6">
        <f t="shared" si="23"/>
        <v>0</v>
      </c>
    </row>
    <row r="139" spans="1:16" x14ac:dyDescent="0.25">
      <c r="A139" t="s">
        <v>30</v>
      </c>
      <c r="B139" t="s">
        <v>28</v>
      </c>
      <c r="C139" t="s">
        <v>8</v>
      </c>
      <c r="D139" s="4">
        <v>16990</v>
      </c>
      <c r="E139" s="4">
        <v>16927</v>
      </c>
      <c r="F139" s="4"/>
      <c r="G139" s="4"/>
      <c r="H139" s="4"/>
      <c r="J139" t="str">
        <f t="shared" si="17"/>
        <v>B4</v>
      </c>
      <c r="K139" t="str">
        <f t="shared" si="18"/>
        <v>A1775408414</v>
      </c>
      <c r="L139" t="str">
        <f t="shared" si="19"/>
        <v>W7</v>
      </c>
      <c r="M139" s="7">
        <f t="shared" si="20"/>
        <v>16990</v>
      </c>
      <c r="N139" s="6">
        <f t="shared" si="21"/>
        <v>-63</v>
      </c>
      <c r="O139" s="6">
        <f t="shared" si="22"/>
        <v>0</v>
      </c>
      <c r="P139" s="6">
        <f t="shared" si="23"/>
        <v>0</v>
      </c>
    </row>
    <row r="140" spans="1:16" x14ac:dyDescent="0.25">
      <c r="A140" t="s">
        <v>30</v>
      </c>
      <c r="B140" t="s">
        <v>28</v>
      </c>
      <c r="C140" t="s">
        <v>9</v>
      </c>
      <c r="D140" s="4">
        <v>19860</v>
      </c>
      <c r="E140" s="4">
        <v>19829</v>
      </c>
      <c r="F140" s="4">
        <v>19779</v>
      </c>
      <c r="G140" s="4"/>
      <c r="H140" s="4"/>
      <c r="J140" t="str">
        <f t="shared" si="17"/>
        <v>B4</v>
      </c>
      <c r="K140" t="str">
        <f t="shared" si="18"/>
        <v>A1775408414</v>
      </c>
      <c r="L140" t="str">
        <f t="shared" si="19"/>
        <v>W8</v>
      </c>
      <c r="M140" s="7">
        <f t="shared" si="20"/>
        <v>19860</v>
      </c>
      <c r="N140" s="6">
        <f t="shared" si="21"/>
        <v>-31</v>
      </c>
      <c r="O140" s="6">
        <f t="shared" si="22"/>
        <v>-81</v>
      </c>
      <c r="P140" s="6">
        <f t="shared" si="23"/>
        <v>0</v>
      </c>
    </row>
    <row r="141" spans="1:16" x14ac:dyDescent="0.25">
      <c r="A141" t="s">
        <v>30</v>
      </c>
      <c r="B141" t="s">
        <v>28</v>
      </c>
      <c r="C141" t="s">
        <v>10</v>
      </c>
      <c r="D141" s="4">
        <v>22967</v>
      </c>
      <c r="E141" s="4">
        <v>22859</v>
      </c>
      <c r="F141" s="4">
        <v>22818</v>
      </c>
      <c r="G141" s="4">
        <v>22819</v>
      </c>
      <c r="H141" s="4"/>
      <c r="J141" t="str">
        <f t="shared" si="17"/>
        <v>B4</v>
      </c>
      <c r="K141" t="str">
        <f t="shared" si="18"/>
        <v>A1775408414</v>
      </c>
      <c r="L141" t="str">
        <f t="shared" si="19"/>
        <v>W9</v>
      </c>
      <c r="M141" s="7">
        <f t="shared" si="20"/>
        <v>22967</v>
      </c>
      <c r="N141" s="6">
        <f t="shared" si="21"/>
        <v>-108</v>
      </c>
      <c r="O141" s="6">
        <f t="shared" si="22"/>
        <v>-149</v>
      </c>
      <c r="P141" s="6">
        <f t="shared" si="23"/>
        <v>-148</v>
      </c>
    </row>
    <row r="142" spans="1:16" x14ac:dyDescent="0.25">
      <c r="A142" t="s">
        <v>30</v>
      </c>
      <c r="B142" t="s">
        <v>28</v>
      </c>
      <c r="C142" t="s">
        <v>2</v>
      </c>
      <c r="D142" s="4">
        <v>25551</v>
      </c>
      <c r="E142" s="4">
        <v>25476</v>
      </c>
      <c r="F142" s="4">
        <v>25631</v>
      </c>
      <c r="G142" s="4">
        <v>25735</v>
      </c>
      <c r="H142" s="4"/>
      <c r="J142" t="str">
        <f t="shared" si="17"/>
        <v>B4</v>
      </c>
      <c r="K142" t="str">
        <f t="shared" si="18"/>
        <v>A1775408414</v>
      </c>
      <c r="L142" t="str">
        <f t="shared" si="19"/>
        <v>W10</v>
      </c>
      <c r="M142" s="7">
        <f t="shared" si="20"/>
        <v>25551</v>
      </c>
      <c r="N142" s="6">
        <f t="shared" si="21"/>
        <v>-75</v>
      </c>
      <c r="O142" s="6">
        <f t="shared" si="22"/>
        <v>80</v>
      </c>
      <c r="P142" s="6">
        <f t="shared" si="23"/>
        <v>184</v>
      </c>
    </row>
    <row r="143" spans="1:16" x14ac:dyDescent="0.25">
      <c r="A143" t="s">
        <v>30</v>
      </c>
      <c r="B143" t="s">
        <v>34</v>
      </c>
      <c r="C143" t="s">
        <v>7</v>
      </c>
      <c r="D143" s="4">
        <v>161</v>
      </c>
      <c r="E143" s="4"/>
      <c r="F143" s="4"/>
      <c r="G143" s="4"/>
      <c r="H143" s="4"/>
      <c r="J143" t="str">
        <f t="shared" si="17"/>
        <v>B4</v>
      </c>
      <c r="K143" t="str">
        <f t="shared" si="18"/>
        <v>A2475403710</v>
      </c>
      <c r="L143" t="str">
        <f t="shared" si="19"/>
        <v>W6</v>
      </c>
      <c r="M143" s="7">
        <f t="shared" si="20"/>
        <v>161</v>
      </c>
      <c r="N143" s="6">
        <f t="shared" si="21"/>
        <v>0</v>
      </c>
      <c r="O143" s="6">
        <f t="shared" si="22"/>
        <v>0</v>
      </c>
      <c r="P143" s="6">
        <f t="shared" si="23"/>
        <v>0</v>
      </c>
    </row>
    <row r="144" spans="1:16" x14ac:dyDescent="0.25">
      <c r="A144" t="s">
        <v>30</v>
      </c>
      <c r="B144" t="s">
        <v>34</v>
      </c>
      <c r="C144" t="s">
        <v>8</v>
      </c>
      <c r="D144" s="4">
        <v>183</v>
      </c>
      <c r="E144" s="4">
        <v>183</v>
      </c>
      <c r="F144" s="4"/>
      <c r="G144" s="4"/>
      <c r="H144" s="4"/>
      <c r="J144" t="str">
        <f t="shared" si="17"/>
        <v>B4</v>
      </c>
      <c r="K144" t="str">
        <f t="shared" si="18"/>
        <v>A2475403710</v>
      </c>
      <c r="L144" t="str">
        <f t="shared" si="19"/>
        <v>W7</v>
      </c>
      <c r="M144" s="7">
        <f t="shared" si="20"/>
        <v>183</v>
      </c>
      <c r="N144" s="6">
        <f t="shared" si="21"/>
        <v>0</v>
      </c>
      <c r="O144" s="6">
        <f t="shared" si="22"/>
        <v>0</v>
      </c>
      <c r="P144" s="6">
        <f t="shared" si="23"/>
        <v>0</v>
      </c>
    </row>
    <row r="145" spans="1:16" x14ac:dyDescent="0.25">
      <c r="A145" t="s">
        <v>30</v>
      </c>
      <c r="B145" t="s">
        <v>34</v>
      </c>
      <c r="C145" t="s">
        <v>9</v>
      </c>
      <c r="D145" s="4">
        <v>220</v>
      </c>
      <c r="E145" s="4">
        <v>220</v>
      </c>
      <c r="F145" s="4">
        <v>221</v>
      </c>
      <c r="G145" s="4"/>
      <c r="H145" s="4"/>
      <c r="J145" t="str">
        <f t="shared" si="17"/>
        <v>B4</v>
      </c>
      <c r="K145" t="str">
        <f t="shared" si="18"/>
        <v>A2475403710</v>
      </c>
      <c r="L145" t="str">
        <f t="shared" si="19"/>
        <v>W8</v>
      </c>
      <c r="M145" s="7">
        <f t="shared" si="20"/>
        <v>220</v>
      </c>
      <c r="N145" s="6">
        <f t="shared" si="21"/>
        <v>0</v>
      </c>
      <c r="O145" s="6">
        <f t="shared" si="22"/>
        <v>1</v>
      </c>
      <c r="P145" s="6">
        <f t="shared" si="23"/>
        <v>0</v>
      </c>
    </row>
    <row r="146" spans="1:16" x14ac:dyDescent="0.25">
      <c r="A146" t="s">
        <v>30</v>
      </c>
      <c r="B146" t="s">
        <v>34</v>
      </c>
      <c r="C146" t="s">
        <v>10</v>
      </c>
      <c r="D146" s="4">
        <v>221</v>
      </c>
      <c r="E146" s="4">
        <v>225</v>
      </c>
      <c r="F146" s="4">
        <v>230</v>
      </c>
      <c r="G146" s="4">
        <v>230</v>
      </c>
      <c r="H146" s="4"/>
      <c r="J146" t="str">
        <f t="shared" si="17"/>
        <v>B4</v>
      </c>
      <c r="K146" t="str">
        <f t="shared" si="18"/>
        <v>A2475403710</v>
      </c>
      <c r="L146" t="str">
        <f t="shared" si="19"/>
        <v>W9</v>
      </c>
      <c r="M146" s="7">
        <f t="shared" si="20"/>
        <v>221</v>
      </c>
      <c r="N146" s="6">
        <f t="shared" si="21"/>
        <v>4</v>
      </c>
      <c r="O146" s="6">
        <f t="shared" si="22"/>
        <v>9</v>
      </c>
      <c r="P146" s="6">
        <f t="shared" si="23"/>
        <v>9</v>
      </c>
    </row>
    <row r="147" spans="1:16" x14ac:dyDescent="0.25">
      <c r="A147" t="s">
        <v>30</v>
      </c>
      <c r="B147" t="s">
        <v>34</v>
      </c>
      <c r="C147" t="s">
        <v>2</v>
      </c>
      <c r="D147" s="4">
        <v>229</v>
      </c>
      <c r="E147" s="4">
        <v>233</v>
      </c>
      <c r="F147" s="4">
        <v>237</v>
      </c>
      <c r="G147" s="4">
        <v>238</v>
      </c>
      <c r="H147" s="4"/>
      <c r="J147" t="str">
        <f t="shared" si="17"/>
        <v>B4</v>
      </c>
      <c r="K147" t="str">
        <f t="shared" si="18"/>
        <v>A2475403710</v>
      </c>
      <c r="L147" t="str">
        <f t="shared" si="19"/>
        <v>W10</v>
      </c>
      <c r="M147" s="7">
        <f t="shared" si="20"/>
        <v>229</v>
      </c>
      <c r="N147" s="6">
        <f t="shared" si="21"/>
        <v>4</v>
      </c>
      <c r="O147" s="6">
        <f t="shared" si="22"/>
        <v>8</v>
      </c>
      <c r="P147" s="6">
        <f t="shared" si="23"/>
        <v>9</v>
      </c>
    </row>
    <row r="148" spans="1:16" x14ac:dyDescent="0.25">
      <c r="A148" t="s">
        <v>30</v>
      </c>
      <c r="B148" t="s">
        <v>35</v>
      </c>
      <c r="C148" t="s">
        <v>7</v>
      </c>
      <c r="D148" s="4">
        <v>160</v>
      </c>
      <c r="E148" s="4"/>
      <c r="F148" s="4"/>
      <c r="G148" s="4"/>
      <c r="H148" s="4"/>
      <c r="J148" t="str">
        <f t="shared" si="17"/>
        <v>B4</v>
      </c>
      <c r="K148" t="str">
        <f t="shared" si="18"/>
        <v>A2478204401</v>
      </c>
      <c r="L148" t="str">
        <f t="shared" si="19"/>
        <v>W6</v>
      </c>
      <c r="M148" s="7">
        <f t="shared" si="20"/>
        <v>160</v>
      </c>
      <c r="N148" s="6">
        <f t="shared" si="21"/>
        <v>0</v>
      </c>
      <c r="O148" s="6">
        <f t="shared" si="22"/>
        <v>0</v>
      </c>
      <c r="P148" s="6">
        <f t="shared" si="23"/>
        <v>0</v>
      </c>
    </row>
    <row r="149" spans="1:16" x14ac:dyDescent="0.25">
      <c r="A149" t="s">
        <v>30</v>
      </c>
      <c r="B149" t="s">
        <v>35</v>
      </c>
      <c r="C149" t="s">
        <v>8</v>
      </c>
      <c r="D149" s="4"/>
      <c r="E149" s="4">
        <v>160</v>
      </c>
      <c r="F149" s="4"/>
      <c r="G149" s="4"/>
      <c r="H149" s="4"/>
      <c r="J149" t="str">
        <f t="shared" si="17"/>
        <v>B4</v>
      </c>
      <c r="K149" t="str">
        <f t="shared" si="18"/>
        <v>A2478204401</v>
      </c>
      <c r="L149" t="str">
        <f t="shared" si="19"/>
        <v>W7</v>
      </c>
      <c r="M149" s="7">
        <f t="shared" si="20"/>
        <v>0</v>
      </c>
      <c r="N149" s="6">
        <f t="shared" si="21"/>
        <v>160</v>
      </c>
      <c r="O149" s="6">
        <f t="shared" si="22"/>
        <v>0</v>
      </c>
      <c r="P149" s="6">
        <f t="shared" si="23"/>
        <v>0</v>
      </c>
    </row>
    <row r="150" spans="1:16" x14ac:dyDescent="0.25">
      <c r="A150" t="s">
        <v>30</v>
      </c>
      <c r="B150" t="s">
        <v>35</v>
      </c>
      <c r="C150" t="s">
        <v>9</v>
      </c>
      <c r="D150" s="4"/>
      <c r="E150" s="4">
        <v>200</v>
      </c>
      <c r="F150" s="4">
        <v>200</v>
      </c>
      <c r="G150" s="4"/>
      <c r="H150" s="4"/>
      <c r="J150" t="str">
        <f t="shared" si="17"/>
        <v>B4</v>
      </c>
      <c r="K150" t="str">
        <f t="shared" si="18"/>
        <v>A2478204401</v>
      </c>
      <c r="L150" t="str">
        <f t="shared" si="19"/>
        <v>W8</v>
      </c>
      <c r="M150" s="7">
        <f t="shared" si="20"/>
        <v>0</v>
      </c>
      <c r="N150" s="6">
        <f t="shared" si="21"/>
        <v>200</v>
      </c>
      <c r="O150" s="6">
        <f t="shared" si="22"/>
        <v>200</v>
      </c>
      <c r="P150" s="6">
        <f t="shared" si="23"/>
        <v>0</v>
      </c>
    </row>
    <row r="151" spans="1:16" x14ac:dyDescent="0.25">
      <c r="A151" t="s">
        <v>30</v>
      </c>
      <c r="B151" t="s">
        <v>35</v>
      </c>
      <c r="C151" t="s">
        <v>10</v>
      </c>
      <c r="D151" s="4">
        <v>200</v>
      </c>
      <c r="E151" s="4">
        <v>200</v>
      </c>
      <c r="F151" s="4">
        <v>200</v>
      </c>
      <c r="G151" s="4">
        <v>200</v>
      </c>
      <c r="H151" s="4"/>
      <c r="J151" t="str">
        <f t="shared" si="17"/>
        <v>B4</v>
      </c>
      <c r="K151" t="str">
        <f t="shared" si="18"/>
        <v>A2478204401</v>
      </c>
      <c r="L151" t="str">
        <f t="shared" si="19"/>
        <v>W9</v>
      </c>
      <c r="M151" s="7">
        <f t="shared" si="20"/>
        <v>200</v>
      </c>
      <c r="N151" s="6">
        <f t="shared" si="21"/>
        <v>0</v>
      </c>
      <c r="O151" s="6">
        <f t="shared" si="22"/>
        <v>0</v>
      </c>
      <c r="P151" s="6">
        <f t="shared" si="23"/>
        <v>0</v>
      </c>
    </row>
    <row r="152" spans="1:16" x14ac:dyDescent="0.25">
      <c r="A152" t="s">
        <v>30</v>
      </c>
      <c r="B152" t="s">
        <v>35</v>
      </c>
      <c r="C152" t="s">
        <v>2</v>
      </c>
      <c r="D152" s="4">
        <v>200</v>
      </c>
      <c r="E152" s="4"/>
      <c r="F152" s="4"/>
      <c r="G152" s="4"/>
      <c r="H152" s="4"/>
      <c r="J152" t="str">
        <f t="shared" si="17"/>
        <v>B4</v>
      </c>
      <c r="K152" t="str">
        <f t="shared" si="18"/>
        <v>A2478204401</v>
      </c>
      <c r="L152" t="str">
        <f t="shared" si="19"/>
        <v>W10</v>
      </c>
      <c r="M152" s="7">
        <f t="shared" si="20"/>
        <v>200</v>
      </c>
      <c r="N152" s="6">
        <f t="shared" si="21"/>
        <v>0</v>
      </c>
      <c r="O152" s="6">
        <f t="shared" si="22"/>
        <v>0</v>
      </c>
      <c r="P152" s="6">
        <f t="shared" si="23"/>
        <v>0</v>
      </c>
    </row>
    <row r="153" spans="1:16" x14ac:dyDescent="0.25">
      <c r="A153" t="s">
        <v>36</v>
      </c>
      <c r="B153" t="s">
        <v>37</v>
      </c>
      <c r="C153" t="s">
        <v>7</v>
      </c>
      <c r="D153" s="4">
        <v>1848</v>
      </c>
      <c r="E153" s="4"/>
      <c r="F153" s="4"/>
      <c r="G153" s="4"/>
      <c r="H153" s="4"/>
      <c r="J153" t="str">
        <f t="shared" si="17"/>
        <v>B5</v>
      </c>
      <c r="K153" t="str">
        <f t="shared" si="18"/>
        <v>A1775400311</v>
      </c>
      <c r="L153" t="str">
        <f t="shared" si="19"/>
        <v>W6</v>
      </c>
      <c r="M153" s="7">
        <f t="shared" si="20"/>
        <v>1848</v>
      </c>
      <c r="N153" s="6">
        <f t="shared" si="21"/>
        <v>0</v>
      </c>
      <c r="O153" s="6">
        <f t="shared" si="22"/>
        <v>0</v>
      </c>
      <c r="P153" s="6">
        <f t="shared" si="23"/>
        <v>0</v>
      </c>
    </row>
    <row r="154" spans="1:16" x14ac:dyDescent="0.25">
      <c r="A154" t="s">
        <v>36</v>
      </c>
      <c r="B154" t="s">
        <v>37</v>
      </c>
      <c r="C154" t="s">
        <v>8</v>
      </c>
      <c r="D154" s="4">
        <v>2328</v>
      </c>
      <c r="E154" s="4">
        <v>2328</v>
      </c>
      <c r="F154" s="4"/>
      <c r="G154" s="4"/>
      <c r="H154" s="4"/>
      <c r="J154" t="str">
        <f t="shared" si="17"/>
        <v>B5</v>
      </c>
      <c r="K154" t="str">
        <f t="shared" si="18"/>
        <v>A1775400311</v>
      </c>
      <c r="L154" t="str">
        <f t="shared" si="19"/>
        <v>W7</v>
      </c>
      <c r="M154" s="7">
        <f t="shared" si="20"/>
        <v>2328</v>
      </c>
      <c r="N154" s="6">
        <f t="shared" si="21"/>
        <v>0</v>
      </c>
      <c r="O154" s="6">
        <f t="shared" si="22"/>
        <v>0</v>
      </c>
      <c r="P154" s="6">
        <f t="shared" si="23"/>
        <v>0</v>
      </c>
    </row>
    <row r="155" spans="1:16" x14ac:dyDescent="0.25">
      <c r="A155" t="s">
        <v>36</v>
      </c>
      <c r="B155" t="s">
        <v>37</v>
      </c>
      <c r="C155" t="s">
        <v>9</v>
      </c>
      <c r="D155" s="4">
        <v>2904</v>
      </c>
      <c r="E155" s="4">
        <v>2904</v>
      </c>
      <c r="F155" s="4">
        <v>2904</v>
      </c>
      <c r="G155" s="4"/>
      <c r="H155" s="4"/>
      <c r="J155" t="str">
        <f t="shared" si="17"/>
        <v>B5</v>
      </c>
      <c r="K155" t="str">
        <f t="shared" si="18"/>
        <v>A1775400311</v>
      </c>
      <c r="L155" t="str">
        <f t="shared" si="19"/>
        <v>W8</v>
      </c>
      <c r="M155" s="7">
        <f t="shared" si="20"/>
        <v>2904</v>
      </c>
      <c r="N155" s="6">
        <f t="shared" si="21"/>
        <v>0</v>
      </c>
      <c r="O155" s="6">
        <f t="shared" si="22"/>
        <v>0</v>
      </c>
      <c r="P155" s="6">
        <f t="shared" si="23"/>
        <v>0</v>
      </c>
    </row>
    <row r="156" spans="1:16" x14ac:dyDescent="0.25">
      <c r="A156" t="s">
        <v>36</v>
      </c>
      <c r="B156" t="s">
        <v>37</v>
      </c>
      <c r="C156" t="s">
        <v>10</v>
      </c>
      <c r="D156" s="4">
        <v>3384</v>
      </c>
      <c r="E156" s="4">
        <v>3384</v>
      </c>
      <c r="F156" s="4">
        <v>3384</v>
      </c>
      <c r="G156" s="4">
        <v>3384</v>
      </c>
      <c r="H156" s="4"/>
      <c r="J156" t="str">
        <f t="shared" si="17"/>
        <v>B5</v>
      </c>
      <c r="K156" t="str">
        <f t="shared" si="18"/>
        <v>A1775400311</v>
      </c>
      <c r="L156" t="str">
        <f t="shared" si="19"/>
        <v>W9</v>
      </c>
      <c r="M156" s="7">
        <f t="shared" si="20"/>
        <v>3384</v>
      </c>
      <c r="N156" s="6">
        <f t="shared" si="21"/>
        <v>0</v>
      </c>
      <c r="O156" s="6">
        <f t="shared" si="22"/>
        <v>0</v>
      </c>
      <c r="P156" s="6">
        <f t="shared" si="23"/>
        <v>0</v>
      </c>
    </row>
    <row r="157" spans="1:16" x14ac:dyDescent="0.25">
      <c r="A157" t="s">
        <v>36</v>
      </c>
      <c r="B157" t="s">
        <v>37</v>
      </c>
      <c r="C157" t="s">
        <v>2</v>
      </c>
      <c r="D157" s="4">
        <v>3864</v>
      </c>
      <c r="E157" s="4">
        <v>3864</v>
      </c>
      <c r="F157" s="4">
        <v>3864</v>
      </c>
      <c r="G157" s="4">
        <v>3864</v>
      </c>
      <c r="H157" s="4"/>
      <c r="J157" t="str">
        <f t="shared" si="17"/>
        <v>B5</v>
      </c>
      <c r="K157" t="str">
        <f t="shared" si="18"/>
        <v>A1775400311</v>
      </c>
      <c r="L157" t="str">
        <f t="shared" si="19"/>
        <v>W10</v>
      </c>
      <c r="M157" s="7">
        <f t="shared" si="20"/>
        <v>3864</v>
      </c>
      <c r="N157" s="6">
        <f t="shared" si="21"/>
        <v>0</v>
      </c>
      <c r="O157" s="6">
        <f t="shared" si="22"/>
        <v>0</v>
      </c>
      <c r="P157" s="6">
        <f t="shared" si="23"/>
        <v>0</v>
      </c>
    </row>
    <row r="158" spans="1:16" x14ac:dyDescent="0.25">
      <c r="A158" t="s">
        <v>38</v>
      </c>
      <c r="B158" t="s">
        <v>39</v>
      </c>
      <c r="C158" t="s">
        <v>7</v>
      </c>
      <c r="D158" s="4">
        <v>92121</v>
      </c>
      <c r="E158" s="4"/>
      <c r="F158" s="4"/>
      <c r="G158" s="4"/>
      <c r="H158" s="4"/>
      <c r="J158" t="str">
        <f t="shared" si="17"/>
        <v>B6</v>
      </c>
      <c r="K158" t="str">
        <f t="shared" si="18"/>
        <v>A1775404901</v>
      </c>
      <c r="L158" t="str">
        <f t="shared" si="19"/>
        <v>W6</v>
      </c>
      <c r="M158" s="7">
        <f t="shared" si="20"/>
        <v>92121</v>
      </c>
      <c r="N158" s="6">
        <f t="shared" si="21"/>
        <v>0</v>
      </c>
      <c r="O158" s="6">
        <f t="shared" si="22"/>
        <v>0</v>
      </c>
      <c r="P158" s="6">
        <f t="shared" si="23"/>
        <v>0</v>
      </c>
    </row>
    <row r="159" spans="1:16" x14ac:dyDescent="0.25">
      <c r="A159" t="s">
        <v>38</v>
      </c>
      <c r="B159" t="s">
        <v>39</v>
      </c>
      <c r="C159" t="s">
        <v>8</v>
      </c>
      <c r="D159" s="4">
        <v>96621</v>
      </c>
      <c r="E159" s="4">
        <v>96621</v>
      </c>
      <c r="F159" s="4"/>
      <c r="G159" s="4"/>
      <c r="H159" s="4"/>
      <c r="J159" t="str">
        <f t="shared" si="17"/>
        <v>B6</v>
      </c>
      <c r="K159" t="str">
        <f t="shared" si="18"/>
        <v>A1775404901</v>
      </c>
      <c r="L159" t="str">
        <f t="shared" si="19"/>
        <v>W7</v>
      </c>
      <c r="M159" s="7">
        <f t="shared" si="20"/>
        <v>96621</v>
      </c>
      <c r="N159" s="6">
        <f t="shared" si="21"/>
        <v>0</v>
      </c>
      <c r="O159" s="6">
        <f t="shared" si="22"/>
        <v>0</v>
      </c>
      <c r="P159" s="6">
        <f t="shared" si="23"/>
        <v>0</v>
      </c>
    </row>
    <row r="160" spans="1:16" x14ac:dyDescent="0.25">
      <c r="A160" t="s">
        <v>38</v>
      </c>
      <c r="B160" t="s">
        <v>39</v>
      </c>
      <c r="C160" t="s">
        <v>9</v>
      </c>
      <c r="D160" s="4">
        <v>101121</v>
      </c>
      <c r="E160" s="4">
        <v>101121</v>
      </c>
      <c r="F160" s="4">
        <v>101121</v>
      </c>
      <c r="G160" s="4"/>
      <c r="H160" s="4"/>
      <c r="J160" t="str">
        <f t="shared" si="17"/>
        <v>B6</v>
      </c>
      <c r="K160" t="str">
        <f t="shared" si="18"/>
        <v>A1775404901</v>
      </c>
      <c r="L160" t="str">
        <f t="shared" si="19"/>
        <v>W8</v>
      </c>
      <c r="M160" s="7">
        <f t="shared" si="20"/>
        <v>101121</v>
      </c>
      <c r="N160" s="6">
        <f t="shared" si="21"/>
        <v>0</v>
      </c>
      <c r="O160" s="6">
        <f t="shared" si="22"/>
        <v>0</v>
      </c>
      <c r="P160" s="6">
        <f t="shared" si="23"/>
        <v>0</v>
      </c>
    </row>
    <row r="161" spans="1:16" x14ac:dyDescent="0.25">
      <c r="A161" t="s">
        <v>38</v>
      </c>
      <c r="B161" t="s">
        <v>39</v>
      </c>
      <c r="C161" t="s">
        <v>10</v>
      </c>
      <c r="D161" s="4">
        <v>105621</v>
      </c>
      <c r="E161" s="4">
        <v>105621</v>
      </c>
      <c r="F161" s="4">
        <v>105621</v>
      </c>
      <c r="G161" s="4">
        <v>105621</v>
      </c>
      <c r="H161" s="4"/>
      <c r="J161" t="str">
        <f t="shared" si="17"/>
        <v>B6</v>
      </c>
      <c r="K161" t="str">
        <f t="shared" si="18"/>
        <v>A1775404901</v>
      </c>
      <c r="L161" t="str">
        <f t="shared" si="19"/>
        <v>W9</v>
      </c>
      <c r="M161" s="7">
        <f t="shared" si="20"/>
        <v>105621</v>
      </c>
      <c r="N161" s="6">
        <f t="shared" si="21"/>
        <v>0</v>
      </c>
      <c r="O161" s="6">
        <f t="shared" si="22"/>
        <v>0</v>
      </c>
      <c r="P161" s="6">
        <f t="shared" si="23"/>
        <v>0</v>
      </c>
    </row>
    <row r="162" spans="1:16" x14ac:dyDescent="0.25">
      <c r="A162" t="s">
        <v>38</v>
      </c>
      <c r="B162" t="s">
        <v>39</v>
      </c>
      <c r="C162" t="s">
        <v>2</v>
      </c>
      <c r="D162" s="4">
        <v>111621</v>
      </c>
      <c r="E162" s="4">
        <v>111621</v>
      </c>
      <c r="F162" s="4">
        <v>111621</v>
      </c>
      <c r="G162" s="4">
        <v>111621</v>
      </c>
      <c r="H162" s="4"/>
      <c r="J162" t="str">
        <f t="shared" si="17"/>
        <v>B6</v>
      </c>
      <c r="K162" t="str">
        <f t="shared" si="18"/>
        <v>A1775404901</v>
      </c>
      <c r="L162" t="str">
        <f t="shared" si="19"/>
        <v>W10</v>
      </c>
      <c r="M162" s="7">
        <f t="shared" si="20"/>
        <v>111621</v>
      </c>
      <c r="N162" s="6">
        <f t="shared" si="21"/>
        <v>0</v>
      </c>
      <c r="O162" s="6">
        <f t="shared" si="22"/>
        <v>0</v>
      </c>
      <c r="P162" s="6">
        <f t="shared" si="23"/>
        <v>0</v>
      </c>
    </row>
    <row r="163" spans="1:16" x14ac:dyDescent="0.25">
      <c r="A163" t="s">
        <v>40</v>
      </c>
      <c r="B163" t="s">
        <v>41</v>
      </c>
      <c r="C163" t="s">
        <v>7</v>
      </c>
      <c r="D163" s="4">
        <v>6</v>
      </c>
      <c r="E163" s="4"/>
      <c r="F163" s="4"/>
      <c r="G163" s="4"/>
      <c r="H163" s="4"/>
      <c r="J163" t="str">
        <f t="shared" si="17"/>
        <v>B7</v>
      </c>
      <c r="K163" t="str">
        <f t="shared" si="18"/>
        <v>A1775400341</v>
      </c>
      <c r="L163" t="str">
        <f t="shared" si="19"/>
        <v>W6</v>
      </c>
      <c r="M163" s="7">
        <f t="shared" si="20"/>
        <v>6</v>
      </c>
      <c r="N163" s="6">
        <f t="shared" si="21"/>
        <v>0</v>
      </c>
      <c r="O163" s="6">
        <f t="shared" si="22"/>
        <v>0</v>
      </c>
      <c r="P163" s="6">
        <f t="shared" si="23"/>
        <v>0</v>
      </c>
    </row>
    <row r="164" spans="1:16" x14ac:dyDescent="0.25">
      <c r="A164" t="s">
        <v>40</v>
      </c>
      <c r="B164" t="s">
        <v>41</v>
      </c>
      <c r="C164" t="s">
        <v>2</v>
      </c>
      <c r="D164" s="4">
        <v>6</v>
      </c>
      <c r="E164" s="4"/>
      <c r="F164" s="4">
        <v>1</v>
      </c>
      <c r="G164" s="4">
        <v>1</v>
      </c>
      <c r="H164" s="4"/>
      <c r="J164" t="str">
        <f t="shared" si="17"/>
        <v>B7</v>
      </c>
      <c r="K164" t="str">
        <f t="shared" si="18"/>
        <v>A1775400341</v>
      </c>
      <c r="L164" t="str">
        <f t="shared" si="19"/>
        <v>W10</v>
      </c>
      <c r="M164" s="7">
        <f t="shared" si="20"/>
        <v>6</v>
      </c>
      <c r="N164" s="6">
        <f t="shared" si="21"/>
        <v>0</v>
      </c>
      <c r="O164" s="6">
        <f t="shared" si="22"/>
        <v>-5</v>
      </c>
      <c r="P164" s="6">
        <f t="shared" si="23"/>
        <v>-5</v>
      </c>
    </row>
    <row r="165" spans="1:16" x14ac:dyDescent="0.25">
      <c r="A165" t="s">
        <v>40</v>
      </c>
      <c r="B165" t="s">
        <v>42</v>
      </c>
      <c r="C165" t="s">
        <v>7</v>
      </c>
      <c r="D165" s="4">
        <v>6350</v>
      </c>
      <c r="E165" s="4"/>
      <c r="F165" s="4"/>
      <c r="G165" s="4"/>
      <c r="H165" s="4"/>
      <c r="J165" t="str">
        <f t="shared" si="17"/>
        <v>B7</v>
      </c>
      <c r="K165" t="str">
        <f t="shared" si="18"/>
        <v>A1775400441</v>
      </c>
      <c r="L165" t="str">
        <f t="shared" si="19"/>
        <v>W6</v>
      </c>
      <c r="M165" s="7">
        <f t="shared" si="20"/>
        <v>6350</v>
      </c>
      <c r="N165" s="6">
        <f t="shared" si="21"/>
        <v>0</v>
      </c>
      <c r="O165" s="6">
        <f t="shared" si="22"/>
        <v>0</v>
      </c>
      <c r="P165" s="6">
        <f t="shared" si="23"/>
        <v>0</v>
      </c>
    </row>
    <row r="166" spans="1:16" x14ac:dyDescent="0.25">
      <c r="A166" t="s">
        <v>40</v>
      </c>
      <c r="B166" t="s">
        <v>42</v>
      </c>
      <c r="C166" t="s">
        <v>8</v>
      </c>
      <c r="D166" s="4">
        <v>7850</v>
      </c>
      <c r="E166" s="4">
        <v>3350</v>
      </c>
      <c r="F166" s="4"/>
      <c r="G166" s="4"/>
      <c r="H166" s="4"/>
      <c r="J166" t="str">
        <f t="shared" si="17"/>
        <v>B7</v>
      </c>
      <c r="K166" t="str">
        <f t="shared" si="18"/>
        <v>A1775400441</v>
      </c>
      <c r="L166" t="str">
        <f t="shared" si="19"/>
        <v>W7</v>
      </c>
      <c r="M166" s="7">
        <f t="shared" si="20"/>
        <v>7850</v>
      </c>
      <c r="N166" s="6">
        <f t="shared" si="21"/>
        <v>-4500</v>
      </c>
      <c r="O166" s="6">
        <f t="shared" si="22"/>
        <v>0</v>
      </c>
      <c r="P166" s="6">
        <f t="shared" si="23"/>
        <v>0</v>
      </c>
    </row>
    <row r="167" spans="1:16" x14ac:dyDescent="0.25">
      <c r="A167" t="s">
        <v>40</v>
      </c>
      <c r="B167" t="s">
        <v>42</v>
      </c>
      <c r="C167" t="s">
        <v>9</v>
      </c>
      <c r="D167" s="4">
        <v>10100</v>
      </c>
      <c r="E167" s="4">
        <v>9730</v>
      </c>
      <c r="F167" s="4">
        <v>10080</v>
      </c>
      <c r="G167" s="4"/>
      <c r="H167" s="4"/>
      <c r="J167" t="str">
        <f t="shared" si="17"/>
        <v>B7</v>
      </c>
      <c r="K167" t="str">
        <f t="shared" si="18"/>
        <v>A1775400441</v>
      </c>
      <c r="L167" t="str">
        <f t="shared" si="19"/>
        <v>W8</v>
      </c>
      <c r="M167" s="7">
        <f t="shared" si="20"/>
        <v>10100</v>
      </c>
      <c r="N167" s="6">
        <f t="shared" si="21"/>
        <v>-370</v>
      </c>
      <c r="O167" s="6">
        <f t="shared" si="22"/>
        <v>-20</v>
      </c>
      <c r="P167" s="6">
        <f t="shared" si="23"/>
        <v>0</v>
      </c>
    </row>
    <row r="168" spans="1:16" x14ac:dyDescent="0.25">
      <c r="A168" t="s">
        <v>40</v>
      </c>
      <c r="B168" t="s">
        <v>42</v>
      </c>
      <c r="C168" t="s">
        <v>10</v>
      </c>
      <c r="D168" s="4">
        <v>12350</v>
      </c>
      <c r="E168" s="4">
        <v>11830</v>
      </c>
      <c r="F168" s="4">
        <v>12180</v>
      </c>
      <c r="G168" s="4">
        <v>4600</v>
      </c>
      <c r="H168" s="4"/>
      <c r="J168" t="str">
        <f t="shared" si="17"/>
        <v>B7</v>
      </c>
      <c r="K168" t="str">
        <f t="shared" si="18"/>
        <v>A1775400441</v>
      </c>
      <c r="L168" t="str">
        <f t="shared" si="19"/>
        <v>W9</v>
      </c>
      <c r="M168" s="7">
        <f t="shared" si="20"/>
        <v>12350</v>
      </c>
      <c r="N168" s="6">
        <f t="shared" si="21"/>
        <v>-520</v>
      </c>
      <c r="O168" s="6">
        <f t="shared" si="22"/>
        <v>-170</v>
      </c>
      <c r="P168" s="6">
        <f t="shared" si="23"/>
        <v>-7750</v>
      </c>
    </row>
    <row r="169" spans="1:16" x14ac:dyDescent="0.25">
      <c r="A169" t="s">
        <v>40</v>
      </c>
      <c r="B169" t="s">
        <v>42</v>
      </c>
      <c r="C169" t="s">
        <v>2</v>
      </c>
      <c r="D169" s="4">
        <v>14600</v>
      </c>
      <c r="E169" s="4">
        <v>13930</v>
      </c>
      <c r="F169" s="4">
        <v>14280</v>
      </c>
      <c r="G169" s="4">
        <v>14280</v>
      </c>
      <c r="H169" s="4"/>
      <c r="J169" t="str">
        <f t="shared" si="17"/>
        <v>B7</v>
      </c>
      <c r="K169" t="str">
        <f t="shared" si="18"/>
        <v>A1775400441</v>
      </c>
      <c r="L169" t="str">
        <f t="shared" si="19"/>
        <v>W10</v>
      </c>
      <c r="M169" s="7">
        <f t="shared" si="20"/>
        <v>14600</v>
      </c>
      <c r="N169" s="6">
        <f t="shared" si="21"/>
        <v>-670</v>
      </c>
      <c r="O169" s="6">
        <f t="shared" si="22"/>
        <v>-320</v>
      </c>
      <c r="P169" s="6">
        <f t="shared" si="23"/>
        <v>-320</v>
      </c>
    </row>
    <row r="170" spans="1:16" x14ac:dyDescent="0.25">
      <c r="A170" t="s">
        <v>40</v>
      </c>
      <c r="B170" t="s">
        <v>43</v>
      </c>
      <c r="C170" t="s">
        <v>7</v>
      </c>
      <c r="D170" s="4">
        <v>6620</v>
      </c>
      <c r="E170" s="4"/>
      <c r="F170" s="4"/>
      <c r="G170" s="4"/>
      <c r="H170" s="4"/>
      <c r="J170" t="str">
        <f t="shared" si="17"/>
        <v>B7</v>
      </c>
      <c r="K170" t="str">
        <f t="shared" si="18"/>
        <v>A1775400541</v>
      </c>
      <c r="L170" t="str">
        <f t="shared" si="19"/>
        <v>W6</v>
      </c>
      <c r="M170" s="7">
        <f t="shared" si="20"/>
        <v>6620</v>
      </c>
      <c r="N170" s="6">
        <f t="shared" si="21"/>
        <v>0</v>
      </c>
      <c r="O170" s="6">
        <f t="shared" si="22"/>
        <v>0</v>
      </c>
      <c r="P170" s="6">
        <f t="shared" si="23"/>
        <v>0</v>
      </c>
    </row>
    <row r="171" spans="1:16" x14ac:dyDescent="0.25">
      <c r="A171" t="s">
        <v>40</v>
      </c>
      <c r="B171" t="s">
        <v>43</v>
      </c>
      <c r="C171" t="s">
        <v>8</v>
      </c>
      <c r="D171" s="4">
        <v>26985</v>
      </c>
      <c r="E171" s="4">
        <v>8600</v>
      </c>
      <c r="F171" s="4"/>
      <c r="G171" s="4"/>
      <c r="H171" s="4"/>
      <c r="J171" t="str">
        <f t="shared" si="17"/>
        <v>B7</v>
      </c>
      <c r="K171" t="str">
        <f t="shared" si="18"/>
        <v>A1775400541</v>
      </c>
      <c r="L171" t="str">
        <f t="shared" si="19"/>
        <v>W7</v>
      </c>
      <c r="M171" s="7">
        <f t="shared" si="20"/>
        <v>26985</v>
      </c>
      <c r="N171" s="6">
        <f t="shared" si="21"/>
        <v>-18385</v>
      </c>
      <c r="O171" s="6">
        <f t="shared" si="22"/>
        <v>0</v>
      </c>
      <c r="P171" s="6">
        <f t="shared" si="23"/>
        <v>0</v>
      </c>
    </row>
    <row r="172" spans="1:16" x14ac:dyDescent="0.25">
      <c r="A172" t="s">
        <v>40</v>
      </c>
      <c r="B172" t="s">
        <v>43</v>
      </c>
      <c r="C172" t="s">
        <v>9</v>
      </c>
      <c r="D172" s="4">
        <v>33510</v>
      </c>
      <c r="E172" s="4">
        <v>32930</v>
      </c>
      <c r="F172" s="4">
        <v>10300</v>
      </c>
      <c r="G172" s="4"/>
      <c r="H172" s="4"/>
      <c r="J172" t="str">
        <f t="shared" si="17"/>
        <v>B7</v>
      </c>
      <c r="K172" t="str">
        <f t="shared" si="18"/>
        <v>A1775400541</v>
      </c>
      <c r="L172" t="str">
        <f t="shared" si="19"/>
        <v>W8</v>
      </c>
      <c r="M172" s="7">
        <f t="shared" si="20"/>
        <v>33510</v>
      </c>
      <c r="N172" s="6">
        <f t="shared" si="21"/>
        <v>-580</v>
      </c>
      <c r="O172" s="6">
        <f t="shared" si="22"/>
        <v>-23210</v>
      </c>
      <c r="P172" s="6">
        <f t="shared" si="23"/>
        <v>0</v>
      </c>
    </row>
    <row r="173" spans="1:16" x14ac:dyDescent="0.25">
      <c r="A173" t="s">
        <v>40</v>
      </c>
      <c r="B173" t="s">
        <v>43</v>
      </c>
      <c r="C173" t="s">
        <v>10</v>
      </c>
      <c r="D173" s="4">
        <v>40035</v>
      </c>
      <c r="E173" s="4">
        <v>39455</v>
      </c>
      <c r="F173" s="4">
        <v>39455</v>
      </c>
      <c r="G173" s="4"/>
      <c r="H173" s="4"/>
      <c r="J173" t="str">
        <f t="shared" si="17"/>
        <v>B7</v>
      </c>
      <c r="K173" t="str">
        <f t="shared" si="18"/>
        <v>A1775400541</v>
      </c>
      <c r="L173" t="str">
        <f t="shared" si="19"/>
        <v>W9</v>
      </c>
      <c r="M173" s="7">
        <f t="shared" si="20"/>
        <v>40035</v>
      </c>
      <c r="N173" s="6">
        <f t="shared" si="21"/>
        <v>-580</v>
      </c>
      <c r="O173" s="6">
        <f t="shared" si="22"/>
        <v>-580</v>
      </c>
      <c r="P173" s="6">
        <f t="shared" si="23"/>
        <v>0</v>
      </c>
    </row>
    <row r="174" spans="1:16" x14ac:dyDescent="0.25">
      <c r="A174" t="s">
        <v>40</v>
      </c>
      <c r="B174" t="s">
        <v>43</v>
      </c>
      <c r="C174" t="s">
        <v>2</v>
      </c>
      <c r="D174" s="4">
        <v>48735</v>
      </c>
      <c r="E174" s="4">
        <v>48155</v>
      </c>
      <c r="F174" s="4">
        <v>48155</v>
      </c>
      <c r="G174" s="4">
        <v>45980</v>
      </c>
      <c r="H174" s="4"/>
      <c r="J174" t="str">
        <f t="shared" si="17"/>
        <v>B7</v>
      </c>
      <c r="K174" t="str">
        <f t="shared" si="18"/>
        <v>A1775400541</v>
      </c>
      <c r="L174" t="str">
        <f t="shared" si="19"/>
        <v>W10</v>
      </c>
      <c r="M174" s="7">
        <f t="shared" si="20"/>
        <v>48735</v>
      </c>
      <c r="N174" s="6">
        <f t="shared" si="21"/>
        <v>-580</v>
      </c>
      <c r="O174" s="6">
        <f t="shared" si="22"/>
        <v>-580</v>
      </c>
      <c r="P174" s="6">
        <f t="shared" si="23"/>
        <v>-2755</v>
      </c>
    </row>
    <row r="175" spans="1:16" x14ac:dyDescent="0.25">
      <c r="A175" t="s">
        <v>40</v>
      </c>
      <c r="B175" t="s">
        <v>44</v>
      </c>
      <c r="C175" t="s">
        <v>8</v>
      </c>
      <c r="D175" s="4">
        <v>50600</v>
      </c>
      <c r="E175" s="4"/>
      <c r="F175" s="4"/>
      <c r="G175" s="4"/>
      <c r="H175" s="4"/>
      <c r="J175" t="str">
        <f t="shared" si="17"/>
        <v>B7</v>
      </c>
      <c r="K175" t="str">
        <f t="shared" si="18"/>
        <v>A1775408214</v>
      </c>
      <c r="L175" t="str">
        <f t="shared" si="19"/>
        <v>W7</v>
      </c>
      <c r="M175" s="7">
        <f t="shared" si="20"/>
        <v>50600</v>
      </c>
      <c r="N175" s="6">
        <f t="shared" si="21"/>
        <v>0</v>
      </c>
      <c r="O175" s="6">
        <f t="shared" si="22"/>
        <v>0</v>
      </c>
      <c r="P175" s="6">
        <f t="shared" si="23"/>
        <v>0</v>
      </c>
    </row>
    <row r="176" spans="1:16" x14ac:dyDescent="0.25">
      <c r="A176" t="s">
        <v>40</v>
      </c>
      <c r="B176" t="s">
        <v>44</v>
      </c>
      <c r="C176" t="s">
        <v>9</v>
      </c>
      <c r="D176" s="4">
        <v>55400</v>
      </c>
      <c r="E176" s="4">
        <v>59600</v>
      </c>
      <c r="F176" s="4"/>
      <c r="G176" s="4"/>
      <c r="H176" s="4"/>
      <c r="J176" t="str">
        <f t="shared" si="17"/>
        <v>B7</v>
      </c>
      <c r="K176" t="str">
        <f t="shared" si="18"/>
        <v>A1775408214</v>
      </c>
      <c r="L176" t="str">
        <f t="shared" si="19"/>
        <v>W8</v>
      </c>
      <c r="M176" s="7">
        <f t="shared" si="20"/>
        <v>55400</v>
      </c>
      <c r="N176" s="6">
        <f t="shared" si="21"/>
        <v>4200</v>
      </c>
      <c r="O176" s="6">
        <f t="shared" si="22"/>
        <v>0</v>
      </c>
      <c r="P176" s="6">
        <f t="shared" si="23"/>
        <v>0</v>
      </c>
    </row>
    <row r="177" spans="1:16" x14ac:dyDescent="0.25">
      <c r="A177" t="s">
        <v>40</v>
      </c>
      <c r="B177" t="s">
        <v>44</v>
      </c>
      <c r="C177" t="s">
        <v>10</v>
      </c>
      <c r="D177" s="4">
        <v>62600</v>
      </c>
      <c r="E177" s="4">
        <v>63800</v>
      </c>
      <c r="F177" s="4">
        <v>59600</v>
      </c>
      <c r="G177" s="4"/>
      <c r="H177" s="4"/>
      <c r="J177" t="str">
        <f t="shared" si="17"/>
        <v>B7</v>
      </c>
      <c r="K177" t="str">
        <f t="shared" si="18"/>
        <v>A1775408214</v>
      </c>
      <c r="L177" t="str">
        <f t="shared" si="19"/>
        <v>W9</v>
      </c>
      <c r="M177" s="7">
        <f t="shared" si="20"/>
        <v>62600</v>
      </c>
      <c r="N177" s="6">
        <f t="shared" si="21"/>
        <v>1200</v>
      </c>
      <c r="O177" s="6">
        <f t="shared" si="22"/>
        <v>-3000</v>
      </c>
      <c r="P177" s="6">
        <f t="shared" si="23"/>
        <v>0</v>
      </c>
    </row>
    <row r="178" spans="1:16" x14ac:dyDescent="0.25">
      <c r="A178" t="s">
        <v>40</v>
      </c>
      <c r="B178" t="s">
        <v>44</v>
      </c>
      <c r="C178" t="s">
        <v>2</v>
      </c>
      <c r="D178" s="4">
        <v>69800</v>
      </c>
      <c r="E178" s="4">
        <v>71000</v>
      </c>
      <c r="F178" s="4">
        <v>66200</v>
      </c>
      <c r="G178" s="4">
        <v>62600</v>
      </c>
      <c r="H178" s="4"/>
      <c r="J178" t="str">
        <f t="shared" si="17"/>
        <v>B7</v>
      </c>
      <c r="K178" t="str">
        <f t="shared" si="18"/>
        <v>A1775408214</v>
      </c>
      <c r="L178" t="str">
        <f t="shared" si="19"/>
        <v>W10</v>
      </c>
      <c r="M178" s="7">
        <f t="shared" si="20"/>
        <v>69800</v>
      </c>
      <c r="N178" s="6">
        <f t="shared" si="21"/>
        <v>1200</v>
      </c>
      <c r="O178" s="6">
        <f t="shared" si="22"/>
        <v>-3600</v>
      </c>
      <c r="P178" s="6">
        <f t="shared" si="23"/>
        <v>-7200</v>
      </c>
    </row>
    <row r="179" spans="1:16" x14ac:dyDescent="0.25">
      <c r="A179" t="s">
        <v>40</v>
      </c>
      <c r="B179" t="s">
        <v>45</v>
      </c>
      <c r="C179" t="s">
        <v>7</v>
      </c>
      <c r="D179" s="4">
        <v>8150</v>
      </c>
      <c r="E179" s="4"/>
      <c r="F179" s="4"/>
      <c r="G179" s="4"/>
      <c r="H179" s="4"/>
      <c r="J179" t="str">
        <f t="shared" si="17"/>
        <v>B7</v>
      </c>
      <c r="K179" t="str">
        <f t="shared" si="18"/>
        <v>A1775408614</v>
      </c>
      <c r="L179" t="str">
        <f t="shared" si="19"/>
        <v>W6</v>
      </c>
      <c r="M179" s="7">
        <f t="shared" si="20"/>
        <v>8150</v>
      </c>
      <c r="N179" s="6">
        <f t="shared" si="21"/>
        <v>0</v>
      </c>
      <c r="O179" s="6">
        <f t="shared" si="22"/>
        <v>0</v>
      </c>
      <c r="P179" s="6">
        <f t="shared" si="23"/>
        <v>0</v>
      </c>
    </row>
    <row r="180" spans="1:16" x14ac:dyDescent="0.25">
      <c r="A180" t="s">
        <v>40</v>
      </c>
      <c r="B180" t="s">
        <v>45</v>
      </c>
      <c r="C180" t="s">
        <v>8</v>
      </c>
      <c r="D180" s="4">
        <v>9650</v>
      </c>
      <c r="E180" s="4">
        <v>9350</v>
      </c>
      <c r="F180" s="4"/>
      <c r="G180" s="4"/>
      <c r="H180" s="4"/>
      <c r="J180" t="str">
        <f t="shared" si="17"/>
        <v>B7</v>
      </c>
      <c r="K180" t="str">
        <f t="shared" si="18"/>
        <v>A1775408614</v>
      </c>
      <c r="L180" t="str">
        <f t="shared" si="19"/>
        <v>W7</v>
      </c>
      <c r="M180" s="7">
        <f t="shared" si="20"/>
        <v>9650</v>
      </c>
      <c r="N180" s="6">
        <f t="shared" si="21"/>
        <v>-300</v>
      </c>
      <c r="O180" s="6">
        <f t="shared" si="22"/>
        <v>0</v>
      </c>
      <c r="P180" s="6">
        <f t="shared" si="23"/>
        <v>0</v>
      </c>
    </row>
    <row r="181" spans="1:16" x14ac:dyDescent="0.25">
      <c r="A181" t="s">
        <v>40</v>
      </c>
      <c r="B181" t="s">
        <v>45</v>
      </c>
      <c r="C181" t="s">
        <v>9</v>
      </c>
      <c r="D181" s="4">
        <v>11150</v>
      </c>
      <c r="E181" s="4">
        <v>10850</v>
      </c>
      <c r="F181" s="4">
        <v>5400</v>
      </c>
      <c r="G181" s="4"/>
      <c r="H181" s="4"/>
      <c r="J181" t="str">
        <f t="shared" si="17"/>
        <v>B7</v>
      </c>
      <c r="K181" t="str">
        <f t="shared" si="18"/>
        <v>A1775408614</v>
      </c>
      <c r="L181" t="str">
        <f t="shared" si="19"/>
        <v>W8</v>
      </c>
      <c r="M181" s="7">
        <f t="shared" si="20"/>
        <v>11150</v>
      </c>
      <c r="N181" s="6">
        <f t="shared" si="21"/>
        <v>-300</v>
      </c>
      <c r="O181" s="6">
        <f t="shared" si="22"/>
        <v>-5750</v>
      </c>
      <c r="P181" s="6">
        <f t="shared" si="23"/>
        <v>0</v>
      </c>
    </row>
    <row r="182" spans="1:16" x14ac:dyDescent="0.25">
      <c r="A182" t="s">
        <v>40</v>
      </c>
      <c r="B182" t="s">
        <v>45</v>
      </c>
      <c r="C182" t="s">
        <v>10</v>
      </c>
      <c r="D182" s="4">
        <v>12650</v>
      </c>
      <c r="E182" s="4">
        <v>12350</v>
      </c>
      <c r="F182" s="4">
        <v>12200</v>
      </c>
      <c r="G182" s="4">
        <v>12050</v>
      </c>
      <c r="H182" s="4"/>
      <c r="J182" t="str">
        <f t="shared" si="17"/>
        <v>B7</v>
      </c>
      <c r="K182" t="str">
        <f t="shared" si="18"/>
        <v>A1775408614</v>
      </c>
      <c r="L182" t="str">
        <f t="shared" si="19"/>
        <v>W9</v>
      </c>
      <c r="M182" s="7">
        <f t="shared" si="20"/>
        <v>12650</v>
      </c>
      <c r="N182" s="6">
        <f t="shared" si="21"/>
        <v>-300</v>
      </c>
      <c r="O182" s="6">
        <f t="shared" si="22"/>
        <v>-450</v>
      </c>
      <c r="P182" s="6">
        <f t="shared" si="23"/>
        <v>-600</v>
      </c>
    </row>
    <row r="183" spans="1:16" x14ac:dyDescent="0.25">
      <c r="A183" t="s">
        <v>40</v>
      </c>
      <c r="B183" t="s">
        <v>45</v>
      </c>
      <c r="C183" t="s">
        <v>2</v>
      </c>
      <c r="D183" s="4">
        <v>13400</v>
      </c>
      <c r="E183" s="4">
        <v>13850</v>
      </c>
      <c r="F183" s="4">
        <v>13700</v>
      </c>
      <c r="G183" s="4">
        <v>13550</v>
      </c>
      <c r="H183" s="4"/>
      <c r="J183" t="str">
        <f t="shared" si="17"/>
        <v>B7</v>
      </c>
      <c r="K183" t="str">
        <f t="shared" si="18"/>
        <v>A1775408614</v>
      </c>
      <c r="L183" t="str">
        <f t="shared" si="19"/>
        <v>W10</v>
      </c>
      <c r="M183" s="7">
        <f t="shared" si="20"/>
        <v>13400</v>
      </c>
      <c r="N183" s="6">
        <f t="shared" si="21"/>
        <v>450</v>
      </c>
      <c r="O183" s="6">
        <f t="shared" si="22"/>
        <v>300</v>
      </c>
      <c r="P183" s="6">
        <f t="shared" si="23"/>
        <v>150</v>
      </c>
    </row>
    <row r="184" spans="1:16" x14ac:dyDescent="0.25">
      <c r="A184" t="s">
        <v>40</v>
      </c>
      <c r="B184" t="s">
        <v>46</v>
      </c>
      <c r="C184" t="s">
        <v>7</v>
      </c>
      <c r="D184" s="4">
        <v>11300</v>
      </c>
      <c r="E184" s="4"/>
      <c r="F184" s="4"/>
      <c r="G184" s="4"/>
      <c r="H184" s="4"/>
      <c r="J184" t="str">
        <f t="shared" si="17"/>
        <v>B7</v>
      </c>
      <c r="K184" t="str">
        <f t="shared" si="18"/>
        <v>A1775408714</v>
      </c>
      <c r="L184" t="str">
        <f t="shared" si="19"/>
        <v>W6</v>
      </c>
      <c r="M184" s="7">
        <f t="shared" si="20"/>
        <v>11300</v>
      </c>
      <c r="N184" s="6">
        <f t="shared" si="21"/>
        <v>0</v>
      </c>
      <c r="O184" s="6">
        <f t="shared" si="22"/>
        <v>0</v>
      </c>
      <c r="P184" s="6">
        <f t="shared" si="23"/>
        <v>0</v>
      </c>
    </row>
    <row r="185" spans="1:16" x14ac:dyDescent="0.25">
      <c r="A185" t="s">
        <v>40</v>
      </c>
      <c r="B185" t="s">
        <v>46</v>
      </c>
      <c r="C185" t="s">
        <v>8</v>
      </c>
      <c r="D185" s="4">
        <v>13550</v>
      </c>
      <c r="E185" s="4">
        <v>13550</v>
      </c>
      <c r="F185" s="4"/>
      <c r="G185" s="4"/>
      <c r="H185" s="4"/>
      <c r="J185" t="str">
        <f t="shared" si="17"/>
        <v>B7</v>
      </c>
      <c r="K185" t="str">
        <f t="shared" si="18"/>
        <v>A1775408714</v>
      </c>
      <c r="L185" t="str">
        <f t="shared" si="19"/>
        <v>W7</v>
      </c>
      <c r="M185" s="7">
        <f t="shared" si="20"/>
        <v>13550</v>
      </c>
      <c r="N185" s="6">
        <f t="shared" si="21"/>
        <v>0</v>
      </c>
      <c r="O185" s="6">
        <f t="shared" si="22"/>
        <v>0</v>
      </c>
      <c r="P185" s="6">
        <f t="shared" si="23"/>
        <v>0</v>
      </c>
    </row>
    <row r="186" spans="1:16" x14ac:dyDescent="0.25">
      <c r="A186" t="s">
        <v>40</v>
      </c>
      <c r="B186" t="s">
        <v>46</v>
      </c>
      <c r="C186" t="s">
        <v>9</v>
      </c>
      <c r="D186" s="4">
        <v>15800</v>
      </c>
      <c r="E186" s="4">
        <v>15800</v>
      </c>
      <c r="F186" s="4">
        <v>16150</v>
      </c>
      <c r="G186" s="4"/>
      <c r="H186" s="4"/>
      <c r="J186" t="str">
        <f t="shared" si="17"/>
        <v>B7</v>
      </c>
      <c r="K186" t="str">
        <f t="shared" si="18"/>
        <v>A1775408714</v>
      </c>
      <c r="L186" t="str">
        <f t="shared" si="19"/>
        <v>W8</v>
      </c>
      <c r="M186" s="7">
        <f t="shared" si="20"/>
        <v>15800</v>
      </c>
      <c r="N186" s="6">
        <f t="shared" si="21"/>
        <v>0</v>
      </c>
      <c r="O186" s="6">
        <f t="shared" si="22"/>
        <v>350</v>
      </c>
      <c r="P186" s="6">
        <f t="shared" si="23"/>
        <v>0</v>
      </c>
    </row>
    <row r="187" spans="1:16" x14ac:dyDescent="0.25">
      <c r="A187" t="s">
        <v>40</v>
      </c>
      <c r="B187" t="s">
        <v>46</v>
      </c>
      <c r="C187" t="s">
        <v>10</v>
      </c>
      <c r="D187" s="4">
        <v>18050</v>
      </c>
      <c r="E187" s="4">
        <v>18050</v>
      </c>
      <c r="F187" s="4">
        <v>18400</v>
      </c>
      <c r="G187" s="4">
        <v>18350</v>
      </c>
      <c r="H187" s="4"/>
      <c r="J187" t="str">
        <f t="shared" si="17"/>
        <v>B7</v>
      </c>
      <c r="K187" t="str">
        <f t="shared" si="18"/>
        <v>A1775408714</v>
      </c>
      <c r="L187" t="str">
        <f t="shared" si="19"/>
        <v>W9</v>
      </c>
      <c r="M187" s="7">
        <f t="shared" si="20"/>
        <v>18050</v>
      </c>
      <c r="N187" s="6">
        <f t="shared" si="21"/>
        <v>0</v>
      </c>
      <c r="O187" s="6">
        <f t="shared" si="22"/>
        <v>350</v>
      </c>
      <c r="P187" s="6">
        <f t="shared" si="23"/>
        <v>300</v>
      </c>
    </row>
    <row r="188" spans="1:16" x14ac:dyDescent="0.25">
      <c r="A188" t="s">
        <v>40</v>
      </c>
      <c r="B188" t="s">
        <v>46</v>
      </c>
      <c r="C188" t="s">
        <v>2</v>
      </c>
      <c r="D188" s="4">
        <v>20300</v>
      </c>
      <c r="E188" s="4">
        <v>20300</v>
      </c>
      <c r="F188" s="4">
        <v>19900</v>
      </c>
      <c r="G188" s="4">
        <v>19850</v>
      </c>
      <c r="H188" s="4"/>
      <c r="J188" t="str">
        <f t="shared" si="17"/>
        <v>B7</v>
      </c>
      <c r="K188" t="str">
        <f t="shared" si="18"/>
        <v>A1775408714</v>
      </c>
      <c r="L188" t="str">
        <f t="shared" si="19"/>
        <v>W10</v>
      </c>
      <c r="M188" s="7">
        <f t="shared" si="20"/>
        <v>20300</v>
      </c>
      <c r="N188" s="6">
        <f t="shared" si="21"/>
        <v>0</v>
      </c>
      <c r="O188" s="6">
        <f t="shared" si="22"/>
        <v>-400</v>
      </c>
      <c r="P188" s="6">
        <f t="shared" si="23"/>
        <v>-450</v>
      </c>
    </row>
    <row r="189" spans="1:16" x14ac:dyDescent="0.25">
      <c r="A189" t="s">
        <v>40</v>
      </c>
      <c r="B189" t="s">
        <v>47</v>
      </c>
      <c r="C189" t="s">
        <v>7</v>
      </c>
      <c r="D189" s="4">
        <v>36864</v>
      </c>
      <c r="E189" s="4"/>
      <c r="F189" s="4"/>
      <c r="G189" s="4"/>
      <c r="H189" s="4"/>
      <c r="J189" t="str">
        <f t="shared" si="17"/>
        <v>B7</v>
      </c>
      <c r="K189" t="str">
        <f t="shared" si="18"/>
        <v>A1775408914</v>
      </c>
      <c r="L189" t="str">
        <f t="shared" si="19"/>
        <v>W6</v>
      </c>
      <c r="M189" s="7">
        <f t="shared" si="20"/>
        <v>36864</v>
      </c>
      <c r="N189" s="6">
        <f t="shared" si="21"/>
        <v>0</v>
      </c>
      <c r="O189" s="6">
        <f t="shared" si="22"/>
        <v>0</v>
      </c>
      <c r="P189" s="6">
        <f t="shared" si="23"/>
        <v>0</v>
      </c>
    </row>
    <row r="190" spans="1:16" x14ac:dyDescent="0.25">
      <c r="A190" t="s">
        <v>40</v>
      </c>
      <c r="B190" t="s">
        <v>47</v>
      </c>
      <c r="C190" t="s">
        <v>8</v>
      </c>
      <c r="D190" s="4">
        <v>44424</v>
      </c>
      <c r="E190" s="4"/>
      <c r="F190" s="4"/>
      <c r="G190" s="4"/>
      <c r="H190" s="4"/>
      <c r="J190" t="str">
        <f t="shared" si="17"/>
        <v>B7</v>
      </c>
      <c r="K190" t="str">
        <f t="shared" si="18"/>
        <v>A1775408914</v>
      </c>
      <c r="L190" t="str">
        <f t="shared" si="19"/>
        <v>W7</v>
      </c>
      <c r="M190" s="7">
        <f t="shared" si="20"/>
        <v>44424</v>
      </c>
      <c r="N190" s="6">
        <f t="shared" si="21"/>
        <v>0</v>
      </c>
      <c r="O190" s="6">
        <f t="shared" si="22"/>
        <v>0</v>
      </c>
      <c r="P190" s="6">
        <f t="shared" si="23"/>
        <v>0</v>
      </c>
    </row>
    <row r="191" spans="1:16" x14ac:dyDescent="0.25">
      <c r="A191" t="s">
        <v>40</v>
      </c>
      <c r="B191" t="s">
        <v>47</v>
      </c>
      <c r="C191" t="s">
        <v>9</v>
      </c>
      <c r="D191" s="4">
        <v>51984</v>
      </c>
      <c r="E191" s="4">
        <v>51912</v>
      </c>
      <c r="F191" s="4"/>
      <c r="G191" s="4"/>
      <c r="H191" s="4"/>
      <c r="J191" t="str">
        <f t="shared" si="17"/>
        <v>B7</v>
      </c>
      <c r="K191" t="str">
        <f t="shared" si="18"/>
        <v>A1775408914</v>
      </c>
      <c r="L191" t="str">
        <f t="shared" si="19"/>
        <v>W8</v>
      </c>
      <c r="M191" s="7">
        <f t="shared" si="20"/>
        <v>51984</v>
      </c>
      <c r="N191" s="6">
        <f t="shared" si="21"/>
        <v>-72</v>
      </c>
      <c r="O191" s="6">
        <f t="shared" si="22"/>
        <v>0</v>
      </c>
      <c r="P191" s="6">
        <f t="shared" si="23"/>
        <v>0</v>
      </c>
    </row>
    <row r="192" spans="1:16" x14ac:dyDescent="0.25">
      <c r="A192" t="s">
        <v>40</v>
      </c>
      <c r="B192" t="s">
        <v>47</v>
      </c>
      <c r="C192" t="s">
        <v>10</v>
      </c>
      <c r="D192" s="4">
        <v>59544</v>
      </c>
      <c r="E192" s="4">
        <v>59472</v>
      </c>
      <c r="F192" s="4">
        <v>59472</v>
      </c>
      <c r="G192" s="4"/>
      <c r="H192" s="4"/>
      <c r="J192" t="str">
        <f t="shared" si="17"/>
        <v>B7</v>
      </c>
      <c r="K192" t="str">
        <f t="shared" si="18"/>
        <v>A1775408914</v>
      </c>
      <c r="L192" t="str">
        <f t="shared" si="19"/>
        <v>W9</v>
      </c>
      <c r="M192" s="7">
        <f t="shared" si="20"/>
        <v>59544</v>
      </c>
      <c r="N192" s="6">
        <f t="shared" si="21"/>
        <v>-72</v>
      </c>
      <c r="O192" s="6">
        <f t="shared" si="22"/>
        <v>-72</v>
      </c>
      <c r="P192" s="6">
        <f t="shared" si="23"/>
        <v>0</v>
      </c>
    </row>
    <row r="193" spans="1:16" x14ac:dyDescent="0.25">
      <c r="A193" t="s">
        <v>40</v>
      </c>
      <c r="B193" t="s">
        <v>47</v>
      </c>
      <c r="C193" t="s">
        <v>2</v>
      </c>
      <c r="D193" s="4">
        <v>67104</v>
      </c>
      <c r="E193" s="4">
        <v>67032</v>
      </c>
      <c r="F193" s="4">
        <v>65952</v>
      </c>
      <c r="G193" s="4">
        <v>65952</v>
      </c>
      <c r="H193" s="4"/>
      <c r="J193" t="str">
        <f t="shared" si="17"/>
        <v>B7</v>
      </c>
      <c r="K193" t="str">
        <f t="shared" si="18"/>
        <v>A1775408914</v>
      </c>
      <c r="L193" t="str">
        <f t="shared" si="19"/>
        <v>W10</v>
      </c>
      <c r="M193" s="7">
        <f t="shared" si="20"/>
        <v>67104</v>
      </c>
      <c r="N193" s="6">
        <f t="shared" si="21"/>
        <v>-72</v>
      </c>
      <c r="O193" s="6">
        <f t="shared" si="22"/>
        <v>-1152</v>
      </c>
      <c r="P193" s="6">
        <f t="shared" si="23"/>
        <v>-1152</v>
      </c>
    </row>
    <row r="194" spans="1:16" x14ac:dyDescent="0.25">
      <c r="A194" t="s">
        <v>40</v>
      </c>
      <c r="B194" t="s">
        <v>48</v>
      </c>
      <c r="C194" t="s">
        <v>7</v>
      </c>
      <c r="D194" s="4">
        <v>450</v>
      </c>
      <c r="E194" s="4"/>
      <c r="F194" s="4"/>
      <c r="G194" s="4"/>
      <c r="H194" s="4"/>
      <c r="J194" t="str">
        <f t="shared" si="17"/>
        <v>B7</v>
      </c>
      <c r="K194" t="str">
        <f t="shared" si="18"/>
        <v xml:space="preserve">A2138201501 </v>
      </c>
      <c r="L194" t="str">
        <f t="shared" si="19"/>
        <v>W6</v>
      </c>
      <c r="M194" s="7">
        <f t="shared" si="20"/>
        <v>450</v>
      </c>
      <c r="N194" s="6">
        <f t="shared" si="21"/>
        <v>0</v>
      </c>
      <c r="O194" s="6">
        <f t="shared" si="22"/>
        <v>0</v>
      </c>
      <c r="P194" s="6">
        <f t="shared" si="23"/>
        <v>0</v>
      </c>
    </row>
    <row r="195" spans="1:16" x14ac:dyDescent="0.25">
      <c r="A195" t="s">
        <v>49</v>
      </c>
      <c r="B195" t="s">
        <v>58</v>
      </c>
      <c r="C195" t="s">
        <v>7</v>
      </c>
      <c r="D195" s="4">
        <v>51877</v>
      </c>
      <c r="E195" s="4">
        <v>5921</v>
      </c>
      <c r="F195" s="4"/>
      <c r="G195" s="4"/>
      <c r="H195" s="4"/>
      <c r="J195" t="str">
        <f t="shared" si="17"/>
        <v>B9</v>
      </c>
      <c r="K195" t="str">
        <f t="shared" si="18"/>
        <v>A1775405414</v>
      </c>
      <c r="L195" t="str">
        <f t="shared" si="19"/>
        <v>W6</v>
      </c>
      <c r="M195" s="7">
        <f t="shared" si="20"/>
        <v>51877</v>
      </c>
      <c r="N195" s="6">
        <f t="shared" si="21"/>
        <v>-45956</v>
      </c>
      <c r="O195" s="6">
        <f t="shared" si="22"/>
        <v>0</v>
      </c>
      <c r="P195" s="6">
        <f t="shared" si="23"/>
        <v>0</v>
      </c>
    </row>
    <row r="196" spans="1:16" x14ac:dyDescent="0.25">
      <c r="A196" t="s">
        <v>49</v>
      </c>
      <c r="B196" t="s">
        <v>58</v>
      </c>
      <c r="C196" t="s">
        <v>8</v>
      </c>
      <c r="D196" s="4">
        <v>53397</v>
      </c>
      <c r="E196" s="4"/>
      <c r="F196" s="4"/>
      <c r="G196" s="4"/>
      <c r="H196" s="4"/>
      <c r="J196" t="str">
        <f t="shared" si="17"/>
        <v>B9</v>
      </c>
      <c r="K196" t="str">
        <f t="shared" si="18"/>
        <v>A1775405414</v>
      </c>
      <c r="L196" t="str">
        <f t="shared" si="19"/>
        <v>W7</v>
      </c>
      <c r="M196" s="7">
        <f t="shared" si="20"/>
        <v>53397</v>
      </c>
      <c r="N196" s="6">
        <f t="shared" si="21"/>
        <v>0</v>
      </c>
      <c r="O196" s="6">
        <f t="shared" si="22"/>
        <v>0</v>
      </c>
      <c r="P196" s="6">
        <f t="shared" si="23"/>
        <v>0</v>
      </c>
    </row>
    <row r="197" spans="1:16" x14ac:dyDescent="0.25">
      <c r="A197" t="s">
        <v>49</v>
      </c>
      <c r="B197" t="s">
        <v>58</v>
      </c>
      <c r="C197" t="s">
        <v>9</v>
      </c>
      <c r="D197" s="4">
        <v>54917</v>
      </c>
      <c r="E197" s="4">
        <v>6121</v>
      </c>
      <c r="F197" s="4">
        <v>54917</v>
      </c>
      <c r="G197" s="4">
        <v>54917</v>
      </c>
      <c r="H197" s="4"/>
      <c r="J197" t="str">
        <f t="shared" si="17"/>
        <v>B9</v>
      </c>
      <c r="K197" t="str">
        <f t="shared" si="18"/>
        <v>A1775405414</v>
      </c>
      <c r="L197" t="str">
        <f t="shared" si="19"/>
        <v>W8</v>
      </c>
      <c r="M197" s="7">
        <f t="shared" si="20"/>
        <v>54917</v>
      </c>
      <c r="N197" s="6">
        <f t="shared" si="21"/>
        <v>-48796</v>
      </c>
      <c r="O197" s="6">
        <f t="shared" si="22"/>
        <v>0</v>
      </c>
      <c r="P197" s="6">
        <f t="shared" si="23"/>
        <v>0</v>
      </c>
    </row>
    <row r="198" spans="1:16" x14ac:dyDescent="0.25">
      <c r="A198" t="s">
        <v>49</v>
      </c>
      <c r="B198" t="s">
        <v>58</v>
      </c>
      <c r="C198" t="s">
        <v>10</v>
      </c>
      <c r="D198" s="4">
        <v>56157</v>
      </c>
      <c r="E198" s="4">
        <v>6641</v>
      </c>
      <c r="F198" s="4">
        <v>56157</v>
      </c>
      <c r="G198" s="4">
        <v>56157</v>
      </c>
      <c r="H198" s="4"/>
      <c r="J198" t="str">
        <f t="shared" ref="J198:J258" si="24">IF(ISBLANK(A198),"",A198)</f>
        <v>B9</v>
      </c>
      <c r="K198" t="str">
        <f t="shared" ref="K198:K258" si="25">IF(ISBLANK(B198),"",B198)</f>
        <v>A1775405414</v>
      </c>
      <c r="L198" t="str">
        <f t="shared" ref="L198:L258" si="26">IF(ISBLANK(C198),"",C198)</f>
        <v>W9</v>
      </c>
      <c r="M198" s="7">
        <f t="shared" ref="M198:M258" si="27">+IF(AND(J198="",K198=""),"",GETPIVOTDATA("Cum Qty",$A$3,"Customer",J198,"Drawing",K198,"Order Week",M$4,"Forecast Week",L198))</f>
        <v>56157</v>
      </c>
      <c r="N198" s="6">
        <f t="shared" ref="N198:N258" si="28">+IF(AND(A198="",B198="",C198=""),"",IF(E198="",0,E198-$M198))</f>
        <v>-49516</v>
      </c>
      <c r="O198" s="6">
        <f t="shared" ref="O198:O258" si="29">+IF(AND(B198="",C198="",D198=""),"",IF(F198="",0,F198-$M198))</f>
        <v>0</v>
      </c>
      <c r="P198" s="6">
        <f t="shared" ref="P198:P258" si="30">+IF(AND(C198="",D198="",E198=""),"",IF(G198="",0,G198-$M198))</f>
        <v>0</v>
      </c>
    </row>
    <row r="199" spans="1:16" x14ac:dyDescent="0.25">
      <c r="A199" t="s">
        <v>49</v>
      </c>
      <c r="B199" t="s">
        <v>58</v>
      </c>
      <c r="C199" t="s">
        <v>2</v>
      </c>
      <c r="D199" s="4">
        <v>57757</v>
      </c>
      <c r="E199" s="4">
        <v>7161</v>
      </c>
      <c r="F199" s="4">
        <v>57757</v>
      </c>
      <c r="G199" s="4">
        <v>57757</v>
      </c>
      <c r="H199" s="4"/>
      <c r="J199" t="str">
        <f t="shared" si="24"/>
        <v>B9</v>
      </c>
      <c r="K199" t="str">
        <f t="shared" si="25"/>
        <v>A1775405414</v>
      </c>
      <c r="L199" t="str">
        <f t="shared" si="26"/>
        <v>W10</v>
      </c>
      <c r="M199" s="7">
        <f t="shared" si="27"/>
        <v>57757</v>
      </c>
      <c r="N199" s="6">
        <f t="shared" si="28"/>
        <v>-50596</v>
      </c>
      <c r="O199" s="6">
        <f t="shared" si="29"/>
        <v>0</v>
      </c>
      <c r="P199" s="6">
        <f t="shared" si="30"/>
        <v>0</v>
      </c>
    </row>
    <row r="200" spans="1:16" x14ac:dyDescent="0.25">
      <c r="A200" t="s">
        <v>71</v>
      </c>
      <c r="B200" t="s">
        <v>29</v>
      </c>
      <c r="C200" t="s">
        <v>7</v>
      </c>
      <c r="D200" s="4">
        <v>1140</v>
      </c>
      <c r="E200" s="4"/>
      <c r="F200" s="4"/>
      <c r="G200" s="4"/>
      <c r="H200" s="4"/>
      <c r="J200" t="str">
        <f t="shared" si="24"/>
        <v>B8</v>
      </c>
      <c r="K200" t="str">
        <f t="shared" si="25"/>
        <v>A1775408910</v>
      </c>
      <c r="L200" t="str">
        <f t="shared" si="26"/>
        <v>W6</v>
      </c>
      <c r="M200" s="7">
        <f t="shared" si="27"/>
        <v>1140</v>
      </c>
      <c r="N200" s="6">
        <f t="shared" si="28"/>
        <v>0</v>
      </c>
      <c r="O200" s="6">
        <f t="shared" si="29"/>
        <v>0</v>
      </c>
      <c r="P200" s="6">
        <f t="shared" si="30"/>
        <v>0</v>
      </c>
    </row>
    <row r="201" spans="1:16" x14ac:dyDescent="0.25">
      <c r="A201" t="s">
        <v>71</v>
      </c>
      <c r="B201" t="s">
        <v>29</v>
      </c>
      <c r="C201" t="s">
        <v>8</v>
      </c>
      <c r="D201" s="4">
        <v>6320</v>
      </c>
      <c r="E201" s="4">
        <v>7400</v>
      </c>
      <c r="F201" s="4"/>
      <c r="G201" s="4"/>
      <c r="H201" s="4"/>
      <c r="J201" t="str">
        <f t="shared" si="24"/>
        <v>B8</v>
      </c>
      <c r="K201" t="str">
        <f t="shared" si="25"/>
        <v>A1775408910</v>
      </c>
      <c r="L201" t="str">
        <f t="shared" si="26"/>
        <v>W7</v>
      </c>
      <c r="M201" s="7">
        <f t="shared" si="27"/>
        <v>6320</v>
      </c>
      <c r="N201" s="6">
        <f t="shared" si="28"/>
        <v>1080</v>
      </c>
      <c r="O201" s="6">
        <f t="shared" si="29"/>
        <v>0</v>
      </c>
      <c r="P201" s="6">
        <f t="shared" si="30"/>
        <v>0</v>
      </c>
    </row>
    <row r="202" spans="1:16" x14ac:dyDescent="0.25">
      <c r="A202" t="s">
        <v>71</v>
      </c>
      <c r="B202" t="s">
        <v>29</v>
      </c>
      <c r="C202" t="s">
        <v>9</v>
      </c>
      <c r="D202" s="4">
        <v>7670</v>
      </c>
      <c r="E202" s="4">
        <v>7670</v>
      </c>
      <c r="F202" s="4">
        <v>7670</v>
      </c>
      <c r="G202" s="4"/>
      <c r="H202" s="4"/>
      <c r="J202" t="str">
        <f t="shared" si="24"/>
        <v>B8</v>
      </c>
      <c r="K202" t="str">
        <f t="shared" si="25"/>
        <v>A1775408910</v>
      </c>
      <c r="L202" t="str">
        <f t="shared" si="26"/>
        <v>W8</v>
      </c>
      <c r="M202" s="7">
        <f t="shared" si="27"/>
        <v>7670</v>
      </c>
      <c r="N202" s="6">
        <f t="shared" si="28"/>
        <v>0</v>
      </c>
      <c r="O202" s="6">
        <f t="shared" si="29"/>
        <v>0</v>
      </c>
      <c r="P202" s="6">
        <f t="shared" si="30"/>
        <v>0</v>
      </c>
    </row>
    <row r="203" spans="1:16" x14ac:dyDescent="0.25">
      <c r="A203" t="s">
        <v>71</v>
      </c>
      <c r="B203" t="s">
        <v>29</v>
      </c>
      <c r="C203" t="s">
        <v>10</v>
      </c>
      <c r="D203" s="4">
        <v>9020</v>
      </c>
      <c r="E203" s="4">
        <v>9020</v>
      </c>
      <c r="F203" s="4">
        <v>9020</v>
      </c>
      <c r="G203" s="4">
        <v>8990</v>
      </c>
      <c r="H203" s="4"/>
      <c r="J203" t="str">
        <f t="shared" si="24"/>
        <v>B8</v>
      </c>
      <c r="K203" t="str">
        <f t="shared" si="25"/>
        <v>A1775408910</v>
      </c>
      <c r="L203" t="str">
        <f t="shared" si="26"/>
        <v>W9</v>
      </c>
      <c r="M203" s="7">
        <f t="shared" si="27"/>
        <v>9020</v>
      </c>
      <c r="N203" s="6">
        <f t="shared" si="28"/>
        <v>0</v>
      </c>
      <c r="O203" s="6">
        <f t="shared" si="29"/>
        <v>0</v>
      </c>
      <c r="P203" s="6">
        <f t="shared" si="30"/>
        <v>-30</v>
      </c>
    </row>
    <row r="204" spans="1:16" x14ac:dyDescent="0.25">
      <c r="A204" t="s">
        <v>71</v>
      </c>
      <c r="B204" t="s">
        <v>29</v>
      </c>
      <c r="C204" t="s">
        <v>2</v>
      </c>
      <c r="D204" s="4">
        <v>10370</v>
      </c>
      <c r="E204" s="4">
        <v>10370</v>
      </c>
      <c r="F204" s="4">
        <v>10370</v>
      </c>
      <c r="G204" s="4">
        <v>10340</v>
      </c>
      <c r="H204" s="4"/>
      <c r="J204" t="str">
        <f t="shared" si="24"/>
        <v>B8</v>
      </c>
      <c r="K204" t="str">
        <f t="shared" si="25"/>
        <v>A1775408910</v>
      </c>
      <c r="L204" t="str">
        <f t="shared" si="26"/>
        <v>W10</v>
      </c>
      <c r="M204" s="7">
        <f t="shared" si="27"/>
        <v>10370</v>
      </c>
      <c r="N204" s="6">
        <f t="shared" si="28"/>
        <v>0</v>
      </c>
      <c r="O204" s="6">
        <f t="shared" si="29"/>
        <v>0</v>
      </c>
      <c r="P204" s="6">
        <f t="shared" si="30"/>
        <v>-30</v>
      </c>
    </row>
    <row r="205" spans="1:16" x14ac:dyDescent="0.25">
      <c r="A205" t="s">
        <v>71</v>
      </c>
      <c r="B205" t="s">
        <v>50</v>
      </c>
      <c r="C205" t="s">
        <v>8</v>
      </c>
      <c r="D205" s="4">
        <v>88</v>
      </c>
      <c r="E205" s="4">
        <v>682</v>
      </c>
      <c r="F205" s="4"/>
      <c r="G205" s="4"/>
      <c r="J205" t="str">
        <f t="shared" si="24"/>
        <v>B8</v>
      </c>
      <c r="K205" t="str">
        <f t="shared" si="25"/>
        <v>A2475401620</v>
      </c>
      <c r="L205" t="str">
        <f t="shared" si="26"/>
        <v>W7</v>
      </c>
      <c r="M205" s="7">
        <f t="shared" si="27"/>
        <v>88</v>
      </c>
      <c r="N205" s="6">
        <f t="shared" si="28"/>
        <v>594</v>
      </c>
      <c r="O205" s="6">
        <f t="shared" si="29"/>
        <v>0</v>
      </c>
      <c r="P205" s="6">
        <f t="shared" si="30"/>
        <v>0</v>
      </c>
    </row>
    <row r="206" spans="1:16" x14ac:dyDescent="0.25">
      <c r="A206" t="s">
        <v>71</v>
      </c>
      <c r="B206" t="s">
        <v>50</v>
      </c>
      <c r="C206" t="s">
        <v>9</v>
      </c>
      <c r="D206" s="4">
        <v>682</v>
      </c>
      <c r="E206" s="4"/>
      <c r="F206" s="4"/>
      <c r="G206" s="4"/>
      <c r="J206" t="str">
        <f t="shared" si="24"/>
        <v>B8</v>
      </c>
      <c r="K206" t="str">
        <f t="shared" si="25"/>
        <v>A2475401620</v>
      </c>
      <c r="L206" t="str">
        <f t="shared" si="26"/>
        <v>W8</v>
      </c>
      <c r="M206" s="7">
        <f t="shared" si="27"/>
        <v>682</v>
      </c>
      <c r="N206" s="6">
        <f t="shared" si="28"/>
        <v>0</v>
      </c>
      <c r="O206" s="6">
        <f t="shared" si="29"/>
        <v>0</v>
      </c>
      <c r="P206" s="6">
        <f t="shared" si="30"/>
        <v>0</v>
      </c>
    </row>
    <row r="207" spans="1:16" x14ac:dyDescent="0.25">
      <c r="A207" t="s">
        <v>71</v>
      </c>
      <c r="B207" t="s">
        <v>50</v>
      </c>
      <c r="C207" t="s">
        <v>10</v>
      </c>
      <c r="D207" s="4">
        <v>1012</v>
      </c>
      <c r="E207" s="4">
        <v>1012</v>
      </c>
      <c r="F207" s="4">
        <v>1012</v>
      </c>
      <c r="G207" s="4">
        <v>506</v>
      </c>
      <c r="J207" t="str">
        <f t="shared" si="24"/>
        <v>B8</v>
      </c>
      <c r="K207" t="str">
        <f t="shared" si="25"/>
        <v>A2475401620</v>
      </c>
      <c r="L207" t="str">
        <f t="shared" si="26"/>
        <v>W9</v>
      </c>
      <c r="M207" s="7">
        <f t="shared" si="27"/>
        <v>1012</v>
      </c>
      <c r="N207" s="6">
        <f t="shared" si="28"/>
        <v>0</v>
      </c>
      <c r="O207" s="6">
        <f t="shared" si="29"/>
        <v>0</v>
      </c>
      <c r="P207" s="6">
        <f t="shared" si="30"/>
        <v>-506</v>
      </c>
    </row>
    <row r="208" spans="1:16" x14ac:dyDescent="0.25">
      <c r="A208" t="s">
        <v>71</v>
      </c>
      <c r="B208" t="s">
        <v>50</v>
      </c>
      <c r="C208" t="s">
        <v>2</v>
      </c>
      <c r="D208" s="4">
        <v>1342</v>
      </c>
      <c r="E208" s="4">
        <v>1342</v>
      </c>
      <c r="F208" s="4">
        <v>1342</v>
      </c>
      <c r="G208" s="4">
        <v>1342</v>
      </c>
      <c r="J208" t="str">
        <f t="shared" si="24"/>
        <v>B8</v>
      </c>
      <c r="K208" t="str">
        <f t="shared" si="25"/>
        <v>A2475401620</v>
      </c>
      <c r="L208" t="str">
        <f t="shared" si="26"/>
        <v>W10</v>
      </c>
      <c r="M208" s="7">
        <f t="shared" si="27"/>
        <v>1342</v>
      </c>
      <c r="N208" s="6">
        <f t="shared" si="28"/>
        <v>0</v>
      </c>
      <c r="O208" s="6">
        <f t="shared" si="29"/>
        <v>0</v>
      </c>
      <c r="P208" s="6">
        <f t="shared" si="30"/>
        <v>0</v>
      </c>
    </row>
    <row r="209" spans="1:16" x14ac:dyDescent="0.25">
      <c r="A209" t="s">
        <v>71</v>
      </c>
      <c r="B209" t="s">
        <v>51</v>
      </c>
      <c r="C209" t="s">
        <v>8</v>
      </c>
      <c r="D209" s="4"/>
      <c r="E209" s="4">
        <v>27</v>
      </c>
      <c r="F209" s="4"/>
      <c r="G209" s="4"/>
      <c r="J209" t="str">
        <f t="shared" si="24"/>
        <v>B8</v>
      </c>
      <c r="K209" t="str">
        <f t="shared" si="25"/>
        <v>A2475401720</v>
      </c>
      <c r="L209" t="str">
        <f t="shared" si="26"/>
        <v>W7</v>
      </c>
      <c r="M209" s="7">
        <f t="shared" si="27"/>
        <v>0</v>
      </c>
      <c r="N209" s="6">
        <f t="shared" si="28"/>
        <v>27</v>
      </c>
      <c r="O209" s="6">
        <f t="shared" si="29"/>
        <v>0</v>
      </c>
      <c r="P209" s="6">
        <f t="shared" si="30"/>
        <v>0</v>
      </c>
    </row>
    <row r="210" spans="1:16" x14ac:dyDescent="0.25">
      <c r="A210" t="s">
        <v>71</v>
      </c>
      <c r="B210" t="s">
        <v>51</v>
      </c>
      <c r="C210" t="s">
        <v>2</v>
      </c>
      <c r="D210" s="4">
        <v>44</v>
      </c>
      <c r="E210" s="4">
        <v>66</v>
      </c>
      <c r="F210" s="4">
        <v>66</v>
      </c>
      <c r="G210" s="4">
        <v>66</v>
      </c>
      <c r="J210" t="str">
        <f t="shared" si="24"/>
        <v>B8</v>
      </c>
      <c r="K210" t="str">
        <f t="shared" si="25"/>
        <v>A2475401720</v>
      </c>
      <c r="L210" t="str">
        <f t="shared" si="26"/>
        <v>W10</v>
      </c>
      <c r="M210" s="7">
        <f t="shared" si="27"/>
        <v>44</v>
      </c>
      <c r="N210" s="6">
        <f t="shared" si="28"/>
        <v>22</v>
      </c>
      <c r="O210" s="6">
        <f t="shared" si="29"/>
        <v>22</v>
      </c>
      <c r="P210" s="6">
        <f t="shared" si="30"/>
        <v>22</v>
      </c>
    </row>
    <row r="211" spans="1:16" x14ac:dyDescent="0.25">
      <c r="A211" t="s">
        <v>71</v>
      </c>
      <c r="B211" t="s">
        <v>52</v>
      </c>
      <c r="C211" t="s">
        <v>8</v>
      </c>
      <c r="D211" s="4">
        <v>2500</v>
      </c>
      <c r="E211" s="4"/>
      <c r="F211" s="4"/>
      <c r="G211" s="4"/>
      <c r="J211" t="str">
        <f t="shared" si="24"/>
        <v>B8</v>
      </c>
      <c r="K211" t="str">
        <f t="shared" si="25"/>
        <v>A2475404612</v>
      </c>
      <c r="L211" t="str">
        <f t="shared" si="26"/>
        <v>W7</v>
      </c>
      <c r="M211" s="7">
        <f t="shared" si="27"/>
        <v>2500</v>
      </c>
      <c r="N211" s="6">
        <f t="shared" si="28"/>
        <v>0</v>
      </c>
      <c r="O211" s="6">
        <f t="shared" si="29"/>
        <v>0</v>
      </c>
      <c r="P211" s="6">
        <f t="shared" si="30"/>
        <v>0</v>
      </c>
    </row>
    <row r="212" spans="1:16" x14ac:dyDescent="0.25">
      <c r="A212" t="s">
        <v>71</v>
      </c>
      <c r="B212" t="s">
        <v>52</v>
      </c>
      <c r="C212" t="s">
        <v>9</v>
      </c>
      <c r="D212" s="4">
        <v>3000</v>
      </c>
      <c r="E212" s="4">
        <v>3000</v>
      </c>
      <c r="F212" s="4">
        <v>3000</v>
      </c>
      <c r="G212" s="4"/>
      <c r="J212" t="str">
        <f t="shared" si="24"/>
        <v>B8</v>
      </c>
      <c r="K212" t="str">
        <f t="shared" si="25"/>
        <v>A2475404612</v>
      </c>
      <c r="L212" t="str">
        <f t="shared" si="26"/>
        <v>W8</v>
      </c>
      <c r="M212" s="7">
        <f t="shared" si="27"/>
        <v>3000</v>
      </c>
      <c r="N212" s="6">
        <f t="shared" si="28"/>
        <v>0</v>
      </c>
      <c r="O212" s="6">
        <f t="shared" si="29"/>
        <v>0</v>
      </c>
      <c r="P212" s="6">
        <f t="shared" si="30"/>
        <v>0</v>
      </c>
    </row>
    <row r="213" spans="1:16" x14ac:dyDescent="0.25">
      <c r="A213" t="s">
        <v>71</v>
      </c>
      <c r="B213" t="s">
        <v>52</v>
      </c>
      <c r="C213" t="s">
        <v>10</v>
      </c>
      <c r="D213" s="4">
        <v>3500</v>
      </c>
      <c r="E213" s="4">
        <v>3500</v>
      </c>
      <c r="F213" s="4">
        <v>3500</v>
      </c>
      <c r="G213" s="4"/>
      <c r="J213" t="str">
        <f t="shared" si="24"/>
        <v>B8</v>
      </c>
      <c r="K213" t="str">
        <f t="shared" si="25"/>
        <v>A2475404612</v>
      </c>
      <c r="L213" t="str">
        <f t="shared" si="26"/>
        <v>W9</v>
      </c>
      <c r="M213" s="7">
        <f t="shared" si="27"/>
        <v>3500</v>
      </c>
      <c r="N213" s="6">
        <f t="shared" si="28"/>
        <v>0</v>
      </c>
      <c r="O213" s="6">
        <f t="shared" si="29"/>
        <v>0</v>
      </c>
      <c r="P213" s="6">
        <f t="shared" si="30"/>
        <v>0</v>
      </c>
    </row>
    <row r="214" spans="1:16" x14ac:dyDescent="0.25">
      <c r="A214" t="s">
        <v>71</v>
      </c>
      <c r="B214" t="s">
        <v>52</v>
      </c>
      <c r="C214" t="s">
        <v>2</v>
      </c>
      <c r="D214" s="4">
        <v>4500</v>
      </c>
      <c r="E214" s="4">
        <v>4500</v>
      </c>
      <c r="F214" s="4">
        <v>4500</v>
      </c>
      <c r="G214" s="4">
        <v>4000</v>
      </c>
      <c r="J214" t="str">
        <f t="shared" si="24"/>
        <v>B8</v>
      </c>
      <c r="K214" t="str">
        <f t="shared" si="25"/>
        <v>A2475404612</v>
      </c>
      <c r="L214" t="str">
        <f t="shared" si="26"/>
        <v>W10</v>
      </c>
      <c r="M214" s="7">
        <f t="shared" si="27"/>
        <v>4500</v>
      </c>
      <c r="N214" s="6">
        <f t="shared" si="28"/>
        <v>0</v>
      </c>
      <c r="O214" s="6">
        <f t="shared" si="29"/>
        <v>0</v>
      </c>
      <c r="P214" s="6">
        <f t="shared" si="30"/>
        <v>-500</v>
      </c>
    </row>
    <row r="215" spans="1:16" x14ac:dyDescent="0.25">
      <c r="A215" t="s">
        <v>71</v>
      </c>
      <c r="B215" t="s">
        <v>53</v>
      </c>
      <c r="C215" t="s">
        <v>7</v>
      </c>
      <c r="D215" s="4">
        <v>6390</v>
      </c>
      <c r="E215" s="4"/>
      <c r="F215" s="4"/>
      <c r="G215" s="4"/>
      <c r="J215" t="str">
        <f t="shared" si="24"/>
        <v>B8</v>
      </c>
      <c r="K215" t="str">
        <f t="shared" si="25"/>
        <v>A2475405210</v>
      </c>
      <c r="L215" t="str">
        <f t="shared" si="26"/>
        <v>W6</v>
      </c>
      <c r="M215" s="7">
        <f t="shared" si="27"/>
        <v>6390</v>
      </c>
      <c r="N215" s="6">
        <f t="shared" si="28"/>
        <v>0</v>
      </c>
      <c r="O215" s="6">
        <f t="shared" si="29"/>
        <v>0</v>
      </c>
      <c r="P215" s="6">
        <f t="shared" si="30"/>
        <v>0</v>
      </c>
    </row>
    <row r="216" spans="1:16" x14ac:dyDescent="0.25">
      <c r="A216" t="s">
        <v>71</v>
      </c>
      <c r="B216" t="s">
        <v>53</v>
      </c>
      <c r="C216" t="s">
        <v>8</v>
      </c>
      <c r="D216" s="4">
        <v>7290</v>
      </c>
      <c r="E216" s="4">
        <v>8250</v>
      </c>
      <c r="F216" s="4"/>
      <c r="G216" s="4"/>
      <c r="J216" t="str">
        <f t="shared" si="24"/>
        <v>B8</v>
      </c>
      <c r="K216" t="str">
        <f t="shared" si="25"/>
        <v>A2475405210</v>
      </c>
      <c r="L216" t="str">
        <f t="shared" si="26"/>
        <v>W7</v>
      </c>
      <c r="M216" s="7">
        <f t="shared" si="27"/>
        <v>7290</v>
      </c>
      <c r="N216" s="6">
        <f t="shared" si="28"/>
        <v>960</v>
      </c>
      <c r="O216" s="6">
        <f t="shared" si="29"/>
        <v>0</v>
      </c>
      <c r="P216" s="6">
        <f t="shared" si="30"/>
        <v>0</v>
      </c>
    </row>
    <row r="217" spans="1:16" x14ac:dyDescent="0.25">
      <c r="A217" t="s">
        <v>71</v>
      </c>
      <c r="B217" t="s">
        <v>53</v>
      </c>
      <c r="C217" t="s">
        <v>9</v>
      </c>
      <c r="D217" s="4">
        <v>8640</v>
      </c>
      <c r="E217" s="4">
        <v>8640</v>
      </c>
      <c r="F217" s="4">
        <v>638</v>
      </c>
      <c r="G217" s="4"/>
      <c r="J217" t="str">
        <f t="shared" si="24"/>
        <v>B8</v>
      </c>
      <c r="K217" t="str">
        <f t="shared" si="25"/>
        <v>A2475405210</v>
      </c>
      <c r="L217" t="str">
        <f t="shared" si="26"/>
        <v>W8</v>
      </c>
      <c r="M217" s="7">
        <f t="shared" si="27"/>
        <v>8640</v>
      </c>
      <c r="N217" s="6">
        <f t="shared" si="28"/>
        <v>0</v>
      </c>
      <c r="O217" s="6">
        <f t="shared" si="29"/>
        <v>-8002</v>
      </c>
      <c r="P217" s="6">
        <f t="shared" si="30"/>
        <v>0</v>
      </c>
    </row>
    <row r="218" spans="1:16" x14ac:dyDescent="0.25">
      <c r="A218" t="s">
        <v>71</v>
      </c>
      <c r="B218" t="s">
        <v>53</v>
      </c>
      <c r="C218" t="s">
        <v>10</v>
      </c>
      <c r="D218" s="4">
        <v>9540</v>
      </c>
      <c r="E218" s="4">
        <v>9540</v>
      </c>
      <c r="F218" s="4">
        <v>9540</v>
      </c>
      <c r="G218" s="4"/>
      <c r="J218" t="str">
        <f t="shared" si="24"/>
        <v>B8</v>
      </c>
      <c r="K218" t="str">
        <f t="shared" si="25"/>
        <v>A2475405210</v>
      </c>
      <c r="L218" t="str">
        <f t="shared" si="26"/>
        <v>W9</v>
      </c>
      <c r="M218" s="7">
        <f t="shared" si="27"/>
        <v>9540</v>
      </c>
      <c r="N218" s="6">
        <f t="shared" si="28"/>
        <v>0</v>
      </c>
      <c r="O218" s="6">
        <f t="shared" si="29"/>
        <v>0</v>
      </c>
      <c r="P218" s="6">
        <f t="shared" si="30"/>
        <v>0</v>
      </c>
    </row>
    <row r="219" spans="1:16" x14ac:dyDescent="0.25">
      <c r="A219" t="s">
        <v>71</v>
      </c>
      <c r="B219" t="s">
        <v>53</v>
      </c>
      <c r="C219" t="s">
        <v>2</v>
      </c>
      <c r="D219" s="4">
        <v>10440</v>
      </c>
      <c r="E219" s="4">
        <v>10440</v>
      </c>
      <c r="F219" s="4">
        <v>10440</v>
      </c>
      <c r="G219" s="4">
        <v>10440</v>
      </c>
      <c r="J219" t="str">
        <f t="shared" si="24"/>
        <v>B8</v>
      </c>
      <c r="K219" t="str">
        <f t="shared" si="25"/>
        <v>A2475405210</v>
      </c>
      <c r="L219" t="str">
        <f t="shared" si="26"/>
        <v>W10</v>
      </c>
      <c r="M219" s="7">
        <f t="shared" si="27"/>
        <v>10440</v>
      </c>
      <c r="N219" s="6">
        <f t="shared" si="28"/>
        <v>0</v>
      </c>
      <c r="O219" s="6">
        <f t="shared" si="29"/>
        <v>0</v>
      </c>
      <c r="P219" s="6">
        <f t="shared" si="30"/>
        <v>0</v>
      </c>
    </row>
    <row r="220" spans="1:16" x14ac:dyDescent="0.25">
      <c r="A220" t="s">
        <v>71</v>
      </c>
      <c r="B220" t="s">
        <v>54</v>
      </c>
      <c r="C220" t="s">
        <v>8</v>
      </c>
      <c r="D220" s="4">
        <v>2100</v>
      </c>
      <c r="E220" s="4"/>
      <c r="F220" s="4"/>
      <c r="G220" s="4"/>
      <c r="J220" t="str">
        <f t="shared" si="24"/>
        <v>B8</v>
      </c>
      <c r="K220" t="str">
        <f t="shared" si="25"/>
        <v>A2475405412</v>
      </c>
      <c r="L220" t="str">
        <f t="shared" si="26"/>
        <v>W7</v>
      </c>
      <c r="M220" s="7">
        <f t="shared" si="27"/>
        <v>2100</v>
      </c>
      <c r="N220" s="6">
        <f t="shared" si="28"/>
        <v>0</v>
      </c>
      <c r="O220" s="6">
        <f t="shared" si="29"/>
        <v>0</v>
      </c>
      <c r="P220" s="6">
        <f t="shared" si="30"/>
        <v>0</v>
      </c>
    </row>
    <row r="221" spans="1:16" x14ac:dyDescent="0.25">
      <c r="A221" t="s">
        <v>71</v>
      </c>
      <c r="B221" t="s">
        <v>54</v>
      </c>
      <c r="C221" t="s">
        <v>10</v>
      </c>
      <c r="D221" s="4">
        <v>2625</v>
      </c>
      <c r="E221" s="4">
        <v>2625</v>
      </c>
      <c r="F221" s="4">
        <v>2625</v>
      </c>
      <c r="G221" s="4"/>
      <c r="J221" t="str">
        <f t="shared" si="24"/>
        <v>B8</v>
      </c>
      <c r="K221" t="str">
        <f t="shared" si="25"/>
        <v>A2475405412</v>
      </c>
      <c r="L221" t="str">
        <f t="shared" si="26"/>
        <v>W9</v>
      </c>
      <c r="M221" s="7">
        <f t="shared" si="27"/>
        <v>2625</v>
      </c>
      <c r="N221" s="6">
        <f t="shared" si="28"/>
        <v>0</v>
      </c>
      <c r="O221" s="6">
        <f t="shared" si="29"/>
        <v>0</v>
      </c>
      <c r="P221" s="6">
        <f t="shared" si="30"/>
        <v>0</v>
      </c>
    </row>
    <row r="222" spans="1:16" x14ac:dyDescent="0.25">
      <c r="A222" t="s">
        <v>71</v>
      </c>
      <c r="B222" t="s">
        <v>54</v>
      </c>
      <c r="C222" t="s">
        <v>2</v>
      </c>
      <c r="D222" s="4">
        <v>3150</v>
      </c>
      <c r="E222" s="4">
        <v>3150</v>
      </c>
      <c r="F222" s="4">
        <v>3150</v>
      </c>
      <c r="G222" s="4"/>
      <c r="J222" t="str">
        <f t="shared" si="24"/>
        <v>B8</v>
      </c>
      <c r="K222" t="str">
        <f t="shared" si="25"/>
        <v>A2475405412</v>
      </c>
      <c r="L222" t="str">
        <f t="shared" si="26"/>
        <v>W10</v>
      </c>
      <c r="M222" s="7">
        <f t="shared" si="27"/>
        <v>3150</v>
      </c>
      <c r="N222" s="6">
        <f t="shared" si="28"/>
        <v>0</v>
      </c>
      <c r="O222" s="6">
        <f t="shared" si="29"/>
        <v>0</v>
      </c>
      <c r="P222" s="6">
        <f t="shared" si="30"/>
        <v>0</v>
      </c>
    </row>
    <row r="223" spans="1:16" x14ac:dyDescent="0.25">
      <c r="A223" t="s">
        <v>71</v>
      </c>
      <c r="B223" t="s">
        <v>55</v>
      </c>
      <c r="C223" t="s">
        <v>7</v>
      </c>
      <c r="D223" s="4">
        <v>440</v>
      </c>
      <c r="E223" s="4"/>
      <c r="F223" s="4"/>
      <c r="G223" s="4"/>
      <c r="J223" t="str">
        <f t="shared" si="24"/>
        <v>B8</v>
      </c>
      <c r="K223" t="str">
        <f t="shared" si="25"/>
        <v>A2475406018</v>
      </c>
      <c r="L223" t="str">
        <f t="shared" si="26"/>
        <v>W6</v>
      </c>
      <c r="M223" s="7">
        <f t="shared" si="27"/>
        <v>440</v>
      </c>
      <c r="N223" s="6">
        <f t="shared" si="28"/>
        <v>0</v>
      </c>
      <c r="O223" s="6">
        <f t="shared" si="29"/>
        <v>0</v>
      </c>
      <c r="P223" s="6">
        <f t="shared" si="30"/>
        <v>0</v>
      </c>
    </row>
    <row r="224" spans="1:16" x14ac:dyDescent="0.25">
      <c r="A224" t="s">
        <v>71</v>
      </c>
      <c r="B224" t="s">
        <v>55</v>
      </c>
      <c r="C224" t="s">
        <v>8</v>
      </c>
      <c r="D224" s="4">
        <v>1100</v>
      </c>
      <c r="E224" s="4">
        <v>1430</v>
      </c>
      <c r="F224" s="4"/>
      <c r="G224" s="4"/>
      <c r="J224" t="str">
        <f t="shared" si="24"/>
        <v>B8</v>
      </c>
      <c r="K224" t="str">
        <f t="shared" si="25"/>
        <v>A2475406018</v>
      </c>
      <c r="L224" t="str">
        <f t="shared" si="26"/>
        <v>W7</v>
      </c>
      <c r="M224" s="7">
        <f t="shared" si="27"/>
        <v>1100</v>
      </c>
      <c r="N224" s="6">
        <f t="shared" si="28"/>
        <v>330</v>
      </c>
      <c r="O224" s="6">
        <f t="shared" si="29"/>
        <v>0</v>
      </c>
      <c r="P224" s="6">
        <f t="shared" si="30"/>
        <v>0</v>
      </c>
    </row>
    <row r="225" spans="1:16" x14ac:dyDescent="0.25">
      <c r="A225" t="s">
        <v>71</v>
      </c>
      <c r="B225" t="s">
        <v>55</v>
      </c>
      <c r="C225" t="s">
        <v>9</v>
      </c>
      <c r="D225" s="4">
        <v>1430</v>
      </c>
      <c r="E225" s="4">
        <v>1034</v>
      </c>
      <c r="F225" s="4">
        <v>1430</v>
      </c>
      <c r="G225" s="4"/>
      <c r="J225" t="str">
        <f t="shared" si="24"/>
        <v>B8</v>
      </c>
      <c r="K225" t="str">
        <f t="shared" si="25"/>
        <v>A2475406018</v>
      </c>
      <c r="L225" t="str">
        <f t="shared" si="26"/>
        <v>W8</v>
      </c>
      <c r="M225" s="7">
        <f t="shared" si="27"/>
        <v>1430</v>
      </c>
      <c r="N225" s="6">
        <f t="shared" si="28"/>
        <v>-396</v>
      </c>
      <c r="O225" s="6">
        <f t="shared" si="29"/>
        <v>0</v>
      </c>
      <c r="P225" s="6">
        <f t="shared" si="30"/>
        <v>0</v>
      </c>
    </row>
    <row r="226" spans="1:16" x14ac:dyDescent="0.25">
      <c r="A226" t="s">
        <v>71</v>
      </c>
      <c r="B226" t="s">
        <v>55</v>
      </c>
      <c r="C226" t="s">
        <v>10</v>
      </c>
      <c r="D226" s="4">
        <v>2090</v>
      </c>
      <c r="E226" s="4">
        <v>2090</v>
      </c>
      <c r="F226" s="4">
        <v>2090</v>
      </c>
      <c r="G226" s="4">
        <v>2090</v>
      </c>
      <c r="J226" t="str">
        <f t="shared" si="24"/>
        <v>B8</v>
      </c>
      <c r="K226" t="str">
        <f t="shared" si="25"/>
        <v>A2475406018</v>
      </c>
      <c r="L226" t="str">
        <f t="shared" si="26"/>
        <v>W9</v>
      </c>
      <c r="M226" s="7">
        <f t="shared" si="27"/>
        <v>2090</v>
      </c>
      <c r="N226" s="6">
        <f t="shared" si="28"/>
        <v>0</v>
      </c>
      <c r="O226" s="6">
        <f t="shared" si="29"/>
        <v>0</v>
      </c>
      <c r="P226" s="6">
        <f t="shared" si="30"/>
        <v>0</v>
      </c>
    </row>
    <row r="227" spans="1:16" x14ac:dyDescent="0.25">
      <c r="A227" t="s">
        <v>71</v>
      </c>
      <c r="B227" t="s">
        <v>55</v>
      </c>
      <c r="C227" t="s">
        <v>2</v>
      </c>
      <c r="D227" s="4">
        <v>2750</v>
      </c>
      <c r="E227" s="4">
        <v>2750</v>
      </c>
      <c r="F227" s="4">
        <v>2750</v>
      </c>
      <c r="G227" s="4">
        <v>2420</v>
      </c>
      <c r="J227" t="str">
        <f t="shared" si="24"/>
        <v>B8</v>
      </c>
      <c r="K227" t="str">
        <f t="shared" si="25"/>
        <v>A2475406018</v>
      </c>
      <c r="L227" t="str">
        <f t="shared" si="26"/>
        <v>W10</v>
      </c>
      <c r="M227" s="7">
        <f t="shared" si="27"/>
        <v>2750</v>
      </c>
      <c r="N227" s="6">
        <f t="shared" si="28"/>
        <v>0</v>
      </c>
      <c r="O227" s="6">
        <f t="shared" si="29"/>
        <v>0</v>
      </c>
      <c r="P227" s="6">
        <f t="shared" si="30"/>
        <v>-330</v>
      </c>
    </row>
    <row r="228" spans="1:16" x14ac:dyDescent="0.25">
      <c r="A228" t="s">
        <v>71</v>
      </c>
      <c r="B228" t="s">
        <v>56</v>
      </c>
      <c r="C228" t="s">
        <v>7</v>
      </c>
      <c r="D228" s="4">
        <v>374</v>
      </c>
      <c r="E228" s="4"/>
      <c r="F228" s="4"/>
      <c r="G228" s="4"/>
      <c r="J228" t="str">
        <f t="shared" si="24"/>
        <v>B8</v>
      </c>
      <c r="K228" t="str">
        <f t="shared" si="25"/>
        <v>A2475407712</v>
      </c>
      <c r="L228" t="str">
        <f t="shared" si="26"/>
        <v>W6</v>
      </c>
      <c r="M228" s="7">
        <f t="shared" si="27"/>
        <v>374</v>
      </c>
      <c r="N228" s="6">
        <f t="shared" si="28"/>
        <v>0</v>
      </c>
      <c r="O228" s="6">
        <f t="shared" si="29"/>
        <v>0</v>
      </c>
      <c r="P228" s="6">
        <f t="shared" si="30"/>
        <v>0</v>
      </c>
    </row>
    <row r="229" spans="1:16" x14ac:dyDescent="0.25">
      <c r="A229" t="s">
        <v>71</v>
      </c>
      <c r="B229" t="s">
        <v>56</v>
      </c>
      <c r="C229" t="s">
        <v>8</v>
      </c>
      <c r="D229" s="4">
        <v>418</v>
      </c>
      <c r="E229" s="4">
        <v>2222</v>
      </c>
      <c r="F229" s="4"/>
      <c r="G229" s="4"/>
      <c r="J229" t="str">
        <f t="shared" si="24"/>
        <v>B8</v>
      </c>
      <c r="K229" t="str">
        <f t="shared" si="25"/>
        <v>A2475407712</v>
      </c>
      <c r="L229" t="str">
        <f t="shared" si="26"/>
        <v>W7</v>
      </c>
      <c r="M229" s="7">
        <f t="shared" si="27"/>
        <v>418</v>
      </c>
      <c r="N229" s="6">
        <f t="shared" si="28"/>
        <v>1804</v>
      </c>
      <c r="O229" s="6">
        <f t="shared" si="29"/>
        <v>0</v>
      </c>
      <c r="P229" s="6">
        <f t="shared" si="30"/>
        <v>0</v>
      </c>
    </row>
    <row r="230" spans="1:16" x14ac:dyDescent="0.25">
      <c r="A230" t="s">
        <v>71</v>
      </c>
      <c r="B230" t="s">
        <v>56</v>
      </c>
      <c r="C230" t="s">
        <v>9</v>
      </c>
      <c r="D230" s="4">
        <v>2222</v>
      </c>
      <c r="E230" s="4">
        <v>506</v>
      </c>
      <c r="F230" s="4">
        <v>506</v>
      </c>
      <c r="G230" s="4"/>
      <c r="J230" t="str">
        <f t="shared" si="24"/>
        <v>B8</v>
      </c>
      <c r="K230" t="str">
        <f t="shared" si="25"/>
        <v>A2475407712</v>
      </c>
      <c r="L230" t="str">
        <f t="shared" si="26"/>
        <v>W8</v>
      </c>
      <c r="M230" s="7">
        <f t="shared" si="27"/>
        <v>2222</v>
      </c>
      <c r="N230" s="6">
        <f t="shared" si="28"/>
        <v>-1716</v>
      </c>
      <c r="O230" s="6">
        <f t="shared" si="29"/>
        <v>-1716</v>
      </c>
      <c r="P230" s="6">
        <f t="shared" si="30"/>
        <v>0</v>
      </c>
    </row>
    <row r="231" spans="1:16" x14ac:dyDescent="0.25">
      <c r="A231" t="s">
        <v>71</v>
      </c>
      <c r="B231" t="s">
        <v>56</v>
      </c>
      <c r="C231" t="s">
        <v>10</v>
      </c>
      <c r="D231" s="4">
        <v>2552</v>
      </c>
      <c r="E231" s="4">
        <v>2552</v>
      </c>
      <c r="F231" s="4">
        <v>2552</v>
      </c>
      <c r="G231" s="4">
        <v>1012</v>
      </c>
      <c r="J231" t="str">
        <f t="shared" si="24"/>
        <v>B8</v>
      </c>
      <c r="K231" t="str">
        <f t="shared" si="25"/>
        <v>A2475407712</v>
      </c>
      <c r="L231" t="str">
        <f t="shared" si="26"/>
        <v>W9</v>
      </c>
      <c r="M231" s="7">
        <f t="shared" si="27"/>
        <v>2552</v>
      </c>
      <c r="N231" s="6">
        <f t="shared" si="28"/>
        <v>0</v>
      </c>
      <c r="O231" s="6">
        <f t="shared" si="29"/>
        <v>0</v>
      </c>
      <c r="P231" s="6">
        <f t="shared" si="30"/>
        <v>-1540</v>
      </c>
    </row>
    <row r="232" spans="1:16" x14ac:dyDescent="0.25">
      <c r="A232" t="s">
        <v>71</v>
      </c>
      <c r="B232" t="s">
        <v>56</v>
      </c>
      <c r="C232" t="s">
        <v>2</v>
      </c>
      <c r="D232" s="4">
        <v>3212</v>
      </c>
      <c r="E232" s="4">
        <v>3212</v>
      </c>
      <c r="F232" s="4">
        <v>3212</v>
      </c>
      <c r="G232" s="4">
        <v>2882</v>
      </c>
      <c r="J232" t="str">
        <f t="shared" si="24"/>
        <v>B8</v>
      </c>
      <c r="K232" t="str">
        <f t="shared" si="25"/>
        <v>A2475407712</v>
      </c>
      <c r="L232" t="str">
        <f t="shared" si="26"/>
        <v>W10</v>
      </c>
      <c r="M232" s="7">
        <f t="shared" si="27"/>
        <v>3212</v>
      </c>
      <c r="N232" s="6">
        <f t="shared" si="28"/>
        <v>0</v>
      </c>
      <c r="O232" s="6">
        <f t="shared" si="29"/>
        <v>0</v>
      </c>
      <c r="P232" s="6">
        <f t="shared" si="30"/>
        <v>-330</v>
      </c>
    </row>
    <row r="233" spans="1:16" x14ac:dyDescent="0.25">
      <c r="A233" t="s">
        <v>72</v>
      </c>
      <c r="B233" t="s">
        <v>31</v>
      </c>
      <c r="C233" t="s">
        <v>7</v>
      </c>
      <c r="D233" s="4">
        <v>498</v>
      </c>
      <c r="E233" s="4"/>
      <c r="F233" s="4"/>
      <c r="G233" s="4"/>
      <c r="J233" t="str">
        <f t="shared" si="24"/>
        <v>B14</v>
      </c>
      <c r="K233" t="str">
        <f t="shared" si="25"/>
        <v>A1775400038</v>
      </c>
      <c r="L233" t="str">
        <f t="shared" si="26"/>
        <v>W6</v>
      </c>
      <c r="M233" s="7">
        <f t="shared" si="27"/>
        <v>498</v>
      </c>
      <c r="N233" s="6">
        <f t="shared" si="28"/>
        <v>0</v>
      </c>
      <c r="O233" s="6">
        <f t="shared" si="29"/>
        <v>0</v>
      </c>
      <c r="P233" s="6">
        <f t="shared" si="30"/>
        <v>0</v>
      </c>
    </row>
    <row r="234" spans="1:16" x14ac:dyDescent="0.25">
      <c r="A234" t="s">
        <v>72</v>
      </c>
      <c r="B234" t="s">
        <v>31</v>
      </c>
      <c r="C234" t="s">
        <v>8</v>
      </c>
      <c r="D234" s="4"/>
      <c r="E234" s="4">
        <v>498</v>
      </c>
      <c r="F234" s="4"/>
      <c r="G234" s="4"/>
      <c r="J234" t="str">
        <f t="shared" si="24"/>
        <v>B14</v>
      </c>
      <c r="K234" t="str">
        <f t="shared" si="25"/>
        <v>A1775400038</v>
      </c>
      <c r="L234" t="str">
        <f t="shared" si="26"/>
        <v>W7</v>
      </c>
      <c r="M234" s="7">
        <f t="shared" si="27"/>
        <v>0</v>
      </c>
      <c r="N234" s="6">
        <f t="shared" si="28"/>
        <v>498</v>
      </c>
      <c r="O234" s="6">
        <f t="shared" si="29"/>
        <v>0</v>
      </c>
      <c r="P234" s="6">
        <f t="shared" si="30"/>
        <v>0</v>
      </c>
    </row>
    <row r="235" spans="1:16" x14ac:dyDescent="0.25">
      <c r="A235" t="s">
        <v>72</v>
      </c>
      <c r="B235" t="s">
        <v>31</v>
      </c>
      <c r="C235" t="s">
        <v>9</v>
      </c>
      <c r="D235" s="4"/>
      <c r="E235" s="4"/>
      <c r="F235" s="4">
        <v>498</v>
      </c>
      <c r="G235" s="4"/>
      <c r="J235" t="str">
        <f t="shared" si="24"/>
        <v>B14</v>
      </c>
      <c r="K235" t="str">
        <f t="shared" si="25"/>
        <v>A1775400038</v>
      </c>
      <c r="L235" t="str">
        <f t="shared" si="26"/>
        <v>W8</v>
      </c>
      <c r="M235" s="7">
        <f t="shared" si="27"/>
        <v>0</v>
      </c>
      <c r="N235" s="6">
        <f t="shared" si="28"/>
        <v>0</v>
      </c>
      <c r="O235" s="6">
        <f t="shared" si="29"/>
        <v>498</v>
      </c>
      <c r="P235" s="6">
        <f t="shared" si="30"/>
        <v>0</v>
      </c>
    </row>
    <row r="236" spans="1:16" x14ac:dyDescent="0.25">
      <c r="A236" t="s">
        <v>72</v>
      </c>
      <c r="B236" t="s">
        <v>32</v>
      </c>
      <c r="C236" t="s">
        <v>7</v>
      </c>
      <c r="D236" s="4">
        <v>498</v>
      </c>
      <c r="E236" s="4"/>
      <c r="F236" s="4"/>
      <c r="G236" s="4"/>
      <c r="J236" t="str">
        <f t="shared" si="24"/>
        <v>B14</v>
      </c>
      <c r="K236" t="str">
        <f t="shared" si="25"/>
        <v>A1775400138</v>
      </c>
      <c r="L236" t="str">
        <f t="shared" si="26"/>
        <v>W6</v>
      </c>
      <c r="M236" s="7">
        <f t="shared" si="27"/>
        <v>498</v>
      </c>
      <c r="N236" s="6">
        <f t="shared" si="28"/>
        <v>0</v>
      </c>
      <c r="O236" s="6">
        <f t="shared" si="29"/>
        <v>0</v>
      </c>
      <c r="P236" s="6">
        <f t="shared" si="30"/>
        <v>0</v>
      </c>
    </row>
    <row r="237" spans="1:16" x14ac:dyDescent="0.25">
      <c r="A237" t="s">
        <v>72</v>
      </c>
      <c r="B237" t="s">
        <v>32</v>
      </c>
      <c r="C237" t="s">
        <v>8</v>
      </c>
      <c r="D237" s="4"/>
      <c r="E237" s="4">
        <v>498</v>
      </c>
      <c r="F237" s="4"/>
      <c r="G237" s="4"/>
      <c r="J237" t="str">
        <f t="shared" si="24"/>
        <v>B14</v>
      </c>
      <c r="K237" t="str">
        <f t="shared" si="25"/>
        <v>A1775400138</v>
      </c>
      <c r="L237" t="str">
        <f t="shared" si="26"/>
        <v>W7</v>
      </c>
      <c r="M237" s="7">
        <f t="shared" si="27"/>
        <v>0</v>
      </c>
      <c r="N237" s="6">
        <f t="shared" si="28"/>
        <v>498</v>
      </c>
      <c r="O237" s="6">
        <f t="shared" si="29"/>
        <v>0</v>
      </c>
      <c r="P237" s="6">
        <f t="shared" si="30"/>
        <v>0</v>
      </c>
    </row>
    <row r="238" spans="1:16" x14ac:dyDescent="0.25">
      <c r="A238" t="s">
        <v>72</v>
      </c>
      <c r="B238" t="s">
        <v>32</v>
      </c>
      <c r="C238" t="s">
        <v>9</v>
      </c>
      <c r="D238" s="4"/>
      <c r="E238" s="4"/>
      <c r="F238" s="4">
        <v>498</v>
      </c>
      <c r="G238" s="4"/>
      <c r="J238" t="str">
        <f t="shared" si="24"/>
        <v>B14</v>
      </c>
      <c r="K238" t="str">
        <f t="shared" si="25"/>
        <v>A1775400138</v>
      </c>
      <c r="L238" t="str">
        <f t="shared" si="26"/>
        <v>W8</v>
      </c>
      <c r="M238" s="7">
        <f t="shared" si="27"/>
        <v>0</v>
      </c>
      <c r="N238" s="6">
        <f t="shared" si="28"/>
        <v>0</v>
      </c>
      <c r="O238" s="6">
        <f t="shared" si="29"/>
        <v>498</v>
      </c>
      <c r="P238" s="6">
        <f t="shared" si="30"/>
        <v>0</v>
      </c>
    </row>
    <row r="239" spans="1:16" x14ac:dyDescent="0.25">
      <c r="A239" t="s">
        <v>72</v>
      </c>
      <c r="B239" t="s">
        <v>33</v>
      </c>
      <c r="C239" t="s">
        <v>10</v>
      </c>
      <c r="D239" s="4">
        <v>500</v>
      </c>
      <c r="E239" s="4">
        <v>500</v>
      </c>
      <c r="F239" s="4">
        <v>500</v>
      </c>
      <c r="G239" s="4">
        <v>500</v>
      </c>
      <c r="J239" t="str">
        <f t="shared" si="24"/>
        <v>B14</v>
      </c>
      <c r="K239" t="str">
        <f t="shared" si="25"/>
        <v>A1775404520</v>
      </c>
      <c r="L239" t="str">
        <f t="shared" si="26"/>
        <v>W9</v>
      </c>
      <c r="M239" s="7">
        <f t="shared" si="27"/>
        <v>500</v>
      </c>
      <c r="N239" s="6">
        <f t="shared" si="28"/>
        <v>0</v>
      </c>
      <c r="O239" s="6">
        <f t="shared" si="29"/>
        <v>0</v>
      </c>
      <c r="P239" s="6">
        <f t="shared" si="30"/>
        <v>0</v>
      </c>
    </row>
    <row r="240" spans="1:16" x14ac:dyDescent="0.25">
      <c r="A240" t="s">
        <v>72</v>
      </c>
      <c r="B240" t="s">
        <v>33</v>
      </c>
      <c r="C240" t="s">
        <v>2</v>
      </c>
      <c r="D240" s="4">
        <v>500</v>
      </c>
      <c r="E240" s="4"/>
      <c r="F240" s="4"/>
      <c r="G240" s="4"/>
      <c r="J240" t="str">
        <f t="shared" si="24"/>
        <v>B14</v>
      </c>
      <c r="K240" t="str">
        <f t="shared" si="25"/>
        <v>A1775404520</v>
      </c>
      <c r="L240" t="str">
        <f t="shared" si="26"/>
        <v>W10</v>
      </c>
      <c r="M240" s="7">
        <f t="shared" si="27"/>
        <v>500</v>
      </c>
      <c r="N240" s="6">
        <f t="shared" si="28"/>
        <v>0</v>
      </c>
      <c r="O240" s="6">
        <f t="shared" si="29"/>
        <v>0</v>
      </c>
      <c r="P240" s="6">
        <f t="shared" si="30"/>
        <v>0</v>
      </c>
    </row>
    <row r="241" spans="1:16" x14ac:dyDescent="0.25">
      <c r="A241" t="s">
        <v>72</v>
      </c>
      <c r="B241" t="s">
        <v>39</v>
      </c>
      <c r="C241" t="s">
        <v>7</v>
      </c>
      <c r="D241" s="4">
        <v>4500</v>
      </c>
      <c r="E241" s="4"/>
      <c r="F241" s="4"/>
      <c r="G241" s="4"/>
      <c r="J241" t="str">
        <f t="shared" si="24"/>
        <v>B14</v>
      </c>
      <c r="K241" t="str">
        <f t="shared" si="25"/>
        <v>A1775404901</v>
      </c>
      <c r="L241" t="str">
        <f t="shared" si="26"/>
        <v>W6</v>
      </c>
      <c r="M241" s="7">
        <f t="shared" si="27"/>
        <v>4500</v>
      </c>
      <c r="N241" s="6">
        <f t="shared" si="28"/>
        <v>0</v>
      </c>
      <c r="O241" s="6">
        <f t="shared" si="29"/>
        <v>0</v>
      </c>
      <c r="P241" s="6">
        <f t="shared" si="30"/>
        <v>0</v>
      </c>
    </row>
    <row r="242" spans="1:16" x14ac:dyDescent="0.25">
      <c r="A242" t="s">
        <v>72</v>
      </c>
      <c r="B242" t="s">
        <v>39</v>
      </c>
      <c r="C242" t="s">
        <v>8</v>
      </c>
      <c r="D242" s="4">
        <v>5800</v>
      </c>
      <c r="E242" s="4">
        <v>5700</v>
      </c>
      <c r="F242" s="4"/>
      <c r="G242" s="4"/>
      <c r="J242" t="str">
        <f t="shared" si="24"/>
        <v>B14</v>
      </c>
      <c r="K242" t="str">
        <f t="shared" si="25"/>
        <v>A1775404901</v>
      </c>
      <c r="L242" t="str">
        <f t="shared" si="26"/>
        <v>W7</v>
      </c>
      <c r="M242" s="7">
        <f t="shared" si="27"/>
        <v>5800</v>
      </c>
      <c r="N242" s="6">
        <f t="shared" si="28"/>
        <v>-100</v>
      </c>
      <c r="O242" s="6">
        <f t="shared" si="29"/>
        <v>0</v>
      </c>
      <c r="P242" s="6">
        <f t="shared" si="30"/>
        <v>0</v>
      </c>
    </row>
    <row r="243" spans="1:16" x14ac:dyDescent="0.25">
      <c r="A243" t="s">
        <v>72</v>
      </c>
      <c r="B243" t="s">
        <v>39</v>
      </c>
      <c r="C243" t="s">
        <v>9</v>
      </c>
      <c r="D243" s="4">
        <v>6700</v>
      </c>
      <c r="E243" s="4">
        <v>6700</v>
      </c>
      <c r="F243" s="4">
        <v>6700</v>
      </c>
      <c r="G243" s="4"/>
      <c r="J243" t="str">
        <f t="shared" si="24"/>
        <v>B14</v>
      </c>
      <c r="K243" t="str">
        <f t="shared" si="25"/>
        <v>A1775404901</v>
      </c>
      <c r="L243" t="str">
        <f t="shared" si="26"/>
        <v>W8</v>
      </c>
      <c r="M243" s="7">
        <f t="shared" si="27"/>
        <v>6700</v>
      </c>
      <c r="N243" s="6">
        <f t="shared" si="28"/>
        <v>0</v>
      </c>
      <c r="O243" s="6">
        <f t="shared" si="29"/>
        <v>0</v>
      </c>
      <c r="P243" s="6">
        <f t="shared" si="30"/>
        <v>0</v>
      </c>
    </row>
    <row r="244" spans="1:16" x14ac:dyDescent="0.25">
      <c r="A244" t="s">
        <v>72</v>
      </c>
      <c r="B244" t="s">
        <v>39</v>
      </c>
      <c r="C244" t="s">
        <v>10</v>
      </c>
      <c r="D244" s="4">
        <v>7700</v>
      </c>
      <c r="E244" s="4">
        <v>7700</v>
      </c>
      <c r="F244" s="4">
        <v>7700</v>
      </c>
      <c r="G244" s="4">
        <v>7700</v>
      </c>
      <c r="J244" t="str">
        <f t="shared" si="24"/>
        <v>B14</v>
      </c>
      <c r="K244" t="str">
        <f t="shared" si="25"/>
        <v>A1775404901</v>
      </c>
      <c r="L244" t="str">
        <f t="shared" si="26"/>
        <v>W9</v>
      </c>
      <c r="M244" s="7">
        <f t="shared" si="27"/>
        <v>7700</v>
      </c>
      <c r="N244" s="6">
        <f t="shared" si="28"/>
        <v>0</v>
      </c>
      <c r="O244" s="6">
        <f t="shared" si="29"/>
        <v>0</v>
      </c>
      <c r="P244" s="6">
        <f t="shared" si="30"/>
        <v>0</v>
      </c>
    </row>
    <row r="245" spans="1:16" x14ac:dyDescent="0.25">
      <c r="A245" t="s">
        <v>72</v>
      </c>
      <c r="B245" t="s">
        <v>39</v>
      </c>
      <c r="C245" t="s">
        <v>2</v>
      </c>
      <c r="D245" s="4">
        <v>8700</v>
      </c>
      <c r="E245" s="4">
        <v>8700</v>
      </c>
      <c r="F245" s="4">
        <v>8700</v>
      </c>
      <c r="G245" s="4">
        <v>8700</v>
      </c>
      <c r="J245" t="str">
        <f t="shared" si="24"/>
        <v>B14</v>
      </c>
      <c r="K245" t="str">
        <f t="shared" si="25"/>
        <v>A1775404901</v>
      </c>
      <c r="L245" t="str">
        <f t="shared" si="26"/>
        <v>W10</v>
      </c>
      <c r="M245" s="7">
        <f t="shared" si="27"/>
        <v>8700</v>
      </c>
      <c r="N245" s="6">
        <f t="shared" si="28"/>
        <v>0</v>
      </c>
      <c r="O245" s="6">
        <f t="shared" si="29"/>
        <v>0</v>
      </c>
      <c r="P245" s="6">
        <f t="shared" si="30"/>
        <v>0</v>
      </c>
    </row>
    <row r="246" spans="1:16" x14ac:dyDescent="0.25">
      <c r="A246" t="s">
        <v>72</v>
      </c>
      <c r="B246" t="s">
        <v>27</v>
      </c>
      <c r="C246" t="s">
        <v>8</v>
      </c>
      <c r="D246" s="4">
        <v>8000</v>
      </c>
      <c r="E246" s="4">
        <v>8000</v>
      </c>
      <c r="F246" s="4"/>
      <c r="G246" s="4"/>
      <c r="J246" t="str">
        <f t="shared" si="24"/>
        <v>B14</v>
      </c>
      <c r="K246" t="str">
        <f t="shared" si="25"/>
        <v>A1775407923</v>
      </c>
      <c r="L246" t="str">
        <f t="shared" si="26"/>
        <v>W7</v>
      </c>
      <c r="M246" s="7">
        <f t="shared" si="27"/>
        <v>8000</v>
      </c>
      <c r="N246" s="6">
        <f t="shared" si="28"/>
        <v>0</v>
      </c>
      <c r="O246" s="6">
        <f t="shared" si="29"/>
        <v>0</v>
      </c>
      <c r="P246" s="6">
        <f t="shared" si="30"/>
        <v>0</v>
      </c>
    </row>
    <row r="247" spans="1:16" x14ac:dyDescent="0.25">
      <c r="A247" t="s">
        <v>72</v>
      </c>
      <c r="B247" t="s">
        <v>27</v>
      </c>
      <c r="C247" t="s">
        <v>9</v>
      </c>
      <c r="D247" s="4"/>
      <c r="E247" s="4"/>
      <c r="F247" s="4">
        <v>8000</v>
      </c>
      <c r="G247" s="4"/>
      <c r="J247" t="str">
        <f t="shared" si="24"/>
        <v>B14</v>
      </c>
      <c r="K247" t="str">
        <f t="shared" si="25"/>
        <v>A1775407923</v>
      </c>
      <c r="L247" t="str">
        <f t="shared" si="26"/>
        <v>W8</v>
      </c>
      <c r="M247" s="7">
        <f t="shared" si="27"/>
        <v>0</v>
      </c>
      <c r="N247" s="6">
        <f t="shared" si="28"/>
        <v>0</v>
      </c>
      <c r="O247" s="6">
        <f t="shared" si="29"/>
        <v>8000</v>
      </c>
      <c r="P247" s="6">
        <f t="shared" si="30"/>
        <v>0</v>
      </c>
    </row>
    <row r="248" spans="1:16" x14ac:dyDescent="0.25">
      <c r="A248" t="s">
        <v>72</v>
      </c>
      <c r="B248" t="s">
        <v>27</v>
      </c>
      <c r="C248" t="s">
        <v>10</v>
      </c>
      <c r="D248" s="4">
        <v>10000</v>
      </c>
      <c r="E248" s="4">
        <v>10000</v>
      </c>
      <c r="F248" s="4">
        <v>10000</v>
      </c>
      <c r="G248" s="4">
        <v>10000</v>
      </c>
      <c r="J248" t="str">
        <f t="shared" si="24"/>
        <v>B14</v>
      </c>
      <c r="K248" t="str">
        <f t="shared" si="25"/>
        <v>A1775407923</v>
      </c>
      <c r="L248" t="str">
        <f t="shared" si="26"/>
        <v>W9</v>
      </c>
      <c r="M248" s="7">
        <f t="shared" si="27"/>
        <v>10000</v>
      </c>
      <c r="N248" s="6">
        <f t="shared" si="28"/>
        <v>0</v>
      </c>
      <c r="O248" s="6">
        <f t="shared" si="29"/>
        <v>0</v>
      </c>
      <c r="P248" s="6">
        <f t="shared" si="30"/>
        <v>0</v>
      </c>
    </row>
    <row r="249" spans="1:16" x14ac:dyDescent="0.25">
      <c r="A249" t="s">
        <v>72</v>
      </c>
      <c r="B249" t="s">
        <v>44</v>
      </c>
      <c r="C249" t="s">
        <v>7</v>
      </c>
      <c r="D249" s="4">
        <v>5360</v>
      </c>
      <c r="E249" s="4"/>
      <c r="F249" s="4"/>
      <c r="G249" s="4"/>
      <c r="J249" t="str">
        <f t="shared" si="24"/>
        <v>B14</v>
      </c>
      <c r="K249" t="str">
        <f t="shared" si="25"/>
        <v>A1775408214</v>
      </c>
      <c r="L249" t="str">
        <f t="shared" si="26"/>
        <v>W6</v>
      </c>
      <c r="M249" s="7">
        <f t="shared" si="27"/>
        <v>5360</v>
      </c>
      <c r="N249" s="6">
        <f t="shared" si="28"/>
        <v>0</v>
      </c>
      <c r="O249" s="6">
        <f t="shared" si="29"/>
        <v>0</v>
      </c>
      <c r="P249" s="6">
        <f t="shared" si="30"/>
        <v>0</v>
      </c>
    </row>
    <row r="250" spans="1:16" x14ac:dyDescent="0.25">
      <c r="A250" t="s">
        <v>72</v>
      </c>
      <c r="B250" t="s">
        <v>44</v>
      </c>
      <c r="C250" t="s">
        <v>8</v>
      </c>
      <c r="D250" s="4">
        <v>6720</v>
      </c>
      <c r="E250" s="4">
        <v>6720</v>
      </c>
      <c r="F250" s="4"/>
      <c r="G250" s="4"/>
      <c r="J250" t="str">
        <f t="shared" si="24"/>
        <v>B14</v>
      </c>
      <c r="K250" t="str">
        <f t="shared" si="25"/>
        <v>A1775408214</v>
      </c>
      <c r="L250" t="str">
        <f t="shared" si="26"/>
        <v>W7</v>
      </c>
      <c r="M250" s="7">
        <f t="shared" si="27"/>
        <v>6720</v>
      </c>
      <c r="N250" s="6">
        <f t="shared" si="28"/>
        <v>0</v>
      </c>
      <c r="O250" s="6">
        <f t="shared" si="29"/>
        <v>0</v>
      </c>
      <c r="P250" s="6">
        <f t="shared" si="30"/>
        <v>0</v>
      </c>
    </row>
    <row r="251" spans="1:16" x14ac:dyDescent="0.25">
      <c r="A251" t="s">
        <v>72</v>
      </c>
      <c r="B251" t="s">
        <v>44</v>
      </c>
      <c r="C251" t="s">
        <v>9</v>
      </c>
      <c r="D251" s="4">
        <v>7880</v>
      </c>
      <c r="E251" s="4">
        <v>7880</v>
      </c>
      <c r="F251" s="4">
        <v>7880</v>
      </c>
      <c r="G251" s="4"/>
      <c r="J251" t="str">
        <f t="shared" si="24"/>
        <v>B14</v>
      </c>
      <c r="K251" t="str">
        <f t="shared" si="25"/>
        <v>A1775408214</v>
      </c>
      <c r="L251" t="str">
        <f t="shared" si="26"/>
        <v>W8</v>
      </c>
      <c r="M251" s="7">
        <f t="shared" si="27"/>
        <v>7880</v>
      </c>
      <c r="N251" s="6">
        <f t="shared" si="28"/>
        <v>0</v>
      </c>
      <c r="O251" s="6">
        <f t="shared" si="29"/>
        <v>0</v>
      </c>
      <c r="P251" s="6">
        <f t="shared" si="30"/>
        <v>0</v>
      </c>
    </row>
    <row r="252" spans="1:16" x14ac:dyDescent="0.25">
      <c r="A252" t="s">
        <v>72</v>
      </c>
      <c r="B252" t="s">
        <v>44</v>
      </c>
      <c r="C252" t="s">
        <v>10</v>
      </c>
      <c r="D252" s="4">
        <v>9040</v>
      </c>
      <c r="E252" s="4">
        <v>9040</v>
      </c>
      <c r="F252" s="4">
        <v>9080</v>
      </c>
      <c r="G252" s="4">
        <v>9080</v>
      </c>
      <c r="J252" t="str">
        <f t="shared" si="24"/>
        <v>B14</v>
      </c>
      <c r="K252" t="str">
        <f t="shared" si="25"/>
        <v>A1775408214</v>
      </c>
      <c r="L252" t="str">
        <f t="shared" si="26"/>
        <v>W9</v>
      </c>
      <c r="M252" s="7">
        <f t="shared" si="27"/>
        <v>9040</v>
      </c>
      <c r="N252" s="6">
        <f t="shared" si="28"/>
        <v>0</v>
      </c>
      <c r="O252" s="6">
        <f t="shared" si="29"/>
        <v>40</v>
      </c>
      <c r="P252" s="6">
        <f t="shared" si="30"/>
        <v>40</v>
      </c>
    </row>
    <row r="253" spans="1:16" x14ac:dyDescent="0.25">
      <c r="A253" t="s">
        <v>72</v>
      </c>
      <c r="B253" t="s">
        <v>44</v>
      </c>
      <c r="C253" t="s">
        <v>2</v>
      </c>
      <c r="D253" s="4">
        <v>10080</v>
      </c>
      <c r="E253" s="4">
        <v>10080</v>
      </c>
      <c r="F253" s="4">
        <v>10120</v>
      </c>
      <c r="G253" s="4">
        <v>10040</v>
      </c>
      <c r="J253" t="str">
        <f t="shared" si="24"/>
        <v>B14</v>
      </c>
      <c r="K253" t="str">
        <f t="shared" si="25"/>
        <v>A1775408214</v>
      </c>
      <c r="L253" t="str">
        <f t="shared" si="26"/>
        <v>W10</v>
      </c>
      <c r="M253" s="7">
        <f t="shared" si="27"/>
        <v>10080</v>
      </c>
      <c r="N253" s="6">
        <f t="shared" si="28"/>
        <v>0</v>
      </c>
      <c r="O253" s="6">
        <f t="shared" si="29"/>
        <v>40</v>
      </c>
      <c r="P253" s="6">
        <f t="shared" si="30"/>
        <v>-40</v>
      </c>
    </row>
    <row r="254" spans="1:16" x14ac:dyDescent="0.25">
      <c r="A254" t="s">
        <v>72</v>
      </c>
      <c r="B254" t="s">
        <v>28</v>
      </c>
      <c r="C254" t="s">
        <v>7</v>
      </c>
      <c r="D254" s="4">
        <v>2500</v>
      </c>
      <c r="E254" s="4"/>
      <c r="F254" s="4"/>
      <c r="G254" s="4"/>
      <c r="J254" t="str">
        <f t="shared" si="24"/>
        <v>B14</v>
      </c>
      <c r="K254" t="str">
        <f t="shared" si="25"/>
        <v>A1775408414</v>
      </c>
      <c r="L254" t="str">
        <f t="shared" si="26"/>
        <v>W6</v>
      </c>
      <c r="M254" s="7">
        <f t="shared" si="27"/>
        <v>2500</v>
      </c>
      <c r="N254" s="6">
        <f t="shared" si="28"/>
        <v>0</v>
      </c>
      <c r="O254" s="6">
        <f t="shared" si="29"/>
        <v>0</v>
      </c>
      <c r="P254" s="6">
        <f t="shared" si="30"/>
        <v>0</v>
      </c>
    </row>
    <row r="255" spans="1:16" x14ac:dyDescent="0.25">
      <c r="A255" t="s">
        <v>72</v>
      </c>
      <c r="B255" t="s">
        <v>28</v>
      </c>
      <c r="C255" t="s">
        <v>8</v>
      </c>
      <c r="D255" s="4">
        <v>3500</v>
      </c>
      <c r="E255" s="4">
        <v>3470</v>
      </c>
      <c r="F255" s="4"/>
      <c r="G255" s="4"/>
      <c r="J255" t="str">
        <f t="shared" si="24"/>
        <v>B14</v>
      </c>
      <c r="K255" t="str">
        <f t="shared" si="25"/>
        <v>A1775408414</v>
      </c>
      <c r="L255" t="str">
        <f t="shared" si="26"/>
        <v>W7</v>
      </c>
      <c r="M255" s="7">
        <f t="shared" si="27"/>
        <v>3500</v>
      </c>
      <c r="N255" s="6">
        <f t="shared" si="28"/>
        <v>-30</v>
      </c>
      <c r="O255" s="6">
        <f t="shared" si="29"/>
        <v>0</v>
      </c>
      <c r="P255" s="6">
        <f t="shared" si="30"/>
        <v>0</v>
      </c>
    </row>
    <row r="256" spans="1:16" x14ac:dyDescent="0.25">
      <c r="A256" t="s">
        <v>72</v>
      </c>
      <c r="B256" t="s">
        <v>28</v>
      </c>
      <c r="C256" t="s">
        <v>9</v>
      </c>
      <c r="D256" s="4">
        <v>4090</v>
      </c>
      <c r="E256" s="4">
        <v>4040</v>
      </c>
      <c r="F256" s="4">
        <v>4040</v>
      </c>
      <c r="G256" s="4"/>
      <c r="J256" t="str">
        <f t="shared" si="24"/>
        <v>B14</v>
      </c>
      <c r="K256" t="str">
        <f t="shared" si="25"/>
        <v>A1775408414</v>
      </c>
      <c r="L256" t="str">
        <f t="shared" si="26"/>
        <v>W8</v>
      </c>
      <c r="M256" s="7">
        <f t="shared" si="27"/>
        <v>4090</v>
      </c>
      <c r="N256" s="6">
        <f t="shared" si="28"/>
        <v>-50</v>
      </c>
      <c r="O256" s="6">
        <f t="shared" si="29"/>
        <v>-50</v>
      </c>
      <c r="P256" s="6">
        <f t="shared" si="30"/>
        <v>0</v>
      </c>
    </row>
    <row r="257" spans="1:16" x14ac:dyDescent="0.25">
      <c r="A257" t="s">
        <v>72</v>
      </c>
      <c r="B257" t="s">
        <v>28</v>
      </c>
      <c r="C257" t="s">
        <v>10</v>
      </c>
      <c r="D257" s="4">
        <v>4730</v>
      </c>
      <c r="E257" s="4">
        <v>4630</v>
      </c>
      <c r="F257" s="4">
        <v>4620</v>
      </c>
      <c r="G257" s="4">
        <v>4620</v>
      </c>
      <c r="J257" t="str">
        <f t="shared" si="24"/>
        <v>B14</v>
      </c>
      <c r="K257" t="str">
        <f t="shared" si="25"/>
        <v>A1775408414</v>
      </c>
      <c r="L257" t="str">
        <f t="shared" si="26"/>
        <v>W9</v>
      </c>
      <c r="M257" s="7">
        <f t="shared" si="27"/>
        <v>4730</v>
      </c>
      <c r="N257" s="6">
        <f t="shared" si="28"/>
        <v>-100</v>
      </c>
      <c r="O257" s="6">
        <f t="shared" si="29"/>
        <v>-110</v>
      </c>
      <c r="P257" s="6">
        <f t="shared" si="30"/>
        <v>-110</v>
      </c>
    </row>
    <row r="258" spans="1:16" x14ac:dyDescent="0.25">
      <c r="A258" t="s">
        <v>72</v>
      </c>
      <c r="B258" t="s">
        <v>28</v>
      </c>
      <c r="C258" t="s">
        <v>2</v>
      </c>
      <c r="D258" s="4">
        <v>5360</v>
      </c>
      <c r="E258" s="4">
        <v>5210</v>
      </c>
      <c r="F258" s="4">
        <v>5110</v>
      </c>
      <c r="G258" s="4">
        <v>5120</v>
      </c>
      <c r="J258" t="str">
        <f t="shared" si="24"/>
        <v>B14</v>
      </c>
      <c r="K258" t="str">
        <f t="shared" si="25"/>
        <v>A1775408414</v>
      </c>
      <c r="L258" t="str">
        <f t="shared" si="26"/>
        <v>W10</v>
      </c>
      <c r="M258" s="7">
        <f t="shared" si="27"/>
        <v>5360</v>
      </c>
      <c r="N258" s="6">
        <f t="shared" si="28"/>
        <v>-150</v>
      </c>
      <c r="O258" s="6">
        <f t="shared" si="29"/>
        <v>-250</v>
      </c>
      <c r="P258" s="6">
        <f t="shared" si="30"/>
        <v>-240</v>
      </c>
    </row>
    <row r="259" spans="1:16" x14ac:dyDescent="0.25">
      <c r="B259"/>
      <c r="C259"/>
      <c r="D259"/>
      <c r="E259"/>
      <c r="F259"/>
      <c r="G259"/>
    </row>
    <row r="260" spans="1:16" x14ac:dyDescent="0.25">
      <c r="B260"/>
      <c r="C260"/>
      <c r="D260"/>
      <c r="E260"/>
      <c r="F260"/>
      <c r="G260"/>
    </row>
    <row r="261" spans="1:16" x14ac:dyDescent="0.25">
      <c r="B261"/>
      <c r="C261"/>
      <c r="D261"/>
      <c r="E261"/>
      <c r="F261"/>
      <c r="G261"/>
    </row>
    <row r="262" spans="1:16" x14ac:dyDescent="0.25">
      <c r="B262"/>
      <c r="C262"/>
      <c r="D262"/>
      <c r="E262"/>
      <c r="F262"/>
      <c r="G262"/>
    </row>
    <row r="263" spans="1:16" x14ac:dyDescent="0.25">
      <c r="B263"/>
      <c r="C263"/>
      <c r="D263"/>
      <c r="E263"/>
      <c r="F263"/>
      <c r="G263"/>
    </row>
    <row r="264" spans="1:16" x14ac:dyDescent="0.25">
      <c r="B264"/>
      <c r="C264"/>
      <c r="D264"/>
      <c r="E264"/>
      <c r="F264"/>
      <c r="G264"/>
    </row>
    <row r="265" spans="1:16" x14ac:dyDescent="0.25">
      <c r="B265"/>
      <c r="C265"/>
      <c r="D265"/>
      <c r="E265"/>
      <c r="F265"/>
      <c r="G265"/>
    </row>
    <row r="266" spans="1:16" x14ac:dyDescent="0.25">
      <c r="B266"/>
      <c r="C266"/>
      <c r="D266"/>
      <c r="E266"/>
      <c r="F266"/>
      <c r="G266"/>
    </row>
    <row r="267" spans="1:16" x14ac:dyDescent="0.25">
      <c r="B267"/>
      <c r="C267"/>
      <c r="D267"/>
      <c r="E267"/>
      <c r="F267"/>
      <c r="G267"/>
    </row>
    <row r="268" spans="1:16" x14ac:dyDescent="0.25">
      <c r="B268"/>
      <c r="C268"/>
      <c r="D268"/>
      <c r="E268"/>
      <c r="F268"/>
      <c r="G268"/>
    </row>
  </sheetData>
  <pageMargins left="0.7" right="0.7" top="0.75" bottom="0.75" header="0.3" footer="0.3"/>
  <pageSetup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23" sqref="E23"/>
    </sheetView>
  </sheetViews>
  <sheetFormatPr defaultRowHeight="15" x14ac:dyDescent="0.25"/>
  <sheetData/>
  <pageMargins left="0.7" right="0.7" top="0.75" bottom="0.75" header="0.3" footer="0.3"/>
  <drawing r:id="rId1"/>
  <extLst>
    <ext xmlns:x14="http://schemas.microsoft.com/office/spreadsheetml/2009/9/main" uri="{A8765BA9-456A-4dab-B4F3-ACF838C121DE}">
      <x14:slicerList>
        <x14:slicer r:id="rId2"/>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E0062E7-2CFC-4C98-8701-3C84FD65E12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Input Data</vt:lpstr>
      <vt:lpstr>Pivot Table</vt:lpstr>
      <vt:lpstr>Graph</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Benmassaoud, Tarek</dc:creator>
  <cp:lastModifiedBy>Benmassaoud, Tarek</cp:lastModifiedBy>
  <dcterms:created xsi:type="dcterms:W3CDTF">2020-03-03T07:51:24Z</dcterms:created>
  <dcterms:modified xsi:type="dcterms:W3CDTF">2020-03-05T07:16:13Z</dcterms:modified>
</cp:coreProperties>
</file>