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.boisson\Desktop\"/>
    </mc:Choice>
  </mc:AlternateContent>
  <bookViews>
    <workbookView xWindow="0" yWindow="0" windowWidth="28800" windowHeight="11835" activeTab="1"/>
  </bookViews>
  <sheets>
    <sheet name="Feuille de presence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D5" i="2"/>
  <c r="E5" i="2"/>
  <c r="F5" i="2"/>
  <c r="G5" i="2"/>
  <c r="H5" i="2"/>
  <c r="I5" i="2"/>
  <c r="J5" i="2"/>
  <c r="C6" i="2"/>
  <c r="D6" i="2"/>
  <c r="E6" i="2"/>
  <c r="F6" i="2"/>
  <c r="G6" i="2"/>
  <c r="H6" i="2"/>
  <c r="I6" i="2"/>
  <c r="J6" i="2"/>
  <c r="C7" i="2"/>
  <c r="D7" i="2"/>
  <c r="E7" i="2"/>
  <c r="F7" i="2"/>
  <c r="G7" i="2"/>
  <c r="H7" i="2"/>
  <c r="I7" i="2"/>
  <c r="J7" i="2"/>
  <c r="C8" i="2"/>
  <c r="D8" i="2"/>
  <c r="E8" i="2"/>
  <c r="F8" i="2"/>
  <c r="G8" i="2"/>
  <c r="H8" i="2"/>
  <c r="I8" i="2"/>
  <c r="J8" i="2"/>
  <c r="C9" i="2"/>
  <c r="D9" i="2"/>
  <c r="E9" i="2"/>
  <c r="F9" i="2"/>
  <c r="G9" i="2"/>
  <c r="H9" i="2"/>
  <c r="I9" i="2"/>
  <c r="J9" i="2"/>
  <c r="C10" i="2"/>
  <c r="D10" i="2"/>
  <c r="E10" i="2"/>
  <c r="F10" i="2"/>
  <c r="G10" i="2"/>
  <c r="H10" i="2"/>
  <c r="I10" i="2"/>
  <c r="J10" i="2"/>
  <c r="C11" i="2"/>
  <c r="D11" i="2"/>
  <c r="E11" i="2"/>
  <c r="F11" i="2"/>
  <c r="G11" i="2"/>
  <c r="H11" i="2"/>
  <c r="I11" i="2"/>
  <c r="J11" i="2"/>
  <c r="B11" i="2"/>
  <c r="B10" i="2"/>
  <c r="B9" i="2"/>
  <c r="B8" i="2"/>
  <c r="B7" i="2"/>
  <c r="B6" i="2"/>
  <c r="B5" i="2"/>
  <c r="B1" i="1"/>
  <c r="D1" i="1" s="1"/>
  <c r="F1" i="1" s="1"/>
  <c r="H1" i="1" s="1"/>
  <c r="J1" i="1" s="1"/>
  <c r="L1" i="1" s="1"/>
  <c r="N1" i="1" s="1"/>
  <c r="P1" i="1" s="1"/>
  <c r="R1" i="1" s="1"/>
  <c r="T1" i="1" s="1"/>
</calcChain>
</file>

<file path=xl/sharedStrings.xml><?xml version="1.0" encoding="utf-8"?>
<sst xmlns="http://schemas.openxmlformats.org/spreadsheetml/2006/main" count="129" uniqueCount="21">
  <si>
    <t>Collaborateur physique
 Temps plein</t>
  </si>
  <si>
    <t>AM</t>
  </si>
  <si>
    <t>PM</t>
  </si>
  <si>
    <t>M</t>
  </si>
  <si>
    <t>X</t>
  </si>
  <si>
    <t>Al</t>
  </si>
  <si>
    <t>a</t>
  </si>
  <si>
    <t>b</t>
  </si>
  <si>
    <t>d</t>
  </si>
  <si>
    <t>c</t>
  </si>
  <si>
    <t>e</t>
  </si>
  <si>
    <t>f</t>
  </si>
  <si>
    <t>A</t>
  </si>
  <si>
    <t>C</t>
  </si>
  <si>
    <t>D</t>
  </si>
  <si>
    <t>F</t>
  </si>
  <si>
    <t>R</t>
  </si>
  <si>
    <t>SA</t>
  </si>
  <si>
    <t>g</t>
  </si>
  <si>
    <t>Employé</t>
  </si>
  <si>
    <t>Code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</si>
</sst>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#"/>
    <numFmt numFmtId="165" formatCode="d/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164" fontId="3" fillId="2" borderId="1" xfId="1" applyNumberFormat="1" applyFont="1" applyFill="1" applyBorder="1" applyAlignment="1">
      <alignment horizontal="center" vertical="center" wrapText="1"/>
    </xf>
    <xf numFmtId="165" fontId="4" fillId="3" borderId="3" xfId="0" applyNumberFormat="1" applyFont="1" applyFill="1" applyBorder="1" applyAlignment="1">
      <alignment horizontal="center" vertical="center"/>
    </xf>
    <xf numFmtId="165" fontId="4" fillId="3" borderId="4" xfId="0" applyNumberFormat="1" applyFont="1" applyFill="1" applyBorder="1" applyAlignment="1">
      <alignment horizontal="center" vertical="center"/>
    </xf>
    <xf numFmtId="165" fontId="4" fillId="3" borderId="5" xfId="0" applyNumberFormat="1" applyFont="1" applyFill="1" applyBorder="1" applyAlignment="1">
      <alignment horizontal="center" vertical="center"/>
    </xf>
    <xf numFmtId="164" fontId="3" fillId="2" borderId="6" xfId="1" applyNumberFormat="1" applyFont="1" applyFill="1" applyBorder="1" applyAlignment="1">
      <alignment horizontal="center" vertical="center" wrapText="1"/>
    </xf>
    <xf numFmtId="49" fontId="5" fillId="4" borderId="7" xfId="0" applyNumberFormat="1" applyFont="1" applyFill="1" applyBorder="1" applyAlignment="1">
      <alignment horizontal="center"/>
    </xf>
    <xf numFmtId="49" fontId="5" fillId="4" borderId="2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1" fillId="0" borderId="0" xfId="0" applyFont="1" applyFill="1" applyBorder="1"/>
    <xf numFmtId="0" fontId="0" fillId="5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wrapText="1"/>
    </xf>
    <xf numFmtId="1" fontId="0" fillId="0" borderId="8" xfId="0" applyNumberFormat="1" applyBorder="1" applyAlignment="1">
      <alignment horizontal="center" vertical="center"/>
    </xf>
    <xf numFmtId="0" fontId="0" fillId="0" borderId="0" xfId="0" applyBorder="1"/>
    <xf numFmtId="1" fontId="0" fillId="0" borderId="8" xfId="0" applyNumberFormat="1" applyBorder="1" applyAlignment="1">
      <alignment horizontal="left" vertical="center"/>
    </xf>
    <xf numFmtId="0" fontId="6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RDG\Pilotage\M.O.I\2020\202001%20-%20Releves%20d'heures%20-%20MO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Calendrier"/>
      <sheetName val="Planning LMMJV"/>
      <sheetName val="Planning LMMJV 36h40"/>
      <sheetName val="Planning SD"/>
      <sheetName val="Nb Demie Journée"/>
      <sheetName val="Résultat en Heure"/>
      <sheetName val="BILAN MENSUEL"/>
      <sheetName val="Détail Maladie"/>
    </sheetNames>
    <sheetDataSet>
      <sheetData sheetId="0">
        <row r="12">
          <cell r="C12">
            <v>43831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workbookViewId="0">
      <selection sqref="A1:U8"/>
    </sheetView>
  </sheetViews>
  <sheetFormatPr baseColWidth="10" defaultRowHeight="15" x14ac:dyDescent="0.25"/>
  <sheetData>
    <row r="1" spans="1:21" ht="15.75" customHeight="1" thickBot="1" x14ac:dyDescent="0.3">
      <c r="A1" s="1" t="s">
        <v>0</v>
      </c>
      <c r="B1" s="2">
        <f>[1]Param!C12</f>
        <v>43831</v>
      </c>
      <c r="C1" s="3"/>
      <c r="D1" s="4">
        <f>B1+1</f>
        <v>43832</v>
      </c>
      <c r="E1" s="3"/>
      <c r="F1" s="4">
        <f>D1+1</f>
        <v>43833</v>
      </c>
      <c r="G1" s="3"/>
      <c r="H1" s="4">
        <f>F1+1</f>
        <v>43834</v>
      </c>
      <c r="I1" s="3"/>
      <c r="J1" s="4">
        <f>H1+1</f>
        <v>43835</v>
      </c>
      <c r="K1" s="3"/>
      <c r="L1" s="4">
        <f>J1+1</f>
        <v>43836</v>
      </c>
      <c r="M1" s="3"/>
      <c r="N1" s="4">
        <f>L1+1</f>
        <v>43837</v>
      </c>
      <c r="O1" s="3"/>
      <c r="P1" s="4">
        <f>N1+1</f>
        <v>43838</v>
      </c>
      <c r="Q1" s="3"/>
      <c r="R1" s="4">
        <f>P1+1</f>
        <v>43839</v>
      </c>
      <c r="S1" s="3"/>
      <c r="T1" s="4">
        <f>R1+1</f>
        <v>43840</v>
      </c>
      <c r="U1" s="3"/>
    </row>
    <row r="2" spans="1:21" x14ac:dyDescent="0.25">
      <c r="A2" s="5"/>
      <c r="B2" s="6" t="s">
        <v>1</v>
      </c>
      <c r="C2" s="7" t="s">
        <v>2</v>
      </c>
      <c r="D2" s="8" t="s">
        <v>1</v>
      </c>
      <c r="E2" s="8" t="s">
        <v>2</v>
      </c>
      <c r="F2" s="7" t="s">
        <v>1</v>
      </c>
      <c r="G2" s="7" t="s">
        <v>2</v>
      </c>
      <c r="H2" s="8" t="s">
        <v>1</v>
      </c>
      <c r="I2" s="8" t="s">
        <v>2</v>
      </c>
      <c r="J2" s="7" t="s">
        <v>1</v>
      </c>
      <c r="K2" s="7" t="s">
        <v>2</v>
      </c>
      <c r="L2" s="8" t="s">
        <v>1</v>
      </c>
      <c r="M2" s="8" t="s">
        <v>2</v>
      </c>
      <c r="N2" s="7" t="s">
        <v>1</v>
      </c>
      <c r="O2" s="7" t="s">
        <v>2</v>
      </c>
      <c r="P2" s="8" t="s">
        <v>1</v>
      </c>
      <c r="Q2" s="8" t="s">
        <v>2</v>
      </c>
      <c r="R2" s="7" t="s">
        <v>1</v>
      </c>
      <c r="S2" s="7" t="s">
        <v>2</v>
      </c>
      <c r="T2" s="8" t="s">
        <v>1</v>
      </c>
      <c r="U2" s="8" t="s">
        <v>2</v>
      </c>
    </row>
    <row r="3" spans="1:21" x14ac:dyDescent="0.25">
      <c r="A3" s="9" t="s">
        <v>6</v>
      </c>
      <c r="B3" s="10"/>
      <c r="C3" s="10"/>
      <c r="D3" s="11" t="s">
        <v>3</v>
      </c>
      <c r="E3" s="11" t="s">
        <v>3</v>
      </c>
      <c r="F3" s="11" t="s">
        <v>3</v>
      </c>
      <c r="G3" s="11" t="s">
        <v>3</v>
      </c>
      <c r="H3" s="10"/>
      <c r="I3" s="10"/>
      <c r="J3" s="10"/>
      <c r="K3" s="10"/>
      <c r="L3" s="11" t="s">
        <v>4</v>
      </c>
      <c r="M3" s="11" t="s">
        <v>4</v>
      </c>
      <c r="N3" s="11" t="s">
        <v>4</v>
      </c>
      <c r="O3" s="11" t="s">
        <v>4</v>
      </c>
      <c r="P3" s="11" t="s">
        <v>4</v>
      </c>
      <c r="Q3" s="11" t="s">
        <v>4</v>
      </c>
      <c r="R3" s="11" t="s">
        <v>4</v>
      </c>
      <c r="S3" s="11" t="s">
        <v>4</v>
      </c>
      <c r="T3" s="11" t="s">
        <v>4</v>
      </c>
      <c r="U3" s="11" t="s">
        <v>4</v>
      </c>
    </row>
    <row r="4" spans="1:21" x14ac:dyDescent="0.25">
      <c r="A4" s="9" t="s">
        <v>7</v>
      </c>
      <c r="B4" s="10"/>
      <c r="C4" s="10"/>
      <c r="D4" s="11" t="s">
        <v>3</v>
      </c>
      <c r="E4" s="11" t="s">
        <v>3</v>
      </c>
      <c r="F4" s="11" t="s">
        <v>3</v>
      </c>
      <c r="G4" s="11" t="s">
        <v>3</v>
      </c>
      <c r="H4" s="10"/>
      <c r="I4" s="10"/>
      <c r="J4" s="10"/>
      <c r="K4" s="10"/>
      <c r="L4" s="11" t="s">
        <v>5</v>
      </c>
      <c r="M4" s="11" t="s">
        <v>5</v>
      </c>
      <c r="N4" s="11" t="s">
        <v>5</v>
      </c>
      <c r="O4" s="11" t="s">
        <v>5</v>
      </c>
      <c r="P4" s="11" t="s">
        <v>5</v>
      </c>
      <c r="Q4" s="11" t="s">
        <v>5</v>
      </c>
      <c r="R4" s="11" t="s">
        <v>5</v>
      </c>
      <c r="S4" s="11" t="s">
        <v>5</v>
      </c>
      <c r="T4" s="11" t="s">
        <v>5</v>
      </c>
      <c r="U4" s="11" t="s">
        <v>5</v>
      </c>
    </row>
    <row r="5" spans="1:21" x14ac:dyDescent="0.25">
      <c r="A5" s="12" t="s">
        <v>9</v>
      </c>
      <c r="B5" s="10"/>
      <c r="C5" s="10"/>
      <c r="D5" s="11" t="s">
        <v>4</v>
      </c>
      <c r="E5" s="11" t="s">
        <v>4</v>
      </c>
      <c r="F5" s="11" t="s">
        <v>4</v>
      </c>
      <c r="G5" s="11" t="s">
        <v>4</v>
      </c>
      <c r="H5" s="10"/>
      <c r="I5" s="10"/>
      <c r="J5" s="10"/>
      <c r="K5" s="10"/>
      <c r="L5" s="11" t="s">
        <v>4</v>
      </c>
      <c r="M5" s="11" t="s">
        <v>4</v>
      </c>
      <c r="N5" s="11" t="s">
        <v>4</v>
      </c>
      <c r="O5" s="11" t="s">
        <v>4</v>
      </c>
      <c r="P5" s="11" t="s">
        <v>4</v>
      </c>
      <c r="Q5" s="11" t="s">
        <v>4</v>
      </c>
      <c r="R5" s="11" t="s">
        <v>5</v>
      </c>
      <c r="S5" s="11" t="s">
        <v>5</v>
      </c>
      <c r="T5" s="11" t="s">
        <v>5</v>
      </c>
      <c r="U5" s="11" t="s">
        <v>5</v>
      </c>
    </row>
    <row r="6" spans="1:21" x14ac:dyDescent="0.25">
      <c r="A6" s="9" t="s">
        <v>8</v>
      </c>
      <c r="B6" s="10"/>
      <c r="C6" s="10"/>
      <c r="D6" s="11" t="s">
        <v>4</v>
      </c>
      <c r="E6" s="11" t="s">
        <v>4</v>
      </c>
      <c r="F6" s="11" t="s">
        <v>4</v>
      </c>
      <c r="G6" s="11" t="s">
        <v>4</v>
      </c>
      <c r="H6" s="10"/>
      <c r="I6" s="10"/>
      <c r="J6" s="10"/>
      <c r="K6" s="10"/>
      <c r="L6" s="11" t="s">
        <v>4</v>
      </c>
      <c r="M6" s="11" t="s">
        <v>4</v>
      </c>
      <c r="N6" s="11" t="s">
        <v>4</v>
      </c>
      <c r="O6" s="11" t="s">
        <v>4</v>
      </c>
      <c r="P6" s="11" t="s">
        <v>4</v>
      </c>
      <c r="Q6" s="11" t="s">
        <v>4</v>
      </c>
      <c r="R6" s="11" t="s">
        <v>4</v>
      </c>
      <c r="S6" s="11" t="s">
        <v>4</v>
      </c>
      <c r="T6" s="11" t="s">
        <v>4</v>
      </c>
      <c r="U6" s="11" t="s">
        <v>4</v>
      </c>
    </row>
    <row r="7" spans="1:21" x14ac:dyDescent="0.25">
      <c r="A7" s="9" t="s">
        <v>10</v>
      </c>
      <c r="B7" s="10"/>
      <c r="C7" s="10"/>
      <c r="D7" s="11" t="s">
        <v>3</v>
      </c>
      <c r="E7" s="11" t="s">
        <v>3</v>
      </c>
      <c r="F7" s="11" t="s">
        <v>3</v>
      </c>
      <c r="G7" s="11" t="s">
        <v>3</v>
      </c>
      <c r="H7" s="10"/>
      <c r="I7" s="10"/>
      <c r="J7" s="10"/>
      <c r="K7" s="10"/>
      <c r="L7" s="11" t="s">
        <v>3</v>
      </c>
      <c r="M7" s="11" t="s">
        <v>3</v>
      </c>
      <c r="N7" s="11" t="s">
        <v>3</v>
      </c>
      <c r="O7" s="11" t="s">
        <v>3</v>
      </c>
      <c r="P7" s="11" t="s">
        <v>3</v>
      </c>
      <c r="Q7" s="11" t="s">
        <v>3</v>
      </c>
      <c r="R7" s="11" t="s">
        <v>3</v>
      </c>
      <c r="S7" s="11" t="s">
        <v>3</v>
      </c>
      <c r="T7" s="11" t="s">
        <v>3</v>
      </c>
      <c r="U7" s="11" t="s">
        <v>3</v>
      </c>
    </row>
    <row r="8" spans="1:21" x14ac:dyDescent="0.25">
      <c r="A8" s="9" t="s">
        <v>11</v>
      </c>
      <c r="B8" s="10"/>
      <c r="C8" s="10"/>
      <c r="D8" s="11" t="s">
        <v>3</v>
      </c>
      <c r="E8" s="11" t="s">
        <v>3</v>
      </c>
      <c r="F8" s="11" t="s">
        <v>3</v>
      </c>
      <c r="G8" s="11" t="s">
        <v>3</v>
      </c>
      <c r="H8" s="10"/>
      <c r="I8" s="10"/>
      <c r="J8" s="10"/>
      <c r="K8" s="10"/>
      <c r="L8" s="11" t="s">
        <v>3</v>
      </c>
      <c r="M8" s="11" t="s">
        <v>3</v>
      </c>
      <c r="N8" s="11" t="s">
        <v>3</v>
      </c>
      <c r="O8" s="11" t="s">
        <v>3</v>
      </c>
      <c r="P8" s="11" t="s">
        <v>3</v>
      </c>
      <c r="Q8" s="11" t="s">
        <v>3</v>
      </c>
      <c r="R8" s="11" t="s">
        <v>3</v>
      </c>
      <c r="S8" s="11" t="s">
        <v>3</v>
      </c>
      <c r="T8" s="11" t="s">
        <v>3</v>
      </c>
      <c r="U8" s="11" t="s">
        <v>3</v>
      </c>
    </row>
  </sheetData>
  <mergeCells count="11">
    <mergeCell ref="R1:S1"/>
    <mergeCell ref="T1:U1"/>
    <mergeCell ref="F1:G1"/>
    <mergeCell ref="H1:I1"/>
    <mergeCell ref="J1:K1"/>
    <mergeCell ref="L1:M1"/>
    <mergeCell ref="N1:O1"/>
    <mergeCell ref="P1:Q1"/>
    <mergeCell ref="A1:A2"/>
    <mergeCell ref="B1:C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1"/>
  <sheetViews>
    <sheetView tabSelected="1" workbookViewId="0">
      <selection activeCell="B16" sqref="B16"/>
    </sheetView>
  </sheetViews>
  <sheetFormatPr baseColWidth="10" defaultRowHeight="15" x14ac:dyDescent="0.25"/>
  <cols>
    <col min="1" max="1" width="12.7109375" customWidth="1"/>
  </cols>
  <sheetData>
    <row r="2" spans="1:10" x14ac:dyDescent="0.25">
      <c r="A2" s="18" t="s">
        <v>20</v>
      </c>
      <c r="B2" s="17" t="s">
        <v>12</v>
      </c>
      <c r="C2" s="17" t="s">
        <v>13</v>
      </c>
      <c r="D2" s="17" t="s">
        <v>14</v>
      </c>
      <c r="E2" s="17" t="s">
        <v>15</v>
      </c>
      <c r="F2" s="17" t="s">
        <v>5</v>
      </c>
      <c r="G2" s="17" t="s">
        <v>3</v>
      </c>
      <c r="H2" s="17" t="s">
        <v>4</v>
      </c>
      <c r="I2" s="17" t="s">
        <v>16</v>
      </c>
      <c r="J2" s="17" t="s">
        <v>17</v>
      </c>
    </row>
    <row r="3" spans="1:10" ht="15.75" thickBot="1" x14ac:dyDescent="0.3">
      <c r="C3" s="14"/>
      <c r="D3" s="14"/>
      <c r="E3" s="14"/>
      <c r="F3" s="14"/>
      <c r="G3" s="14"/>
      <c r="H3" s="14"/>
    </row>
    <row r="4" spans="1:10" ht="15.75" thickBot="1" x14ac:dyDescent="0.3">
      <c r="A4" s="16" t="s">
        <v>19</v>
      </c>
      <c r="C4" s="14"/>
      <c r="D4" s="14"/>
    </row>
    <row r="5" spans="1:10" ht="15.75" thickBot="1" x14ac:dyDescent="0.3">
      <c r="A5" s="15" t="s">
        <v>6</v>
      </c>
      <c r="B5" s="13">
        <f>IFERROR(COUNTIFS('Feuille de presence'!$E4:$BN4,B2),0)</f>
        <v>0</v>
      </c>
      <c r="C5" s="13">
        <f>IFERROR(COUNTIFS('Feuille de presence'!$E4:$BN4,C2),0)</f>
        <v>0</v>
      </c>
      <c r="D5" s="13">
        <f>IFERROR(COUNTIFS('Feuille de presence'!$E4:$BN4,D2),0)</f>
        <v>0</v>
      </c>
      <c r="E5" s="13">
        <f>IFERROR(COUNTIFS('Feuille de presence'!$E4:$BN4,E2),0)</f>
        <v>0</v>
      </c>
      <c r="F5" s="13">
        <f>IFERROR(COUNTIFS('Feuille de presence'!$E4:$BN4,F2),0)</f>
        <v>10</v>
      </c>
      <c r="G5" s="13">
        <f>IFERROR(COUNTIFS('Feuille de presence'!$E4:$BN4,G2),0)</f>
        <v>3</v>
      </c>
      <c r="H5" s="13">
        <f>IFERROR(COUNTIFS('Feuille de presence'!$E4:$BN4,H2),0)</f>
        <v>0</v>
      </c>
      <c r="I5" s="13">
        <f>IFERROR(COUNTIFS('Feuille de presence'!$E4:$BN4,I2),0)</f>
        <v>0</v>
      </c>
      <c r="J5" s="13">
        <f>IFERROR(COUNTIFS('Feuille de presence'!$E4:$BN4,J2),0)</f>
        <v>0</v>
      </c>
    </row>
    <row r="6" spans="1:10" ht="15.75" thickBot="1" x14ac:dyDescent="0.3">
      <c r="A6" s="15" t="s">
        <v>7</v>
      </c>
      <c r="B6" s="13">
        <f>IFERROR(COUNTIFS('Feuille de presence'!$E5:$BN5,B2),0)</f>
        <v>0</v>
      </c>
      <c r="C6" s="13">
        <f>IFERROR(COUNTIFS('Feuille de presence'!$E5:$BN5,C2),0)</f>
        <v>0</v>
      </c>
      <c r="D6" s="13">
        <f>IFERROR(COUNTIFS('Feuille de presence'!$E5:$BN5,D2),0)</f>
        <v>0</v>
      </c>
      <c r="E6" s="13">
        <f>IFERROR(COUNTIFS('Feuille de presence'!$E5:$BN5,E2),0)</f>
        <v>0</v>
      </c>
      <c r="F6" s="13">
        <f>IFERROR(COUNTIFS('Feuille de presence'!$E5:$BN5,F2),0)</f>
        <v>4</v>
      </c>
      <c r="G6" s="13">
        <f>IFERROR(COUNTIFS('Feuille de presence'!$E5:$BN5,G2),0)</f>
        <v>0</v>
      </c>
      <c r="H6" s="13">
        <f>IFERROR(COUNTIFS('Feuille de presence'!$E5:$BN5,H2),0)</f>
        <v>9</v>
      </c>
      <c r="I6" s="13">
        <f>IFERROR(COUNTIFS('Feuille de presence'!$E5:$BN5,I2),0)</f>
        <v>0</v>
      </c>
      <c r="J6" s="13">
        <f>IFERROR(COUNTIFS('Feuille de presence'!$E5:$BN5,J2),0)</f>
        <v>0</v>
      </c>
    </row>
    <row r="7" spans="1:10" ht="15.75" thickBot="1" x14ac:dyDescent="0.3">
      <c r="A7" s="15" t="s">
        <v>9</v>
      </c>
      <c r="B7" s="13">
        <f>IFERROR(COUNTIFS('Feuille de presence'!$E6:$BN6,B2),0)</f>
        <v>0</v>
      </c>
      <c r="C7" s="13">
        <f>IFERROR(COUNTIFS('Feuille de presence'!$E6:$BN6,C2),0)</f>
        <v>0</v>
      </c>
      <c r="D7" s="13">
        <f>IFERROR(COUNTIFS('Feuille de presence'!$E6:$BN6,D2),0)</f>
        <v>0</v>
      </c>
      <c r="E7" s="13">
        <f>IFERROR(COUNTIFS('Feuille de presence'!$E6:$BN6,E2),0)</f>
        <v>0</v>
      </c>
      <c r="F7" s="13">
        <f>IFERROR(COUNTIFS('Feuille de presence'!$E6:$BN6,F2),0)</f>
        <v>0</v>
      </c>
      <c r="G7" s="13">
        <f>IFERROR(COUNTIFS('Feuille de presence'!$E6:$BN6,G2),0)</f>
        <v>0</v>
      </c>
      <c r="H7" s="13">
        <f>IFERROR(COUNTIFS('Feuille de presence'!$E6:$BN6,H2),0)</f>
        <v>13</v>
      </c>
      <c r="I7" s="13">
        <f>IFERROR(COUNTIFS('Feuille de presence'!$E6:$BN6,I2),0)</f>
        <v>0</v>
      </c>
      <c r="J7" s="13">
        <f>IFERROR(COUNTIFS('Feuille de presence'!$E6:$BN6,J2),0)</f>
        <v>0</v>
      </c>
    </row>
    <row r="8" spans="1:10" ht="15.75" thickBot="1" x14ac:dyDescent="0.3">
      <c r="A8" s="15" t="s">
        <v>8</v>
      </c>
      <c r="B8" s="13">
        <f>IFERROR(COUNTIFS('Feuille de presence'!$E7:$BN7,B2),0)</f>
        <v>0</v>
      </c>
      <c r="C8" s="13">
        <f>IFERROR(COUNTIFS('Feuille de presence'!$E7:$BN7,C2),0)</f>
        <v>0</v>
      </c>
      <c r="D8" s="13">
        <f>IFERROR(COUNTIFS('Feuille de presence'!$E7:$BN7,D2),0)</f>
        <v>0</v>
      </c>
      <c r="E8" s="13">
        <f>IFERROR(COUNTIFS('Feuille de presence'!$E7:$BN7,E2),0)</f>
        <v>0</v>
      </c>
      <c r="F8" s="13">
        <f>IFERROR(COUNTIFS('Feuille de presence'!$E7:$BN7,F2),0)</f>
        <v>0</v>
      </c>
      <c r="G8" s="13">
        <f>IFERROR(COUNTIFS('Feuille de presence'!$E7:$BN7,G2),0)</f>
        <v>13</v>
      </c>
      <c r="H8" s="13">
        <f>IFERROR(COUNTIFS('Feuille de presence'!$E7:$BN7,H2),0)</f>
        <v>0</v>
      </c>
      <c r="I8" s="13">
        <f>IFERROR(COUNTIFS('Feuille de presence'!$E7:$BN7,I2),0)</f>
        <v>0</v>
      </c>
      <c r="J8" s="13">
        <f>IFERROR(COUNTIFS('Feuille de presence'!$E7:$BN7,J2),0)</f>
        <v>0</v>
      </c>
    </row>
    <row r="9" spans="1:10" ht="15.75" thickBot="1" x14ac:dyDescent="0.3">
      <c r="A9" s="15" t="s">
        <v>10</v>
      </c>
      <c r="B9" s="13">
        <f>IFERROR(COUNTIFS('Feuille de presence'!$E8:$BN8,B2),0)</f>
        <v>0</v>
      </c>
      <c r="C9" s="13">
        <f>IFERROR(COUNTIFS('Feuille de presence'!$E8:$BN8,C2),0)</f>
        <v>0</v>
      </c>
      <c r="D9" s="13">
        <f>IFERROR(COUNTIFS('Feuille de presence'!$E8:$BN8,D2),0)</f>
        <v>0</v>
      </c>
      <c r="E9" s="13">
        <f>IFERROR(COUNTIFS('Feuille de presence'!$E8:$BN8,E2),0)</f>
        <v>0</v>
      </c>
      <c r="F9" s="13">
        <f>IFERROR(COUNTIFS('Feuille de presence'!$E8:$BN8,F2),0)</f>
        <v>0</v>
      </c>
      <c r="G9" s="13">
        <f>IFERROR(COUNTIFS('Feuille de presence'!$E8:$BN8,G2),0)</f>
        <v>13</v>
      </c>
      <c r="H9" s="13">
        <f>IFERROR(COUNTIFS('Feuille de presence'!$E8:$BN8,H2),0)</f>
        <v>0</v>
      </c>
      <c r="I9" s="13">
        <f>IFERROR(COUNTIFS('Feuille de presence'!$E8:$BN8,I2),0)</f>
        <v>0</v>
      </c>
      <c r="J9" s="13">
        <f>IFERROR(COUNTIFS('Feuille de presence'!$E8:$BN8,J2),0)</f>
        <v>0</v>
      </c>
    </row>
    <row r="10" spans="1:10" ht="15.75" thickBot="1" x14ac:dyDescent="0.3">
      <c r="A10" s="15" t="s">
        <v>11</v>
      </c>
      <c r="B10" s="13">
        <f>IFERROR(COUNTIFS('Feuille de presence'!$E9:$BN9,B2),0)</f>
        <v>0</v>
      </c>
      <c r="C10" s="13">
        <f>IFERROR(COUNTIFS('Feuille de presence'!$E9:$BN9,C2),0)</f>
        <v>0</v>
      </c>
      <c r="D10" s="13">
        <f>IFERROR(COUNTIFS('Feuille de presence'!$E9:$BN9,D2),0)</f>
        <v>0</v>
      </c>
      <c r="E10" s="13">
        <f>IFERROR(COUNTIFS('Feuille de presence'!$E9:$BN9,E2),0)</f>
        <v>0</v>
      </c>
      <c r="F10" s="13">
        <f>IFERROR(COUNTIFS('Feuille de presence'!$E9:$BN9,F2),0)</f>
        <v>0</v>
      </c>
      <c r="G10" s="13">
        <f>IFERROR(COUNTIFS('Feuille de presence'!$E9:$BN9,G2),0)</f>
        <v>0</v>
      </c>
      <c r="H10" s="13">
        <f>IFERROR(COUNTIFS('Feuille de presence'!$E9:$BN9,H2),0)</f>
        <v>0</v>
      </c>
      <c r="I10" s="13">
        <f>IFERROR(COUNTIFS('Feuille de presence'!$E9:$BN9,I2),0)</f>
        <v>0</v>
      </c>
      <c r="J10" s="13">
        <f>IFERROR(COUNTIFS('Feuille de presence'!$E9:$BN9,J2),0)</f>
        <v>0</v>
      </c>
    </row>
    <row r="11" spans="1:10" x14ac:dyDescent="0.25">
      <c r="A11" s="15" t="s">
        <v>18</v>
      </c>
      <c r="B11" s="13">
        <f>IFERROR(COUNTIFS('Feuille de presence'!$E10:$BN10,B2),0)</f>
        <v>0</v>
      </c>
      <c r="C11" s="13">
        <f>IFERROR(COUNTIFS('Feuille de presence'!$E10:$BN10,C2),0)</f>
        <v>0</v>
      </c>
      <c r="D11" s="13">
        <f>IFERROR(COUNTIFS('Feuille de presence'!$E10:$BN10,D2),0)</f>
        <v>0</v>
      </c>
      <c r="E11" s="13">
        <f>IFERROR(COUNTIFS('Feuille de presence'!$E10:$BN10,E2),0)</f>
        <v>0</v>
      </c>
      <c r="F11" s="13">
        <f>IFERROR(COUNTIFS('Feuille de presence'!$E10:$BN10,F2),0)</f>
        <v>0</v>
      </c>
      <c r="G11" s="13">
        <f>IFERROR(COUNTIFS('Feuille de presence'!$E10:$BN10,G2),0)</f>
        <v>0</v>
      </c>
      <c r="H11" s="13">
        <f>IFERROR(COUNTIFS('Feuille de presence'!$E10:$BN10,H2),0)</f>
        <v>0</v>
      </c>
      <c r="I11" s="13">
        <f>IFERROR(COUNTIFS('Feuille de presence'!$E10:$BN10,I2),0)</f>
        <v>0</v>
      </c>
      <c r="J11" s="13">
        <f>IFERROR(COUNTIFS('Feuille de presence'!$E10:$BN10,J2),0)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presence</vt:lpstr>
      <vt:lpstr>Feuil2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BOISSON Estelle</dc:creator>
  <cp:lastModifiedBy>BOISSON Estelle</cp:lastModifiedBy>
  <dcterms:created xsi:type="dcterms:W3CDTF">2020-02-24T14:35:30Z</dcterms:created>
  <dcterms:modified xsi:type="dcterms:W3CDTF">2020-02-24T14:49:18Z</dcterms:modified>
</cp:coreProperties>
</file>