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en\Desktop\"/>
    </mc:Choice>
  </mc:AlternateContent>
  <xr:revisionPtr revIDLastSave="0" documentId="13_ncr:1_{FDB4ABFE-A72D-4028-AAC8-5B3C8B77EDC1}" xr6:coauthVersionLast="45" xr6:coauthVersionMax="45" xr10:uidLastSave="{00000000-0000-0000-0000-000000000000}"/>
  <bookViews>
    <workbookView xWindow="-110" yWindow="-110" windowWidth="19420" windowHeight="12420" xr2:uid="{27E2C199-246A-42C1-B3EA-3DE93153944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5" i="1" l="1"/>
  <c r="L34" i="1"/>
  <c r="L33" i="1"/>
  <c r="L32" i="1"/>
  <c r="L31" i="1"/>
</calcChain>
</file>

<file path=xl/sharedStrings.xml><?xml version="1.0" encoding="utf-8"?>
<sst xmlns="http://schemas.openxmlformats.org/spreadsheetml/2006/main" count="17" uniqueCount="13">
  <si>
    <t xml:space="preserve">VW </t>
  </si>
  <si>
    <t>Moyenne France</t>
  </si>
  <si>
    <t xml:space="preserve">Audi </t>
  </si>
  <si>
    <t>Seat</t>
  </si>
  <si>
    <t>Skoda</t>
  </si>
  <si>
    <t>VU</t>
  </si>
  <si>
    <t>Moyenne partenaire</t>
  </si>
  <si>
    <t>Moyenne France marques partenaire</t>
  </si>
  <si>
    <t>Taux NC du dernier audit</t>
  </si>
  <si>
    <t>Délait de traitement hors mesures qualité</t>
  </si>
  <si>
    <t>Taux d'annulation des garanties</t>
  </si>
  <si>
    <t xml:space="preserve">Taux d'annulation par le contrôle pièces </t>
  </si>
  <si>
    <t>Encours partenaire &gt; 1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</si>
</sst>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10" fontId="0" fillId="2" borderId="8" xfId="0" applyNumberFormat="1" applyFill="1" applyBorder="1" applyAlignment="1">
      <alignment horizontal="center" vertical="center"/>
    </xf>
    <xf numFmtId="10" fontId="0" fillId="2" borderId="9" xfId="0" applyNumberFormat="1" applyFill="1" applyBorder="1" applyAlignment="1">
      <alignment horizontal="center" vertical="center"/>
    </xf>
    <xf numFmtId="10" fontId="0" fillId="3" borderId="10" xfId="0" applyNumberFormat="1" applyFill="1" applyBorder="1" applyAlignment="1">
      <alignment horizontal="center" vertical="center"/>
    </xf>
    <xf numFmtId="10" fontId="0" fillId="3" borderId="9" xfId="0" applyNumberFormat="1" applyFill="1" applyBorder="1" applyAlignment="1">
      <alignment horizontal="center" vertical="center"/>
    </xf>
    <xf numFmtId="10" fontId="0" fillId="3" borderId="10" xfId="0" applyNumberFormat="1" applyFill="1" applyBorder="1" applyAlignment="1">
      <alignment horizontal="center" vertical="center" wrapText="1"/>
    </xf>
    <xf numFmtId="10" fontId="1" fillId="3" borderId="9" xfId="0" applyNumberFormat="1" applyFont="1" applyFill="1" applyBorder="1" applyAlignment="1">
      <alignment horizontal="center" vertical="center" wrapText="1"/>
    </xf>
    <xf numFmtId="10" fontId="1" fillId="3" borderId="11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2" fontId="1" fillId="3" borderId="5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0" fontId="2" fillId="0" borderId="6" xfId="0" applyNumberFormat="1" applyFont="1" applyBorder="1" applyAlignment="1">
      <alignment horizontal="left" vertical="center" wrapText="1"/>
    </xf>
    <xf numFmtId="10" fontId="0" fillId="2" borderId="2" xfId="0" applyNumberFormat="1" applyFill="1" applyBorder="1" applyAlignment="1">
      <alignment horizontal="center" vertical="center"/>
    </xf>
    <xf numFmtId="10" fontId="0" fillId="2" borderId="3" xfId="0" applyNumberFormat="1" applyFill="1" applyBorder="1" applyAlignment="1">
      <alignment horizontal="center" vertical="center"/>
    </xf>
    <xf numFmtId="10" fontId="0" fillId="2" borderId="4" xfId="0" applyNumberFormat="1" applyFill="1" applyBorder="1" applyAlignment="1">
      <alignment horizontal="center" vertical="center"/>
    </xf>
    <xf numFmtId="10" fontId="0" fillId="3" borderId="3" xfId="0" applyNumberFormat="1" applyFill="1" applyBorder="1" applyAlignment="1">
      <alignment horizontal="center" vertical="center"/>
    </xf>
    <xf numFmtId="10" fontId="1" fillId="3" borderId="5" xfId="0" applyNumberFormat="1" applyFont="1" applyFill="1" applyBorder="1" applyAlignment="1">
      <alignment horizontal="center" vertical="center"/>
    </xf>
    <xf numFmtId="10" fontId="1" fillId="2" borderId="7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0" fontId="0" fillId="0" borderId="0" xfId="0" applyNumberFormat="1"/>
  </cellXfs>
  <cellStyles count="1">
    <cellStyle name="Normal" xfId="0" builtinId="0"/>
  </cellStyles>
  <dxfs count="12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FEC1A-72CE-4149-978A-25C295293C2E}">
  <dimension ref="A29:AO35"/>
  <sheetViews>
    <sheetView tabSelected="1" topLeftCell="A13" zoomScale="55" zoomScaleNormal="55" workbookViewId="0">
      <selection activeCell="M32" sqref="M32"/>
    </sheetView>
  </sheetViews>
  <sheetFormatPr baseColWidth="10" defaultRowHeight="14.5" x14ac:dyDescent="0.35"/>
  <cols>
    <col min="1" max="3" width="10.90625" customWidth="1"/>
  </cols>
  <sheetData>
    <row r="29" spans="1:41" ht="15" thickBot="1" x14ac:dyDescent="0.4"/>
    <row r="30" spans="1:41" ht="93" thickBot="1" x14ac:dyDescent="0.4">
      <c r="A30" s="1"/>
      <c r="B30" s="2" t="s">
        <v>0</v>
      </c>
      <c r="C30" s="3" t="s">
        <v>1</v>
      </c>
      <c r="D30" s="4" t="s">
        <v>2</v>
      </c>
      <c r="E30" s="5" t="s">
        <v>1</v>
      </c>
      <c r="F30" s="2" t="s">
        <v>3</v>
      </c>
      <c r="G30" s="3" t="s">
        <v>1</v>
      </c>
      <c r="H30" s="4" t="s">
        <v>4</v>
      </c>
      <c r="I30" s="5" t="s">
        <v>1</v>
      </c>
      <c r="J30" s="2" t="s">
        <v>5</v>
      </c>
      <c r="K30" s="3" t="s">
        <v>1</v>
      </c>
      <c r="L30" s="6" t="s">
        <v>6</v>
      </c>
      <c r="M30" s="7" t="s">
        <v>7</v>
      </c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</row>
    <row r="31" spans="1:41" ht="47" thickBot="1" x14ac:dyDescent="0.4">
      <c r="A31" s="8" t="s">
        <v>8</v>
      </c>
      <c r="B31" s="9">
        <v>1.66E-2</v>
      </c>
      <c r="C31" s="10"/>
      <c r="D31" s="11"/>
      <c r="E31" s="12"/>
      <c r="F31" s="9">
        <v>0</v>
      </c>
      <c r="G31" s="10"/>
      <c r="H31" s="13"/>
      <c r="I31" s="14"/>
      <c r="J31" s="9">
        <v>0</v>
      </c>
      <c r="K31" s="10"/>
      <c r="L31" s="15">
        <f>AVERAGE(B31,D31,F31,H31,J31)</f>
        <v>5.5333333333333337E-3</v>
      </c>
      <c r="M31" s="16"/>
    </row>
    <row r="32" spans="1:41" ht="78" thickBot="1" x14ac:dyDescent="0.4">
      <c r="A32" s="17" t="s">
        <v>9</v>
      </c>
      <c r="B32" s="18">
        <v>10</v>
      </c>
      <c r="C32" s="19">
        <v>6</v>
      </c>
      <c r="D32" s="20"/>
      <c r="E32" s="21">
        <v>7</v>
      </c>
      <c r="F32" s="18">
        <v>7</v>
      </c>
      <c r="G32" s="19">
        <v>7</v>
      </c>
      <c r="H32" s="20"/>
      <c r="I32" s="22">
        <v>7</v>
      </c>
      <c r="J32" s="18">
        <v>9</v>
      </c>
      <c r="K32" s="19">
        <v>7</v>
      </c>
      <c r="L32" s="23">
        <f t="shared" ref="L32:M35" si="0">AVERAGE(B32,D32,F32,H32,J32)</f>
        <v>8.6666666666666661</v>
      </c>
      <c r="M32" s="24"/>
    </row>
    <row r="33" spans="1:13" s="34" customFormat="1" ht="62.5" thickBot="1" x14ac:dyDescent="0.4">
      <c r="A33" s="25" t="s">
        <v>10</v>
      </c>
      <c r="B33" s="26">
        <v>3.32E-2</v>
      </c>
      <c r="C33" s="27">
        <v>4.3999999999999997E-2</v>
      </c>
      <c r="D33" s="28"/>
      <c r="E33" s="29">
        <v>6.9000000000000006E-2</v>
      </c>
      <c r="F33" s="26">
        <v>1.17E-2</v>
      </c>
      <c r="G33" s="27">
        <v>8.3000000000000004E-2</v>
      </c>
      <c r="H33" s="28"/>
      <c r="I33" s="29">
        <v>9.6000000000000002E-2</v>
      </c>
      <c r="J33" s="26">
        <v>0</v>
      </c>
      <c r="K33" s="27">
        <v>8.1000000000000003E-2</v>
      </c>
      <c r="L33" s="30">
        <f t="shared" si="0"/>
        <v>1.4966666666666668E-2</v>
      </c>
      <c r="M33" s="31"/>
    </row>
    <row r="34" spans="1:13" ht="78" thickBot="1" x14ac:dyDescent="0.4">
      <c r="A34" s="17" t="s">
        <v>11</v>
      </c>
      <c r="B34" s="26">
        <v>0.1061</v>
      </c>
      <c r="C34" s="27">
        <v>0.10199999999999999</v>
      </c>
      <c r="D34" s="28"/>
      <c r="E34" s="29">
        <v>0.124</v>
      </c>
      <c r="F34" s="26">
        <v>0.17599999999999999</v>
      </c>
      <c r="G34" s="27">
        <v>0.106</v>
      </c>
      <c r="H34" s="28"/>
      <c r="I34" s="29">
        <v>0.129</v>
      </c>
      <c r="J34" s="26">
        <v>1</v>
      </c>
      <c r="K34" s="27">
        <v>0.10100000000000001</v>
      </c>
      <c r="L34" s="30">
        <f t="shared" si="0"/>
        <v>0.42736666666666667</v>
      </c>
      <c r="M34" s="31"/>
    </row>
    <row r="35" spans="1:13" ht="47" thickBot="1" x14ac:dyDescent="0.4">
      <c r="A35" s="17" t="s">
        <v>12</v>
      </c>
      <c r="B35" s="18">
        <v>0</v>
      </c>
      <c r="C35" s="19">
        <v>1</v>
      </c>
      <c r="D35" s="20"/>
      <c r="E35" s="21">
        <v>0</v>
      </c>
      <c r="F35" s="18">
        <v>3</v>
      </c>
      <c r="G35" s="19">
        <v>1</v>
      </c>
      <c r="H35" s="20"/>
      <c r="I35" s="21">
        <v>0</v>
      </c>
      <c r="J35" s="18">
        <v>0</v>
      </c>
      <c r="K35" s="19">
        <v>0</v>
      </c>
      <c r="L35" s="23">
        <f t="shared" si="0"/>
        <v>1</v>
      </c>
      <c r="M35" s="32"/>
    </row>
  </sheetData>
  <conditionalFormatting sqref="B32:B35">
    <cfRule type="cellIs" dxfId="11" priority="11" operator="greaterThan">
      <formula>C32</formula>
    </cfRule>
    <cfRule type="cellIs" dxfId="10" priority="12" operator="lessThanOrEqual">
      <formula>C32</formula>
    </cfRule>
  </conditionalFormatting>
  <conditionalFormatting sqref="D32:D35">
    <cfRule type="cellIs" dxfId="9" priority="9" operator="greaterThan">
      <formula>E32</formula>
    </cfRule>
    <cfRule type="cellIs" dxfId="8" priority="10" operator="lessThanOrEqual">
      <formula>E32</formula>
    </cfRule>
  </conditionalFormatting>
  <conditionalFormatting sqref="F32:F35">
    <cfRule type="cellIs" dxfId="7" priority="7" operator="greaterThan">
      <formula>G32</formula>
    </cfRule>
    <cfRule type="cellIs" dxfId="6" priority="8" operator="lessThanOrEqual">
      <formula>G32</formula>
    </cfRule>
  </conditionalFormatting>
  <conditionalFormatting sqref="H32:H35">
    <cfRule type="cellIs" dxfId="5" priority="5" operator="greaterThan">
      <formula>I32</formula>
    </cfRule>
    <cfRule type="cellIs" dxfId="4" priority="6" operator="lessThanOrEqual">
      <formula>I32</formula>
    </cfRule>
  </conditionalFormatting>
  <conditionalFormatting sqref="J32:J35">
    <cfRule type="cellIs" dxfId="3" priority="3" operator="greaterThan">
      <formula>K32</formula>
    </cfRule>
    <cfRule type="cellIs" dxfId="2" priority="4" operator="lessThanOrEqual">
      <formula>K32</formula>
    </cfRule>
  </conditionalFormatting>
  <conditionalFormatting sqref="L32:L35">
    <cfRule type="cellIs" dxfId="1" priority="1" operator="lessThanOrEqual">
      <formula>M32</formula>
    </cfRule>
    <cfRule type="cellIs" dxfId="0" priority="2" operator="greaterThan">
      <formula>M32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LAMBERT</dc:creator>
  <cp:lastModifiedBy>Corentin LAMBERT</cp:lastModifiedBy>
  <dcterms:created xsi:type="dcterms:W3CDTF">2020-02-25T10:48:52Z</dcterms:created>
  <dcterms:modified xsi:type="dcterms:W3CDTF">2020-02-25T10:57:04Z</dcterms:modified>
</cp:coreProperties>
</file>