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0A7737AD-B05A-4CDE-851F-231B41BFA167}" xr6:coauthVersionLast="47" xr6:coauthVersionMax="47" xr10:uidLastSave="{00000000-0000-0000-0000-000000000000}"/>
  <bookViews>
    <workbookView xWindow="-120" yWindow="-120" windowWidth="25440" windowHeight="15390" tabRatio="601" xr2:uid="{88C4796A-22D2-44D6-9C04-7BCA795C6C63}"/>
  </bookViews>
  <sheets>
    <sheet name="Stock" sheetId="2" r:id="rId1"/>
    <sheet name="Source" sheetId="3" r:id="rId2"/>
    <sheet name="Catalogue" sheetId="13" r:id="rId3"/>
    <sheet name="Feuil1" sheetId="14" state="hidden" r:id="rId4"/>
  </sheets>
  <definedNames>
    <definedName name="_xlnm._FilterDatabase" localSheetId="0" hidden="1">Stock!$B$3:$O$5000</definedName>
    <definedName name="_xlnm.Criteria" localSheetId="0">Stock!#REF!</definedName>
    <definedName name="_xlnm.Extract" localSheetId="0">Stock!#REF!</definedName>
    <definedName name="NomOnglet">#REF!</definedName>
    <definedName name="photo">INDIRECT(VLOOKUP(#REF!,Catalogue!$A$4:$C$8,2,0))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3" l="1"/>
  <c r="G5" i="13"/>
  <c r="G6" i="13"/>
  <c r="G8" i="13"/>
  <c r="G7" i="13"/>
  <c r="F6" i="13"/>
  <c r="F8" i="13"/>
  <c r="F7" i="13"/>
  <c r="F4" i="13"/>
  <c r="F5" i="13"/>
  <c r="E6" i="13"/>
  <c r="E8" i="13"/>
  <c r="E7" i="13"/>
  <c r="E4" i="13"/>
  <c r="E5" i="13"/>
  <c r="H5" i="13" l="1"/>
  <c r="B5" i="13"/>
  <c r="B4" i="13"/>
  <c r="H4" i="13"/>
  <c r="B6" i="13" l="1"/>
  <c r="H6" i="13" l="1"/>
  <c r="H7" i="13" l="1"/>
  <c r="H8" i="13" l="1"/>
  <c r="B8" i="13" l="1"/>
  <c r="B7" i="13" l="1"/>
</calcChain>
</file>

<file path=xl/sharedStrings.xml><?xml version="1.0" encoding="utf-8"?>
<sst xmlns="http://schemas.openxmlformats.org/spreadsheetml/2006/main" count="35" uniqueCount="24">
  <si>
    <t>Références</t>
  </si>
  <si>
    <t>Désignations</t>
  </si>
  <si>
    <t>Stock Initial</t>
  </si>
  <si>
    <t>Mouvements</t>
  </si>
  <si>
    <t>Stock Actuel</t>
  </si>
  <si>
    <t>Stock Mini</t>
  </si>
  <si>
    <t>Alerte</t>
  </si>
  <si>
    <t>DD1012</t>
  </si>
  <si>
    <t>Fournisseurs</t>
  </si>
  <si>
    <t>Magasin</t>
  </si>
  <si>
    <t>Stock €</t>
  </si>
  <si>
    <t>Marque</t>
  </si>
  <si>
    <t>Colonne2</t>
  </si>
  <si>
    <t>Colonne3</t>
  </si>
  <si>
    <t>Colonne4</t>
  </si>
  <si>
    <t>3M</t>
  </si>
  <si>
    <t>X</t>
  </si>
  <si>
    <t>Nature</t>
  </si>
  <si>
    <t>1M</t>
  </si>
  <si>
    <t>Prix /HT</t>
  </si>
  <si>
    <t>Remplacée par</t>
  </si>
  <si>
    <t>REF à remplacer</t>
  </si>
  <si>
    <t>ICTAD16</t>
  </si>
  <si>
    <t>CDD1112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</si>
</sst>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(* #,##0.00_);_(* \(#,##0.00\);_(* &quot;-&quot;??_);_(@_)"/>
    <numFmt numFmtId="166" formatCode="#,##0.00\ &quot;€&quot;"/>
    <numFmt numFmtId="172" formatCode="[$$-409]#,##0.0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</font>
    <font>
      <sz val="11"/>
      <color theme="1"/>
      <name val="Calibri"/>
      <family val="2"/>
    </font>
    <font>
      <sz val="10"/>
      <name val="Arial"/>
      <family val="2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5">
    <xf numFmtId="0" fontId="0" fillId="0" borderId="0"/>
    <xf numFmtId="164" fontId="4" fillId="0" borderId="0" applyFont="0" applyFill="0" applyBorder="0" applyAlignment="0" applyProtection="0"/>
    <xf numFmtId="0" fontId="6" fillId="0" borderId="0"/>
    <xf numFmtId="172" fontId="9" fillId="0" borderId="0">
      <alignment vertical="top"/>
    </xf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7" fillId="2" borderId="4" xfId="0" applyFont="1" applyFill="1" applyBorder="1" applyAlignment="1">
      <alignment horizontal="left"/>
    </xf>
    <xf numFmtId="0" fontId="8" fillId="0" borderId="0" xfId="0" applyFont="1" applyAlignment="1">
      <alignment horizontal="left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 applyAlignment="1" applyProtection="1">
      <alignment horizontal="center"/>
      <protection locked="0"/>
    </xf>
    <xf numFmtId="166" fontId="3" fillId="3" borderId="2" xfId="0" applyNumberFormat="1" applyFont="1" applyFill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2" borderId="3" xfId="0" applyFont="1" applyFill="1" applyBorder="1" applyAlignment="1" applyProtection="1">
      <alignment horizontal="center"/>
      <protection locked="0"/>
    </xf>
    <xf numFmtId="166" fontId="2" fillId="4" borderId="3" xfId="0" applyNumberFormat="1" applyFont="1" applyFill="1" applyBorder="1" applyAlignment="1" applyProtection="1">
      <alignment horizontal="center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66" fontId="0" fillId="0" borderId="0" xfId="0" applyNumberFormat="1" applyAlignment="1">
      <alignment horizontal="center"/>
    </xf>
    <xf numFmtId="0" fontId="0" fillId="0" borderId="0" xfId="0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0" fontId="10" fillId="0" borderId="0" xfId="0" applyFont="1" applyAlignment="1" applyProtection="1">
      <alignment horizontal="center"/>
      <protection locked="0"/>
    </xf>
  </cellXfs>
  <cellStyles count="5">
    <cellStyle name="Milliers 2" xfId="1" xr:uid="{2D2267B4-BE98-4421-A3B1-0FFDC89AA219}"/>
    <cellStyle name="Milliers 2 2" xfId="4" xr:uid="{BF09C7AD-4370-4EDA-97DD-B45C1F76C8CF}"/>
    <cellStyle name="Normal" xfId="0" builtinId="0"/>
    <cellStyle name="Normal 2" xfId="2" xr:uid="{0E2CF09D-E8F1-4D87-8D34-58315D4DF64B}"/>
    <cellStyle name="Normal 3 2" xfId="3" xr:uid="{FEEA6DF0-B4E6-4B7C-921F-4AD51708547E}"/>
  </cellStyles>
  <dxfs count="37"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alignment horizontal="center" textRotation="0" indent="0" justifyLastLine="0" shrinkToFit="0" readingOrder="0"/>
      <protection locked="0" hidden="0"/>
    </dxf>
    <dxf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none"/>
      </font>
      <fill>
        <patternFill patternType="solid">
          <fgColor indexed="64"/>
          <bgColor rgb="FF0070C0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6" formatCode="#,##0.00\ &quot;€&quot;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6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1476373</xdr:colOff>
      <xdr:row>14</xdr:row>
      <xdr:rowOff>1</xdr:rowOff>
    </xdr:from>
    <xdr:to>
      <xdr:col>8</xdr:col>
      <xdr:colOff>1095374</xdr:colOff>
      <xdr:row>25</xdr:row>
      <xdr:rowOff>107157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AA7F9EA-9D80-A759-D896-DFB7E19F85C7}"/>
            </a:ext>
          </a:extLst>
        </xdr:cNvPr>
        <xdr:cNvSpPr/>
      </xdr:nvSpPr>
      <xdr:spPr>
        <a:xfrm>
          <a:off x="6310311" y="3155157"/>
          <a:ext cx="6798469" cy="2202656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Dans les colonnes "Références des 3 feuilles(Stock,Source,Catalogue), Je souhaiterais modifier  la référence indiquée (liste déroulante "D2") par la valeur  en "D3",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4BB95D-950A-432B-99A6-CAFABE6031D7}" name="Tableau1" displayName="Tableau1" ref="B3:O8" totalsRowShown="0" headerRowDxfId="36" dataDxfId="35" tableBorderDxfId="34">
  <sortState xmlns:xlrd2="http://schemas.microsoft.com/office/spreadsheetml/2017/richdata2" ref="B4:O8">
    <sortCondition ref="B4:B8"/>
  </sortState>
  <tableColumns count="14">
    <tableColumn id="1" xr3:uid="{4DC08B50-618A-4653-ABC6-092095E67CD5}" name="Références" dataDxfId="33"/>
    <tableColumn id="2" xr3:uid="{A1BC91D6-F549-4450-A2B6-91D27938FFED}" name="Marque" dataDxfId="32"/>
    <tableColumn id="9" xr3:uid="{3848910E-AB37-4E8F-84B3-032026783BAF}" name="Fournisseurs" dataDxfId="31"/>
    <tableColumn id="3" xr3:uid="{AB069831-942C-4F5A-BC1E-F8D8BFDA1BB4}" name="Désignations" dataDxfId="30"/>
    <tableColumn id="11" xr3:uid="{16134CB6-26B9-467B-824C-47C562B410D0}" name="Prix /HT" dataDxfId="29"/>
    <tableColumn id="4" xr3:uid="{7BB8D4B7-2874-4D5D-AC8D-094884FC844C}" name="Stock Initial" dataDxfId="28"/>
    <tableColumn id="5" xr3:uid="{98558CAC-BE81-43D9-80DF-643F323848C4}" name="Mouvements" dataDxfId="27"/>
    <tableColumn id="6" xr3:uid="{AEC8FAF4-D924-4DA0-AB4C-1FB7871CEDD0}" name="Stock Actuel" dataDxfId="26"/>
    <tableColumn id="7" xr3:uid="{2FF31ECE-4FA8-4A68-9C2A-8E78352EA923}" name="Stock Mini" dataDxfId="25"/>
    <tableColumn id="8" xr3:uid="{BF31441C-2DCF-4F4E-99D0-C719490E9BE4}" name="Alerte" dataDxfId="24"/>
    <tableColumn id="10" xr3:uid="{9641AAA8-30A0-4E31-906A-853A01C1B235}" name="Magasin" dataDxfId="23"/>
    <tableColumn id="12" xr3:uid="{DA2950C0-E064-408F-A21A-B9E246637275}" name="Stock €" dataDxfId="22"/>
    <tableColumn id="13" xr3:uid="{6D1B1F52-2810-400F-AE61-0341FC8D2D92}" name="Nature" dataDxfId="21"/>
    <tableColumn id="14" xr3:uid="{EC62B804-B426-4738-8017-1F126A64E118}" name="X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33C32D-8840-484D-AEAA-F781C140DC53}" name="Tableau5" displayName="Tableau5" ref="A1:A6" totalsRowShown="0" headerRowDxfId="19" dataDxfId="17" headerRowBorderDxfId="18" tableBorderDxfId="16" totalsRowBorderDxfId="15">
  <autoFilter ref="A1:A6" xr:uid="{2694A326-5DF8-4562-8ACC-E992F5F6508F}"/>
  <tableColumns count="1">
    <tableColumn id="1" xr3:uid="{6D807755-9B65-4478-B18D-58F19CBFFF59}" name="Références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1815F2F-4AC4-4CB2-A784-4FF160635347}" name="Tableau10" displayName="Tableau10" ref="A3:H8" totalsRowShown="0" headerRowDxfId="13" dataDxfId="12">
  <autoFilter ref="A3:H8" xr:uid="{38CFFB1C-FC4E-450A-A9C2-D0277C41F29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5AF408F-2C72-49BE-B7B9-EC3E07967730}" name="Références" dataDxfId="11"/>
    <tableColumn id="2" xr3:uid="{FC17E035-3B8A-48E6-935A-4D1D6980BA8F}" name="Colonne2" dataDxfId="10">
      <calculatedColumnFormula>"Catalogue!"&amp;ADDRESS(ROW(B4),COLUMN(C4))</calculatedColumnFormula>
    </tableColumn>
    <tableColumn id="3" xr3:uid="{67BD28FD-8AC4-4F38-81FF-000F3CC0EF70}" name="Colonne3" dataDxfId="9"/>
    <tableColumn id="4" xr3:uid="{59A83F7D-0D69-4242-AE39-E7286924B074}" name="Colonne4" dataDxfId="8"/>
    <tableColumn id="5" xr3:uid="{0078E47F-1392-4418-AB77-DC84D051AED5}" name="Marque" dataDxfId="7">
      <calculatedColumnFormula>VLOOKUP(Tableau10[[#This Row],[Références]],Tableau1[],2,0)</calculatedColumnFormula>
    </tableColumn>
    <tableColumn id="7" xr3:uid="{1C06162A-51D2-41AA-845C-5D9B59789E07}" name="Fournisseurs" dataDxfId="6">
      <calculatedColumnFormula>VLOOKUP(Tableau10[[#This Row],[Références]],Tableau1[],3,0)</calculatedColumnFormula>
    </tableColumn>
    <tableColumn id="8" xr3:uid="{CE6879F3-5BE3-46A1-9806-4BEADA80BD61}" name="Nature" dataDxfId="5">
      <calculatedColumnFormula>VLOOKUP(Tableau10[[#This Row],[Références]],Tableau1[],13,0)</calculatedColumnFormula>
    </tableColumn>
    <tableColumn id="6" xr3:uid="{99B2AAE8-7AA1-4FD2-8CAF-87490CFC49F8}" name="Stock Actuel" dataDxfId="4">
      <calculatedColumnFormula>VLOOKUP(Tableau10[[#This Row],[Références]],Tableau1[],8,0)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E62F6-5281-4881-97FA-B0B5688AF85E}">
  <sheetPr codeName="Feuil1">
    <tabColor theme="4"/>
  </sheetPr>
  <dimension ref="B1:S908"/>
  <sheetViews>
    <sheetView tabSelected="1" zoomScale="80" zoomScaleNormal="80" workbookViewId="0">
      <selection activeCell="D18" sqref="D18"/>
    </sheetView>
  </sheetViews>
  <sheetFormatPr baseColWidth="10" defaultRowHeight="15" x14ac:dyDescent="0.25"/>
  <cols>
    <col min="1" max="1" width="1.85546875" style="4" customWidth="1"/>
    <col min="2" max="2" width="32" style="4" bestFit="1" customWidth="1"/>
    <col min="3" max="3" width="15.7109375" style="5" bestFit="1" customWidth="1"/>
    <col min="4" max="4" width="23" style="5" bestFit="1" customWidth="1"/>
    <col min="5" max="5" width="57.5703125" style="4" customWidth="1"/>
    <col min="6" max="6" width="15.5703125" style="6" bestFit="1" customWidth="1"/>
    <col min="7" max="7" width="16.42578125" style="5" customWidth="1"/>
    <col min="8" max="8" width="18.28515625" style="5" customWidth="1"/>
    <col min="9" max="9" width="17.28515625" style="5" customWidth="1"/>
    <col min="10" max="10" width="15.140625" style="5" customWidth="1"/>
    <col min="11" max="11" width="11.85546875" style="4" bestFit="1" customWidth="1"/>
    <col min="12" max="12" width="11.42578125" style="4" customWidth="1"/>
    <col min="13" max="13" width="15.85546875" style="7" bestFit="1" customWidth="1"/>
    <col min="14" max="14" width="22.42578125" style="4" bestFit="1" customWidth="1"/>
    <col min="15" max="15" width="13" style="4" bestFit="1" customWidth="1"/>
    <col min="16" max="16" width="21.85546875" style="4" customWidth="1"/>
    <col min="17" max="16384" width="11.42578125" style="4"/>
  </cols>
  <sheetData>
    <row r="1" spans="2:19" ht="30" customHeight="1" x14ac:dyDescent="0.35">
      <c r="D1" s="21" t="s">
        <v>21</v>
      </c>
      <c r="E1" s="21" t="s">
        <v>20</v>
      </c>
    </row>
    <row r="2" spans="2:19" ht="30" customHeight="1" x14ac:dyDescent="0.35">
      <c r="D2" s="20" t="s">
        <v>7</v>
      </c>
      <c r="E2" s="20" t="s">
        <v>23</v>
      </c>
    </row>
    <row r="3" spans="2:19" ht="18.75" x14ac:dyDescent="0.3">
      <c r="B3" s="8" t="s">
        <v>0</v>
      </c>
      <c r="C3" s="9" t="s">
        <v>11</v>
      </c>
      <c r="D3" s="10" t="s">
        <v>8</v>
      </c>
      <c r="E3" s="9" t="s">
        <v>1</v>
      </c>
      <c r="F3" s="11" t="s">
        <v>19</v>
      </c>
      <c r="G3" s="9" t="s">
        <v>2</v>
      </c>
      <c r="H3" s="9" t="s">
        <v>3</v>
      </c>
      <c r="I3" s="9" t="s">
        <v>4</v>
      </c>
      <c r="J3" s="12" t="s">
        <v>5</v>
      </c>
      <c r="K3" s="13" t="s">
        <v>6</v>
      </c>
      <c r="L3" s="10" t="s">
        <v>9</v>
      </c>
      <c r="M3" s="14" t="s">
        <v>10</v>
      </c>
      <c r="N3" s="9" t="s">
        <v>17</v>
      </c>
      <c r="O3" s="9" t="s">
        <v>16</v>
      </c>
    </row>
    <row r="4" spans="2:19" x14ac:dyDescent="0.25">
      <c r="B4" s="5" t="s">
        <v>22</v>
      </c>
      <c r="L4" s="15"/>
      <c r="M4" s="6"/>
      <c r="N4" s="5"/>
      <c r="O4" s="15"/>
      <c r="S4" s="5"/>
    </row>
    <row r="5" spans="2:19" ht="19.5" customHeight="1" x14ac:dyDescent="0.25">
      <c r="B5" s="5" t="s">
        <v>7</v>
      </c>
      <c r="L5" s="15"/>
      <c r="M5" s="6"/>
      <c r="N5" s="5"/>
      <c r="O5" s="15"/>
      <c r="S5" s="5"/>
    </row>
    <row r="6" spans="2:19" x14ac:dyDescent="0.25">
      <c r="B6" s="5">
        <v>1622</v>
      </c>
      <c r="L6" s="5"/>
      <c r="M6" s="6"/>
      <c r="N6" s="5"/>
      <c r="O6" s="5"/>
      <c r="S6" s="5"/>
    </row>
    <row r="7" spans="2:19" x14ac:dyDescent="0.25">
      <c r="B7" s="5">
        <v>2210</v>
      </c>
      <c r="H7" s="1"/>
      <c r="I7" s="1"/>
      <c r="K7"/>
      <c r="L7" s="5"/>
      <c r="M7" s="17"/>
      <c r="N7" s="5"/>
      <c r="O7" s="5"/>
      <c r="S7" s="5"/>
    </row>
    <row r="8" spans="2:19" x14ac:dyDescent="0.25">
      <c r="B8" s="5">
        <v>2220</v>
      </c>
      <c r="H8" s="1"/>
      <c r="I8" s="1"/>
      <c r="K8"/>
      <c r="L8" s="15"/>
      <c r="M8" s="17"/>
      <c r="N8" s="5"/>
      <c r="O8" s="15"/>
      <c r="S8" s="5"/>
    </row>
    <row r="9" spans="2:19" x14ac:dyDescent="0.25">
      <c r="S9" s="5"/>
    </row>
    <row r="10" spans="2:19" x14ac:dyDescent="0.25">
      <c r="S10" s="5"/>
    </row>
    <row r="11" spans="2:19" x14ac:dyDescent="0.25">
      <c r="S11" s="5"/>
    </row>
    <row r="12" spans="2:19" x14ac:dyDescent="0.25">
      <c r="S12" s="5"/>
    </row>
    <row r="13" spans="2:19" x14ac:dyDescent="0.25">
      <c r="S13" s="5"/>
    </row>
    <row r="14" spans="2:19" x14ac:dyDescent="0.25">
      <c r="S14" s="5"/>
    </row>
    <row r="15" spans="2:19" x14ac:dyDescent="0.25">
      <c r="S15" s="5"/>
    </row>
    <row r="16" spans="2:19" x14ac:dyDescent="0.25">
      <c r="S16" s="5"/>
    </row>
    <row r="17" spans="19:19" x14ac:dyDescent="0.25">
      <c r="S17" s="5"/>
    </row>
    <row r="18" spans="19:19" x14ac:dyDescent="0.25">
      <c r="S18" s="5"/>
    </row>
    <row r="19" spans="19:19" x14ac:dyDescent="0.25">
      <c r="S19" s="5"/>
    </row>
    <row r="20" spans="19:19" x14ac:dyDescent="0.25">
      <c r="S20" s="5"/>
    </row>
    <row r="21" spans="19:19" x14ac:dyDescent="0.25">
      <c r="S21" s="5"/>
    </row>
    <row r="22" spans="19:19" x14ac:dyDescent="0.25">
      <c r="S22" s="5"/>
    </row>
    <row r="23" spans="19:19" x14ac:dyDescent="0.25">
      <c r="S23" s="5"/>
    </row>
    <row r="24" spans="19:19" x14ac:dyDescent="0.25">
      <c r="S24" s="5"/>
    </row>
    <row r="25" spans="19:19" x14ac:dyDescent="0.25">
      <c r="S25" s="5"/>
    </row>
    <row r="26" spans="19:19" x14ac:dyDescent="0.25">
      <c r="S26" s="5"/>
    </row>
    <row r="27" spans="19:19" x14ac:dyDescent="0.25">
      <c r="S27" s="5"/>
    </row>
    <row r="28" spans="19:19" x14ac:dyDescent="0.25">
      <c r="S28" s="5"/>
    </row>
    <row r="29" spans="19:19" x14ac:dyDescent="0.25">
      <c r="S29" s="5"/>
    </row>
    <row r="30" spans="19:19" x14ac:dyDescent="0.25">
      <c r="S30" s="5"/>
    </row>
    <row r="31" spans="19:19" x14ac:dyDescent="0.25">
      <c r="S31" s="5"/>
    </row>
    <row r="32" spans="19:19" x14ac:dyDescent="0.25">
      <c r="S32" s="5"/>
    </row>
    <row r="33" spans="19:19" x14ac:dyDescent="0.25">
      <c r="S33" s="5"/>
    </row>
    <row r="34" spans="19:19" x14ac:dyDescent="0.25">
      <c r="S34" s="5"/>
    </row>
    <row r="35" spans="19:19" ht="15.75" customHeight="1" x14ac:dyDescent="0.25">
      <c r="S35" s="5"/>
    </row>
    <row r="36" spans="19:19" x14ac:dyDescent="0.25">
      <c r="S36" s="5"/>
    </row>
    <row r="37" spans="19:19" x14ac:dyDescent="0.25">
      <c r="S37" s="5"/>
    </row>
    <row r="38" spans="19:19" x14ac:dyDescent="0.25">
      <c r="S38" s="5"/>
    </row>
    <row r="39" spans="19:19" ht="15" customHeight="1" x14ac:dyDescent="0.25">
      <c r="S39" s="5"/>
    </row>
    <row r="40" spans="19:19" ht="15" customHeight="1" x14ac:dyDescent="0.25">
      <c r="S40" s="5"/>
    </row>
    <row r="41" spans="19:19" ht="15" customHeight="1" x14ac:dyDescent="0.25">
      <c r="S41" s="5"/>
    </row>
    <row r="42" spans="19:19" ht="15" customHeight="1" x14ac:dyDescent="0.25">
      <c r="S42" s="5"/>
    </row>
    <row r="43" spans="19:19" x14ac:dyDescent="0.25">
      <c r="S43" s="5"/>
    </row>
    <row r="44" spans="19:19" x14ac:dyDescent="0.25">
      <c r="S44" s="5"/>
    </row>
    <row r="45" spans="19:19" x14ac:dyDescent="0.25">
      <c r="S45" s="5"/>
    </row>
    <row r="46" spans="19:19" x14ac:dyDescent="0.25">
      <c r="S46" s="5"/>
    </row>
    <row r="47" spans="19:19" x14ac:dyDescent="0.25">
      <c r="S47" s="5"/>
    </row>
    <row r="48" spans="19:19" x14ac:dyDescent="0.25">
      <c r="S48" s="5"/>
    </row>
    <row r="49" spans="19:19" x14ac:dyDescent="0.25">
      <c r="S49" s="5"/>
    </row>
    <row r="50" spans="19:19" x14ac:dyDescent="0.25">
      <c r="S50" s="5"/>
    </row>
    <row r="51" spans="19:19" x14ac:dyDescent="0.25">
      <c r="S51" s="5"/>
    </row>
    <row r="52" spans="19:19" x14ac:dyDescent="0.25">
      <c r="S52" s="5"/>
    </row>
    <row r="53" spans="19:19" x14ac:dyDescent="0.25">
      <c r="S53" s="5"/>
    </row>
    <row r="54" spans="19:19" x14ac:dyDescent="0.25">
      <c r="S54" s="5"/>
    </row>
    <row r="55" spans="19:19" x14ac:dyDescent="0.25">
      <c r="S55" s="5"/>
    </row>
    <row r="56" spans="19:19" x14ac:dyDescent="0.25">
      <c r="S56" s="5"/>
    </row>
    <row r="57" spans="19:19" x14ac:dyDescent="0.25">
      <c r="S57" s="5"/>
    </row>
    <row r="58" spans="19:19" x14ac:dyDescent="0.25">
      <c r="S58" s="5"/>
    </row>
    <row r="59" spans="19:19" x14ac:dyDescent="0.25">
      <c r="S59" s="5"/>
    </row>
    <row r="60" spans="19:19" x14ac:dyDescent="0.25">
      <c r="S60" s="5"/>
    </row>
    <row r="61" spans="19:19" x14ac:dyDescent="0.25">
      <c r="S61" s="5"/>
    </row>
    <row r="62" spans="19:19" x14ac:dyDescent="0.25">
      <c r="S62" s="5"/>
    </row>
    <row r="63" spans="19:19" x14ac:dyDescent="0.25">
      <c r="S63" s="5"/>
    </row>
    <row r="64" spans="19:19" x14ac:dyDescent="0.25">
      <c r="S64" s="5"/>
    </row>
    <row r="65" spans="19:19" x14ac:dyDescent="0.25">
      <c r="S65" s="5"/>
    </row>
    <row r="66" spans="19:19" x14ac:dyDescent="0.25">
      <c r="S66" s="5"/>
    </row>
    <row r="67" spans="19:19" x14ac:dyDescent="0.25">
      <c r="S67" s="5"/>
    </row>
    <row r="68" spans="19:19" x14ac:dyDescent="0.25">
      <c r="S68" s="5"/>
    </row>
    <row r="69" spans="19:19" x14ac:dyDescent="0.25">
      <c r="S69" s="5"/>
    </row>
    <row r="70" spans="19:19" x14ac:dyDescent="0.25">
      <c r="S70" s="5"/>
    </row>
    <row r="71" spans="19:19" x14ac:dyDescent="0.25">
      <c r="S71" s="5"/>
    </row>
    <row r="72" spans="19:19" x14ac:dyDescent="0.25">
      <c r="S72" s="5"/>
    </row>
    <row r="73" spans="19:19" x14ac:dyDescent="0.25">
      <c r="S73" s="5"/>
    </row>
    <row r="74" spans="19:19" x14ac:dyDescent="0.25">
      <c r="S74" s="5"/>
    </row>
    <row r="75" spans="19:19" x14ac:dyDescent="0.25">
      <c r="S75" s="5"/>
    </row>
    <row r="76" spans="19:19" x14ac:dyDescent="0.25">
      <c r="S76" s="5"/>
    </row>
    <row r="77" spans="19:19" x14ac:dyDescent="0.25">
      <c r="S77" s="5"/>
    </row>
    <row r="78" spans="19:19" x14ac:dyDescent="0.25">
      <c r="S78" s="5"/>
    </row>
    <row r="79" spans="19:19" ht="15" customHeight="1" x14ac:dyDescent="0.25">
      <c r="S79" s="5"/>
    </row>
    <row r="80" spans="19:19" x14ac:dyDescent="0.25">
      <c r="S80" s="5"/>
    </row>
    <row r="81" spans="19:19" x14ac:dyDescent="0.25">
      <c r="S81" s="5"/>
    </row>
    <row r="82" spans="19:19" x14ac:dyDescent="0.25">
      <c r="S82" s="5"/>
    </row>
    <row r="83" spans="19:19" x14ac:dyDescent="0.25">
      <c r="S83" s="5"/>
    </row>
    <row r="84" spans="19:19" x14ac:dyDescent="0.25">
      <c r="S84" s="5"/>
    </row>
    <row r="85" spans="19:19" x14ac:dyDescent="0.25">
      <c r="S85" s="5"/>
    </row>
    <row r="86" spans="19:19" x14ac:dyDescent="0.25">
      <c r="S86" s="5"/>
    </row>
    <row r="87" spans="19:19" x14ac:dyDescent="0.25">
      <c r="S87" s="5"/>
    </row>
    <row r="88" spans="19:19" x14ac:dyDescent="0.25">
      <c r="S88" s="5"/>
    </row>
    <row r="89" spans="19:19" x14ac:dyDescent="0.25">
      <c r="S89" s="5"/>
    </row>
    <row r="90" spans="19:19" x14ac:dyDescent="0.25">
      <c r="S90" s="5"/>
    </row>
    <row r="91" spans="19:19" x14ac:dyDescent="0.25">
      <c r="S91" s="5"/>
    </row>
    <row r="92" spans="19:19" x14ac:dyDescent="0.25">
      <c r="S92" s="5"/>
    </row>
    <row r="93" spans="19:19" x14ac:dyDescent="0.25">
      <c r="S93" s="5"/>
    </row>
    <row r="94" spans="19:19" x14ac:dyDescent="0.25">
      <c r="S94" s="5"/>
    </row>
    <row r="95" spans="19:19" x14ac:dyDescent="0.25">
      <c r="S95" s="5"/>
    </row>
    <row r="96" spans="19:19" x14ac:dyDescent="0.25">
      <c r="S96" s="5"/>
    </row>
    <row r="97" spans="19:19" x14ac:dyDescent="0.25">
      <c r="S97" s="5"/>
    </row>
    <row r="98" spans="19:19" x14ac:dyDescent="0.25">
      <c r="S98" s="5"/>
    </row>
    <row r="99" spans="19:19" x14ac:dyDescent="0.25">
      <c r="S99" s="5"/>
    </row>
    <row r="100" spans="19:19" x14ac:dyDescent="0.25">
      <c r="S100" s="5"/>
    </row>
    <row r="101" spans="19:19" ht="15" customHeight="1" x14ac:dyDescent="0.25">
      <c r="S101" s="5"/>
    </row>
    <row r="102" spans="19:19" x14ac:dyDescent="0.25">
      <c r="S102" s="5"/>
    </row>
    <row r="103" spans="19:19" x14ac:dyDescent="0.25">
      <c r="S103" s="5"/>
    </row>
    <row r="104" spans="19:19" x14ac:dyDescent="0.25">
      <c r="S104" s="5"/>
    </row>
    <row r="105" spans="19:19" x14ac:dyDescent="0.25">
      <c r="S105" s="5"/>
    </row>
    <row r="106" spans="19:19" x14ac:dyDescent="0.25">
      <c r="S106" s="5"/>
    </row>
    <row r="107" spans="19:19" x14ac:dyDescent="0.25">
      <c r="S107" s="5"/>
    </row>
    <row r="108" spans="19:19" x14ac:dyDescent="0.25">
      <c r="S108" s="5"/>
    </row>
    <row r="109" spans="19:19" x14ac:dyDescent="0.25">
      <c r="S109" s="5"/>
    </row>
    <row r="110" spans="19:19" x14ac:dyDescent="0.25">
      <c r="S110" s="5"/>
    </row>
    <row r="111" spans="19:19" x14ac:dyDescent="0.25">
      <c r="S111" s="5"/>
    </row>
    <row r="112" spans="19:19" x14ac:dyDescent="0.25">
      <c r="S112" s="5"/>
    </row>
    <row r="113" spans="19:19" x14ac:dyDescent="0.25">
      <c r="S113" s="5"/>
    </row>
    <row r="114" spans="19:19" x14ac:dyDescent="0.25">
      <c r="S114" s="5"/>
    </row>
    <row r="115" spans="19:19" x14ac:dyDescent="0.25">
      <c r="S115" s="5"/>
    </row>
    <row r="116" spans="19:19" x14ac:dyDescent="0.25">
      <c r="S116" s="5"/>
    </row>
    <row r="117" spans="19:19" x14ac:dyDescent="0.25">
      <c r="S117" s="5"/>
    </row>
    <row r="118" spans="19:19" x14ac:dyDescent="0.25">
      <c r="S118" s="5"/>
    </row>
    <row r="119" spans="19:19" x14ac:dyDescent="0.25">
      <c r="S119" s="5"/>
    </row>
    <row r="120" spans="19:19" x14ac:dyDescent="0.25">
      <c r="S120" s="5"/>
    </row>
    <row r="121" spans="19:19" x14ac:dyDescent="0.25">
      <c r="S121" s="5"/>
    </row>
    <row r="122" spans="19:19" x14ac:dyDescent="0.25">
      <c r="S122" s="5"/>
    </row>
    <row r="123" spans="19:19" x14ac:dyDescent="0.25">
      <c r="S123" s="5"/>
    </row>
    <row r="124" spans="19:19" x14ac:dyDescent="0.25">
      <c r="S124" s="5"/>
    </row>
    <row r="125" spans="19:19" x14ac:dyDescent="0.25">
      <c r="S125" s="5"/>
    </row>
    <row r="126" spans="19:19" x14ac:dyDescent="0.25">
      <c r="S126" s="5"/>
    </row>
    <row r="127" spans="19:19" x14ac:dyDescent="0.25">
      <c r="S127" s="5"/>
    </row>
    <row r="128" spans="19:19" x14ac:dyDescent="0.25">
      <c r="S128" s="5"/>
    </row>
    <row r="129" spans="19:19" ht="15" customHeight="1" x14ac:dyDescent="0.25">
      <c r="S129" s="5"/>
    </row>
    <row r="130" spans="19:19" x14ac:dyDescent="0.25">
      <c r="S130" s="5"/>
    </row>
    <row r="131" spans="19:19" x14ac:dyDescent="0.25">
      <c r="S131" s="5"/>
    </row>
    <row r="132" spans="19:19" x14ac:dyDescent="0.25">
      <c r="S132" s="5"/>
    </row>
    <row r="133" spans="19:19" x14ac:dyDescent="0.25">
      <c r="S133" s="5"/>
    </row>
    <row r="134" spans="19:19" x14ac:dyDescent="0.25">
      <c r="S134" s="5"/>
    </row>
    <row r="135" spans="19:19" x14ac:dyDescent="0.25">
      <c r="S135" s="5"/>
    </row>
    <row r="136" spans="19:19" x14ac:dyDescent="0.25">
      <c r="S136" s="5"/>
    </row>
    <row r="137" spans="19:19" x14ac:dyDescent="0.25">
      <c r="S137" s="5"/>
    </row>
    <row r="138" spans="19:19" x14ac:dyDescent="0.25">
      <c r="S138" s="5"/>
    </row>
    <row r="139" spans="19:19" x14ac:dyDescent="0.25">
      <c r="S139" s="5"/>
    </row>
    <row r="140" spans="19:19" x14ac:dyDescent="0.25">
      <c r="S140" s="5"/>
    </row>
    <row r="141" spans="19:19" x14ac:dyDescent="0.25">
      <c r="S141" s="5"/>
    </row>
    <row r="142" spans="19:19" x14ac:dyDescent="0.25">
      <c r="S142" s="5"/>
    </row>
    <row r="143" spans="19:19" x14ac:dyDescent="0.25">
      <c r="S143" s="5"/>
    </row>
    <row r="144" spans="19:19" x14ac:dyDescent="0.25">
      <c r="S144" s="5"/>
    </row>
    <row r="145" spans="19:19" x14ac:dyDescent="0.25">
      <c r="S145" s="5"/>
    </row>
    <row r="146" spans="19:19" x14ac:dyDescent="0.25">
      <c r="S146" s="5"/>
    </row>
    <row r="147" spans="19:19" x14ac:dyDescent="0.25">
      <c r="S147" s="5"/>
    </row>
    <row r="148" spans="19:19" x14ac:dyDescent="0.25">
      <c r="S148" s="5"/>
    </row>
    <row r="149" spans="19:19" x14ac:dyDescent="0.25">
      <c r="S149" s="5"/>
    </row>
    <row r="150" spans="19:19" x14ac:dyDescent="0.25">
      <c r="S150" s="5"/>
    </row>
    <row r="151" spans="19:19" x14ac:dyDescent="0.25">
      <c r="S151" s="5"/>
    </row>
    <row r="152" spans="19:19" x14ac:dyDescent="0.25">
      <c r="S152" s="5"/>
    </row>
    <row r="153" spans="19:19" x14ac:dyDescent="0.25">
      <c r="S153" s="5"/>
    </row>
    <row r="154" spans="19:19" x14ac:dyDescent="0.25">
      <c r="S154" s="5"/>
    </row>
    <row r="155" spans="19:19" x14ac:dyDescent="0.25">
      <c r="S155" s="5"/>
    </row>
    <row r="156" spans="19:19" x14ac:dyDescent="0.25">
      <c r="S156" s="5"/>
    </row>
    <row r="157" spans="19:19" x14ac:dyDescent="0.25">
      <c r="S157" s="5"/>
    </row>
    <row r="158" spans="19:19" x14ac:dyDescent="0.25">
      <c r="S158" s="5"/>
    </row>
    <row r="159" spans="19:19" x14ac:dyDescent="0.25">
      <c r="S159" s="5"/>
    </row>
    <row r="160" spans="19:19" x14ac:dyDescent="0.25">
      <c r="S160" s="5"/>
    </row>
    <row r="161" spans="19:19" x14ac:dyDescent="0.25">
      <c r="S161" s="5"/>
    </row>
    <row r="162" spans="19:19" x14ac:dyDescent="0.25">
      <c r="S162" s="5"/>
    </row>
    <row r="163" spans="19:19" x14ac:dyDescent="0.25">
      <c r="S163" s="5"/>
    </row>
    <row r="164" spans="19:19" x14ac:dyDescent="0.25">
      <c r="S164" s="5"/>
    </row>
    <row r="165" spans="19:19" x14ac:dyDescent="0.25">
      <c r="S165" s="5"/>
    </row>
    <row r="166" spans="19:19" x14ac:dyDescent="0.25">
      <c r="S166" s="5"/>
    </row>
    <row r="167" spans="19:19" x14ac:dyDescent="0.25">
      <c r="S167" s="5"/>
    </row>
    <row r="168" spans="19:19" x14ac:dyDescent="0.25">
      <c r="S168" s="5"/>
    </row>
    <row r="169" spans="19:19" x14ac:dyDescent="0.25">
      <c r="S169" s="5"/>
    </row>
    <row r="170" spans="19:19" x14ac:dyDescent="0.25">
      <c r="S170" s="5"/>
    </row>
    <row r="171" spans="19:19" x14ac:dyDescent="0.25">
      <c r="S171" s="5"/>
    </row>
    <row r="172" spans="19:19" x14ac:dyDescent="0.25">
      <c r="S172" s="5"/>
    </row>
    <row r="173" spans="19:19" x14ac:dyDescent="0.25">
      <c r="S173" s="5"/>
    </row>
    <row r="174" spans="19:19" x14ac:dyDescent="0.25">
      <c r="S174" s="5"/>
    </row>
    <row r="175" spans="19:19" x14ac:dyDescent="0.25">
      <c r="S175" s="5"/>
    </row>
    <row r="176" spans="19:19" x14ac:dyDescent="0.25">
      <c r="S176" s="5"/>
    </row>
    <row r="177" spans="19:19" x14ac:dyDescent="0.25">
      <c r="S177" s="5"/>
    </row>
    <row r="178" spans="19:19" x14ac:dyDescent="0.25">
      <c r="S178" s="5"/>
    </row>
    <row r="179" spans="19:19" x14ac:dyDescent="0.25">
      <c r="S179" s="5"/>
    </row>
    <row r="180" spans="19:19" x14ac:dyDescent="0.25">
      <c r="S180" s="5"/>
    </row>
    <row r="181" spans="19:19" x14ac:dyDescent="0.25">
      <c r="S181" s="5"/>
    </row>
    <row r="182" spans="19:19" x14ac:dyDescent="0.25">
      <c r="S182" s="5"/>
    </row>
    <row r="183" spans="19:19" x14ac:dyDescent="0.25">
      <c r="S183" s="5"/>
    </row>
    <row r="184" spans="19:19" x14ac:dyDescent="0.25">
      <c r="S184" s="5"/>
    </row>
    <row r="185" spans="19:19" x14ac:dyDescent="0.25">
      <c r="S185" s="5"/>
    </row>
    <row r="186" spans="19:19" x14ac:dyDescent="0.25">
      <c r="S186" s="5"/>
    </row>
    <row r="187" spans="19:19" x14ac:dyDescent="0.25">
      <c r="S187" s="5"/>
    </row>
    <row r="188" spans="19:19" x14ac:dyDescent="0.25">
      <c r="S188" s="5"/>
    </row>
    <row r="189" spans="19:19" x14ac:dyDescent="0.25">
      <c r="S189" s="5"/>
    </row>
    <row r="190" spans="19:19" x14ac:dyDescent="0.25">
      <c r="S190" s="5"/>
    </row>
    <row r="191" spans="19:19" x14ac:dyDescent="0.25">
      <c r="S191" s="5"/>
    </row>
    <row r="192" spans="19:19" x14ac:dyDescent="0.25">
      <c r="S192" s="5"/>
    </row>
    <row r="193" spans="19:19" x14ac:dyDescent="0.25">
      <c r="S193" s="5"/>
    </row>
    <row r="194" spans="19:19" x14ac:dyDescent="0.25">
      <c r="S194" s="5"/>
    </row>
    <row r="195" spans="19:19" x14ac:dyDescent="0.25">
      <c r="S195" s="5"/>
    </row>
    <row r="196" spans="19:19" x14ac:dyDescent="0.25">
      <c r="S196" s="5"/>
    </row>
    <row r="197" spans="19:19" x14ac:dyDescent="0.25">
      <c r="S197" s="5"/>
    </row>
    <row r="198" spans="19:19" x14ac:dyDescent="0.25">
      <c r="S198" s="5"/>
    </row>
    <row r="199" spans="19:19" x14ac:dyDescent="0.25">
      <c r="S199" s="5"/>
    </row>
    <row r="200" spans="19:19" x14ac:dyDescent="0.25">
      <c r="S200" s="5"/>
    </row>
    <row r="201" spans="19:19" x14ac:dyDescent="0.25">
      <c r="S201" s="5"/>
    </row>
    <row r="202" spans="19:19" x14ac:dyDescent="0.25">
      <c r="S202" s="5"/>
    </row>
    <row r="203" spans="19:19" x14ac:dyDescent="0.25">
      <c r="S203" s="5"/>
    </row>
    <row r="204" spans="19:19" x14ac:dyDescent="0.25">
      <c r="S204" s="5"/>
    </row>
    <row r="205" spans="19:19" x14ac:dyDescent="0.25">
      <c r="S205" s="5"/>
    </row>
    <row r="206" spans="19:19" x14ac:dyDescent="0.25">
      <c r="S206" s="5"/>
    </row>
    <row r="207" spans="19:19" x14ac:dyDescent="0.25">
      <c r="S207" s="5"/>
    </row>
    <row r="208" spans="19:19" x14ac:dyDescent="0.25">
      <c r="S208" s="5"/>
    </row>
    <row r="209" spans="19:19" x14ac:dyDescent="0.25">
      <c r="S209" s="5"/>
    </row>
    <row r="210" spans="19:19" x14ac:dyDescent="0.25">
      <c r="S210" s="5"/>
    </row>
    <row r="211" spans="19:19" x14ac:dyDescent="0.25">
      <c r="S211" s="5"/>
    </row>
    <row r="212" spans="19:19" x14ac:dyDescent="0.25">
      <c r="S212" s="5"/>
    </row>
    <row r="213" spans="19:19" x14ac:dyDescent="0.25">
      <c r="S213" s="5"/>
    </row>
    <row r="214" spans="19:19" x14ac:dyDescent="0.25">
      <c r="S214" s="5"/>
    </row>
    <row r="215" spans="19:19" x14ac:dyDescent="0.25">
      <c r="S215" s="5"/>
    </row>
    <row r="216" spans="19:19" x14ac:dyDescent="0.25">
      <c r="S216" s="5"/>
    </row>
    <row r="217" spans="19:19" x14ac:dyDescent="0.25">
      <c r="S217" s="5"/>
    </row>
    <row r="218" spans="19:19" x14ac:dyDescent="0.25">
      <c r="S218" s="5"/>
    </row>
    <row r="219" spans="19:19" x14ac:dyDescent="0.25">
      <c r="S219" s="5"/>
    </row>
    <row r="220" spans="19:19" x14ac:dyDescent="0.25">
      <c r="S220" s="5"/>
    </row>
    <row r="221" spans="19:19" x14ac:dyDescent="0.25">
      <c r="S221" s="5"/>
    </row>
    <row r="222" spans="19:19" x14ac:dyDescent="0.25">
      <c r="S222" s="5"/>
    </row>
    <row r="223" spans="19:19" x14ac:dyDescent="0.25">
      <c r="S223" s="5"/>
    </row>
    <row r="224" spans="19:19" x14ac:dyDescent="0.25">
      <c r="S224" s="5"/>
    </row>
    <row r="225" spans="19:19" x14ac:dyDescent="0.25">
      <c r="S225" s="5"/>
    </row>
    <row r="226" spans="19:19" x14ac:dyDescent="0.25">
      <c r="S226" s="5"/>
    </row>
    <row r="227" spans="19:19" x14ac:dyDescent="0.25">
      <c r="S227" s="5"/>
    </row>
    <row r="228" spans="19:19" x14ac:dyDescent="0.25">
      <c r="S228" s="5"/>
    </row>
    <row r="229" spans="19:19" x14ac:dyDescent="0.25">
      <c r="S229" s="5"/>
    </row>
    <row r="230" spans="19:19" x14ac:dyDescent="0.25">
      <c r="S230" s="5"/>
    </row>
    <row r="231" spans="19:19" x14ac:dyDescent="0.25">
      <c r="S231" s="5"/>
    </row>
    <row r="232" spans="19:19" x14ac:dyDescent="0.25">
      <c r="S232" s="5"/>
    </row>
    <row r="233" spans="19:19" x14ac:dyDescent="0.25">
      <c r="S233" s="5"/>
    </row>
    <row r="234" spans="19:19" x14ac:dyDescent="0.25">
      <c r="S234" s="5"/>
    </row>
    <row r="235" spans="19:19" x14ac:dyDescent="0.25">
      <c r="S235" s="5"/>
    </row>
    <row r="236" spans="19:19" x14ac:dyDescent="0.25">
      <c r="S236" s="5"/>
    </row>
    <row r="237" spans="19:19" x14ac:dyDescent="0.25">
      <c r="S237" s="5"/>
    </row>
    <row r="238" spans="19:19" x14ac:dyDescent="0.25">
      <c r="S238" s="5"/>
    </row>
    <row r="239" spans="19:19" x14ac:dyDescent="0.25">
      <c r="S239" s="5"/>
    </row>
    <row r="240" spans="19:19" x14ac:dyDescent="0.25">
      <c r="S240" s="5"/>
    </row>
    <row r="241" spans="19:19" x14ac:dyDescent="0.25">
      <c r="S241" s="5"/>
    </row>
    <row r="242" spans="19:19" x14ac:dyDescent="0.25">
      <c r="S242" s="5"/>
    </row>
    <row r="243" spans="19:19" x14ac:dyDescent="0.25">
      <c r="S243" s="5"/>
    </row>
    <row r="244" spans="19:19" x14ac:dyDescent="0.25">
      <c r="S244" s="5"/>
    </row>
    <row r="245" spans="19:19" x14ac:dyDescent="0.25">
      <c r="S245" s="5"/>
    </row>
    <row r="246" spans="19:19" x14ac:dyDescent="0.25">
      <c r="S246" s="5"/>
    </row>
    <row r="247" spans="19:19" x14ac:dyDescent="0.25">
      <c r="S247" s="5"/>
    </row>
    <row r="248" spans="19:19" x14ac:dyDescent="0.25">
      <c r="S248" s="5"/>
    </row>
    <row r="249" spans="19:19" x14ac:dyDescent="0.25">
      <c r="S249" s="5"/>
    </row>
    <row r="250" spans="19:19" x14ac:dyDescent="0.25">
      <c r="S250" s="5"/>
    </row>
    <row r="251" spans="19:19" x14ac:dyDescent="0.25">
      <c r="S251" s="5"/>
    </row>
    <row r="252" spans="19:19" x14ac:dyDescent="0.25">
      <c r="S252" s="5"/>
    </row>
    <row r="253" spans="19:19" x14ac:dyDescent="0.25">
      <c r="S253" s="5"/>
    </row>
    <row r="254" spans="19:19" x14ac:dyDescent="0.25">
      <c r="S254" s="5"/>
    </row>
    <row r="255" spans="19:19" x14ac:dyDescent="0.25">
      <c r="S255" s="5"/>
    </row>
    <row r="256" spans="19:19" x14ac:dyDescent="0.25">
      <c r="S256" s="5"/>
    </row>
    <row r="257" spans="19:19" x14ac:dyDescent="0.25">
      <c r="S257" s="5"/>
    </row>
    <row r="258" spans="19:19" x14ac:dyDescent="0.25">
      <c r="S258" s="5"/>
    </row>
    <row r="259" spans="19:19" x14ac:dyDescent="0.25">
      <c r="S259" s="5"/>
    </row>
    <row r="260" spans="19:19" x14ac:dyDescent="0.25">
      <c r="S260" s="5"/>
    </row>
    <row r="261" spans="19:19" x14ac:dyDescent="0.25">
      <c r="S261" s="5"/>
    </row>
    <row r="262" spans="19:19" x14ac:dyDescent="0.25">
      <c r="S262" s="5"/>
    </row>
    <row r="263" spans="19:19" x14ac:dyDescent="0.25">
      <c r="S263" s="5"/>
    </row>
    <row r="264" spans="19:19" x14ac:dyDescent="0.25">
      <c r="S264" s="5"/>
    </row>
    <row r="265" spans="19:19" x14ac:dyDescent="0.25">
      <c r="S265" s="5"/>
    </row>
    <row r="266" spans="19:19" x14ac:dyDescent="0.25">
      <c r="S266" s="5"/>
    </row>
    <row r="267" spans="19:19" x14ac:dyDescent="0.25">
      <c r="S267" s="5"/>
    </row>
    <row r="268" spans="19:19" x14ac:dyDescent="0.25">
      <c r="S268" s="5"/>
    </row>
    <row r="269" spans="19:19" x14ac:dyDescent="0.25">
      <c r="S269" s="5"/>
    </row>
    <row r="270" spans="19:19" x14ac:dyDescent="0.25">
      <c r="S270" s="5"/>
    </row>
    <row r="271" spans="19:19" x14ac:dyDescent="0.25">
      <c r="S271" s="5"/>
    </row>
    <row r="272" spans="19:19" x14ac:dyDescent="0.25">
      <c r="S272" s="5"/>
    </row>
    <row r="273" spans="19:19" x14ac:dyDescent="0.25">
      <c r="S273" s="5"/>
    </row>
    <row r="274" spans="19:19" x14ac:dyDescent="0.25">
      <c r="S274" s="5"/>
    </row>
    <row r="275" spans="19:19" x14ac:dyDescent="0.25">
      <c r="S275" s="5"/>
    </row>
    <row r="276" spans="19:19" x14ac:dyDescent="0.25">
      <c r="S276" s="5"/>
    </row>
    <row r="277" spans="19:19" x14ac:dyDescent="0.25">
      <c r="S277" s="5"/>
    </row>
    <row r="278" spans="19:19" x14ac:dyDescent="0.25">
      <c r="S278" s="5"/>
    </row>
    <row r="279" spans="19:19" x14ac:dyDescent="0.25">
      <c r="S279" s="5"/>
    </row>
    <row r="280" spans="19:19" x14ac:dyDescent="0.25">
      <c r="S280" s="5"/>
    </row>
    <row r="281" spans="19:19" x14ac:dyDescent="0.25">
      <c r="S281" s="5"/>
    </row>
    <row r="282" spans="19:19" x14ac:dyDescent="0.25">
      <c r="S282" s="5"/>
    </row>
    <row r="283" spans="19:19" x14ac:dyDescent="0.25">
      <c r="S283" s="5"/>
    </row>
    <row r="284" spans="19:19" x14ac:dyDescent="0.25">
      <c r="S284" s="5"/>
    </row>
    <row r="285" spans="19:19" x14ac:dyDescent="0.25">
      <c r="S285" s="5"/>
    </row>
    <row r="286" spans="19:19" x14ac:dyDescent="0.25">
      <c r="S286" s="5"/>
    </row>
    <row r="287" spans="19:19" x14ac:dyDescent="0.25">
      <c r="S287" s="5"/>
    </row>
    <row r="288" spans="19:19" x14ac:dyDescent="0.25">
      <c r="S288" s="5"/>
    </row>
    <row r="289" spans="19:19" x14ac:dyDescent="0.25">
      <c r="S289" s="5"/>
    </row>
    <row r="290" spans="19:19" x14ac:dyDescent="0.25">
      <c r="S290" s="5"/>
    </row>
    <row r="291" spans="19:19" x14ac:dyDescent="0.25">
      <c r="S291" s="5"/>
    </row>
    <row r="292" spans="19:19" x14ac:dyDescent="0.25">
      <c r="S292" s="5"/>
    </row>
    <row r="293" spans="19:19" x14ac:dyDescent="0.25">
      <c r="S293" s="5"/>
    </row>
    <row r="294" spans="19:19" x14ac:dyDescent="0.25">
      <c r="S294" s="5"/>
    </row>
    <row r="295" spans="19:19" x14ac:dyDescent="0.25">
      <c r="S295" s="5"/>
    </row>
    <row r="296" spans="19:19" x14ac:dyDescent="0.25">
      <c r="S296" s="5"/>
    </row>
    <row r="297" spans="19:19" x14ac:dyDescent="0.25">
      <c r="S297" s="5"/>
    </row>
    <row r="298" spans="19:19" x14ac:dyDescent="0.25">
      <c r="S298" s="5"/>
    </row>
    <row r="299" spans="19:19" x14ac:dyDescent="0.25">
      <c r="S299" s="5"/>
    </row>
    <row r="300" spans="19:19" x14ac:dyDescent="0.25">
      <c r="S300" s="5"/>
    </row>
    <row r="301" spans="19:19" x14ac:dyDescent="0.25">
      <c r="S301" s="5"/>
    </row>
    <row r="302" spans="19:19" x14ac:dyDescent="0.25">
      <c r="S302" s="5"/>
    </row>
    <row r="303" spans="19:19" x14ac:dyDescent="0.25">
      <c r="S303" s="5"/>
    </row>
    <row r="304" spans="19:19" x14ac:dyDescent="0.25">
      <c r="S304" s="5"/>
    </row>
    <row r="305" spans="19:19" x14ac:dyDescent="0.25">
      <c r="S305" s="5"/>
    </row>
    <row r="306" spans="19:19" x14ac:dyDescent="0.25">
      <c r="S306" s="5"/>
    </row>
    <row r="307" spans="19:19" x14ac:dyDescent="0.25">
      <c r="S307" s="5"/>
    </row>
    <row r="308" spans="19:19" x14ac:dyDescent="0.25">
      <c r="S308" s="5"/>
    </row>
    <row r="309" spans="19:19" x14ac:dyDescent="0.25">
      <c r="S309" s="5"/>
    </row>
    <row r="310" spans="19:19" x14ac:dyDescent="0.25">
      <c r="S310" s="5"/>
    </row>
    <row r="311" spans="19:19" x14ac:dyDescent="0.25">
      <c r="S311" s="5"/>
    </row>
    <row r="312" spans="19:19" x14ac:dyDescent="0.25">
      <c r="S312" s="5"/>
    </row>
    <row r="313" spans="19:19" x14ac:dyDescent="0.25">
      <c r="S313" s="5"/>
    </row>
    <row r="314" spans="19:19" x14ac:dyDescent="0.25">
      <c r="S314" s="5"/>
    </row>
    <row r="315" spans="19:19" x14ac:dyDescent="0.25">
      <c r="S315" s="5"/>
    </row>
    <row r="524" ht="15.75" customHeight="1" x14ac:dyDescent="0.25"/>
    <row r="878" ht="15.75" customHeight="1" x14ac:dyDescent="0.25"/>
    <row r="879" ht="15.7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</sheetData>
  <phoneticPr fontId="5" type="noConversion"/>
  <conditionalFormatting sqref="K7:K8">
    <cfRule type="containsText" dxfId="3" priority="168" operator="containsText" text="Commander">
      <formula>NOT(ISERROR(SEARCH("Commander",K7)))</formula>
    </cfRule>
  </conditionalFormatting>
  <conditionalFormatting sqref="F3:F8">
    <cfRule type="cellIs" dxfId="2" priority="133" operator="equal">
      <formula>0</formula>
    </cfRule>
  </conditionalFormatting>
  <conditionalFormatting sqref="I4:I8">
    <cfRule type="cellIs" dxfId="1" priority="5" operator="lessThan">
      <formula>0</formula>
    </cfRule>
  </conditionalFormatting>
  <conditionalFormatting sqref="K4">
    <cfRule type="containsText" dxfId="0" priority="1" operator="containsText" text="Commander">
      <formula>NOT(ISERROR(SEARCH("Commander",K4)))</formula>
    </cfRule>
  </conditionalFormatting>
  <dataValidations count="1">
    <dataValidation type="list" allowBlank="1" showInputMessage="1" showErrorMessage="1" sqref="D2" xr:uid="{B32ADBD3-2D21-4084-A999-096CB98B62B4}">
      <formula1>$B$4:$B$8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39B7C-899A-4432-9372-5216C63062BF}">
  <sheetPr codeName="Feuil3"/>
  <dimension ref="A1:A22"/>
  <sheetViews>
    <sheetView zoomScale="90" zoomScaleNormal="90" workbookViewId="0">
      <selection activeCell="A2" sqref="A2:A6"/>
    </sheetView>
  </sheetViews>
  <sheetFormatPr baseColWidth="10" defaultRowHeight="15" x14ac:dyDescent="0.25"/>
  <cols>
    <col min="1" max="1" width="31.5703125" style="3" bestFit="1" customWidth="1"/>
    <col min="4" max="4" width="25.42578125" bestFit="1" customWidth="1"/>
  </cols>
  <sheetData>
    <row r="1" spans="1:1" ht="18.75" x14ac:dyDescent="0.3">
      <c r="A1" s="2" t="s">
        <v>0</v>
      </c>
    </row>
    <row r="2" spans="1:1" x14ac:dyDescent="0.25">
      <c r="A2" s="3" t="s">
        <v>22</v>
      </c>
    </row>
    <row r="3" spans="1:1" x14ac:dyDescent="0.25">
      <c r="A3" s="3" t="s">
        <v>7</v>
      </c>
    </row>
    <row r="4" spans="1:1" x14ac:dyDescent="0.25">
      <c r="A4" s="3">
        <v>1622</v>
      </c>
    </row>
    <row r="5" spans="1:1" x14ac:dyDescent="0.25">
      <c r="A5" s="3">
        <v>2210</v>
      </c>
    </row>
    <row r="6" spans="1:1" x14ac:dyDescent="0.25">
      <c r="A6" s="3">
        <v>2220</v>
      </c>
    </row>
    <row r="22" ht="20.25" customHeight="1" x14ac:dyDescent="0.25"/>
  </sheetData>
  <sortState xmlns:xlrd2="http://schemas.microsoft.com/office/spreadsheetml/2017/richdata2" ref="D1:D6">
    <sortCondition ref="D6"/>
  </sortState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F9A51-9A41-49DE-AECA-C8CA7DFA3DE9}">
  <sheetPr codeName="Feuil9"/>
  <dimension ref="A1:H360"/>
  <sheetViews>
    <sheetView zoomScaleNormal="100" workbookViewId="0">
      <selection activeCell="A4" sqref="A4:A8"/>
    </sheetView>
  </sheetViews>
  <sheetFormatPr baseColWidth="10" defaultRowHeight="15" x14ac:dyDescent="0.25"/>
  <cols>
    <col min="1" max="1" width="25.42578125" style="5" bestFit="1" customWidth="1"/>
    <col min="2" max="2" width="17.42578125" style="4" customWidth="1"/>
    <col min="3" max="3" width="31.140625" style="5" customWidth="1"/>
    <col min="4" max="4" width="48" style="4" bestFit="1" customWidth="1"/>
    <col min="5" max="5" width="17.28515625" style="5" bestFit="1" customWidth="1"/>
    <col min="6" max="6" width="20.5703125" style="5" bestFit="1" customWidth="1"/>
    <col min="7" max="7" width="24.140625" style="5" bestFit="1" customWidth="1"/>
    <col min="8" max="8" width="11.85546875" style="5" bestFit="1" customWidth="1"/>
    <col min="9" max="9" width="11.42578125" style="4"/>
    <col min="10" max="10" width="11" style="4" customWidth="1"/>
    <col min="11" max="16384" width="11.42578125" style="4"/>
  </cols>
  <sheetData>
    <row r="1" spans="1:8" ht="5.25" customHeight="1" x14ac:dyDescent="0.25">
      <c r="A1" s="4"/>
      <c r="C1" s="4"/>
    </row>
    <row r="2" spans="1:8" ht="4.5" customHeight="1" x14ac:dyDescent="0.25">
      <c r="A2" s="4"/>
      <c r="C2" s="4"/>
    </row>
    <row r="3" spans="1:8" x14ac:dyDescent="0.25">
      <c r="A3" s="16" t="s">
        <v>0</v>
      </c>
      <c r="B3" s="4" t="s">
        <v>12</v>
      </c>
      <c r="C3" s="5" t="s">
        <v>13</v>
      </c>
      <c r="D3" s="18" t="s">
        <v>14</v>
      </c>
      <c r="E3" s="5" t="s">
        <v>11</v>
      </c>
      <c r="F3" s="5" t="s">
        <v>8</v>
      </c>
      <c r="G3" s="5" t="s">
        <v>17</v>
      </c>
      <c r="H3" s="19" t="s">
        <v>4</v>
      </c>
    </row>
    <row r="4" spans="1:8" ht="99.95" customHeight="1" x14ac:dyDescent="0.25">
      <c r="A4" s="16" t="s">
        <v>22</v>
      </c>
      <c r="B4" s="4" t="str">
        <f>"Catalogue!"&amp;ADDRESS(ROW(B4),COLUMN(C4))</f>
        <v>Catalogue!$C$4</v>
      </c>
      <c r="D4" s="18"/>
      <c r="E4" s="5">
        <f>VLOOKUP(Tableau10[[#This Row],[Références]],Tableau1[],2,0)</f>
        <v>0</v>
      </c>
      <c r="F4" s="5">
        <f>VLOOKUP(Tableau10[[#This Row],[Références]],Tableau1[],3,0)</f>
        <v>0</v>
      </c>
      <c r="G4" s="5">
        <f>VLOOKUP(Tableau10[[#This Row],[Références]],Tableau1[],13,0)</f>
        <v>0</v>
      </c>
      <c r="H4" s="5">
        <f>VLOOKUP(Tableau10[[#This Row],[Références]],Tableau1[],8,0)</f>
        <v>0</v>
      </c>
    </row>
    <row r="5" spans="1:8" ht="99.95" customHeight="1" x14ac:dyDescent="0.25">
      <c r="A5" s="16" t="s">
        <v>7</v>
      </c>
      <c r="B5" s="4" t="str">
        <f>"Catalogue!"&amp;ADDRESS(ROW(B5),COLUMN(C5))</f>
        <v>Catalogue!$C$5</v>
      </c>
      <c r="D5" s="18"/>
      <c r="E5" s="5">
        <f>VLOOKUP(Tableau10[[#This Row],[Références]],Tableau1[],2,0)</f>
        <v>0</v>
      </c>
      <c r="F5" s="5">
        <f>VLOOKUP(Tableau10[[#This Row],[Références]],Tableau1[],3,0)</f>
        <v>0</v>
      </c>
      <c r="G5" s="5">
        <f>VLOOKUP(Tableau10[[#This Row],[Références]],Tableau1[],13,0)</f>
        <v>0</v>
      </c>
      <c r="H5" s="5">
        <f>VLOOKUP(Tableau10[[#This Row],[Références]],Tableau1[],8,0)</f>
        <v>0</v>
      </c>
    </row>
    <row r="6" spans="1:8" ht="99.95" customHeight="1" x14ac:dyDescent="0.25">
      <c r="A6" s="16">
        <v>1622</v>
      </c>
      <c r="B6" s="4" t="str">
        <f>"Catalogue!"&amp;ADDRESS(ROW(B6),COLUMN(C6))</f>
        <v>Catalogue!$C$6</v>
      </c>
      <c r="D6" s="18"/>
      <c r="E6" s="5">
        <f>VLOOKUP(Tableau10[[#This Row],[Références]],Tableau1[],2,0)</f>
        <v>0</v>
      </c>
      <c r="F6" s="5">
        <f>VLOOKUP(Tableau10[[#This Row],[Références]],Tableau1[],3,0)</f>
        <v>0</v>
      </c>
      <c r="G6" s="5">
        <f>VLOOKUP(Tableau10[[#This Row],[Références]],Tableau1[],13,0)</f>
        <v>0</v>
      </c>
      <c r="H6" s="5">
        <f>VLOOKUP(Tableau10[[#This Row],[Références]],Tableau1[],8,0)</f>
        <v>0</v>
      </c>
    </row>
    <row r="7" spans="1:8" ht="99.95" customHeight="1" x14ac:dyDescent="0.25">
      <c r="A7" s="16">
        <v>2210</v>
      </c>
      <c r="B7" t="str">
        <f>"Catalogue!"&amp;ADDRESS(ROW(B7),COLUMN(C7))</f>
        <v>Catalogue!$C$7</v>
      </c>
      <c r="D7" s="18" t="s">
        <v>18</v>
      </c>
      <c r="E7" s="5">
        <f>VLOOKUP(Tableau10[[#This Row],[Références]],Tableau1[],2,0)</f>
        <v>0</v>
      </c>
      <c r="F7" s="5">
        <f>VLOOKUP(Tableau10[[#This Row],[Références]],Tableau1[],3,0)</f>
        <v>0</v>
      </c>
      <c r="G7" s="5">
        <f>VLOOKUP(Tableau10[[#This Row],[Références]],Tableau1[],13,0)</f>
        <v>0</v>
      </c>
      <c r="H7" s="5">
        <f>VLOOKUP(Tableau10[[#This Row],[Références]],Tableau1[],8,0)</f>
        <v>0</v>
      </c>
    </row>
    <row r="8" spans="1:8" ht="99.95" customHeight="1" x14ac:dyDescent="0.25">
      <c r="A8" s="16">
        <v>2220</v>
      </c>
      <c r="B8" t="str">
        <f>"Catalogue!"&amp;ADDRESS(ROW(B8),COLUMN(C8))</f>
        <v>Catalogue!$C$8</v>
      </c>
      <c r="D8" s="18" t="s">
        <v>15</v>
      </c>
      <c r="E8" s="5">
        <f>VLOOKUP(Tableau10[[#This Row],[Références]],Tableau1[],2,0)</f>
        <v>0</v>
      </c>
      <c r="F8" s="5">
        <f>VLOOKUP(Tableau10[[#This Row],[Références]],Tableau1[],3,0)</f>
        <v>0</v>
      </c>
      <c r="G8" s="5">
        <f>VLOOKUP(Tableau10[[#This Row],[Références]],Tableau1[],13,0)</f>
        <v>0</v>
      </c>
      <c r="H8" s="5">
        <f>VLOOKUP(Tableau10[[#This Row],[Références]],Tableau1[],8,0)</f>
        <v>0</v>
      </c>
    </row>
    <row r="9" spans="1:8" customFormat="1" ht="99.95" customHeight="1" x14ac:dyDescent="0.25"/>
    <row r="10" spans="1:8" ht="99.95" customHeight="1" x14ac:dyDescent="0.25"/>
    <row r="11" spans="1:8" ht="99.95" customHeight="1" x14ac:dyDescent="0.25"/>
    <row r="12" spans="1:8" ht="99.95" customHeight="1" x14ac:dyDescent="0.25"/>
    <row r="13" spans="1:8" ht="99.95" customHeight="1" x14ac:dyDescent="0.25"/>
    <row r="14" spans="1:8" ht="99.95" customHeight="1" x14ac:dyDescent="0.25"/>
    <row r="15" spans="1:8" ht="99.95" customHeight="1" x14ac:dyDescent="0.25"/>
    <row r="16" spans="1:8" ht="99.95" customHeight="1" x14ac:dyDescent="0.25"/>
    <row r="17" ht="99.95" customHeight="1" x14ac:dyDescent="0.25"/>
    <row r="18" ht="99.95" customHeight="1" x14ac:dyDescent="0.25"/>
    <row r="19" ht="99.95" customHeight="1" x14ac:dyDescent="0.25"/>
    <row r="20" ht="99.95" customHeight="1" x14ac:dyDescent="0.25"/>
    <row r="21" ht="99.95" customHeight="1" x14ac:dyDescent="0.25"/>
    <row r="22" ht="99.95" customHeight="1" x14ac:dyDescent="0.25"/>
    <row r="23" ht="99.95" customHeight="1" x14ac:dyDescent="0.25"/>
    <row r="24" ht="99.95" customHeight="1" x14ac:dyDescent="0.25"/>
    <row r="25" ht="99.95" customHeight="1" x14ac:dyDescent="0.25"/>
    <row r="26" ht="99.95" customHeight="1" x14ac:dyDescent="0.25"/>
    <row r="27" ht="99.95" customHeight="1" x14ac:dyDescent="0.25"/>
    <row r="28" ht="99.95" customHeight="1" x14ac:dyDescent="0.25"/>
    <row r="29" ht="99.95" customHeight="1" x14ac:dyDescent="0.25"/>
    <row r="30" ht="99.95" customHeight="1" x14ac:dyDescent="0.25"/>
    <row r="31" ht="99.95" customHeight="1" x14ac:dyDescent="0.25"/>
    <row r="32" ht="99.95" customHeight="1" x14ac:dyDescent="0.25"/>
    <row r="33" ht="99.95" customHeight="1" x14ac:dyDescent="0.25"/>
    <row r="34" ht="99.95" customHeight="1" x14ac:dyDescent="0.25"/>
    <row r="35" ht="99.95" customHeight="1" x14ac:dyDescent="0.25"/>
    <row r="36" ht="99.95" customHeight="1" x14ac:dyDescent="0.25"/>
    <row r="37" ht="99.95" customHeight="1" x14ac:dyDescent="0.25"/>
    <row r="38" ht="99.95" customHeight="1" x14ac:dyDescent="0.25"/>
    <row r="39" ht="99.95" customHeight="1" x14ac:dyDescent="0.25"/>
    <row r="40" ht="99.95" customHeight="1" x14ac:dyDescent="0.25"/>
    <row r="41" ht="99.95" customHeight="1" x14ac:dyDescent="0.25"/>
    <row r="42" ht="99.95" customHeight="1" x14ac:dyDescent="0.25"/>
    <row r="43" ht="99.95" customHeight="1" x14ac:dyDescent="0.25"/>
    <row r="44" ht="99.95" customHeight="1" x14ac:dyDescent="0.25"/>
    <row r="45" ht="99.95" customHeight="1" x14ac:dyDescent="0.25"/>
    <row r="46" ht="99.95" customHeight="1" x14ac:dyDescent="0.25"/>
    <row r="47" ht="99.95" customHeight="1" x14ac:dyDescent="0.25"/>
    <row r="48" ht="99.95" customHeight="1" x14ac:dyDescent="0.25"/>
    <row r="49" ht="99.95" customHeight="1" x14ac:dyDescent="0.25"/>
    <row r="50" ht="99.95" customHeight="1" x14ac:dyDescent="0.25"/>
    <row r="51" ht="99.95" customHeight="1" x14ac:dyDescent="0.25"/>
    <row r="52" ht="99.95" customHeight="1" x14ac:dyDescent="0.25"/>
    <row r="53" ht="99.95" customHeight="1" x14ac:dyDescent="0.25"/>
    <row r="54" ht="99.95" customHeight="1" x14ac:dyDescent="0.25"/>
    <row r="55" ht="99.95" customHeight="1" x14ac:dyDescent="0.25"/>
    <row r="56" ht="99.95" customHeight="1" x14ac:dyDescent="0.25"/>
    <row r="57" ht="99.95" customHeight="1" x14ac:dyDescent="0.25"/>
    <row r="58" ht="99.95" customHeight="1" x14ac:dyDescent="0.25"/>
    <row r="59" ht="99.95" customHeight="1" x14ac:dyDescent="0.25"/>
    <row r="60" ht="99.95" customHeight="1" x14ac:dyDescent="0.25"/>
    <row r="61" ht="99.95" customHeight="1" x14ac:dyDescent="0.25"/>
    <row r="62" ht="99.95" customHeight="1" x14ac:dyDescent="0.25"/>
    <row r="63" ht="99.95" customHeight="1" x14ac:dyDescent="0.25"/>
    <row r="64" ht="99.95" customHeight="1" x14ac:dyDescent="0.25"/>
    <row r="65" ht="99.95" customHeight="1" x14ac:dyDescent="0.25"/>
    <row r="66" ht="99.95" customHeight="1" x14ac:dyDescent="0.25"/>
    <row r="67" ht="99.95" customHeight="1" x14ac:dyDescent="0.25"/>
    <row r="68" ht="99.95" customHeight="1" x14ac:dyDescent="0.25"/>
    <row r="69" ht="99.95" customHeight="1" x14ac:dyDescent="0.25"/>
    <row r="70" ht="99.95" customHeight="1" x14ac:dyDescent="0.25"/>
    <row r="71" ht="99.95" customHeight="1" x14ac:dyDescent="0.25"/>
    <row r="72" ht="99.95" customHeight="1" x14ac:dyDescent="0.25"/>
    <row r="73" ht="99.95" customHeight="1" x14ac:dyDescent="0.25"/>
    <row r="74" ht="99.95" customHeight="1" x14ac:dyDescent="0.25"/>
    <row r="75" ht="99.95" customHeight="1" x14ac:dyDescent="0.25"/>
    <row r="76" ht="99.95" customHeight="1" x14ac:dyDescent="0.25"/>
    <row r="77" ht="99.95" customHeight="1" x14ac:dyDescent="0.25"/>
    <row r="78" ht="99.95" customHeight="1" x14ac:dyDescent="0.25"/>
    <row r="79" ht="99.95" customHeight="1" x14ac:dyDescent="0.25"/>
    <row r="80" ht="99.95" customHeight="1" x14ac:dyDescent="0.25"/>
    <row r="81" ht="99.95" customHeight="1" x14ac:dyDescent="0.25"/>
    <row r="82" ht="99.95" customHeight="1" x14ac:dyDescent="0.25"/>
    <row r="83" ht="99.95" customHeight="1" x14ac:dyDescent="0.25"/>
    <row r="84" ht="99.95" customHeight="1" x14ac:dyDescent="0.25"/>
    <row r="85" ht="99.95" customHeight="1" x14ac:dyDescent="0.25"/>
    <row r="86" ht="99.95" customHeight="1" x14ac:dyDescent="0.25"/>
    <row r="87" ht="99.95" customHeight="1" x14ac:dyDescent="0.25"/>
    <row r="88" ht="99.95" customHeight="1" x14ac:dyDescent="0.25"/>
    <row r="89" ht="99.95" customHeight="1" x14ac:dyDescent="0.25"/>
    <row r="90" ht="99.95" customHeight="1" x14ac:dyDescent="0.25"/>
    <row r="91" ht="99.95" customHeight="1" x14ac:dyDescent="0.25"/>
    <row r="92" ht="99.95" customHeight="1" x14ac:dyDescent="0.25"/>
    <row r="93" ht="99.95" customHeight="1" x14ac:dyDescent="0.25"/>
    <row r="94" ht="99.95" customHeight="1" x14ac:dyDescent="0.25"/>
    <row r="95" ht="99.95" customHeight="1" x14ac:dyDescent="0.25"/>
    <row r="96" ht="99.95" customHeight="1" x14ac:dyDescent="0.25"/>
    <row r="97" ht="99.95" customHeight="1" x14ac:dyDescent="0.25"/>
    <row r="98" ht="99.95" customHeight="1" x14ac:dyDescent="0.25"/>
    <row r="99" ht="99.95" customHeight="1" x14ac:dyDescent="0.25"/>
    <row r="100" ht="99.95" customHeight="1" x14ac:dyDescent="0.25"/>
    <row r="101" ht="99.95" customHeight="1" x14ac:dyDescent="0.25"/>
    <row r="102" ht="99.95" customHeight="1" x14ac:dyDescent="0.25"/>
    <row r="103" ht="99.95" customHeight="1" x14ac:dyDescent="0.25"/>
    <row r="104" ht="99.95" customHeight="1" x14ac:dyDescent="0.25"/>
    <row r="105" ht="99.95" customHeight="1" x14ac:dyDescent="0.25"/>
    <row r="106" ht="99.95" customHeight="1" x14ac:dyDescent="0.25"/>
    <row r="107" ht="99.95" customHeight="1" x14ac:dyDescent="0.25"/>
    <row r="108" ht="99.95" customHeight="1" x14ac:dyDescent="0.25"/>
    <row r="109" ht="99.95" customHeight="1" x14ac:dyDescent="0.25"/>
    <row r="110" ht="99.95" customHeight="1" x14ac:dyDescent="0.25"/>
    <row r="111" ht="99.95" customHeight="1" x14ac:dyDescent="0.25"/>
    <row r="112" ht="99.95" customHeight="1" x14ac:dyDescent="0.25"/>
    <row r="113" ht="99.95" customHeight="1" x14ac:dyDescent="0.25"/>
    <row r="114" ht="99.95" customHeight="1" x14ac:dyDescent="0.25"/>
    <row r="115" ht="99.95" customHeight="1" x14ac:dyDescent="0.25"/>
    <row r="116" ht="99.95" customHeight="1" x14ac:dyDescent="0.25"/>
    <row r="117" ht="99.95" customHeight="1" x14ac:dyDescent="0.25"/>
    <row r="118" ht="99.95" customHeight="1" x14ac:dyDescent="0.25"/>
    <row r="119" ht="99.95" customHeight="1" x14ac:dyDescent="0.25"/>
    <row r="120" ht="99.95" customHeight="1" x14ac:dyDescent="0.25"/>
    <row r="121" ht="99.95" customHeight="1" x14ac:dyDescent="0.25"/>
    <row r="122" ht="99.95" customHeight="1" x14ac:dyDescent="0.25"/>
    <row r="123" ht="99.95" customHeight="1" x14ac:dyDescent="0.25"/>
    <row r="124" ht="99.95" customHeight="1" x14ac:dyDescent="0.25"/>
    <row r="125" ht="99.95" customHeight="1" x14ac:dyDescent="0.25"/>
    <row r="126" ht="99.95" customHeight="1" x14ac:dyDescent="0.25"/>
    <row r="127" ht="99.95" customHeight="1" x14ac:dyDescent="0.25"/>
    <row r="128" ht="99.95" customHeight="1" x14ac:dyDescent="0.25"/>
    <row r="129" ht="99.95" customHeight="1" x14ac:dyDescent="0.25"/>
    <row r="130" ht="99.95" customHeight="1" x14ac:dyDescent="0.25"/>
    <row r="131" ht="99.95" customHeight="1" x14ac:dyDescent="0.25"/>
    <row r="132" ht="99.95" customHeight="1" x14ac:dyDescent="0.25"/>
    <row r="133" ht="99.95" customHeight="1" x14ac:dyDescent="0.25"/>
    <row r="134" ht="99.95" customHeight="1" x14ac:dyDescent="0.25"/>
    <row r="135" ht="99.95" customHeight="1" x14ac:dyDescent="0.25"/>
    <row r="136" ht="99.95" customHeight="1" x14ac:dyDescent="0.25"/>
    <row r="137" ht="99.95" customHeight="1" x14ac:dyDescent="0.25"/>
    <row r="138" ht="99.95" customHeight="1" x14ac:dyDescent="0.25"/>
    <row r="139" ht="99.95" customHeight="1" x14ac:dyDescent="0.25"/>
    <row r="140" ht="99.95" customHeight="1" x14ac:dyDescent="0.25"/>
    <row r="141" ht="99.95" customHeight="1" x14ac:dyDescent="0.25"/>
    <row r="142" ht="99.95" customHeight="1" x14ac:dyDescent="0.25"/>
    <row r="143" ht="99.95" customHeight="1" x14ac:dyDescent="0.25"/>
    <row r="144" ht="99.95" customHeight="1" x14ac:dyDescent="0.25"/>
    <row r="145" ht="99.95" customHeight="1" x14ac:dyDescent="0.25"/>
    <row r="146" ht="99.95" customHeight="1" x14ac:dyDescent="0.25"/>
    <row r="147" ht="99.95" customHeight="1" x14ac:dyDescent="0.25"/>
    <row r="148" ht="99.95" customHeight="1" x14ac:dyDescent="0.25"/>
    <row r="149" ht="99.95" customHeight="1" x14ac:dyDescent="0.25"/>
    <row r="150" ht="99.95" customHeight="1" x14ac:dyDescent="0.25"/>
    <row r="151" ht="99.95" customHeight="1" x14ac:dyDescent="0.25"/>
    <row r="152" ht="99.95" customHeight="1" x14ac:dyDescent="0.25"/>
    <row r="153" ht="99.95" customHeight="1" x14ac:dyDescent="0.25"/>
    <row r="154" ht="99.95" customHeight="1" x14ac:dyDescent="0.25"/>
    <row r="155" ht="99.95" customHeight="1" x14ac:dyDescent="0.25"/>
    <row r="156" ht="99.95" customHeight="1" x14ac:dyDescent="0.25"/>
    <row r="157" ht="99.95" customHeight="1" x14ac:dyDescent="0.25"/>
    <row r="158" ht="99.95" customHeight="1" x14ac:dyDescent="0.25"/>
    <row r="159" ht="99.95" customHeight="1" x14ac:dyDescent="0.25"/>
    <row r="160" ht="99.95" customHeight="1" x14ac:dyDescent="0.25"/>
    <row r="161" ht="99.95" customHeight="1" x14ac:dyDescent="0.25"/>
    <row r="162" ht="99.95" customHeight="1" x14ac:dyDescent="0.25"/>
    <row r="163" ht="99.95" customHeight="1" x14ac:dyDescent="0.25"/>
    <row r="164" ht="99.95" customHeight="1" x14ac:dyDescent="0.25"/>
    <row r="165" ht="99.95" customHeight="1" x14ac:dyDescent="0.25"/>
    <row r="166" ht="99.95" customHeight="1" x14ac:dyDescent="0.25"/>
    <row r="167" ht="99.95" customHeight="1" x14ac:dyDescent="0.25"/>
    <row r="168" ht="99.95" customHeight="1" x14ac:dyDescent="0.25"/>
    <row r="169" ht="99.95" customHeight="1" x14ac:dyDescent="0.25"/>
    <row r="170" ht="99.95" customHeight="1" x14ac:dyDescent="0.25"/>
    <row r="171" ht="99.95" customHeight="1" x14ac:dyDescent="0.25"/>
    <row r="172" ht="99.95" customHeight="1" x14ac:dyDescent="0.25"/>
    <row r="173" ht="99.95" customHeight="1" x14ac:dyDescent="0.25"/>
    <row r="174" ht="99.95" customHeight="1" x14ac:dyDescent="0.25"/>
    <row r="175" ht="99.95" customHeight="1" x14ac:dyDescent="0.25"/>
    <row r="176" ht="99.95" customHeight="1" x14ac:dyDescent="0.25"/>
    <row r="177" ht="99.95" customHeight="1" x14ac:dyDescent="0.25"/>
    <row r="178" ht="99.95" customHeight="1" x14ac:dyDescent="0.25"/>
    <row r="179" ht="99.95" customHeight="1" x14ac:dyDescent="0.25"/>
    <row r="180" ht="99.95" customHeight="1" x14ac:dyDescent="0.25"/>
    <row r="181" ht="99.95" customHeight="1" x14ac:dyDescent="0.25"/>
    <row r="182" ht="99.95" customHeight="1" x14ac:dyDescent="0.25"/>
    <row r="183" ht="99.95" customHeight="1" x14ac:dyDescent="0.25"/>
    <row r="184" ht="99.95" customHeight="1" x14ac:dyDescent="0.25"/>
    <row r="185" ht="99.95" customHeight="1" x14ac:dyDescent="0.25"/>
    <row r="186" ht="99.95" customHeight="1" x14ac:dyDescent="0.25"/>
    <row r="187" ht="99.95" customHeight="1" x14ac:dyDescent="0.25"/>
    <row r="188" ht="99.95" customHeight="1" x14ac:dyDescent="0.25"/>
    <row r="189" ht="99.95" customHeight="1" x14ac:dyDescent="0.25"/>
    <row r="190" ht="99.95" customHeight="1" x14ac:dyDescent="0.25"/>
    <row r="191" ht="99.95" customHeight="1" x14ac:dyDescent="0.25"/>
    <row r="192" ht="99.95" customHeight="1" x14ac:dyDescent="0.25"/>
    <row r="193" ht="99.95" customHeight="1" x14ac:dyDescent="0.25"/>
    <row r="194" ht="99.95" customHeight="1" x14ac:dyDescent="0.25"/>
    <row r="195" ht="99.95" customHeight="1" x14ac:dyDescent="0.25"/>
    <row r="196" ht="99.95" customHeight="1" x14ac:dyDescent="0.25"/>
    <row r="197" ht="99.95" customHeight="1" x14ac:dyDescent="0.25"/>
    <row r="198" ht="99.95" customHeight="1" x14ac:dyDescent="0.25"/>
    <row r="199" ht="99.95" customHeight="1" x14ac:dyDescent="0.25"/>
    <row r="200" ht="99.95" customHeight="1" x14ac:dyDescent="0.25"/>
    <row r="201" ht="99.95" customHeight="1" x14ac:dyDescent="0.25"/>
    <row r="202" ht="99.95" customHeight="1" x14ac:dyDescent="0.25"/>
    <row r="203" ht="99.95" customHeight="1" x14ac:dyDescent="0.25"/>
    <row r="204" ht="99.95" customHeight="1" x14ac:dyDescent="0.25"/>
    <row r="205" ht="99.95" customHeight="1" x14ac:dyDescent="0.25"/>
    <row r="206" ht="99.95" customHeight="1" x14ac:dyDescent="0.25"/>
    <row r="207" ht="99.95" customHeight="1" x14ac:dyDescent="0.25"/>
    <row r="208" ht="99.95" customHeight="1" x14ac:dyDescent="0.25"/>
    <row r="209" ht="99.95" customHeight="1" x14ac:dyDescent="0.25"/>
    <row r="210" ht="99.95" customHeight="1" x14ac:dyDescent="0.25"/>
    <row r="211" ht="99.95" customHeight="1" x14ac:dyDescent="0.25"/>
    <row r="212" ht="99.95" customHeight="1" x14ac:dyDescent="0.25"/>
    <row r="213" ht="99.95" customHeight="1" x14ac:dyDescent="0.25"/>
    <row r="214" ht="99.95" customHeight="1" x14ac:dyDescent="0.25"/>
    <row r="215" ht="99.95" customHeight="1" x14ac:dyDescent="0.25"/>
    <row r="216" ht="99.95" customHeight="1" x14ac:dyDescent="0.25"/>
    <row r="217" ht="99.95" customHeight="1" x14ac:dyDescent="0.25"/>
    <row r="218" ht="99.95" customHeight="1" x14ac:dyDescent="0.25"/>
    <row r="219" ht="99.95" customHeight="1" x14ac:dyDescent="0.25"/>
    <row r="220" ht="99.95" customHeight="1" x14ac:dyDescent="0.25"/>
    <row r="221" ht="99.95" customHeight="1" x14ac:dyDescent="0.25"/>
    <row r="222" ht="99.95" customHeight="1" x14ac:dyDescent="0.25"/>
    <row r="223" ht="99.95" customHeight="1" x14ac:dyDescent="0.25"/>
    <row r="224" ht="99.95" customHeight="1" x14ac:dyDescent="0.25"/>
    <row r="225" ht="99.95" customHeight="1" x14ac:dyDescent="0.25"/>
    <row r="226" ht="99.95" customHeight="1" x14ac:dyDescent="0.25"/>
    <row r="227" ht="99.95" customHeight="1" x14ac:dyDescent="0.25"/>
    <row r="228" ht="99.95" customHeight="1" x14ac:dyDescent="0.25"/>
    <row r="229" ht="99.95" customHeight="1" x14ac:dyDescent="0.25"/>
    <row r="230" ht="99.95" customHeight="1" x14ac:dyDescent="0.25"/>
    <row r="231" ht="99.95" customHeight="1" x14ac:dyDescent="0.25"/>
    <row r="232" ht="99.95" customHeight="1" x14ac:dyDescent="0.25"/>
    <row r="233" ht="99.95" customHeight="1" x14ac:dyDescent="0.25"/>
    <row r="234" ht="99.95" customHeight="1" x14ac:dyDescent="0.25"/>
    <row r="235" ht="99.95" customHeight="1" x14ac:dyDescent="0.25"/>
    <row r="236" ht="99.95" customHeight="1" x14ac:dyDescent="0.25"/>
    <row r="237" ht="99.95" customHeight="1" x14ac:dyDescent="0.25"/>
    <row r="238" ht="99.95" customHeight="1" x14ac:dyDescent="0.25"/>
    <row r="239" ht="99.95" customHeight="1" x14ac:dyDescent="0.25"/>
    <row r="240" ht="99.95" customHeight="1" x14ac:dyDescent="0.25"/>
    <row r="241" ht="99.95" customHeight="1" x14ac:dyDescent="0.25"/>
    <row r="242" ht="99.95" customHeight="1" x14ac:dyDescent="0.25"/>
    <row r="243" ht="99.95" customHeight="1" x14ac:dyDescent="0.25"/>
    <row r="244" ht="99.95" customHeight="1" x14ac:dyDescent="0.25"/>
    <row r="245" ht="99.95" customHeight="1" x14ac:dyDescent="0.25"/>
    <row r="246" ht="99.95" customHeight="1" x14ac:dyDescent="0.25"/>
    <row r="247" ht="99.95" customHeight="1" x14ac:dyDescent="0.25"/>
    <row r="248" ht="99.95" customHeight="1" x14ac:dyDescent="0.25"/>
    <row r="249" ht="99.95" customHeight="1" x14ac:dyDescent="0.25"/>
    <row r="250" ht="99.95" customHeight="1" x14ac:dyDescent="0.25"/>
    <row r="251" ht="99.95" customHeight="1" x14ac:dyDescent="0.25"/>
    <row r="252" ht="99.95" customHeight="1" x14ac:dyDescent="0.25"/>
    <row r="253" ht="99.95" customHeight="1" x14ac:dyDescent="0.25"/>
    <row r="254" ht="99.95" customHeight="1" x14ac:dyDescent="0.25"/>
    <row r="255" ht="99.95" customHeight="1" x14ac:dyDescent="0.25"/>
    <row r="256" ht="99.95" customHeight="1" x14ac:dyDescent="0.25"/>
    <row r="257" ht="99.95" customHeight="1" x14ac:dyDescent="0.25"/>
    <row r="258" ht="99.95" customHeight="1" x14ac:dyDescent="0.25"/>
    <row r="259" ht="99.95" customHeight="1" x14ac:dyDescent="0.25"/>
    <row r="260" ht="99.95" customHeight="1" x14ac:dyDescent="0.25"/>
    <row r="261" ht="99.95" customHeight="1" x14ac:dyDescent="0.25"/>
    <row r="262" ht="99.95" customHeight="1" x14ac:dyDescent="0.25"/>
    <row r="263" ht="99.95" customHeight="1" x14ac:dyDescent="0.25"/>
    <row r="264" ht="99.95" customHeight="1" x14ac:dyDescent="0.25"/>
    <row r="265" ht="99.95" customHeight="1" x14ac:dyDescent="0.25"/>
    <row r="266" ht="99.95" customHeight="1" x14ac:dyDescent="0.25"/>
    <row r="267" ht="99.95" customHeight="1" x14ac:dyDescent="0.25"/>
    <row r="268" ht="99.95" customHeight="1" x14ac:dyDescent="0.25"/>
    <row r="269" ht="99.95" customHeight="1" x14ac:dyDescent="0.25"/>
    <row r="270" ht="99.95" customHeight="1" x14ac:dyDescent="0.25"/>
    <row r="271" ht="99.95" customHeight="1" x14ac:dyDescent="0.25"/>
    <row r="272" ht="99.95" customHeight="1" x14ac:dyDescent="0.25"/>
    <row r="273" ht="99.95" customHeight="1" x14ac:dyDescent="0.25"/>
    <row r="274" ht="99.95" customHeight="1" x14ac:dyDescent="0.25"/>
    <row r="275" ht="99.95" customHeight="1" x14ac:dyDescent="0.25"/>
    <row r="276" ht="99.95" customHeight="1" x14ac:dyDescent="0.25"/>
    <row r="277" ht="99.95" customHeight="1" x14ac:dyDescent="0.25"/>
    <row r="278" ht="99.95" customHeight="1" x14ac:dyDescent="0.25"/>
    <row r="279" ht="99.95" customHeight="1" x14ac:dyDescent="0.25"/>
    <row r="280" ht="99.95" customHeight="1" x14ac:dyDescent="0.25"/>
    <row r="281" ht="99.95" customHeight="1" x14ac:dyDescent="0.25"/>
    <row r="282" ht="99.95" customHeight="1" x14ac:dyDescent="0.25"/>
    <row r="283" ht="99.95" customHeight="1" x14ac:dyDescent="0.25"/>
    <row r="284" ht="99.95" customHeight="1" x14ac:dyDescent="0.25"/>
    <row r="285" ht="99.95" customHeight="1" x14ac:dyDescent="0.25"/>
    <row r="286" ht="99.95" customHeight="1" x14ac:dyDescent="0.25"/>
    <row r="287" ht="99.95" customHeight="1" x14ac:dyDescent="0.25"/>
    <row r="288" ht="99.95" customHeight="1" x14ac:dyDescent="0.25"/>
    <row r="289" ht="99.95" customHeight="1" x14ac:dyDescent="0.25"/>
    <row r="290" ht="99.95" customHeight="1" x14ac:dyDescent="0.25"/>
    <row r="291" ht="99.95" customHeight="1" x14ac:dyDescent="0.25"/>
    <row r="292" ht="99.95" customHeight="1" x14ac:dyDescent="0.25"/>
    <row r="293" ht="99.95" customHeight="1" x14ac:dyDescent="0.25"/>
    <row r="294" ht="99.95" customHeight="1" x14ac:dyDescent="0.25"/>
    <row r="295" ht="99.95" customHeight="1" x14ac:dyDescent="0.25"/>
    <row r="296" ht="99.95" customHeight="1" x14ac:dyDescent="0.25"/>
    <row r="297" ht="99.95" customHeight="1" x14ac:dyDescent="0.25"/>
    <row r="298" ht="99.95" customHeight="1" x14ac:dyDescent="0.25"/>
    <row r="299" ht="99.95" customHeight="1" x14ac:dyDescent="0.25"/>
    <row r="300" ht="99.95" customHeight="1" x14ac:dyDescent="0.25"/>
    <row r="301" ht="99.95" customHeight="1" x14ac:dyDescent="0.25"/>
    <row r="302" ht="99.95" customHeight="1" x14ac:dyDescent="0.25"/>
    <row r="303" ht="99.95" customHeight="1" x14ac:dyDescent="0.25"/>
    <row r="304" ht="99.95" customHeight="1" x14ac:dyDescent="0.25"/>
    <row r="305" ht="99.95" customHeight="1" x14ac:dyDescent="0.25"/>
    <row r="306" ht="99.95" customHeight="1" x14ac:dyDescent="0.25"/>
    <row r="307" ht="99.95" customHeight="1" x14ac:dyDescent="0.25"/>
    <row r="308" ht="99.95" customHeight="1" x14ac:dyDescent="0.25"/>
    <row r="309" ht="99.95" customHeight="1" x14ac:dyDescent="0.25"/>
    <row r="310" ht="99.95" customHeight="1" x14ac:dyDescent="0.25"/>
    <row r="311" ht="99.95" customHeight="1" x14ac:dyDescent="0.25"/>
    <row r="312" ht="99.95" customHeight="1" x14ac:dyDescent="0.25"/>
    <row r="313" ht="99.95" customHeight="1" x14ac:dyDescent="0.25"/>
    <row r="314" ht="99.95" customHeight="1" x14ac:dyDescent="0.25"/>
    <row r="315" ht="99.95" customHeight="1" x14ac:dyDescent="0.25"/>
    <row r="316" ht="99.95" customHeight="1" x14ac:dyDescent="0.25"/>
    <row r="317" ht="99.95" customHeight="1" x14ac:dyDescent="0.25"/>
    <row r="318" ht="99.95" customHeight="1" x14ac:dyDescent="0.25"/>
    <row r="319" ht="99.95" customHeight="1" x14ac:dyDescent="0.25"/>
    <row r="320" ht="99.95" customHeight="1" x14ac:dyDescent="0.25"/>
    <row r="321" ht="99.95" customHeight="1" x14ac:dyDescent="0.25"/>
    <row r="322" ht="99.95" customHeight="1" x14ac:dyDescent="0.25"/>
    <row r="323" ht="99.95" customHeight="1" x14ac:dyDescent="0.25"/>
    <row r="324" ht="99.95" customHeight="1" x14ac:dyDescent="0.25"/>
    <row r="325" ht="99.95" customHeight="1" x14ac:dyDescent="0.25"/>
    <row r="326" ht="99.95" customHeight="1" x14ac:dyDescent="0.25"/>
    <row r="327" ht="99.95" customHeight="1" x14ac:dyDescent="0.25"/>
    <row r="328" ht="99.95" customHeight="1" x14ac:dyDescent="0.25"/>
    <row r="329" ht="99.95" customHeight="1" x14ac:dyDescent="0.25"/>
    <row r="330" ht="99.95" customHeight="1" x14ac:dyDescent="0.25"/>
    <row r="331" ht="99.95" customHeight="1" x14ac:dyDescent="0.25"/>
    <row r="332" ht="99.95" customHeight="1" x14ac:dyDescent="0.25"/>
    <row r="333" ht="99.95" customHeight="1" x14ac:dyDescent="0.25"/>
    <row r="334" ht="99.95" customHeight="1" x14ac:dyDescent="0.25"/>
    <row r="335" ht="99.95" customHeight="1" x14ac:dyDescent="0.25"/>
    <row r="336" ht="99.95" customHeight="1" x14ac:dyDescent="0.25"/>
    <row r="337" ht="99.95" customHeight="1" x14ac:dyDescent="0.25"/>
    <row r="338" ht="99.95" customHeight="1" x14ac:dyDescent="0.25"/>
    <row r="339" ht="99.95" customHeight="1" x14ac:dyDescent="0.25"/>
    <row r="340" ht="99.95" customHeight="1" x14ac:dyDescent="0.25"/>
    <row r="341" ht="99.95" customHeight="1" x14ac:dyDescent="0.25"/>
    <row r="342" ht="99.95" customHeight="1" x14ac:dyDescent="0.25"/>
    <row r="343" ht="99.95" customHeight="1" x14ac:dyDescent="0.25"/>
    <row r="344" ht="99.95" customHeight="1" x14ac:dyDescent="0.25"/>
    <row r="345" ht="99.95" customHeight="1" x14ac:dyDescent="0.25"/>
    <row r="346" ht="99.95" customHeight="1" x14ac:dyDescent="0.25"/>
    <row r="347" ht="99.95" customHeight="1" x14ac:dyDescent="0.25"/>
    <row r="348" ht="99.95" customHeight="1" x14ac:dyDescent="0.25"/>
    <row r="349" ht="99.95" customHeight="1" x14ac:dyDescent="0.25"/>
    <row r="350" ht="99.95" customHeight="1" x14ac:dyDescent="0.25"/>
    <row r="351" ht="99.95" customHeight="1" x14ac:dyDescent="0.25"/>
    <row r="352" ht="99.95" customHeight="1" x14ac:dyDescent="0.25"/>
    <row r="353" ht="99.95" customHeight="1" x14ac:dyDescent="0.25"/>
    <row r="354" ht="99.95" customHeight="1" x14ac:dyDescent="0.25"/>
    <row r="355" ht="99.95" customHeight="1" x14ac:dyDescent="0.25"/>
    <row r="356" ht="99.95" customHeight="1" x14ac:dyDescent="0.25"/>
    <row r="357" ht="99.95" customHeight="1" x14ac:dyDescent="0.25"/>
    <row r="358" ht="99.95" customHeight="1" x14ac:dyDescent="0.25"/>
    <row r="359" ht="99.95" customHeight="1" x14ac:dyDescent="0.25"/>
    <row r="360" ht="99.95" customHeight="1" x14ac:dyDescent="0.25"/>
  </sheetData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Source</vt:lpstr>
      <vt:lpstr>Catalogue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gerard guerineau</cp:lastModifiedBy>
  <cp:lastPrinted>2022-08-20T09:26:46Z</cp:lastPrinted>
  <dcterms:created xsi:type="dcterms:W3CDTF">2020-04-13T11:07:07Z</dcterms:created>
  <dcterms:modified xsi:type="dcterms:W3CDTF">2024-10-01T17:36:48Z</dcterms:modified>
</cp:coreProperties>
</file>