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E607FE1D-E75F-4611-B880-9D9D7504FAAF}" xr6:coauthVersionLast="45" xr6:coauthVersionMax="45" xr10:uidLastSave="{00000000-0000-0000-0000-000000000000}"/>
  <bookViews>
    <workbookView xWindow="-120" yWindow="-120" windowWidth="25440" windowHeight="15390" firstSheet="1" activeTab="1" xr2:uid="{88C4796A-22D2-44D6-9C04-7BCA795C6C63}"/>
  </bookViews>
  <sheets>
    <sheet name="Feuil1" sheetId="14" state="hidden" r:id="rId1"/>
    <sheet name="Feuil2" sheetId="20" r:id="rId2"/>
    <sheet name="Feuil3" sheetId="21" r:id="rId3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1" l="1"/>
  <c r="I4" i="21"/>
  <c r="I5" i="21"/>
  <c r="I6" i="21"/>
  <c r="I7" i="21"/>
  <c r="I8" i="21"/>
  <c r="I9" i="21"/>
</calcChain>
</file>

<file path=xl/sharedStrings.xml><?xml version="1.0" encoding="utf-8"?>
<sst xmlns="http://schemas.openxmlformats.org/spreadsheetml/2006/main" count="13" uniqueCount="13">
  <si>
    <t>Références</t>
  </si>
  <si>
    <t>Marque</t>
  </si>
  <si>
    <t>Fournisseurs</t>
  </si>
  <si>
    <t>Désignations</t>
  </si>
  <si>
    <t>Prix /U/HT</t>
  </si>
  <si>
    <t>Stock Initial</t>
  </si>
  <si>
    <t>Mouvements</t>
  </si>
  <si>
    <t>Stock Actuel</t>
  </si>
  <si>
    <t>Stock Mini</t>
  </si>
  <si>
    <t>Alerte</t>
  </si>
  <si>
    <t>Magasin</t>
  </si>
  <si>
    <t>Stock €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</si>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</sst>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5</xdr:row>
      <xdr:rowOff>180975</xdr:rowOff>
    </xdr:from>
    <xdr:to>
      <xdr:col>11</xdr:col>
      <xdr:colOff>533400</xdr:colOff>
      <xdr:row>8</xdr:row>
      <xdr:rowOff>66675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F0FE4DB-E834-4293-84CD-2AA855810B6D}"/>
            </a:ext>
          </a:extLst>
        </xdr:cNvPr>
        <xdr:cNvSpPr/>
      </xdr:nvSpPr>
      <xdr:spPr>
        <a:xfrm>
          <a:off x="7162800" y="1171575"/>
          <a:ext cx="1752600" cy="457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+1</a:t>
          </a:r>
        </a:p>
      </xdr:txBody>
    </xdr:sp>
    <xdr:clientData/>
  </xdr:twoCellAnchor>
  <xdr:twoCellAnchor>
    <xdr:from>
      <xdr:col>3</xdr:col>
      <xdr:colOff>733425</xdr:colOff>
      <xdr:row>10</xdr:row>
      <xdr:rowOff>152400</xdr:rowOff>
    </xdr:from>
    <xdr:to>
      <xdr:col>8</xdr:col>
      <xdr:colOff>676275</xdr:colOff>
      <xdr:row>29</xdr:row>
      <xdr:rowOff>9525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453851FF-8802-472D-A3EB-4808426B5E52}"/>
            </a:ext>
          </a:extLst>
        </xdr:cNvPr>
        <xdr:cNvSpPr/>
      </xdr:nvSpPr>
      <xdr:spPr>
        <a:xfrm>
          <a:off x="3019425" y="2095500"/>
          <a:ext cx="3752850" cy="3476625"/>
        </a:xfrm>
        <a:prstGeom prst="wedgeRoundRectCallout">
          <a:avLst>
            <a:gd name="adj1" fmla="val -80731"/>
            <a:gd name="adj2" fmla="val -8694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EST-il  possible en VBA</a:t>
          </a:r>
          <a:r>
            <a:rPr lang="fr-FR" sz="1600" baseline="0"/>
            <a:t> de faire une "RECHECHEV" (VLoopUp)  et de faire Value+1 dans la cellule concernée.</a:t>
          </a:r>
        </a:p>
        <a:p>
          <a:pPr algn="l"/>
          <a:r>
            <a:rPr lang="fr-FR" sz="1600" baseline="0"/>
            <a:t>Critère :liste déroulante B4</a:t>
          </a:r>
        </a:p>
        <a:p>
          <a:pPr algn="l"/>
          <a:r>
            <a:rPr lang="fr-FR" sz="1600" baseline="0"/>
            <a:t>Plage en (Feuill3) C3:M10</a:t>
          </a:r>
        </a:p>
        <a:p>
          <a:pPr algn="l"/>
          <a:r>
            <a:rPr lang="fr-FR" sz="1600" baseline="0"/>
            <a:t>Colonne: 6</a:t>
          </a:r>
        </a:p>
        <a:p>
          <a:pPr algn="l"/>
          <a:r>
            <a:rPr lang="fr-FR" sz="1600" baseline="0"/>
            <a:t>En clair ce que je souhaiterais!</a:t>
          </a:r>
        </a:p>
        <a:p>
          <a:pPr algn="l"/>
          <a:r>
            <a:rPr lang="fr-FR" sz="1600" baseline="0"/>
            <a:t>je clic et  cellule concernée(stock initial) value+1</a:t>
          </a:r>
        </a:p>
        <a:p>
          <a:pPr algn="l"/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A168B7-768B-40E5-8F60-07687D3A380A}" name="Tableau2" displayName="Tableau2" ref="B2:M9" totalsRowShown="0" headerRowDxfId="13" dataDxfId="12">
  <autoFilter ref="B2:M9" xr:uid="{40D1AA5D-3748-406D-9AF3-02C9C3E7B2E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99E8A73C-D24B-46D2-8E9E-762E69990F79}" name="Références" dataDxfId="11"/>
    <tableColumn id="2" xr3:uid="{B0EFB930-294A-4820-91E6-3441C14F5715}" name="Marque" dataDxfId="10"/>
    <tableColumn id="3" xr3:uid="{3B4B90F2-9679-4EE4-90B4-55A01BBC2754}" name="Fournisseurs" dataDxfId="9"/>
    <tableColumn id="4" xr3:uid="{3859630C-4014-4F9A-962C-C73E12434F7D}" name="Désignations" dataDxfId="8"/>
    <tableColumn id="5" xr3:uid="{3D62751E-9B7B-4FD9-9767-2C25F31F3A50}" name="Prix /U/HT" dataDxfId="7"/>
    <tableColumn id="6" xr3:uid="{2CDB129E-DBF1-495C-A938-18B6FDED94C6}" name="Stock Initial" dataDxfId="6"/>
    <tableColumn id="7" xr3:uid="{909B43E0-FE71-4B9D-BD7F-959747D70566}" name="Mouvements" dataDxfId="5"/>
    <tableColumn id="8" xr3:uid="{02C47633-ED76-4952-8503-93CCBB110E3C}" name="Stock Actuel" dataDxfId="4">
      <calculatedColumnFormula>Tableau2[[#This Row],[Stock Initial]]+Tableau2[[#This Row],[Mouvements]]</calculatedColumnFormula>
    </tableColumn>
    <tableColumn id="9" xr3:uid="{07E91104-3CA6-4FBC-8F57-88346ED4FA35}" name="Stock Mini" dataDxfId="3"/>
    <tableColumn id="10" xr3:uid="{46EE4E38-FDE3-4299-A993-EE83CB09EBD9}" name="Alerte" dataDxfId="2"/>
    <tableColumn id="11" xr3:uid="{DFCF3A62-2EE1-481E-A9E6-F332C551A7A4}" name="Magasin" dataDxfId="1"/>
    <tableColumn id="12" xr3:uid="{E1688783-CD05-47B8-8C25-E6E45B469F10}" name="Stock €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8B4FC4-B74D-4BAE-B819-AA6C24EF9D8A}" name="Tableau3" displayName="Tableau3" ref="R3:R10" totalsRowShown="0">
  <autoFilter ref="R3:R10" xr:uid="{E7818491-0D72-4BDD-9820-3F694636EA32}"/>
  <tableColumns count="1">
    <tableColumn id="1" xr3:uid="{08D46B3A-AA0D-4AD9-BE49-977C5D2F231D}" name="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C668-FA78-4C24-B53F-20D769D3A4EB}">
  <sheetPr codeName="Feuil2"/>
  <dimension ref="B3:B5"/>
  <sheetViews>
    <sheetView tabSelected="1"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6.5" thickTop="1" thickBot="1" x14ac:dyDescent="0.3">
      <c r="B4" s="3">
        <v>5862</v>
      </c>
    </row>
    <row r="5" spans="2:2" ht="15.75" thickTop="1" x14ac:dyDescent="0.25"/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8BCA3D-D654-4604-B4F3-F885121FAF20}">
          <x14:formula1>
            <xm:f>Feuil3!$R$4:$R$10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EF19-FBF5-4E83-A890-7979244FC3DF}">
  <sheetPr codeName="Feuil1"/>
  <dimension ref="B2:R10"/>
  <sheetViews>
    <sheetView workbookViewId="0">
      <selection activeCell="J26" sqref="J26"/>
    </sheetView>
  </sheetViews>
  <sheetFormatPr baseColWidth="10" defaultRowHeight="15" x14ac:dyDescent="0.25"/>
  <cols>
    <col min="1" max="1" width="3.42578125" customWidth="1"/>
    <col min="2" max="2" width="13.140625" customWidth="1"/>
    <col min="4" max="4" width="14.42578125" customWidth="1"/>
    <col min="5" max="5" width="48" bestFit="1" customWidth="1"/>
    <col min="6" max="6" width="12.42578125" customWidth="1"/>
    <col min="7" max="7" width="13.42578125" customWidth="1"/>
    <col min="8" max="8" width="15" customWidth="1"/>
    <col min="9" max="9" width="16.42578125" bestFit="1" customWidth="1"/>
    <col min="10" max="10" width="12.42578125" customWidth="1"/>
    <col min="11" max="11" width="11.85546875" bestFit="1" customWidth="1"/>
    <col min="13" max="13" width="9.28515625" customWidth="1"/>
    <col min="16" max="16" width="11.42578125" style="1"/>
  </cols>
  <sheetData>
    <row r="2" spans="2:18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4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2:18" x14ac:dyDescent="0.25">
      <c r="B3" s="2">
        <v>2281</v>
      </c>
      <c r="C3" s="2"/>
      <c r="D3" s="2"/>
      <c r="E3" s="2"/>
      <c r="F3" s="2"/>
      <c r="G3" s="2">
        <v>75</v>
      </c>
      <c r="H3" s="2">
        <v>0</v>
      </c>
      <c r="I3" s="2">
        <f>Tableau2[[#This Row],[Stock Initial]]+Tableau2[[#This Row],[Mouvements]]</f>
        <v>75</v>
      </c>
      <c r="J3" s="2"/>
      <c r="K3" s="2"/>
      <c r="L3" s="2"/>
      <c r="M3" s="2"/>
      <c r="R3" t="s">
        <v>12</v>
      </c>
    </row>
    <row r="4" spans="2:18" x14ac:dyDescent="0.25">
      <c r="B4" s="2">
        <v>3985</v>
      </c>
      <c r="C4" s="2"/>
      <c r="D4" s="2"/>
      <c r="E4" s="2"/>
      <c r="F4" s="2"/>
      <c r="G4" s="2">
        <v>50</v>
      </c>
      <c r="H4" s="2">
        <v>0</v>
      </c>
      <c r="I4" s="2">
        <f>Tableau2[[#This Row],[Stock Initial]]+Tableau2[[#This Row],[Mouvements]]</f>
        <v>50</v>
      </c>
      <c r="J4" s="2"/>
      <c r="K4" s="2"/>
      <c r="L4" s="2"/>
      <c r="M4" s="2"/>
      <c r="R4">
        <v>2281</v>
      </c>
    </row>
    <row r="5" spans="2:18" x14ac:dyDescent="0.25">
      <c r="B5" s="2">
        <v>5837</v>
      </c>
      <c r="C5" s="2"/>
      <c r="D5" s="2"/>
      <c r="E5" s="2"/>
      <c r="F5" s="2"/>
      <c r="G5" s="2">
        <v>25</v>
      </c>
      <c r="H5" s="2">
        <v>0</v>
      </c>
      <c r="I5" s="2">
        <f>Tableau2[[#This Row],[Stock Initial]]+Tableau2[[#This Row],[Mouvements]]</f>
        <v>25</v>
      </c>
      <c r="J5" s="2"/>
      <c r="K5" s="2"/>
      <c r="L5" s="2"/>
      <c r="M5" s="2"/>
      <c r="R5">
        <v>3985</v>
      </c>
    </row>
    <row r="6" spans="2:18" x14ac:dyDescent="0.25">
      <c r="B6" s="2">
        <v>5861</v>
      </c>
      <c r="C6" s="2"/>
      <c r="D6" s="2"/>
      <c r="E6" s="2"/>
      <c r="F6" s="2"/>
      <c r="G6" s="2">
        <v>15</v>
      </c>
      <c r="H6" s="2">
        <v>-1</v>
      </c>
      <c r="I6" s="2">
        <f>Tableau2[[#This Row],[Stock Initial]]+Tableau2[[#This Row],[Mouvements]]</f>
        <v>14</v>
      </c>
      <c r="J6" s="2"/>
      <c r="K6" s="2"/>
      <c r="L6" s="2"/>
      <c r="M6" s="2"/>
      <c r="R6">
        <v>5837</v>
      </c>
    </row>
    <row r="7" spans="2:18" x14ac:dyDescent="0.25">
      <c r="B7" s="2">
        <v>5862</v>
      </c>
      <c r="C7" s="2"/>
      <c r="D7" s="2"/>
      <c r="E7" s="2"/>
      <c r="F7" s="2"/>
      <c r="G7" s="2">
        <v>45</v>
      </c>
      <c r="H7" s="2">
        <v>10</v>
      </c>
      <c r="I7" s="2">
        <f>Tableau2[[#This Row],[Stock Initial]]+Tableau2[[#This Row],[Mouvements]]</f>
        <v>55</v>
      </c>
      <c r="J7" s="2"/>
      <c r="K7" s="2"/>
      <c r="L7" s="2"/>
      <c r="M7" s="2"/>
      <c r="R7">
        <v>5861</v>
      </c>
    </row>
    <row r="8" spans="2:18" x14ac:dyDescent="0.25">
      <c r="B8" s="2">
        <v>7061</v>
      </c>
      <c r="C8" s="2"/>
      <c r="D8" s="2"/>
      <c r="E8" s="2"/>
      <c r="F8" s="2"/>
      <c r="G8" s="2">
        <v>37</v>
      </c>
      <c r="H8" s="2">
        <v>0</v>
      </c>
      <c r="I8" s="2">
        <f>Tableau2[[#This Row],[Stock Initial]]+Tableau2[[#This Row],[Mouvements]]</f>
        <v>37</v>
      </c>
      <c r="J8" s="2"/>
      <c r="K8" s="2"/>
      <c r="L8" s="2"/>
      <c r="M8" s="2"/>
      <c r="R8">
        <v>5862</v>
      </c>
    </row>
    <row r="9" spans="2:18" x14ac:dyDescent="0.25">
      <c r="B9" s="2">
        <v>11090</v>
      </c>
      <c r="C9" s="2"/>
      <c r="D9" s="2"/>
      <c r="E9" s="2"/>
      <c r="F9" s="2"/>
      <c r="G9" s="2">
        <v>10</v>
      </c>
      <c r="H9" s="2">
        <v>-1</v>
      </c>
      <c r="I9" s="2">
        <f>Tableau2[[#This Row],[Stock Initial]]+Tableau2[[#This Row],[Mouvements]]</f>
        <v>9</v>
      </c>
      <c r="J9" s="2"/>
      <c r="K9" s="2"/>
      <c r="L9" s="2"/>
      <c r="M9" s="2"/>
      <c r="R9">
        <v>7061</v>
      </c>
    </row>
    <row r="10" spans="2:18" x14ac:dyDescent="0.25">
      <c r="R10">
        <v>11090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2020-07-15T05:10:38Z</cp:lastPrinted>
  <dcterms:created xsi:type="dcterms:W3CDTF">2020-04-13T11:07:07Z</dcterms:created>
  <dcterms:modified xsi:type="dcterms:W3CDTF">2020-07-30T05:00:32Z</dcterms:modified>
</cp:coreProperties>
</file>