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43080.ZEPRODBUR\Desktop\DOSSIER TRAVAIL\"/>
    </mc:Choice>
  </mc:AlternateContent>
  <bookViews>
    <workbookView xWindow="0" yWindow="0" windowWidth="28800" windowHeight="12300"/>
  </bookViews>
  <sheets>
    <sheet name="Tableau Remplis Manuellement" sheetId="1" r:id="rId1"/>
    <sheet name="tableau qui reprend Article+QT" sheetId="2" r:id="rId2"/>
  </sheets>
  <externalReferences>
    <externalReference r:id="rId3"/>
    <externalReference r:id="rId4"/>
  </externalReferences>
  <definedNames>
    <definedName name="adresses">[1]ADRESSES!$A$3:$F$53</definedName>
    <definedName name="Canalisation">#REF!</definedName>
    <definedName name="Cms">#REF!</definedName>
    <definedName name="coef">#REF!</definedName>
    <definedName name="Coeff">#REF!</definedName>
    <definedName name="Contrat">#REF!</definedName>
    <definedName name="Couverture">#REF!</definedName>
    <definedName name="Définitif">#REF!</definedName>
    <definedName name="KE">#REF!</definedName>
    <definedName name="MISEENPAGECAT2005_Requête">#REF!</definedName>
    <definedName name="Pose">#REF!</definedName>
    <definedName name="Prix">#REF!</definedName>
    <definedName name="Provisoire">#REF!</definedName>
    <definedName name="Remblayage">#REF!</definedName>
    <definedName name="Série">#REF!</definedName>
    <definedName name="Type">#REF!</definedName>
    <definedName name="Valorisé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14" i="1"/>
  <c r="E15" i="1"/>
  <c r="E16" i="1"/>
  <c r="F16" i="1" s="1"/>
  <c r="E17" i="1"/>
  <c r="E18" i="1"/>
  <c r="F18" i="1" s="1"/>
  <c r="E19" i="1"/>
  <c r="E20" i="1"/>
  <c r="E21" i="1"/>
  <c r="E22" i="1"/>
  <c r="E23" i="1"/>
  <c r="E24" i="1"/>
  <c r="E25" i="1"/>
  <c r="F25" i="1" s="1"/>
  <c r="E26" i="1"/>
  <c r="E27" i="1"/>
  <c r="E28" i="1"/>
  <c r="E29" i="1"/>
  <c r="E30" i="1"/>
  <c r="F30" i="1" s="1"/>
  <c r="E31" i="1"/>
  <c r="F31" i="1" s="1"/>
  <c r="E32" i="1"/>
  <c r="E33" i="1"/>
  <c r="F33" i="1" s="1"/>
  <c r="E34" i="1"/>
  <c r="E35" i="1"/>
  <c r="E36" i="1"/>
  <c r="E6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H4" i="1"/>
  <c r="I4" i="1"/>
  <c r="J4" i="1"/>
  <c r="K4" i="1"/>
  <c r="L4" i="1"/>
  <c r="M4" i="1"/>
  <c r="N4" i="1"/>
  <c r="O4" i="1"/>
  <c r="P4" i="1"/>
  <c r="Q4" i="1"/>
  <c r="G4" i="1"/>
  <c r="F35" i="1"/>
  <c r="F34" i="1"/>
  <c r="F32" i="1"/>
  <c r="F29" i="1"/>
  <c r="F27" i="1"/>
  <c r="F26" i="1"/>
  <c r="F23" i="1"/>
  <c r="F22" i="1"/>
  <c r="F21" i="1"/>
  <c r="F20" i="1"/>
  <c r="F17" i="1"/>
  <c r="F15" i="1"/>
</calcChain>
</file>

<file path=xl/sharedStrings.xml><?xml version="1.0" encoding="utf-8"?>
<sst xmlns="http://schemas.openxmlformats.org/spreadsheetml/2006/main" count="7" uniqueCount="7">
  <si>
    <t xml:space="preserve">5600 2021 Indice A </t>
  </si>
  <si>
    <t>Nombre de Point :</t>
  </si>
  <si>
    <t>Total</t>
  </si>
  <si>
    <t>Quantité</t>
  </si>
  <si>
    <t>Nb points</t>
  </si>
  <si>
    <t>unité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</si>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</sst>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Border="1"/>
    <xf numFmtId="0" fontId="0" fillId="0" borderId="5" xfId="0" applyBorder="1"/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3" borderId="10" xfId="0" applyFont="1" applyFill="1" applyBorder="1" applyAlignment="1">
      <alignment horizontal="right" vertical="center"/>
    </xf>
    <xf numFmtId="0" fontId="1" fillId="3" borderId="11" xfId="0" applyFont="1" applyFill="1" applyBorder="1" applyAlignment="1">
      <alignment horizontal="left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-serveur\179clpi\Documents%20and%20Settings\179ALVA\Bureau\R694\R69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P%20_%20RC%20Enedis8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ero"/>
      <sheetName val="PGG"/>
      <sheetName val="Saisie"/>
      <sheetName val="RECAP"/>
      <sheetName val="ADRESSES"/>
      <sheetName val="bdd"/>
    </sheetNames>
    <sheetDataSet>
      <sheetData sheetId="0"/>
      <sheetData sheetId="1"/>
      <sheetData sheetId="2"/>
      <sheetData sheetId="3"/>
      <sheetData sheetId="4">
        <row r="3">
          <cell r="A3">
            <v>1</v>
          </cell>
          <cell r="B3" t="str">
            <v>EDF GDF SERVICES</v>
          </cell>
          <cell r="C3" t="str">
            <v>M. DURAND</v>
          </cell>
          <cell r="D3" t="str">
            <v>23 Bd de Verna</v>
          </cell>
          <cell r="E3" t="str">
            <v>BP 29</v>
          </cell>
          <cell r="F3" t="str">
            <v>38230 PONT DE CHERUY</v>
          </cell>
        </row>
        <row r="4">
          <cell r="A4">
            <v>2</v>
          </cell>
          <cell r="B4" t="str">
            <v>EDF GDF SERVICES</v>
          </cell>
          <cell r="C4" t="str">
            <v>M. LOWICKI</v>
          </cell>
          <cell r="D4" t="str">
            <v>BD de L'EUROPE</v>
          </cell>
          <cell r="E4" t="str">
            <v>BP09</v>
          </cell>
          <cell r="F4" t="str">
            <v>38540 HEYRIEUX</v>
          </cell>
        </row>
        <row r="5">
          <cell r="A5">
            <v>3</v>
          </cell>
          <cell r="B5" t="str">
            <v>EDF GDF SERVICES</v>
          </cell>
          <cell r="C5" t="str">
            <v>M. BESSON</v>
          </cell>
          <cell r="D5" t="str">
            <v>13 Rue EMILE ZOLA</v>
          </cell>
          <cell r="F5" t="str">
            <v>69702 GIVORS</v>
          </cell>
        </row>
        <row r="6">
          <cell r="A6">
            <v>4</v>
          </cell>
          <cell r="B6" t="str">
            <v>ETTP</v>
          </cell>
          <cell r="C6" t="str">
            <v>M. BESSON</v>
          </cell>
          <cell r="D6" t="str">
            <v>ZAC de CHASSAGNE</v>
          </cell>
          <cell r="F6" t="str">
            <v>69360 TERNAY</v>
          </cell>
        </row>
        <row r="7">
          <cell r="A7">
            <v>5</v>
          </cell>
          <cell r="B7" t="str">
            <v>EDF GDF SERVICES</v>
          </cell>
          <cell r="C7" t="str">
            <v>M. SOARES</v>
          </cell>
          <cell r="D7" t="str">
            <v>AET VIENNE SATOLAS</v>
          </cell>
          <cell r="E7" t="str">
            <v>27R ue Denfert Rochereau</v>
          </cell>
          <cell r="F7" t="str">
            <v>BP 348 38204 VIENNE Cedex</v>
          </cell>
        </row>
        <row r="8">
          <cell r="A8">
            <v>6</v>
          </cell>
          <cell r="B8" t="str">
            <v>EDF GDF SERVICES</v>
          </cell>
          <cell r="C8" t="str">
            <v>M. TARDY</v>
          </cell>
          <cell r="D8" t="str">
            <v>AET VIENNE SATOLAS</v>
          </cell>
          <cell r="E8" t="str">
            <v>27R ue Denfert Rochereau</v>
          </cell>
          <cell r="F8" t="str">
            <v>BP 348 38204 VIENNE Cedex</v>
          </cell>
        </row>
        <row r="9">
          <cell r="A9">
            <v>7</v>
          </cell>
          <cell r="B9" t="str">
            <v>EDF GDF SERVICES</v>
          </cell>
          <cell r="C9" t="str">
            <v>M. BONNEFOUX</v>
          </cell>
          <cell r="D9" t="str">
            <v>AET VIENNE SATOLAS</v>
          </cell>
          <cell r="E9" t="str">
            <v>27R ue Denfert Rochereau</v>
          </cell>
          <cell r="F9" t="str">
            <v>BP 348 38204 VIENNE Cedex</v>
          </cell>
        </row>
        <row r="10">
          <cell r="A10">
            <v>8</v>
          </cell>
          <cell r="B10" t="str">
            <v>EDF GDF SERVICES</v>
          </cell>
          <cell r="C10" t="str">
            <v>M. CHAIZE</v>
          </cell>
          <cell r="D10" t="str">
            <v>AET VIENNE SATOLAS</v>
          </cell>
          <cell r="E10" t="str">
            <v>27R ue Denfert Rochereau</v>
          </cell>
          <cell r="F10" t="str">
            <v>BP 348 38204 VIENNE Cedex</v>
          </cell>
        </row>
        <row r="11">
          <cell r="A11">
            <v>9</v>
          </cell>
          <cell r="B11" t="str">
            <v>EDF GDF SERVICES</v>
          </cell>
          <cell r="C11" t="str">
            <v>M. RICHARD</v>
          </cell>
          <cell r="D11" t="str">
            <v>AET VIENNE SATOLAS</v>
          </cell>
          <cell r="E11" t="str">
            <v>27R ue Denfert Rochereau</v>
          </cell>
          <cell r="F11" t="str">
            <v>BP 348 38204 VIENNE Cedex</v>
          </cell>
        </row>
        <row r="12">
          <cell r="A12">
            <v>10</v>
          </cell>
          <cell r="B12" t="str">
            <v>EDF GDF SERVICES</v>
          </cell>
          <cell r="C12" t="str">
            <v>M. DEREVVAUX</v>
          </cell>
          <cell r="D12" t="str">
            <v>AET VIENNE SATOLAS</v>
          </cell>
          <cell r="E12" t="str">
            <v>27R ue Denfert Rochereau</v>
          </cell>
          <cell r="F12" t="str">
            <v>BP 348 38204 VIENNE Cedex</v>
          </cell>
        </row>
        <row r="13">
          <cell r="A13">
            <v>11</v>
          </cell>
          <cell r="B13" t="str">
            <v>EDF GDF SERVICES</v>
          </cell>
          <cell r="C13" t="str">
            <v>M. LECOLLE</v>
          </cell>
          <cell r="D13" t="str">
            <v>AET VIENNE SATOLAS</v>
          </cell>
          <cell r="E13" t="str">
            <v>27R ue Denfert Rochereau</v>
          </cell>
          <cell r="F13" t="str">
            <v>BP 348 38204 VIENNE Cedex</v>
          </cell>
        </row>
        <row r="14">
          <cell r="A14">
            <v>12</v>
          </cell>
          <cell r="B14" t="str">
            <v>EDF GDF SERVICES</v>
          </cell>
          <cell r="C14" t="str">
            <v>M. BRANCIER</v>
          </cell>
          <cell r="D14" t="str">
            <v>AET VIENNE SATOLAS</v>
          </cell>
          <cell r="E14" t="str">
            <v>27R ue Denfert Rochereau</v>
          </cell>
          <cell r="F14" t="str">
            <v>BP 348 38204 VIENNE Cedex</v>
          </cell>
        </row>
        <row r="15">
          <cell r="A15">
            <v>13</v>
          </cell>
          <cell r="B15" t="str">
            <v>EDF GDF SERVICES</v>
          </cell>
          <cell r="C15" t="str">
            <v>M.CHARRE</v>
          </cell>
          <cell r="D15" t="str">
            <v>AET VIENNE SATOLAS</v>
          </cell>
          <cell r="E15" t="str">
            <v>27R ue Denfert Rochereau</v>
          </cell>
          <cell r="F15" t="str">
            <v>BP 348 38204 VIENNE Cedex</v>
          </cell>
        </row>
        <row r="16">
          <cell r="A16">
            <v>14</v>
          </cell>
          <cell r="B16" t="str">
            <v>EDF GDF SERVICES</v>
          </cell>
          <cell r="C16" t="str">
            <v>M. AUGIER</v>
          </cell>
          <cell r="D16" t="str">
            <v>AET VIENNE SATOLAS</v>
          </cell>
          <cell r="E16" t="str">
            <v>27R ue Denfert Rochereau</v>
          </cell>
          <cell r="F16" t="str">
            <v>BP 348 38204 VIENNE Cedex</v>
          </cell>
        </row>
        <row r="17">
          <cell r="A17">
            <v>15</v>
          </cell>
          <cell r="B17" t="str">
            <v>EDF GDF SERVICES</v>
          </cell>
          <cell r="C17" t="str">
            <v>M.CAPELLA</v>
          </cell>
          <cell r="D17" t="str">
            <v>AET VIENNE SATOLAS</v>
          </cell>
          <cell r="E17" t="str">
            <v>27R ue Denfert Rochereau</v>
          </cell>
          <cell r="F17" t="str">
            <v>BP 348 38204 VIENNE Cedex</v>
          </cell>
        </row>
        <row r="18">
          <cell r="A18">
            <v>16</v>
          </cell>
          <cell r="B18" t="str">
            <v>EDF GDF SERVICES</v>
          </cell>
          <cell r="C18" t="str">
            <v>M. REY</v>
          </cell>
          <cell r="D18" t="str">
            <v>AET VIENNE SATOLAS</v>
          </cell>
          <cell r="E18" t="str">
            <v>27R ue Denfert Rochereau</v>
          </cell>
          <cell r="F18" t="str">
            <v>BP 348 38204 VIENNE Cedex</v>
          </cell>
        </row>
        <row r="19">
          <cell r="A19">
            <v>17</v>
          </cell>
          <cell r="B19" t="str">
            <v>EDF GDF SERVICES</v>
          </cell>
          <cell r="C19" t="str">
            <v>M.COMBETTO</v>
          </cell>
          <cell r="D19" t="str">
            <v>AET VIENNE SATOLAS</v>
          </cell>
          <cell r="E19" t="str">
            <v>27R ue Denfert Rochereau</v>
          </cell>
          <cell r="F19" t="str">
            <v>BP 348 38204 VIENNE Cedex</v>
          </cell>
        </row>
        <row r="20">
          <cell r="A20">
            <v>18</v>
          </cell>
          <cell r="B20" t="str">
            <v>EDF GDF SERVICES</v>
          </cell>
          <cell r="C20" t="str">
            <v>M.FERRARI</v>
          </cell>
          <cell r="D20" t="str">
            <v>AET VIENNE SATOLAS</v>
          </cell>
          <cell r="E20" t="str">
            <v>27R ue Denfert Rochereau</v>
          </cell>
          <cell r="F20" t="str">
            <v>BP 348 38204 VIENNE Cedex</v>
          </cell>
        </row>
        <row r="21">
          <cell r="A21">
            <v>19</v>
          </cell>
          <cell r="B21" t="str">
            <v>EDF GDF SERVICES</v>
          </cell>
          <cell r="C21" t="str">
            <v>M.BOUCHER</v>
          </cell>
        </row>
        <row r="22">
          <cell r="A22">
            <v>20</v>
          </cell>
          <cell r="B22" t="str">
            <v>EDF GDF SERVICES</v>
          </cell>
          <cell r="C22" t="str">
            <v>M.GERMAIN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  <row r="40">
          <cell r="A40">
            <v>38</v>
          </cell>
        </row>
        <row r="41">
          <cell r="A41">
            <v>39</v>
          </cell>
        </row>
        <row r="42">
          <cell r="A42">
            <v>40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>
            <v>43</v>
          </cell>
        </row>
        <row r="46">
          <cell r="A46">
            <v>44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47</v>
          </cell>
        </row>
        <row r="50">
          <cell r="A50">
            <v>48</v>
          </cell>
        </row>
        <row r="51">
          <cell r="A51">
            <v>49</v>
          </cell>
        </row>
        <row r="52">
          <cell r="A52">
            <v>50</v>
          </cell>
        </row>
        <row r="53">
          <cell r="A53">
            <v>51</v>
          </cell>
        </row>
      </sheetData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TE"/>
      <sheetName val="RECAP"/>
      <sheetName val="ANNUAIRE"/>
      <sheetName val="TAB"/>
      <sheetName val="COEF SERIES"/>
      <sheetName val="S1100"/>
      <sheetName val="S9500 2022A ok"/>
      <sheetName val="Feuil1"/>
      <sheetName val="S5600 2021A ok "/>
      <sheetName val="Feuil2 (2)"/>
      <sheetName val="Feuil4"/>
      <sheetName val="B9051 "/>
      <sheetName val="S1200 1012 ok"/>
      <sheetName val="S2100 2023A V1 ok"/>
      <sheetName val="S2000 1112  ok"/>
      <sheetName val="HB"/>
      <sheetName val="Taux horaire dépense controlé"/>
      <sheetName val="SERIES FOURNITURES CAB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DB36"/>
  <sheetViews>
    <sheetView tabSelected="1" workbookViewId="0">
      <selection activeCell="H13" sqref="H13"/>
    </sheetView>
  </sheetViews>
  <sheetFormatPr baseColWidth="10" defaultRowHeight="12.75" x14ac:dyDescent="0.2"/>
  <cols>
    <col min="1" max="1" width="17.140625" style="1" customWidth="1"/>
    <col min="2" max="2" width="18.5703125" style="1" customWidth="1"/>
    <col min="3" max="3" width="11.7109375" style="1" customWidth="1"/>
    <col min="4" max="103" width="10.7109375" style="1" customWidth="1"/>
    <col min="104" max="16384" width="11.42578125" style="1"/>
  </cols>
  <sheetData>
    <row r="1" spans="1:106" ht="13.5" thickBot="1" x14ac:dyDescent="0.25"/>
    <row r="2" spans="1:106" ht="13.5" thickBot="1" x14ac:dyDescent="0.25">
      <c r="B2" s="13" t="s">
        <v>1</v>
      </c>
      <c r="C2" s="14">
        <v>5</v>
      </c>
    </row>
    <row r="4" spans="1:106" x14ac:dyDescent="0.2">
      <c r="G4" s="20" t="str">
        <f>IF(COLUMN()-6&lt;=$C$2,"POINT " &amp; COLUMN()-6,"")</f>
        <v>POINT 1</v>
      </c>
      <c r="H4" s="20" t="str">
        <f t="shared" ref="H4:BS4" si="0">IF(COLUMN()-6&lt;=$C$2,"POINT " &amp; COLUMN()-6,"")</f>
        <v>POINT 2</v>
      </c>
      <c r="I4" s="20" t="str">
        <f t="shared" si="0"/>
        <v>POINT 3</v>
      </c>
      <c r="J4" s="20" t="str">
        <f t="shared" si="0"/>
        <v>POINT 4</v>
      </c>
      <c r="K4" s="20" t="str">
        <f t="shared" si="0"/>
        <v>POINT 5</v>
      </c>
      <c r="L4" s="20" t="str">
        <f t="shared" si="0"/>
        <v/>
      </c>
      <c r="M4" s="20" t="str">
        <f t="shared" si="0"/>
        <v/>
      </c>
      <c r="N4" s="20" t="str">
        <f t="shared" si="0"/>
        <v/>
      </c>
      <c r="O4" s="20" t="str">
        <f t="shared" si="0"/>
        <v/>
      </c>
      <c r="P4" s="20" t="str">
        <f t="shared" si="0"/>
        <v/>
      </c>
      <c r="Q4" s="20" t="str">
        <f t="shared" si="0"/>
        <v/>
      </c>
      <c r="R4" s="20" t="str">
        <f t="shared" si="0"/>
        <v/>
      </c>
      <c r="S4" s="20" t="str">
        <f t="shared" si="0"/>
        <v/>
      </c>
      <c r="T4" s="20" t="str">
        <f t="shared" si="0"/>
        <v/>
      </c>
      <c r="U4" s="20" t="str">
        <f t="shared" si="0"/>
        <v/>
      </c>
      <c r="V4" s="20" t="str">
        <f t="shared" si="0"/>
        <v/>
      </c>
      <c r="W4" s="20" t="str">
        <f t="shared" si="0"/>
        <v/>
      </c>
      <c r="X4" s="20" t="str">
        <f t="shared" si="0"/>
        <v/>
      </c>
      <c r="Y4" s="20" t="str">
        <f t="shared" si="0"/>
        <v/>
      </c>
      <c r="Z4" s="20" t="str">
        <f t="shared" si="0"/>
        <v/>
      </c>
      <c r="AA4" s="20" t="str">
        <f t="shared" si="0"/>
        <v/>
      </c>
      <c r="AB4" s="20" t="str">
        <f t="shared" si="0"/>
        <v/>
      </c>
      <c r="AC4" s="20" t="str">
        <f t="shared" si="0"/>
        <v/>
      </c>
      <c r="AD4" s="20" t="str">
        <f t="shared" si="0"/>
        <v/>
      </c>
      <c r="AE4" s="20" t="str">
        <f t="shared" si="0"/>
        <v/>
      </c>
      <c r="AF4" s="20" t="str">
        <f t="shared" si="0"/>
        <v/>
      </c>
      <c r="AG4" s="20" t="str">
        <f t="shared" si="0"/>
        <v/>
      </c>
      <c r="AH4" s="20" t="str">
        <f t="shared" si="0"/>
        <v/>
      </c>
      <c r="AI4" s="20" t="str">
        <f t="shared" si="0"/>
        <v/>
      </c>
      <c r="AJ4" s="20" t="str">
        <f t="shared" si="0"/>
        <v/>
      </c>
      <c r="AK4" s="20" t="str">
        <f t="shared" si="0"/>
        <v/>
      </c>
      <c r="AL4" s="20" t="str">
        <f t="shared" si="0"/>
        <v/>
      </c>
      <c r="AM4" s="20" t="str">
        <f t="shared" si="0"/>
        <v/>
      </c>
      <c r="AN4" s="20" t="str">
        <f t="shared" si="0"/>
        <v/>
      </c>
      <c r="AO4" s="20" t="str">
        <f t="shared" si="0"/>
        <v/>
      </c>
      <c r="AP4" s="20" t="str">
        <f t="shared" si="0"/>
        <v/>
      </c>
      <c r="AQ4" s="20" t="str">
        <f t="shared" si="0"/>
        <v/>
      </c>
      <c r="AR4" s="20" t="str">
        <f t="shared" si="0"/>
        <v/>
      </c>
      <c r="AS4" s="20" t="str">
        <f t="shared" si="0"/>
        <v/>
      </c>
      <c r="AT4" s="20" t="str">
        <f t="shared" si="0"/>
        <v/>
      </c>
      <c r="AU4" s="20" t="str">
        <f t="shared" si="0"/>
        <v/>
      </c>
      <c r="AV4" s="20" t="str">
        <f t="shared" si="0"/>
        <v/>
      </c>
      <c r="AW4" s="20" t="str">
        <f t="shared" si="0"/>
        <v/>
      </c>
      <c r="AX4" s="20" t="str">
        <f t="shared" si="0"/>
        <v/>
      </c>
      <c r="AY4" s="20" t="str">
        <f t="shared" si="0"/>
        <v/>
      </c>
      <c r="AZ4" s="20" t="str">
        <f t="shared" si="0"/>
        <v/>
      </c>
      <c r="BA4" s="20" t="str">
        <f t="shared" si="0"/>
        <v/>
      </c>
      <c r="BB4" s="20" t="str">
        <f t="shared" si="0"/>
        <v/>
      </c>
      <c r="BC4" s="20" t="str">
        <f t="shared" si="0"/>
        <v/>
      </c>
      <c r="BD4" s="20" t="str">
        <f t="shared" si="0"/>
        <v/>
      </c>
      <c r="BE4" s="20" t="str">
        <f t="shared" si="0"/>
        <v/>
      </c>
      <c r="BF4" s="20" t="str">
        <f t="shared" si="0"/>
        <v/>
      </c>
      <c r="BG4" s="20" t="str">
        <f t="shared" si="0"/>
        <v/>
      </c>
      <c r="BH4" s="20" t="str">
        <f t="shared" si="0"/>
        <v/>
      </c>
      <c r="BI4" s="20" t="str">
        <f t="shared" si="0"/>
        <v/>
      </c>
      <c r="BJ4" s="20" t="str">
        <f t="shared" si="0"/>
        <v/>
      </c>
      <c r="BK4" s="20" t="str">
        <f t="shared" si="0"/>
        <v/>
      </c>
      <c r="BL4" s="20" t="str">
        <f t="shared" si="0"/>
        <v/>
      </c>
      <c r="BM4" s="20" t="str">
        <f t="shared" si="0"/>
        <v/>
      </c>
      <c r="BN4" s="20" t="str">
        <f t="shared" si="0"/>
        <v/>
      </c>
      <c r="BO4" s="20" t="str">
        <f t="shared" si="0"/>
        <v/>
      </c>
      <c r="BP4" s="20" t="str">
        <f t="shared" si="0"/>
        <v/>
      </c>
      <c r="BQ4" s="20" t="str">
        <f t="shared" si="0"/>
        <v/>
      </c>
      <c r="BR4" s="20" t="str">
        <f t="shared" si="0"/>
        <v/>
      </c>
      <c r="BS4" s="20" t="str">
        <f t="shared" si="0"/>
        <v/>
      </c>
      <c r="BT4" s="20" t="str">
        <f t="shared" ref="BT4:DB4" si="1">IF(COLUMN()-6&lt;=$C$2,"POINT " &amp; COLUMN()-6,"")</f>
        <v/>
      </c>
      <c r="BU4" s="20" t="str">
        <f t="shared" si="1"/>
        <v/>
      </c>
      <c r="BV4" s="20" t="str">
        <f t="shared" si="1"/>
        <v/>
      </c>
      <c r="BW4" s="20" t="str">
        <f t="shared" si="1"/>
        <v/>
      </c>
      <c r="BX4" s="20" t="str">
        <f t="shared" si="1"/>
        <v/>
      </c>
      <c r="BY4" s="20" t="str">
        <f t="shared" si="1"/>
        <v/>
      </c>
      <c r="BZ4" s="20" t="str">
        <f t="shared" si="1"/>
        <v/>
      </c>
      <c r="CA4" s="20" t="str">
        <f t="shared" si="1"/>
        <v/>
      </c>
      <c r="CB4" s="20" t="str">
        <f t="shared" si="1"/>
        <v/>
      </c>
      <c r="CC4" s="20" t="str">
        <f t="shared" si="1"/>
        <v/>
      </c>
      <c r="CD4" s="20" t="str">
        <f t="shared" si="1"/>
        <v/>
      </c>
      <c r="CE4" s="20" t="str">
        <f t="shared" si="1"/>
        <v/>
      </c>
      <c r="CF4" s="20" t="str">
        <f t="shared" si="1"/>
        <v/>
      </c>
      <c r="CG4" s="20" t="str">
        <f t="shared" si="1"/>
        <v/>
      </c>
      <c r="CH4" s="20" t="str">
        <f t="shared" si="1"/>
        <v/>
      </c>
      <c r="CI4" s="20" t="str">
        <f t="shared" si="1"/>
        <v/>
      </c>
      <c r="CJ4" s="20" t="str">
        <f t="shared" si="1"/>
        <v/>
      </c>
      <c r="CK4" s="20" t="str">
        <f t="shared" si="1"/>
        <v/>
      </c>
      <c r="CL4" s="20" t="str">
        <f t="shared" si="1"/>
        <v/>
      </c>
      <c r="CM4" s="20" t="str">
        <f t="shared" si="1"/>
        <v/>
      </c>
      <c r="CN4" s="20" t="str">
        <f t="shared" si="1"/>
        <v/>
      </c>
      <c r="CO4" s="20" t="str">
        <f t="shared" si="1"/>
        <v/>
      </c>
      <c r="CP4" s="20" t="str">
        <f t="shared" si="1"/>
        <v/>
      </c>
      <c r="CQ4" s="20" t="str">
        <f t="shared" si="1"/>
        <v/>
      </c>
      <c r="CR4" s="20" t="str">
        <f t="shared" si="1"/>
        <v/>
      </c>
      <c r="CS4" s="20" t="str">
        <f t="shared" si="1"/>
        <v/>
      </c>
      <c r="CT4" s="20" t="str">
        <f t="shared" si="1"/>
        <v/>
      </c>
      <c r="CU4" s="20" t="str">
        <f t="shared" si="1"/>
        <v/>
      </c>
      <c r="CV4" s="20" t="str">
        <f t="shared" si="1"/>
        <v/>
      </c>
      <c r="CW4" s="20" t="str">
        <f t="shared" si="1"/>
        <v/>
      </c>
      <c r="CX4" s="20" t="str">
        <f t="shared" si="1"/>
        <v/>
      </c>
      <c r="CY4" s="20" t="str">
        <f t="shared" si="1"/>
        <v/>
      </c>
      <c r="CZ4" s="20" t="str">
        <f t="shared" si="1"/>
        <v/>
      </c>
      <c r="DA4" s="20" t="str">
        <f t="shared" si="1"/>
        <v/>
      </c>
      <c r="DB4" s="19" t="str">
        <f t="shared" si="1"/>
        <v/>
      </c>
    </row>
    <row r="5" spans="1:106" x14ac:dyDescent="0.2">
      <c r="A5" s="19" t="s">
        <v>6</v>
      </c>
      <c r="B5" s="19" t="s">
        <v>0</v>
      </c>
      <c r="C5" s="19" t="s">
        <v>5</v>
      </c>
      <c r="D5" s="19" t="s">
        <v>4</v>
      </c>
      <c r="E5" s="19" t="s">
        <v>3</v>
      </c>
      <c r="F5" s="19" t="s">
        <v>2</v>
      </c>
      <c r="G5" s="15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7"/>
    </row>
    <row r="6" spans="1:106" x14ac:dyDescent="0.2">
      <c r="A6" s="21"/>
      <c r="B6" s="10"/>
      <c r="C6" s="10"/>
      <c r="D6" s="10"/>
      <c r="E6" s="21">
        <f>SUM(G6:DB6)</f>
        <v>0</v>
      </c>
      <c r="F6" s="10"/>
      <c r="G6" s="5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18"/>
    </row>
    <row r="7" spans="1:106" x14ac:dyDescent="0.2">
      <c r="A7" s="21"/>
      <c r="B7" s="10"/>
      <c r="C7" s="10"/>
      <c r="D7" s="10"/>
      <c r="E7" s="21">
        <f t="shared" ref="E7:E36" si="2">SUM(G7:DB7)</f>
        <v>0</v>
      </c>
      <c r="F7" s="10"/>
      <c r="G7" s="5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18"/>
    </row>
    <row r="8" spans="1:106" x14ac:dyDescent="0.2">
      <c r="A8" s="21">
        <v>5035137</v>
      </c>
      <c r="B8" s="10"/>
      <c r="C8" s="10"/>
      <c r="D8" s="10"/>
      <c r="E8" s="21">
        <f t="shared" si="2"/>
        <v>0</v>
      </c>
      <c r="F8" s="10"/>
      <c r="G8" s="5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18"/>
    </row>
    <row r="9" spans="1:106" x14ac:dyDescent="0.2">
      <c r="A9" s="21">
        <v>5035138</v>
      </c>
      <c r="B9" s="10"/>
      <c r="C9" s="10"/>
      <c r="D9" s="10"/>
      <c r="E9" s="21">
        <f t="shared" si="2"/>
        <v>0</v>
      </c>
      <c r="F9" s="10"/>
      <c r="G9" s="11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7"/>
    </row>
    <row r="10" spans="1:106" x14ac:dyDescent="0.2">
      <c r="A10" s="21">
        <v>5035139</v>
      </c>
      <c r="B10" s="10"/>
      <c r="C10" s="10"/>
      <c r="D10" s="10"/>
      <c r="E10" s="21">
        <f t="shared" si="2"/>
        <v>0</v>
      </c>
      <c r="F10" s="10"/>
      <c r="G10" s="11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7"/>
    </row>
    <row r="11" spans="1:106" x14ac:dyDescent="0.2">
      <c r="A11" s="21">
        <v>5035140</v>
      </c>
      <c r="B11" s="10"/>
      <c r="C11" s="10"/>
      <c r="D11" s="10"/>
      <c r="E11" s="21">
        <f t="shared" si="2"/>
        <v>0</v>
      </c>
      <c r="F11" s="10"/>
      <c r="G11" s="11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7"/>
    </row>
    <row r="12" spans="1:106" x14ac:dyDescent="0.2">
      <c r="A12" s="21">
        <v>5035141</v>
      </c>
      <c r="B12" s="10"/>
      <c r="C12" s="10"/>
      <c r="D12" s="10"/>
      <c r="E12" s="21">
        <f t="shared" si="2"/>
        <v>0</v>
      </c>
      <c r="F12" s="10"/>
      <c r="G12" s="11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7"/>
    </row>
    <row r="13" spans="1:106" x14ac:dyDescent="0.2">
      <c r="A13" s="21"/>
      <c r="B13" s="10"/>
      <c r="C13" s="10"/>
      <c r="D13" s="10"/>
      <c r="E13" s="21">
        <f t="shared" si="2"/>
        <v>0</v>
      </c>
      <c r="F13" s="10"/>
      <c r="G13" s="11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7"/>
    </row>
    <row r="14" spans="1:106" x14ac:dyDescent="0.2">
      <c r="A14" s="21"/>
      <c r="B14" s="10"/>
      <c r="C14" s="10"/>
      <c r="D14" s="10"/>
      <c r="E14" s="21">
        <f t="shared" si="2"/>
        <v>0</v>
      </c>
      <c r="F14" s="10"/>
      <c r="G14" s="11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7"/>
    </row>
    <row r="15" spans="1:106" x14ac:dyDescent="0.2">
      <c r="A15" s="21">
        <v>5035145</v>
      </c>
      <c r="B15" s="10"/>
      <c r="C15" s="10"/>
      <c r="D15" s="10">
        <v>700</v>
      </c>
      <c r="E15" s="21">
        <f t="shared" si="2"/>
        <v>0</v>
      </c>
      <c r="F15" s="10">
        <f>E15*D15</f>
        <v>0</v>
      </c>
      <c r="G15" s="11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7"/>
    </row>
    <row r="16" spans="1:106" x14ac:dyDescent="0.2">
      <c r="A16" s="21">
        <v>5035146</v>
      </c>
      <c r="B16" s="10"/>
      <c r="C16" s="10"/>
      <c r="D16" s="10">
        <v>45</v>
      </c>
      <c r="E16" s="21">
        <f t="shared" si="2"/>
        <v>0</v>
      </c>
      <c r="F16" s="10">
        <f>E16*D16</f>
        <v>0</v>
      </c>
      <c r="G16" s="11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7"/>
    </row>
    <row r="17" spans="1:106" x14ac:dyDescent="0.2">
      <c r="A17" s="21">
        <v>5035147</v>
      </c>
      <c r="B17" s="10"/>
      <c r="C17" s="10"/>
      <c r="D17" s="10">
        <v>12</v>
      </c>
      <c r="E17" s="21">
        <f t="shared" si="2"/>
        <v>0</v>
      </c>
      <c r="F17" s="10">
        <f>E17*D17</f>
        <v>0</v>
      </c>
      <c r="G17" s="11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7"/>
    </row>
    <row r="18" spans="1:106" x14ac:dyDescent="0.2">
      <c r="A18" s="21">
        <v>5035148</v>
      </c>
      <c r="B18" s="10"/>
      <c r="C18" s="10"/>
      <c r="D18" s="10">
        <v>6</v>
      </c>
      <c r="E18" s="21">
        <f t="shared" si="2"/>
        <v>0</v>
      </c>
      <c r="F18" s="10">
        <f>E18*D18</f>
        <v>0</v>
      </c>
      <c r="G18" s="11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7"/>
    </row>
    <row r="19" spans="1:106" x14ac:dyDescent="0.2">
      <c r="A19" s="21"/>
      <c r="B19" s="10"/>
      <c r="C19" s="10"/>
      <c r="D19" s="10"/>
      <c r="E19" s="21">
        <f t="shared" si="2"/>
        <v>0</v>
      </c>
      <c r="F19" s="10"/>
      <c r="G19" s="11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7"/>
    </row>
    <row r="20" spans="1:106" x14ac:dyDescent="0.2">
      <c r="A20" s="21"/>
      <c r="B20" s="10"/>
      <c r="C20" s="10"/>
      <c r="D20" s="10"/>
      <c r="E20" s="21">
        <f t="shared" si="2"/>
        <v>0</v>
      </c>
      <c r="F20" s="10">
        <f>E20*D20</f>
        <v>0</v>
      </c>
      <c r="G20" s="11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7"/>
    </row>
    <row r="21" spans="1:106" x14ac:dyDescent="0.2">
      <c r="A21" s="21">
        <v>5035149</v>
      </c>
      <c r="B21" s="10"/>
      <c r="C21" s="10"/>
      <c r="D21" s="10">
        <v>20</v>
      </c>
      <c r="E21" s="21">
        <f t="shared" si="2"/>
        <v>0</v>
      </c>
      <c r="F21" s="10">
        <f>E21*D21</f>
        <v>0</v>
      </c>
      <c r="G21" s="11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7"/>
    </row>
    <row r="22" spans="1:106" x14ac:dyDescent="0.2">
      <c r="A22" s="21">
        <v>5035150</v>
      </c>
      <c r="B22" s="10"/>
      <c r="C22" s="10"/>
      <c r="D22" s="10">
        <v>5</v>
      </c>
      <c r="E22" s="21">
        <f t="shared" si="2"/>
        <v>0</v>
      </c>
      <c r="F22" s="10">
        <f>E22*D22</f>
        <v>0</v>
      </c>
      <c r="G22" s="11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7"/>
    </row>
    <row r="23" spans="1:106" x14ac:dyDescent="0.2">
      <c r="A23" s="21">
        <v>5035151</v>
      </c>
      <c r="B23" s="10"/>
      <c r="C23" s="10"/>
      <c r="D23" s="10">
        <v>135</v>
      </c>
      <c r="E23" s="21">
        <f t="shared" si="2"/>
        <v>0</v>
      </c>
      <c r="F23" s="10">
        <f>E23*D23</f>
        <v>0</v>
      </c>
      <c r="G23" s="11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7"/>
    </row>
    <row r="24" spans="1:106" x14ac:dyDescent="0.2">
      <c r="A24" s="21"/>
      <c r="B24" s="10"/>
      <c r="C24" s="10"/>
      <c r="D24" s="10"/>
      <c r="E24" s="21">
        <f t="shared" si="2"/>
        <v>0</v>
      </c>
      <c r="F24" s="10"/>
      <c r="G24" s="11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7"/>
    </row>
    <row r="25" spans="1:106" x14ac:dyDescent="0.2">
      <c r="A25" s="21">
        <v>5035152</v>
      </c>
      <c r="B25" s="10"/>
      <c r="C25" s="10"/>
      <c r="D25" s="10">
        <v>120</v>
      </c>
      <c r="E25" s="21">
        <f t="shared" si="2"/>
        <v>0</v>
      </c>
      <c r="F25" s="10">
        <f>E25*D25</f>
        <v>0</v>
      </c>
      <c r="G25" s="11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7"/>
    </row>
    <row r="26" spans="1:106" x14ac:dyDescent="0.2">
      <c r="A26" s="21">
        <v>5035153</v>
      </c>
      <c r="B26" s="10"/>
      <c r="C26" s="10"/>
      <c r="D26" s="10">
        <v>120</v>
      </c>
      <c r="E26" s="21">
        <f t="shared" si="2"/>
        <v>0</v>
      </c>
      <c r="F26" s="10">
        <f>E26*D26</f>
        <v>0</v>
      </c>
      <c r="G26" s="11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7"/>
    </row>
    <row r="27" spans="1:106" x14ac:dyDescent="0.2">
      <c r="A27" s="21">
        <v>5035154</v>
      </c>
      <c r="B27" s="10"/>
      <c r="C27" s="10"/>
      <c r="D27" s="10">
        <v>120</v>
      </c>
      <c r="E27" s="21">
        <f t="shared" si="2"/>
        <v>0</v>
      </c>
      <c r="F27" s="10">
        <f>E27*D27</f>
        <v>0</v>
      </c>
      <c r="G27" s="11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7"/>
    </row>
    <row r="28" spans="1:106" x14ac:dyDescent="0.2">
      <c r="A28" s="21"/>
      <c r="B28" s="10"/>
      <c r="C28" s="10"/>
      <c r="D28" s="10"/>
      <c r="E28" s="21">
        <f t="shared" si="2"/>
        <v>0</v>
      </c>
      <c r="F28" s="10"/>
      <c r="G28" s="11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7"/>
    </row>
    <row r="29" spans="1:106" x14ac:dyDescent="0.2">
      <c r="A29" s="21">
        <v>5035155</v>
      </c>
      <c r="B29" s="10"/>
      <c r="C29" s="10"/>
      <c r="D29" s="10">
        <v>56</v>
      </c>
      <c r="E29" s="21">
        <f t="shared" si="2"/>
        <v>0</v>
      </c>
      <c r="F29" s="10">
        <f>E29*D29</f>
        <v>0</v>
      </c>
      <c r="G29" s="11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7"/>
    </row>
    <row r="30" spans="1:106" x14ac:dyDescent="0.2">
      <c r="A30" s="21">
        <v>5035156</v>
      </c>
      <c r="B30" s="10"/>
      <c r="C30" s="10"/>
      <c r="D30" s="10">
        <v>800</v>
      </c>
      <c r="E30" s="21">
        <f t="shared" si="2"/>
        <v>0</v>
      </c>
      <c r="F30" s="10">
        <f>E30*D30</f>
        <v>0</v>
      </c>
      <c r="G30" s="11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7"/>
    </row>
    <row r="31" spans="1:106" x14ac:dyDescent="0.2">
      <c r="A31" s="21">
        <v>5035157</v>
      </c>
      <c r="B31" s="10"/>
      <c r="C31" s="10"/>
      <c r="D31" s="10">
        <v>100</v>
      </c>
      <c r="E31" s="21">
        <f t="shared" si="2"/>
        <v>0</v>
      </c>
      <c r="F31" s="10">
        <f>E31*D31</f>
        <v>0</v>
      </c>
      <c r="G31" s="11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7"/>
    </row>
    <row r="32" spans="1:106" x14ac:dyDescent="0.2">
      <c r="A32" s="21">
        <v>5035158</v>
      </c>
      <c r="B32" s="10"/>
      <c r="C32" s="10"/>
      <c r="D32" s="10">
        <v>28</v>
      </c>
      <c r="E32" s="21">
        <f t="shared" si="2"/>
        <v>0</v>
      </c>
      <c r="F32" s="10">
        <f>E32*D32</f>
        <v>0</v>
      </c>
      <c r="G32" s="11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7"/>
    </row>
    <row r="33" spans="1:106" x14ac:dyDescent="0.2">
      <c r="A33" s="21">
        <v>5035159</v>
      </c>
      <c r="B33" s="10"/>
      <c r="C33" s="10"/>
      <c r="D33" s="10">
        <v>70</v>
      </c>
      <c r="E33" s="21">
        <f t="shared" si="2"/>
        <v>0</v>
      </c>
      <c r="F33" s="10">
        <f>E33*D33</f>
        <v>0</v>
      </c>
      <c r="G33" s="11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7"/>
    </row>
    <row r="34" spans="1:106" x14ac:dyDescent="0.2">
      <c r="A34" s="21">
        <v>5035160</v>
      </c>
      <c r="B34" s="10"/>
      <c r="C34" s="10"/>
      <c r="D34" s="10">
        <v>20</v>
      </c>
      <c r="E34" s="21">
        <f t="shared" si="2"/>
        <v>0</v>
      </c>
      <c r="F34" s="10">
        <f t="shared" ref="F34:F36" si="3">E34*D34</f>
        <v>0</v>
      </c>
      <c r="G34" s="11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7"/>
    </row>
    <row r="35" spans="1:106" x14ac:dyDescent="0.2">
      <c r="A35" s="21">
        <v>5035161</v>
      </c>
      <c r="B35" s="10"/>
      <c r="C35" s="10"/>
      <c r="D35" s="10">
        <v>36</v>
      </c>
      <c r="E35" s="21">
        <f t="shared" si="2"/>
        <v>0</v>
      </c>
      <c r="F35" s="10">
        <f t="shared" si="3"/>
        <v>0</v>
      </c>
      <c r="G35" s="11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7"/>
    </row>
    <row r="36" spans="1:106" x14ac:dyDescent="0.2">
      <c r="A36" s="21"/>
      <c r="B36" s="10"/>
      <c r="C36" s="10"/>
      <c r="D36" s="10"/>
      <c r="E36" s="21">
        <f t="shared" si="2"/>
        <v>0</v>
      </c>
      <c r="F36" s="10"/>
      <c r="G36" s="12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J14"/>
  <sheetViews>
    <sheetView workbookViewId="0">
      <selection activeCell="C44" sqref="C44"/>
    </sheetView>
  </sheetViews>
  <sheetFormatPr baseColWidth="10" defaultRowHeight="12.75" x14ac:dyDescent="0.2"/>
  <cols>
    <col min="1" max="1" width="21.140625" customWidth="1"/>
    <col min="2" max="2" width="16.28515625" customWidth="1"/>
    <col min="3" max="9" width="18" bestFit="1" customWidth="1"/>
  </cols>
  <sheetData>
    <row r="5" spans="2:10" x14ac:dyDescent="0.2">
      <c r="B5" s="3"/>
      <c r="C5" s="2"/>
      <c r="D5" s="2"/>
      <c r="E5" s="2"/>
      <c r="F5" s="2"/>
      <c r="G5" s="2"/>
      <c r="H5" s="2"/>
      <c r="I5" s="2"/>
      <c r="J5" s="2"/>
    </row>
    <row r="6" spans="2:10" x14ac:dyDescent="0.2">
      <c r="B6" s="3"/>
      <c r="C6" s="2"/>
      <c r="D6" s="2"/>
      <c r="E6" s="2"/>
      <c r="F6" s="2"/>
      <c r="G6" s="2"/>
      <c r="H6" s="2"/>
      <c r="I6" s="2"/>
      <c r="J6" s="2"/>
    </row>
    <row r="7" spans="2:10" x14ac:dyDescent="0.2">
      <c r="B7" s="3"/>
      <c r="C7" s="2"/>
      <c r="D7" s="2"/>
      <c r="E7" s="2"/>
      <c r="F7" s="2"/>
      <c r="G7" s="2"/>
      <c r="H7" s="2"/>
      <c r="I7" s="2"/>
      <c r="J7" s="2"/>
    </row>
    <row r="8" spans="2:10" x14ac:dyDescent="0.2">
      <c r="B8" s="3"/>
      <c r="C8" s="2"/>
      <c r="D8" s="2"/>
      <c r="E8" s="2"/>
      <c r="F8" s="2"/>
      <c r="G8" s="2"/>
      <c r="H8" s="2"/>
      <c r="I8" s="2"/>
      <c r="J8" s="2"/>
    </row>
    <row r="9" spans="2:10" x14ac:dyDescent="0.2">
      <c r="B9" s="3"/>
      <c r="C9" s="2"/>
      <c r="D9" s="2"/>
      <c r="E9" s="2"/>
      <c r="F9" s="2"/>
      <c r="G9" s="2"/>
      <c r="H9" s="2"/>
      <c r="I9" s="2"/>
      <c r="J9" s="2"/>
    </row>
    <row r="10" spans="2:10" x14ac:dyDescent="0.2">
      <c r="B10" s="3"/>
      <c r="C10" s="2"/>
      <c r="D10" s="2"/>
      <c r="E10" s="2"/>
      <c r="F10" s="2"/>
      <c r="G10" s="2"/>
      <c r="H10" s="2"/>
      <c r="I10" s="2"/>
      <c r="J10" s="2"/>
    </row>
    <row r="11" spans="2:10" x14ac:dyDescent="0.2">
      <c r="B11" s="3"/>
      <c r="C11" s="2"/>
      <c r="D11" s="2"/>
      <c r="E11" s="2"/>
      <c r="F11" s="2"/>
      <c r="G11" s="2"/>
      <c r="H11" s="2"/>
      <c r="I11" s="2"/>
      <c r="J11" s="2"/>
    </row>
    <row r="12" spans="2:10" x14ac:dyDescent="0.2">
      <c r="B12" s="3"/>
      <c r="C12" s="2"/>
      <c r="D12" s="2"/>
      <c r="E12" s="2"/>
      <c r="F12" s="2"/>
      <c r="G12" s="2"/>
      <c r="H12" s="2"/>
      <c r="I12" s="2"/>
      <c r="J12" s="2"/>
    </row>
    <row r="13" spans="2:10" x14ac:dyDescent="0.2">
      <c r="B13" s="3"/>
      <c r="C13" s="2"/>
      <c r="D13" s="2"/>
      <c r="E13" s="2"/>
      <c r="F13" s="2"/>
      <c r="G13" s="2"/>
      <c r="H13" s="2"/>
      <c r="I13" s="2"/>
      <c r="J13" s="2"/>
    </row>
    <row r="14" spans="2:10" x14ac:dyDescent="0.2">
      <c r="B14" s="3"/>
      <c r="C14" s="2"/>
      <c r="D14" s="2"/>
      <c r="E14" s="2"/>
      <c r="F14" s="2"/>
      <c r="G14" s="2"/>
      <c r="H14" s="2"/>
      <c r="I14" s="2"/>
      <c r="J14" s="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C37B4D5-97AA-48EE-8FE3-BB4E09D5794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Remplis Manuellement</vt:lpstr>
      <vt:lpstr>tableau qui reprend Article+QT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BOUCHE Nicolas</dc:creator>
  <cp:lastModifiedBy>BOUCHE Nicolas</cp:lastModifiedBy>
  <dcterms:created xsi:type="dcterms:W3CDTF">2025-01-09T07:40:35Z</dcterms:created>
  <dcterms:modified xsi:type="dcterms:W3CDTF">2025-01-09T09:40:13Z</dcterms:modified>
</cp:coreProperties>
</file>