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05" windowWidth="20115" windowHeight="2835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Feuil1!$B$5:$L$26</definedName>
  </definedNames>
  <calcPr calcId="145621"/>
</workbook>
</file>

<file path=xl/calcChain.xml><?xml version="1.0" encoding="utf-8"?>
<calcChain xmlns="http://schemas.openxmlformats.org/spreadsheetml/2006/main">
  <c r="E7" i="1" l="1"/>
  <c r="F7" i="1"/>
  <c r="G7" i="1"/>
  <c r="H7" i="1"/>
  <c r="I7" i="1"/>
  <c r="J7" i="1"/>
  <c r="K7" i="1"/>
  <c r="L7" i="1"/>
  <c r="D7" i="1"/>
</calcChain>
</file>

<file path=xl/sharedStrings.xml><?xml version="1.0" encoding="utf-8"?>
<sst xmlns="http://schemas.openxmlformats.org/spreadsheetml/2006/main" count="9" uniqueCount="9">
  <si>
    <t>Mois</t>
  </si>
  <si>
    <t>Sal. Net à payer / Virt</t>
  </si>
  <si>
    <t>Diff. / M-1</t>
  </si>
  <si>
    <t>Dates clés</t>
  </si>
  <si>
    <t>Déb. 1er conf.</t>
  </si>
  <si>
    <t>Fin 1er conf.</t>
  </si>
  <si>
    <t>Déb. 2è conf.</t>
  </si>
  <si>
    <t>Fin 2è conf.</t>
  </si>
  <si>
    <t>ATTENTION :
Ne pas se méprendre :
Tout ceci n'est que du dessin (Insertion/Formes) mais c'est ce que je cherche à obtenir…
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</si>
</sst>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;[Red]\-#,##0.00\ [$€-40C]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17" fontId="1" fillId="3" borderId="1" xfId="0" applyNumberFormat="1" applyFont="1" applyFill="1" applyBorder="1" applyAlignment="1">
      <alignment horizontal="center" vertical="center"/>
    </xf>
    <xf numFmtId="17" fontId="1" fillId="3" borderId="2" xfId="0" applyNumberFormat="1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right" vertical="center" indent="1"/>
    </xf>
    <xf numFmtId="164" fontId="1" fillId="0" borderId="7" xfId="0" applyNumberFormat="1" applyFont="1" applyBorder="1" applyAlignment="1">
      <alignment horizontal="right" vertical="center" indent="1"/>
    </xf>
    <xf numFmtId="10" fontId="0" fillId="0" borderId="4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7" fontId="1" fillId="3" borderId="8" xfId="0" applyNumberFormat="1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right" vertical="center" indent="1"/>
    </xf>
    <xf numFmtId="0" fontId="0" fillId="2" borderId="10" xfId="0" applyFill="1" applyBorder="1" applyAlignment="1">
      <alignment vertical="center"/>
    </xf>
    <xf numFmtId="0" fontId="2" fillId="2" borderId="11" xfId="0" applyFont="1" applyFill="1" applyBorder="1" applyAlignment="1">
      <alignment horizontal="left" vertical="center" indent="1"/>
    </xf>
    <xf numFmtId="0" fontId="2" fillId="2" borderId="12" xfId="0" applyFont="1" applyFill="1" applyBorder="1" applyAlignment="1">
      <alignment horizontal="left" vertical="center" wrapText="1" indent="1"/>
    </xf>
    <xf numFmtId="0" fontId="2" fillId="2" borderId="13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14" fontId="1" fillId="3" borderId="16" xfId="0" applyNumberFormat="1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left" vertical="center" wrapText="1" indent="1"/>
    </xf>
    <xf numFmtId="0" fontId="1" fillId="4" borderId="15" xfId="0" applyFont="1" applyFill="1" applyBorder="1" applyAlignment="1">
      <alignment horizontal="left" vertical="center" wrapText="1" indent="1"/>
    </xf>
    <xf numFmtId="0" fontId="1" fillId="4" borderId="18" xfId="0" applyFont="1" applyFill="1" applyBorder="1" applyAlignment="1">
      <alignment horizontal="left" vertical="center" wrapText="1" indent="1"/>
    </xf>
    <xf numFmtId="0" fontId="1" fillId="4" borderId="19" xfId="0" applyFont="1" applyFill="1" applyBorder="1" applyAlignment="1">
      <alignment horizontal="left" vertical="center" wrapText="1" indent="1"/>
    </xf>
    <xf numFmtId="0" fontId="1" fillId="4" borderId="20" xfId="0" applyFont="1" applyFill="1" applyBorder="1" applyAlignment="1">
      <alignment horizontal="left" vertical="center" wrapText="1" indent="1"/>
    </xf>
    <xf numFmtId="0" fontId="1" fillId="4" borderId="21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847414934903912E-2"/>
          <c:y val="0.18795109617183101"/>
          <c:w val="0.69140108676590006"/>
          <c:h val="0.6107020472964918"/>
        </c:manualLayout>
      </c:layout>
      <c:scatterChart>
        <c:scatterStyle val="lineMarker"/>
        <c:varyColors val="0"/>
        <c:ser>
          <c:idx val="0"/>
          <c:order val="0"/>
          <c:tx>
            <c:v>Salaire perçu</c:v>
          </c:tx>
          <c:xVal>
            <c:numRef>
              <c:f>Feuil1!$C$5:$L$5</c:f>
              <c:numCache>
                <c:formatCode>mmm\-yy</c:formatCode>
                <c:ptCount val="10"/>
                <c:pt idx="0">
                  <c:v>43891</c:v>
                </c:pt>
                <c:pt idx="1">
                  <c:v>43922</c:v>
                </c:pt>
                <c:pt idx="2">
                  <c:v>43952</c:v>
                </c:pt>
                <c:pt idx="3">
                  <c:v>43983</c:v>
                </c:pt>
                <c:pt idx="4">
                  <c:v>44013</c:v>
                </c:pt>
                <c:pt idx="5">
                  <c:v>44044</c:v>
                </c:pt>
                <c:pt idx="6">
                  <c:v>44075</c:v>
                </c:pt>
                <c:pt idx="7">
                  <c:v>44105</c:v>
                </c:pt>
                <c:pt idx="8">
                  <c:v>44136</c:v>
                </c:pt>
                <c:pt idx="9">
                  <c:v>44166</c:v>
                </c:pt>
              </c:numCache>
            </c:numRef>
          </c:xVal>
          <c:yVal>
            <c:numRef>
              <c:f>Feuil1!$C$6:$L$6</c:f>
              <c:numCache>
                <c:formatCode>#,##0.00\ [$€-40C];[Red]\-#,##0.00\ [$€-40C]</c:formatCode>
                <c:ptCount val="10"/>
                <c:pt idx="0">
                  <c:v>733.41</c:v>
                </c:pt>
                <c:pt idx="1">
                  <c:v>799.38</c:v>
                </c:pt>
                <c:pt idx="2">
                  <c:v>816.96</c:v>
                </c:pt>
                <c:pt idx="3">
                  <c:v>837.16</c:v>
                </c:pt>
                <c:pt idx="4">
                  <c:v>901.71</c:v>
                </c:pt>
                <c:pt idx="5">
                  <c:v>884.73</c:v>
                </c:pt>
                <c:pt idx="6">
                  <c:v>866.93</c:v>
                </c:pt>
                <c:pt idx="7">
                  <c:v>789.02</c:v>
                </c:pt>
                <c:pt idx="8">
                  <c:v>765.34</c:v>
                </c:pt>
                <c:pt idx="9">
                  <c:v>700.21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Feuil1!$N$7</c:f>
              <c:strCache>
                <c:ptCount val="1"/>
                <c:pt idx="0">
                  <c:v>Dates clés</c:v>
                </c:pt>
              </c:strCache>
            </c:strRef>
          </c:tx>
          <c:dPt>
            <c:idx val="0"/>
            <c:marker>
              <c:symbol val="picture"/>
              <c:spPr>
                <a:blipFill>
                  <a:blip xmlns:r="http://schemas.openxmlformats.org/officeDocument/2006/relationships" r:embed="rId1"/>
                  <a:stretch>
                    <a:fillRect/>
                  </a:stretch>
                </a:blipFill>
                <a:ln w="9525">
                  <a:noFill/>
                </a:ln>
              </c:spPr>
            </c:marker>
            <c:bubble3D val="0"/>
          </c:dPt>
          <c:xVal>
            <c:numRef>
              <c:f>Feuil1!$N$8:$N$11</c:f>
              <c:numCache>
                <c:formatCode>m/d/yyyy</c:formatCode>
                <c:ptCount val="4"/>
                <c:pt idx="0">
                  <c:v>43913</c:v>
                </c:pt>
                <c:pt idx="1">
                  <c:v>44001</c:v>
                </c:pt>
                <c:pt idx="2">
                  <c:v>44135</c:v>
                </c:pt>
              </c:numCache>
            </c:numRef>
          </c:xVal>
          <c:yVal>
            <c:numRef>
              <c:f>Feuil1!$P$8:$P$11</c:f>
              <c:numCache>
                <c:formatCode>#,##0.00\ [$€-40C];[Red]\-#,##0.00\ [$€-40C]</c:formatCode>
                <c:ptCount val="4"/>
                <c:pt idx="0">
                  <c:v>1000</c:v>
                </c:pt>
                <c:pt idx="1">
                  <c:v>1000</c:v>
                </c:pt>
                <c:pt idx="2">
                  <c:v>1000</c:v>
                </c:pt>
                <c:pt idx="3">
                  <c:v>1000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098560"/>
        <c:axId val="119274496"/>
      </c:scatterChart>
      <c:valAx>
        <c:axId val="140098560"/>
        <c:scaling>
          <c:orientation val="minMax"/>
        </c:scaling>
        <c:delete val="0"/>
        <c:axPos val="b"/>
        <c:majorGridlines/>
        <c:minorGridlines/>
        <c:numFmt formatCode="mmm\-yy" sourceLinked="1"/>
        <c:majorTickMark val="none"/>
        <c:minorTickMark val="none"/>
        <c:tickLblPos val="nextTo"/>
        <c:crossAx val="119274496"/>
        <c:crosses val="autoZero"/>
        <c:crossBetween val="midCat"/>
      </c:valAx>
      <c:valAx>
        <c:axId val="119274496"/>
        <c:scaling>
          <c:orientation val="minMax"/>
          <c:max val="1000"/>
        </c:scaling>
        <c:delete val="0"/>
        <c:axPos val="l"/>
        <c:majorGridlines/>
        <c:numFmt formatCode="#,##0\ [$€-40C];[Red]\-#,##0\ [$€-40C]" sourceLinked="0"/>
        <c:majorTickMark val="none"/>
        <c:minorTickMark val="none"/>
        <c:tickLblPos val="nextTo"/>
        <c:crossAx val="1400985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035263449211704E-2"/>
          <c:y val="0.11158573928258968"/>
          <c:w val="0.79470656167979004"/>
          <c:h val="0.65933617672790901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Feuil1!$B$6</c:f>
              <c:strCache>
                <c:ptCount val="1"/>
                <c:pt idx="0">
                  <c:v>Sal. Net à payer / Virt</c:v>
                </c:pt>
              </c:strCache>
            </c:strRef>
          </c:tx>
          <c:xVal>
            <c:numRef>
              <c:f>Feuil1!$C$5:$L$5</c:f>
              <c:numCache>
                <c:formatCode>mmm\-yy</c:formatCode>
                <c:ptCount val="10"/>
                <c:pt idx="0">
                  <c:v>43891</c:v>
                </c:pt>
                <c:pt idx="1">
                  <c:v>43922</c:v>
                </c:pt>
                <c:pt idx="2">
                  <c:v>43952</c:v>
                </c:pt>
                <c:pt idx="3">
                  <c:v>43983</c:v>
                </c:pt>
                <c:pt idx="4">
                  <c:v>44013</c:v>
                </c:pt>
                <c:pt idx="5">
                  <c:v>44044</c:v>
                </c:pt>
                <c:pt idx="6">
                  <c:v>44075</c:v>
                </c:pt>
                <c:pt idx="7">
                  <c:v>44105</c:v>
                </c:pt>
                <c:pt idx="8">
                  <c:v>44136</c:v>
                </c:pt>
                <c:pt idx="9">
                  <c:v>44166</c:v>
                </c:pt>
              </c:numCache>
            </c:numRef>
          </c:xVal>
          <c:yVal>
            <c:numRef>
              <c:f>Feuil1!$C$6:$L$6</c:f>
              <c:numCache>
                <c:formatCode>#,##0.00\ [$€-40C];[Red]\-#,##0.00\ [$€-40C]</c:formatCode>
                <c:ptCount val="10"/>
                <c:pt idx="0">
                  <c:v>733.41</c:v>
                </c:pt>
                <c:pt idx="1">
                  <c:v>799.38</c:v>
                </c:pt>
                <c:pt idx="2">
                  <c:v>816.96</c:v>
                </c:pt>
                <c:pt idx="3">
                  <c:v>837.16</c:v>
                </c:pt>
                <c:pt idx="4">
                  <c:v>901.71</c:v>
                </c:pt>
                <c:pt idx="5">
                  <c:v>884.73</c:v>
                </c:pt>
                <c:pt idx="6">
                  <c:v>866.93</c:v>
                </c:pt>
                <c:pt idx="7">
                  <c:v>789.02</c:v>
                </c:pt>
                <c:pt idx="8">
                  <c:v>765.34</c:v>
                </c:pt>
                <c:pt idx="9">
                  <c:v>700.21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Feuil1!$N$7</c:f>
              <c:strCache>
                <c:ptCount val="1"/>
                <c:pt idx="0">
                  <c:v>Dates clés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dLbls>
            <c:dLbl>
              <c:idx val="0"/>
              <c:layout/>
              <c:tx>
                <c:strRef>
                  <c:f>Feuil1!$O$8</c:f>
                  <c:strCache>
                    <c:ptCount val="1"/>
                    <c:pt idx="0">
                      <c:v>Déb. 1er conf.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strRef>
                  <c:f>Feuil1!$O$9</c:f>
                  <c:strCache>
                    <c:ptCount val="1"/>
                    <c:pt idx="0">
                      <c:v>Fin 1er conf.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strRef>
                  <c:f>Feuil1!$O$10</c:f>
                  <c:strCache>
                    <c:ptCount val="1"/>
                    <c:pt idx="0">
                      <c:v>Déb. 2è conf.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tx>
                <c:strRef>
                  <c:f>Feuil1!$O$11</c:f>
                  <c:strCache>
                    <c:ptCount val="1"/>
                    <c:pt idx="0">
                      <c:v>Fin 2è conf.</c:v>
                    </c:pt>
                  </c:strCache>
                </c:strRef>
              </c:tx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errBars>
            <c:errDir val="y"/>
            <c:errBarType val="minus"/>
            <c:errValType val="percentage"/>
            <c:noEndCap val="1"/>
            <c:val val="100"/>
            <c:spPr>
              <a:ln w="31750">
                <a:solidFill>
                  <a:schemeClr val="accent2"/>
                </a:solidFill>
              </a:ln>
            </c:spPr>
          </c:errBars>
          <c:xVal>
            <c:numRef>
              <c:f>Feuil1!$N$8:$N$11</c:f>
              <c:numCache>
                <c:formatCode>m/d/yyyy</c:formatCode>
                <c:ptCount val="4"/>
                <c:pt idx="0">
                  <c:v>43913</c:v>
                </c:pt>
                <c:pt idx="1">
                  <c:v>44001</c:v>
                </c:pt>
                <c:pt idx="2">
                  <c:v>44135</c:v>
                </c:pt>
              </c:numCache>
            </c:numRef>
          </c:xVal>
          <c:yVal>
            <c:numRef>
              <c:f>Feuil1!$P$8:$P$11</c:f>
              <c:numCache>
                <c:formatCode>#,##0.00\ [$€-40C];[Red]\-#,##0.00\ [$€-40C]</c:formatCode>
                <c:ptCount val="4"/>
                <c:pt idx="0">
                  <c:v>1000</c:v>
                </c:pt>
                <c:pt idx="1">
                  <c:v>1000</c:v>
                </c:pt>
                <c:pt idx="2">
                  <c:v>1000</c:v>
                </c:pt>
                <c:pt idx="3">
                  <c:v>1000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866624"/>
        <c:axId val="137782400"/>
      </c:scatterChart>
      <c:valAx>
        <c:axId val="137866624"/>
        <c:scaling>
          <c:orientation val="minMax"/>
        </c:scaling>
        <c:delete val="0"/>
        <c:axPos val="b"/>
        <c:majorGridlines/>
        <c:numFmt formatCode="mmm\-yy" sourceLinked="1"/>
        <c:majorTickMark val="out"/>
        <c:minorTickMark val="none"/>
        <c:tickLblPos val="nextTo"/>
        <c:crossAx val="137782400"/>
        <c:crosses val="autoZero"/>
        <c:crossBetween val="midCat"/>
      </c:valAx>
      <c:valAx>
        <c:axId val="137782400"/>
        <c:scaling>
          <c:orientation val="minMax"/>
          <c:max val="1000"/>
          <c:min val="0"/>
        </c:scaling>
        <c:delete val="0"/>
        <c:axPos val="l"/>
        <c:majorGridlines/>
        <c:numFmt formatCode="#,##0.00\ [$€-40C];[Red]\-#,##0.00\ [$€-40C]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fr-FR"/>
          </a:p>
        </c:txPr>
        <c:crossAx val="137866624"/>
        <c:crosses val="autoZero"/>
        <c:crossBetween val="midCat"/>
      </c:valAx>
    </c:plotArea>
    <c:legend>
      <c:legendPos val="b"/>
      <c:legendEntry>
        <c:idx val="1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10</xdr:row>
      <xdr:rowOff>14287</xdr:rowOff>
    </xdr:from>
    <xdr:to>
      <xdr:col>10</xdr:col>
      <xdr:colOff>0</xdr:colOff>
      <xdr:row>24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504825</xdr:colOff>
      <xdr:row>12</xdr:row>
      <xdr:rowOff>161925</xdr:rowOff>
    </xdr:from>
    <xdr:to>
      <xdr:col>5</xdr:col>
      <xdr:colOff>504826</xdr:colOff>
      <xdr:row>21</xdr:row>
      <xdr:rowOff>171450</xdr:rowOff>
    </xdr:to>
    <xdr:cxnSp macro="">
      <xdr:nvCxnSpPr>
        <xdr:cNvPr id="4" name="Connecteur droit 3"/>
        <xdr:cNvCxnSpPr/>
      </xdr:nvCxnSpPr>
      <xdr:spPr>
        <a:xfrm>
          <a:off x="5419725" y="2771775"/>
          <a:ext cx="1" cy="1724025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381000</xdr:colOff>
      <xdr:row>12</xdr:row>
      <xdr:rowOff>171450</xdr:rowOff>
    </xdr:from>
    <xdr:to>
      <xdr:col>7</xdr:col>
      <xdr:colOff>381001</xdr:colOff>
      <xdr:row>21</xdr:row>
      <xdr:rowOff>180975</xdr:rowOff>
    </xdr:to>
    <xdr:cxnSp macro="">
      <xdr:nvCxnSpPr>
        <xdr:cNvPr id="6" name="Connecteur droit 5"/>
        <xdr:cNvCxnSpPr/>
      </xdr:nvCxnSpPr>
      <xdr:spPr>
        <a:xfrm>
          <a:off x="6991350" y="2781300"/>
          <a:ext cx="1" cy="1724025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oneCellAnchor>
    <xdr:from>
      <xdr:col>3</xdr:col>
      <xdr:colOff>447675</xdr:colOff>
      <xdr:row>10</xdr:row>
      <xdr:rowOff>190500</xdr:rowOff>
    </xdr:from>
    <xdr:ext cx="990600" cy="264560"/>
    <xdr:sp macro="" textlink="">
      <xdr:nvSpPr>
        <xdr:cNvPr id="7" name="ZoneTexte 6"/>
        <xdr:cNvSpPr txBox="1"/>
      </xdr:nvSpPr>
      <xdr:spPr>
        <a:xfrm>
          <a:off x="3667125" y="2409825"/>
          <a:ext cx="9906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Déb. 1er conf.</a:t>
          </a:r>
        </a:p>
      </xdr:txBody>
    </xdr:sp>
    <xdr:clientData/>
  </xdr:oneCellAnchor>
  <xdr:oneCellAnchor>
    <xdr:from>
      <xdr:col>5</xdr:col>
      <xdr:colOff>66675</xdr:colOff>
      <xdr:row>10</xdr:row>
      <xdr:rowOff>190500</xdr:rowOff>
    </xdr:from>
    <xdr:ext cx="923925" cy="264560"/>
    <xdr:sp macro="" textlink="">
      <xdr:nvSpPr>
        <xdr:cNvPr id="8" name="ZoneTexte 7"/>
        <xdr:cNvSpPr txBox="1"/>
      </xdr:nvSpPr>
      <xdr:spPr>
        <a:xfrm>
          <a:off x="4981575" y="2409825"/>
          <a:ext cx="92392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Fin 1er conf.</a:t>
          </a:r>
        </a:p>
      </xdr:txBody>
    </xdr:sp>
    <xdr:clientData/>
  </xdr:oneCellAnchor>
  <xdr:oneCellAnchor>
    <xdr:from>
      <xdr:col>6</xdr:col>
      <xdr:colOff>742950</xdr:colOff>
      <xdr:row>10</xdr:row>
      <xdr:rowOff>190500</xdr:rowOff>
    </xdr:from>
    <xdr:ext cx="990600" cy="264560"/>
    <xdr:sp macro="" textlink="">
      <xdr:nvSpPr>
        <xdr:cNvPr id="9" name="ZoneTexte 8"/>
        <xdr:cNvSpPr txBox="1"/>
      </xdr:nvSpPr>
      <xdr:spPr>
        <a:xfrm>
          <a:off x="6505575" y="2409825"/>
          <a:ext cx="9906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Déb. 2è conf.</a:t>
          </a:r>
        </a:p>
      </xdr:txBody>
    </xdr:sp>
    <xdr:clientData/>
  </xdr:oneCellAnchor>
  <xdr:twoCellAnchor>
    <xdr:from>
      <xdr:col>2</xdr:col>
      <xdr:colOff>0</xdr:colOff>
      <xdr:row>12</xdr:row>
      <xdr:rowOff>57150</xdr:rowOff>
    </xdr:from>
    <xdr:to>
      <xdr:col>3</xdr:col>
      <xdr:colOff>466725</xdr:colOff>
      <xdr:row>17</xdr:row>
      <xdr:rowOff>0</xdr:rowOff>
    </xdr:to>
    <xdr:cxnSp macro="">
      <xdr:nvCxnSpPr>
        <xdr:cNvPr id="11" name="Connecteur droit avec flèche 10"/>
        <xdr:cNvCxnSpPr/>
      </xdr:nvCxnSpPr>
      <xdr:spPr>
        <a:xfrm flipV="1">
          <a:off x="2371725" y="2667000"/>
          <a:ext cx="1314450" cy="895350"/>
        </a:xfrm>
        <a:prstGeom prst="straightConnector1">
          <a:avLst/>
        </a:prstGeom>
        <a:ln w="19050">
          <a:prstDash val="sysDot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</xdr:row>
      <xdr:rowOff>47625</xdr:rowOff>
    </xdr:from>
    <xdr:to>
      <xdr:col>5</xdr:col>
      <xdr:colOff>104775</xdr:colOff>
      <xdr:row>17</xdr:row>
      <xdr:rowOff>9526</xdr:rowOff>
    </xdr:to>
    <xdr:cxnSp macro="">
      <xdr:nvCxnSpPr>
        <xdr:cNvPr id="12" name="Connecteur droit avec flèche 11"/>
        <xdr:cNvCxnSpPr/>
      </xdr:nvCxnSpPr>
      <xdr:spPr>
        <a:xfrm flipV="1">
          <a:off x="2371725" y="2657475"/>
          <a:ext cx="2647950" cy="914401"/>
        </a:xfrm>
        <a:prstGeom prst="straightConnector1">
          <a:avLst/>
        </a:prstGeom>
        <a:ln w="19050">
          <a:prstDash val="sysDot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</xdr:row>
      <xdr:rowOff>47625</xdr:rowOff>
    </xdr:from>
    <xdr:to>
      <xdr:col>6</xdr:col>
      <xdr:colOff>800100</xdr:colOff>
      <xdr:row>17</xdr:row>
      <xdr:rowOff>19050</xdr:rowOff>
    </xdr:to>
    <xdr:cxnSp macro="">
      <xdr:nvCxnSpPr>
        <xdr:cNvPr id="15" name="Connecteur droit avec flèche 14"/>
        <xdr:cNvCxnSpPr/>
      </xdr:nvCxnSpPr>
      <xdr:spPr>
        <a:xfrm flipV="1">
          <a:off x="2371725" y="2657475"/>
          <a:ext cx="4191000" cy="923925"/>
        </a:xfrm>
        <a:prstGeom prst="straightConnector1">
          <a:avLst/>
        </a:prstGeom>
        <a:ln w="19050">
          <a:prstDash val="sysDot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15</xdr:row>
      <xdr:rowOff>9525</xdr:rowOff>
    </xdr:from>
    <xdr:to>
      <xdr:col>7</xdr:col>
      <xdr:colOff>371475</xdr:colOff>
      <xdr:row>17</xdr:row>
      <xdr:rowOff>9526</xdr:rowOff>
    </xdr:to>
    <xdr:cxnSp macro="">
      <xdr:nvCxnSpPr>
        <xdr:cNvPr id="18" name="Connecteur droit avec flèche 17"/>
        <xdr:cNvCxnSpPr/>
      </xdr:nvCxnSpPr>
      <xdr:spPr>
        <a:xfrm flipV="1">
          <a:off x="2381250" y="3190875"/>
          <a:ext cx="4600575" cy="381001"/>
        </a:xfrm>
        <a:prstGeom prst="straightConnector1">
          <a:avLst/>
        </a:prstGeom>
        <a:ln w="19050">
          <a:prstDash val="sysDot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17</xdr:row>
      <xdr:rowOff>9526</xdr:rowOff>
    </xdr:from>
    <xdr:to>
      <xdr:col>5</xdr:col>
      <xdr:colOff>514350</xdr:colOff>
      <xdr:row>18</xdr:row>
      <xdr:rowOff>104775</xdr:rowOff>
    </xdr:to>
    <xdr:cxnSp macro="">
      <xdr:nvCxnSpPr>
        <xdr:cNvPr id="21" name="Connecteur droit avec flèche 20"/>
        <xdr:cNvCxnSpPr/>
      </xdr:nvCxnSpPr>
      <xdr:spPr>
        <a:xfrm>
          <a:off x="2371725" y="3571876"/>
          <a:ext cx="3057525" cy="285749"/>
        </a:xfrm>
        <a:prstGeom prst="straightConnector1">
          <a:avLst/>
        </a:prstGeom>
        <a:ln w="19050">
          <a:prstDash val="sysDot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17</xdr:row>
      <xdr:rowOff>9525</xdr:rowOff>
    </xdr:from>
    <xdr:to>
      <xdr:col>4</xdr:col>
      <xdr:colOff>85725</xdr:colOff>
      <xdr:row>19</xdr:row>
      <xdr:rowOff>142875</xdr:rowOff>
    </xdr:to>
    <xdr:cxnSp macro="">
      <xdr:nvCxnSpPr>
        <xdr:cNvPr id="24" name="Connecteur droit avec flèche 23"/>
        <xdr:cNvCxnSpPr/>
      </xdr:nvCxnSpPr>
      <xdr:spPr>
        <a:xfrm>
          <a:off x="2371725" y="3571875"/>
          <a:ext cx="1781175" cy="514350"/>
        </a:xfrm>
        <a:prstGeom prst="straightConnector1">
          <a:avLst/>
        </a:prstGeom>
        <a:ln w="19050">
          <a:prstDash val="sysDot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25</xdr:row>
      <xdr:rowOff>152400</xdr:rowOff>
    </xdr:from>
    <xdr:to>
      <xdr:col>10</xdr:col>
      <xdr:colOff>762000</xdr:colOff>
      <xdr:row>40</xdr:row>
      <xdr:rowOff>38100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0.15595</cdr:x>
      <cdr:y>0.18928</cdr:y>
    </cdr:from>
    <cdr:to>
      <cdr:x>0.15595</cdr:x>
      <cdr:y>0.79564</cdr:y>
    </cdr:to>
    <cdr:cxnSp macro="">
      <cdr:nvCxnSpPr>
        <cdr:cNvPr id="3" name="Connecteur droit 2"/>
        <cdr:cNvCxnSpPr/>
      </cdr:nvCxnSpPr>
      <cdr:spPr>
        <a:xfrm xmlns:a="http://schemas.openxmlformats.org/drawingml/2006/main">
          <a:off x="923926" y="538163"/>
          <a:ext cx="1" cy="1724025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2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1">
          <a:schemeClr val="accent6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4:P21"/>
  <sheetViews>
    <sheetView tabSelected="1" topLeftCell="A10" workbookViewId="0">
      <selection activeCell="K20" sqref="K20"/>
    </sheetView>
  </sheetViews>
  <sheetFormatPr baseColWidth="10" defaultRowHeight="15" x14ac:dyDescent="0.25"/>
  <cols>
    <col min="1" max="1" width="11.42578125" style="1"/>
    <col min="2" max="2" width="12.7109375" style="2" customWidth="1"/>
    <col min="3" max="12" width="12.7109375" style="1" customWidth="1"/>
    <col min="13" max="13" width="5.7109375" style="1" customWidth="1"/>
    <col min="14" max="14" width="11.42578125" style="1"/>
    <col min="15" max="15" width="16.7109375" style="1" customWidth="1"/>
    <col min="16" max="16384" width="11.42578125" style="1"/>
  </cols>
  <sheetData>
    <row r="4" spans="1:16" ht="15.75" thickBot="1" x14ac:dyDescent="0.3"/>
    <row r="5" spans="1:16" ht="20.100000000000001" customHeight="1" x14ac:dyDescent="0.25">
      <c r="B5" s="12" t="s">
        <v>0</v>
      </c>
      <c r="C5" s="9">
        <v>43891</v>
      </c>
      <c r="D5" s="3">
        <v>43922</v>
      </c>
      <c r="E5" s="3">
        <v>43952</v>
      </c>
      <c r="F5" s="3">
        <v>43983</v>
      </c>
      <c r="G5" s="3">
        <v>44013</v>
      </c>
      <c r="H5" s="3">
        <v>44044</v>
      </c>
      <c r="I5" s="3">
        <v>44075</v>
      </c>
      <c r="J5" s="3">
        <v>44105</v>
      </c>
      <c r="K5" s="3">
        <v>44136</v>
      </c>
      <c r="L5" s="4">
        <v>44166</v>
      </c>
    </row>
    <row r="6" spans="1:16" ht="30" customHeight="1" thickBot="1" x14ac:dyDescent="0.3">
      <c r="B6" s="13" t="s">
        <v>1</v>
      </c>
      <c r="C6" s="10">
        <v>733.41</v>
      </c>
      <c r="D6" s="5">
        <v>799.38</v>
      </c>
      <c r="E6" s="5">
        <v>816.96</v>
      </c>
      <c r="F6" s="5">
        <v>837.16</v>
      </c>
      <c r="G6" s="5">
        <v>901.71</v>
      </c>
      <c r="H6" s="5">
        <v>884.73</v>
      </c>
      <c r="I6" s="5">
        <v>866.93</v>
      </c>
      <c r="J6" s="5">
        <v>789.02</v>
      </c>
      <c r="K6" s="5">
        <v>765.34</v>
      </c>
      <c r="L6" s="6">
        <v>700.21</v>
      </c>
    </row>
    <row r="7" spans="1:16" ht="20.100000000000001" customHeight="1" thickBot="1" x14ac:dyDescent="0.3">
      <c r="B7" s="14" t="s">
        <v>2</v>
      </c>
      <c r="C7" s="11"/>
      <c r="D7" s="7">
        <f>(D6-C6)/C6</f>
        <v>8.9949687078169138E-2</v>
      </c>
      <c r="E7" s="7">
        <f t="shared" ref="E7:L7" si="0">(E6-D6)/D6</f>
        <v>2.1992043833971377E-2</v>
      </c>
      <c r="F7" s="7">
        <f t="shared" si="0"/>
        <v>2.4725812769290947E-2</v>
      </c>
      <c r="G7" s="7">
        <f t="shared" si="0"/>
        <v>7.7105929571408174E-2</v>
      </c>
      <c r="H7" s="7">
        <f t="shared" si="0"/>
        <v>-1.8830887979505627E-2</v>
      </c>
      <c r="I7" s="7">
        <f t="shared" si="0"/>
        <v>-2.0119132390672936E-2</v>
      </c>
      <c r="J7" s="7">
        <f t="shared" si="0"/>
        <v>-8.986884754247744E-2</v>
      </c>
      <c r="K7" s="7">
        <f t="shared" si="0"/>
        <v>-3.0011913512965387E-2</v>
      </c>
      <c r="L7" s="8">
        <f t="shared" si="0"/>
        <v>-8.5099432931768873E-2</v>
      </c>
      <c r="N7" s="21" t="s">
        <v>3</v>
      </c>
      <c r="O7" s="22"/>
    </row>
    <row r="8" spans="1:16" x14ac:dyDescent="0.25">
      <c r="N8" s="18">
        <v>43913</v>
      </c>
      <c r="O8" s="16" t="s">
        <v>4</v>
      </c>
      <c r="P8" s="20">
        <v>1000</v>
      </c>
    </row>
    <row r="9" spans="1:16" x14ac:dyDescent="0.25">
      <c r="N9" s="18">
        <v>44001</v>
      </c>
      <c r="O9" s="16" t="s">
        <v>5</v>
      </c>
      <c r="P9" s="20">
        <v>1000</v>
      </c>
    </row>
    <row r="10" spans="1:16" x14ac:dyDescent="0.25">
      <c r="N10" s="18">
        <v>44135</v>
      </c>
      <c r="O10" s="16" t="s">
        <v>6</v>
      </c>
      <c r="P10" s="20">
        <v>1000</v>
      </c>
    </row>
    <row r="11" spans="1:16" ht="15.75" thickBot="1" x14ac:dyDescent="0.3">
      <c r="N11" s="19"/>
      <c r="O11" s="17" t="s">
        <v>7</v>
      </c>
      <c r="P11" s="20">
        <v>1000</v>
      </c>
    </row>
    <row r="12" spans="1:16" x14ac:dyDescent="0.25">
      <c r="N12" s="15"/>
      <c r="O12" s="2"/>
    </row>
    <row r="13" spans="1:16" ht="15.75" thickBot="1" x14ac:dyDescent="0.3">
      <c r="N13" s="15"/>
    </row>
    <row r="14" spans="1:16" ht="15" customHeight="1" x14ac:dyDescent="0.25">
      <c r="A14" s="23" t="s">
        <v>8</v>
      </c>
      <c r="B14" s="24"/>
    </row>
    <row r="15" spans="1:16" x14ac:dyDescent="0.25">
      <c r="A15" s="25"/>
      <c r="B15" s="26"/>
    </row>
    <row r="16" spans="1:16" x14ac:dyDescent="0.25">
      <c r="A16" s="25"/>
      <c r="B16" s="26"/>
    </row>
    <row r="17" spans="1:2" x14ac:dyDescent="0.25">
      <c r="A17" s="25"/>
      <c r="B17" s="26"/>
    </row>
    <row r="18" spans="1:2" x14ac:dyDescent="0.25">
      <c r="A18" s="25"/>
      <c r="B18" s="26"/>
    </row>
    <row r="19" spans="1:2" x14ac:dyDescent="0.25">
      <c r="A19" s="25"/>
      <c r="B19" s="26"/>
    </row>
    <row r="20" spans="1:2" x14ac:dyDescent="0.25">
      <c r="A20" s="25"/>
      <c r="B20" s="26"/>
    </row>
    <row r="21" spans="1:2" ht="15.75" thickBot="1" x14ac:dyDescent="0.3">
      <c r="A21" s="27"/>
      <c r="B21" s="28"/>
    </row>
  </sheetData>
  <mergeCells count="2">
    <mergeCell ref="N7:O7"/>
    <mergeCell ref="A14:B21"/>
  </mergeCells>
  <conditionalFormatting sqref="D7:L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2021-01-22T06:26:28Z</cp:lastPrinted>
  <dcterms:created xsi:type="dcterms:W3CDTF">2021-01-22T05:58:28Z</dcterms:created>
  <dcterms:modified xsi:type="dcterms:W3CDTF">2021-01-23T04:48:45Z</dcterms:modified>
</cp:coreProperties>
</file>