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135" tabRatio="923" activeTab="1"/>
  </bookViews>
  <sheets>
    <sheet name="Mars" sheetId="3" r:id="rId1"/>
    <sheet name="Recap Mars" sheetId="26" r:id="rId2"/>
    <sheet name="Feuille à remplir" sheetId="27" r:id="rId3"/>
    <sheet name="Rendu demandé" sheetId="28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26" l="1"/>
  <c r="D12" i="26"/>
  <c r="D13" i="26"/>
  <c r="D14" i="26"/>
  <c r="D15" i="26"/>
  <c r="D16" i="26"/>
  <c r="D17" i="26"/>
  <c r="D18" i="26"/>
  <c r="D19" i="26"/>
  <c r="D20" i="26"/>
  <c r="D21" i="26"/>
  <c r="D11" i="26"/>
  <c r="D9" i="26"/>
  <c r="D10" i="26"/>
  <c r="D6" i="26"/>
  <c r="D7" i="26"/>
  <c r="D8" i="26"/>
  <c r="D5" i="26"/>
  <c r="D4" i="26"/>
  <c r="C22" i="26"/>
  <c r="C12" i="26"/>
  <c r="C13" i="26"/>
  <c r="C14" i="26"/>
  <c r="C15" i="26"/>
  <c r="C16" i="26"/>
  <c r="C17" i="26"/>
  <c r="C18" i="26"/>
  <c r="C19" i="26"/>
  <c r="C20" i="26"/>
  <c r="C21" i="26"/>
  <c r="C11" i="26"/>
  <c r="C10" i="26"/>
  <c r="C9" i="26"/>
  <c r="C8" i="26"/>
  <c r="C7" i="26"/>
  <c r="C6" i="26"/>
  <c r="C5" i="26"/>
  <c r="C4" i="26"/>
  <c r="CM37" i="27" l="1"/>
  <c r="BZ37" i="27"/>
  <c r="BM37" i="27"/>
  <c r="AZ37" i="27"/>
  <c r="AM37" i="27"/>
  <c r="Z37" i="27"/>
  <c r="M37" i="27"/>
  <c r="CM36" i="27"/>
  <c r="BZ36" i="27"/>
  <c r="BM36" i="27"/>
  <c r="AZ36" i="27"/>
  <c r="AM36" i="27"/>
  <c r="Z36" i="27"/>
  <c r="M36" i="27"/>
  <c r="CM35" i="27"/>
  <c r="BZ35" i="27"/>
  <c r="BM35" i="27"/>
  <c r="AZ35" i="27"/>
  <c r="AM35" i="27"/>
  <c r="Z35" i="27"/>
  <c r="M35" i="27"/>
  <c r="CM34" i="27"/>
  <c r="BZ34" i="27"/>
  <c r="BM34" i="27"/>
  <c r="AZ34" i="27"/>
  <c r="AM34" i="27"/>
  <c r="Z34" i="27"/>
  <c r="M34" i="27"/>
  <c r="CM33" i="27"/>
  <c r="BZ33" i="27"/>
  <c r="BM33" i="27"/>
  <c r="AZ33" i="27"/>
  <c r="AM33" i="27"/>
  <c r="Z33" i="27"/>
  <c r="M33" i="27"/>
  <c r="CM32" i="27"/>
  <c r="BZ32" i="27"/>
  <c r="BM32" i="27"/>
  <c r="AZ32" i="27"/>
  <c r="AM32" i="27"/>
  <c r="Z32" i="27"/>
  <c r="M32" i="27"/>
  <c r="CM31" i="27"/>
  <c r="BZ31" i="27"/>
  <c r="BM31" i="27"/>
  <c r="AZ31" i="27"/>
  <c r="AM31" i="27"/>
  <c r="Z31" i="27"/>
  <c r="M31" i="27"/>
  <c r="CM30" i="27"/>
  <c r="BZ30" i="27"/>
  <c r="BM30" i="27"/>
  <c r="AZ30" i="27"/>
  <c r="AM30" i="27"/>
  <c r="Z30" i="27"/>
  <c r="M30" i="27"/>
  <c r="CM29" i="27"/>
  <c r="BZ29" i="27"/>
  <c r="BM29" i="27"/>
  <c r="AZ29" i="27"/>
  <c r="AM29" i="27"/>
  <c r="Z29" i="27"/>
  <c r="M29" i="27"/>
  <c r="CM28" i="27"/>
  <c r="BZ28" i="27"/>
  <c r="BM28" i="27"/>
  <c r="AZ28" i="27"/>
  <c r="AM28" i="27"/>
  <c r="Z28" i="27"/>
  <c r="M28" i="27"/>
  <c r="CM27" i="27"/>
  <c r="BZ27" i="27"/>
  <c r="BM27" i="27"/>
  <c r="AZ27" i="27"/>
  <c r="AM27" i="27"/>
  <c r="Z27" i="27"/>
  <c r="M27" i="27"/>
  <c r="CM26" i="27"/>
  <c r="BZ26" i="27"/>
  <c r="BM26" i="27"/>
  <c r="AZ26" i="27"/>
  <c r="AM26" i="27"/>
  <c r="Z26" i="27"/>
  <c r="M26" i="27"/>
  <c r="CM25" i="27"/>
  <c r="BZ25" i="27"/>
  <c r="BM25" i="27"/>
  <c r="AZ25" i="27"/>
  <c r="AM25" i="27"/>
  <c r="Z25" i="27"/>
  <c r="M25" i="27"/>
  <c r="CM24" i="27"/>
  <c r="BZ24" i="27"/>
  <c r="BM24" i="27"/>
  <c r="AZ24" i="27"/>
  <c r="AM24" i="27"/>
  <c r="Z24" i="27"/>
  <c r="M24" i="27"/>
  <c r="CM23" i="27"/>
  <c r="BZ23" i="27"/>
  <c r="BM23" i="27"/>
  <c r="AZ23" i="27"/>
  <c r="AM23" i="27"/>
  <c r="Z23" i="27"/>
  <c r="M23" i="27"/>
  <c r="CM22" i="27"/>
  <c r="BZ22" i="27"/>
  <c r="BM22" i="27"/>
  <c r="AZ22" i="27"/>
  <c r="AM22" i="27"/>
  <c r="Z22" i="27"/>
  <c r="M22" i="27"/>
  <c r="CM21" i="27"/>
  <c r="BZ21" i="27"/>
  <c r="BM21" i="27"/>
  <c r="AZ21" i="27"/>
  <c r="AM21" i="27"/>
  <c r="Z21" i="27"/>
  <c r="M21" i="27"/>
  <c r="CM20" i="27"/>
  <c r="BZ20" i="27"/>
  <c r="BM20" i="27"/>
  <c r="AZ20" i="27"/>
  <c r="AM20" i="27"/>
  <c r="Z20" i="27"/>
  <c r="M20" i="27"/>
  <c r="CM19" i="27"/>
  <c r="BZ19" i="27"/>
  <c r="BM19" i="27"/>
  <c r="AZ19" i="27"/>
  <c r="AM19" i="27"/>
  <c r="Z19" i="27"/>
  <c r="M19" i="27"/>
  <c r="CM18" i="27"/>
  <c r="BZ18" i="27"/>
  <c r="BM18" i="27"/>
  <c r="AZ18" i="27"/>
  <c r="AM18" i="27"/>
  <c r="Z18" i="27"/>
  <c r="M18" i="27"/>
  <c r="CM17" i="27"/>
  <c r="BZ17" i="27"/>
  <c r="BM17" i="27"/>
  <c r="AZ17" i="27"/>
  <c r="AM17" i="27"/>
  <c r="Z17" i="27"/>
  <c r="M17" i="27"/>
  <c r="CM16" i="27"/>
  <c r="BZ16" i="27"/>
  <c r="BM16" i="27"/>
  <c r="AZ16" i="27"/>
  <c r="AM16" i="27"/>
  <c r="Z16" i="27"/>
  <c r="M16" i="27"/>
  <c r="CM15" i="27"/>
  <c r="BZ15" i="27"/>
  <c r="BM15" i="27"/>
  <c r="AZ15" i="27"/>
  <c r="AM15" i="27"/>
  <c r="Z15" i="27"/>
  <c r="M15" i="27"/>
  <c r="CM14" i="27"/>
  <c r="BZ14" i="27"/>
  <c r="BM14" i="27"/>
  <c r="AZ14" i="27"/>
  <c r="AM14" i="27"/>
  <c r="Z14" i="27"/>
  <c r="M14" i="27"/>
  <c r="CM13" i="27"/>
  <c r="BZ13" i="27"/>
  <c r="BM13" i="27"/>
  <c r="AZ13" i="27"/>
  <c r="AM13" i="27"/>
  <c r="Z13" i="27"/>
  <c r="M13" i="27"/>
  <c r="CM12" i="27"/>
  <c r="BZ12" i="27"/>
  <c r="BM12" i="27"/>
  <c r="AZ12" i="27"/>
  <c r="AM12" i="27"/>
  <c r="Z12" i="27"/>
  <c r="M12" i="27"/>
  <c r="CM11" i="27"/>
  <c r="BZ11" i="27"/>
  <c r="BM11" i="27"/>
  <c r="AZ11" i="27"/>
  <c r="AM11" i="27"/>
  <c r="Z11" i="27"/>
  <c r="M11" i="27"/>
  <c r="CM10" i="27"/>
  <c r="BZ10" i="27"/>
  <c r="BM10" i="27"/>
  <c r="AZ10" i="27"/>
  <c r="AM10" i="27"/>
  <c r="Z10" i="27"/>
  <c r="M10" i="27"/>
  <c r="CM9" i="27"/>
  <c r="BZ9" i="27"/>
  <c r="BM9" i="27"/>
  <c r="AZ9" i="27"/>
  <c r="AM9" i="27"/>
  <c r="Z9" i="27"/>
  <c r="M9" i="27"/>
  <c r="CM8" i="27"/>
  <c r="BZ8" i="27"/>
  <c r="BM8" i="27"/>
  <c r="AZ8" i="27"/>
  <c r="AM8" i="27"/>
  <c r="Z8" i="27"/>
  <c r="M8" i="27"/>
  <c r="CM7" i="27"/>
  <c r="BZ7" i="27"/>
  <c r="BX40" i="27" s="1"/>
  <c r="BM7" i="27"/>
  <c r="AZ7" i="27"/>
  <c r="AM7" i="27"/>
  <c r="Z7" i="27"/>
  <c r="X40" i="27" s="1"/>
  <c r="M7" i="27"/>
  <c r="AK40" i="27" l="1"/>
  <c r="AX40" i="27"/>
  <c r="CK40" i="27"/>
  <c r="BK40" i="27"/>
  <c r="K40" i="27"/>
  <c r="L2" i="26" l="1"/>
  <c r="C28" i="26"/>
  <c r="D28" i="26"/>
  <c r="E28" i="26"/>
  <c r="F28" i="26"/>
  <c r="C29" i="26"/>
  <c r="D29" i="26"/>
  <c r="E29" i="26"/>
  <c r="F29" i="26"/>
  <c r="C30" i="26"/>
  <c r="D30" i="26"/>
  <c r="E30" i="26"/>
  <c r="F30" i="26"/>
  <c r="C31" i="26"/>
  <c r="D31" i="26"/>
  <c r="E31" i="26"/>
  <c r="F31" i="26"/>
  <c r="C32" i="26"/>
  <c r="D32" i="26"/>
  <c r="E32" i="26"/>
  <c r="F32" i="26"/>
  <c r="C33" i="26"/>
  <c r="D33" i="26"/>
  <c r="E33" i="26"/>
  <c r="F33" i="26"/>
  <c r="F27" i="26"/>
  <c r="E27" i="26"/>
  <c r="D27" i="26"/>
  <c r="C27" i="26"/>
  <c r="E35" i="26"/>
  <c r="F35" i="26"/>
  <c r="E36" i="26"/>
  <c r="F36" i="26"/>
  <c r="E37" i="26"/>
  <c r="F37" i="26"/>
  <c r="E38" i="26"/>
  <c r="F38" i="26"/>
  <c r="E39" i="26"/>
  <c r="F39" i="26"/>
  <c r="E40" i="26"/>
  <c r="F40" i="26"/>
  <c r="E41" i="26"/>
  <c r="F41" i="26"/>
  <c r="E42" i="26"/>
  <c r="F42" i="26"/>
  <c r="E43" i="26"/>
  <c r="F43" i="26"/>
  <c r="E44" i="26"/>
  <c r="F44" i="26"/>
  <c r="E45" i="26"/>
  <c r="F45" i="26"/>
  <c r="F34" i="26"/>
  <c r="E34" i="26"/>
  <c r="T45" i="26"/>
  <c r="S45" i="26"/>
  <c r="T44" i="26"/>
  <c r="S44" i="26"/>
  <c r="T43" i="26"/>
  <c r="S43" i="26"/>
  <c r="T42" i="26"/>
  <c r="S42" i="26"/>
  <c r="T41" i="26"/>
  <c r="S41" i="26"/>
  <c r="T40" i="26"/>
  <c r="S40" i="26"/>
  <c r="T39" i="26"/>
  <c r="S39" i="26"/>
  <c r="T38" i="26"/>
  <c r="S38" i="26"/>
  <c r="T37" i="26"/>
  <c r="S37" i="26"/>
  <c r="T36" i="26"/>
  <c r="S36" i="26"/>
  <c r="T35" i="26"/>
  <c r="S35" i="26"/>
  <c r="T34" i="26"/>
  <c r="S34" i="26"/>
  <c r="T33" i="26"/>
  <c r="S33" i="26"/>
  <c r="T32" i="26"/>
  <c r="S32" i="26"/>
  <c r="T31" i="26"/>
  <c r="S31" i="26"/>
  <c r="T30" i="26"/>
  <c r="S30" i="26"/>
  <c r="T29" i="26"/>
  <c r="S29" i="26"/>
  <c r="T28" i="26"/>
  <c r="S28" i="26"/>
  <c r="T27" i="26"/>
  <c r="S27" i="26"/>
  <c r="R45" i="26"/>
  <c r="Q45" i="26"/>
  <c r="R44" i="26"/>
  <c r="Q44" i="26"/>
  <c r="R43" i="26"/>
  <c r="Q43" i="26"/>
  <c r="R42" i="26"/>
  <c r="Q42" i="26"/>
  <c r="R41" i="26"/>
  <c r="Q41" i="26"/>
  <c r="R40" i="26"/>
  <c r="Q40" i="26"/>
  <c r="R39" i="26"/>
  <c r="Q39" i="26"/>
  <c r="R38" i="26"/>
  <c r="Q38" i="26"/>
  <c r="R37" i="26"/>
  <c r="Q37" i="26"/>
  <c r="R36" i="26"/>
  <c r="Q36" i="26"/>
  <c r="R35" i="26"/>
  <c r="Q35" i="26"/>
  <c r="R34" i="26"/>
  <c r="Q34" i="26"/>
  <c r="R33" i="26"/>
  <c r="Q33" i="26"/>
  <c r="R32" i="26"/>
  <c r="Q32" i="26"/>
  <c r="R31" i="26"/>
  <c r="Q31" i="26"/>
  <c r="R30" i="26"/>
  <c r="Q30" i="26"/>
  <c r="R29" i="26"/>
  <c r="Q29" i="26"/>
  <c r="R28" i="26"/>
  <c r="Q28" i="26"/>
  <c r="R27" i="26"/>
  <c r="Q27" i="26"/>
  <c r="P45" i="26"/>
  <c r="O45" i="26"/>
  <c r="P44" i="26"/>
  <c r="O44" i="26"/>
  <c r="P43" i="26"/>
  <c r="O43" i="26"/>
  <c r="P42" i="26"/>
  <c r="O42" i="26"/>
  <c r="P41" i="26"/>
  <c r="O41" i="26"/>
  <c r="P40" i="26"/>
  <c r="O40" i="26"/>
  <c r="P39" i="26"/>
  <c r="O39" i="26"/>
  <c r="P38" i="26"/>
  <c r="O38" i="26"/>
  <c r="P37" i="26"/>
  <c r="O37" i="26"/>
  <c r="P36" i="26"/>
  <c r="O36" i="26"/>
  <c r="P35" i="26"/>
  <c r="O35" i="26"/>
  <c r="P34" i="26"/>
  <c r="O34" i="26"/>
  <c r="P33" i="26"/>
  <c r="O33" i="26"/>
  <c r="P32" i="26"/>
  <c r="O32" i="26"/>
  <c r="P31" i="26"/>
  <c r="O31" i="26"/>
  <c r="P30" i="26"/>
  <c r="O30" i="26"/>
  <c r="P29" i="26"/>
  <c r="O29" i="26"/>
  <c r="P28" i="26"/>
  <c r="O28" i="26"/>
  <c r="P27" i="26"/>
  <c r="O27" i="26"/>
  <c r="N45" i="26"/>
  <c r="M45" i="26"/>
  <c r="N44" i="26"/>
  <c r="M44" i="26"/>
  <c r="N43" i="26"/>
  <c r="M43" i="26"/>
  <c r="N42" i="26"/>
  <c r="M42" i="26"/>
  <c r="N41" i="26"/>
  <c r="M41" i="26"/>
  <c r="N40" i="26"/>
  <c r="M40" i="26"/>
  <c r="N39" i="26"/>
  <c r="M39" i="26"/>
  <c r="N38" i="26"/>
  <c r="M38" i="26"/>
  <c r="N37" i="26"/>
  <c r="M37" i="26"/>
  <c r="N36" i="26"/>
  <c r="M36" i="26"/>
  <c r="N35" i="26"/>
  <c r="M35" i="26"/>
  <c r="N34" i="26"/>
  <c r="M34" i="26"/>
  <c r="N33" i="26"/>
  <c r="M33" i="26"/>
  <c r="N32" i="26"/>
  <c r="M32" i="26"/>
  <c r="N31" i="26"/>
  <c r="M31" i="26"/>
  <c r="N30" i="26"/>
  <c r="M30" i="26"/>
  <c r="N29" i="26"/>
  <c r="M29" i="26"/>
  <c r="N28" i="26"/>
  <c r="M28" i="26"/>
  <c r="N27" i="26"/>
  <c r="M27" i="26"/>
  <c r="L45" i="26"/>
  <c r="K45" i="26"/>
  <c r="L44" i="26"/>
  <c r="K44" i="26"/>
  <c r="L43" i="26"/>
  <c r="K43" i="26"/>
  <c r="L42" i="26"/>
  <c r="K42" i="26"/>
  <c r="L41" i="26"/>
  <c r="K41" i="26"/>
  <c r="L40" i="26"/>
  <c r="K40" i="26"/>
  <c r="L39" i="26"/>
  <c r="K39" i="26"/>
  <c r="L38" i="26"/>
  <c r="K38" i="26"/>
  <c r="L37" i="26"/>
  <c r="K37" i="26"/>
  <c r="L36" i="26"/>
  <c r="K36" i="26"/>
  <c r="L35" i="26"/>
  <c r="K35" i="26"/>
  <c r="L34" i="26"/>
  <c r="K34" i="26"/>
  <c r="L33" i="26"/>
  <c r="K33" i="26"/>
  <c r="L32" i="26"/>
  <c r="K32" i="26"/>
  <c r="L31" i="26"/>
  <c r="K31" i="26"/>
  <c r="L30" i="26"/>
  <c r="K30" i="26"/>
  <c r="L29" i="26"/>
  <c r="K29" i="26"/>
  <c r="L28" i="26"/>
  <c r="K28" i="26"/>
  <c r="L27" i="26"/>
  <c r="K27" i="26"/>
  <c r="J45" i="26"/>
  <c r="I45" i="26"/>
  <c r="J44" i="26"/>
  <c r="I44" i="26"/>
  <c r="J43" i="26"/>
  <c r="I43" i="26"/>
  <c r="J42" i="26"/>
  <c r="I42" i="26"/>
  <c r="J41" i="26"/>
  <c r="I41" i="26"/>
  <c r="J40" i="26"/>
  <c r="I40" i="26"/>
  <c r="J39" i="26"/>
  <c r="I39" i="26"/>
  <c r="J38" i="26"/>
  <c r="I38" i="26"/>
  <c r="J37" i="26"/>
  <c r="I37" i="26"/>
  <c r="J36" i="26"/>
  <c r="I36" i="26"/>
  <c r="J35" i="26"/>
  <c r="I35" i="26"/>
  <c r="J34" i="26"/>
  <c r="I34" i="26"/>
  <c r="J33" i="26"/>
  <c r="I33" i="26"/>
  <c r="J32" i="26"/>
  <c r="I32" i="26"/>
  <c r="J31" i="26"/>
  <c r="I31" i="26"/>
  <c r="J30" i="26"/>
  <c r="I30" i="26"/>
  <c r="J29" i="26"/>
  <c r="I29" i="26"/>
  <c r="J28" i="26"/>
  <c r="I28" i="26"/>
  <c r="J27" i="26"/>
  <c r="I27" i="26"/>
  <c r="H45" i="26"/>
  <c r="G45" i="26"/>
  <c r="H44" i="26"/>
  <c r="G44" i="26"/>
  <c r="H43" i="26"/>
  <c r="G43" i="26"/>
  <c r="H42" i="26"/>
  <c r="G42" i="26"/>
  <c r="H41" i="26"/>
  <c r="G41" i="26"/>
  <c r="H40" i="26"/>
  <c r="G40" i="26"/>
  <c r="H39" i="26"/>
  <c r="G39" i="26"/>
  <c r="H38" i="26"/>
  <c r="G38" i="26"/>
  <c r="H37" i="26"/>
  <c r="G37" i="26"/>
  <c r="H36" i="26"/>
  <c r="G36" i="26"/>
  <c r="H35" i="26"/>
  <c r="G35" i="26"/>
  <c r="H34" i="26"/>
  <c r="G34" i="26"/>
  <c r="H33" i="26"/>
  <c r="G33" i="26"/>
  <c r="H32" i="26"/>
  <c r="G32" i="26"/>
  <c r="H31" i="26"/>
  <c r="G31" i="26"/>
  <c r="H30" i="26"/>
  <c r="G30" i="26"/>
  <c r="H29" i="26"/>
  <c r="G29" i="26"/>
  <c r="H28" i="26"/>
  <c r="G28" i="26"/>
  <c r="H27" i="26"/>
  <c r="G27" i="26"/>
  <c r="B25" i="26"/>
  <c r="B2" i="26"/>
  <c r="DP2" i="26"/>
  <c r="DG2" i="26"/>
  <c r="CX2" i="26"/>
  <c r="CO2" i="26"/>
  <c r="CF2" i="26"/>
  <c r="BW2" i="26"/>
  <c r="BN2" i="26"/>
  <c r="BE2" i="26"/>
  <c r="AV2" i="26"/>
  <c r="AM2" i="26"/>
  <c r="AD2" i="26"/>
  <c r="U2" i="26"/>
  <c r="C2" i="26"/>
  <c r="L25" i="26"/>
  <c r="C25" i="26"/>
  <c r="E44" i="3" l="1"/>
  <c r="C34" i="26"/>
  <c r="D34" i="26"/>
  <c r="D36" i="26"/>
  <c r="D37" i="26"/>
  <c r="D38" i="26"/>
  <c r="D39" i="26"/>
  <c r="D40" i="26"/>
  <c r="D41" i="26"/>
  <c r="D42" i="26"/>
  <c r="D43" i="26"/>
  <c r="D44" i="26"/>
  <c r="D45" i="26"/>
  <c r="D35" i="26"/>
  <c r="C36" i="26"/>
  <c r="C37" i="26"/>
  <c r="C38" i="26"/>
  <c r="C39" i="26"/>
  <c r="C40" i="26"/>
  <c r="C41" i="26"/>
  <c r="C42" i="26"/>
  <c r="C43" i="26"/>
  <c r="C44" i="26"/>
  <c r="C45" i="26"/>
  <c r="C35" i="26"/>
  <c r="CK40" i="3" l="1"/>
  <c r="CM8" i="3"/>
  <c r="CM9" i="3"/>
  <c r="CM10" i="3"/>
  <c r="CM11" i="3"/>
  <c r="CM12" i="3"/>
  <c r="CM13" i="3"/>
  <c r="CM14" i="3"/>
  <c r="CM15" i="3"/>
  <c r="CM16" i="3"/>
  <c r="CM17" i="3"/>
  <c r="CM18" i="3"/>
  <c r="CM19" i="3"/>
  <c r="CM20" i="3"/>
  <c r="CM21" i="3"/>
  <c r="CM22" i="3"/>
  <c r="CM23" i="3"/>
  <c r="CM24" i="3"/>
  <c r="CM25" i="3"/>
  <c r="CM26" i="3"/>
  <c r="CM27" i="3"/>
  <c r="CM28" i="3"/>
  <c r="CM29" i="3"/>
  <c r="CM30" i="3"/>
  <c r="CM31" i="3"/>
  <c r="CM32" i="3"/>
  <c r="CM33" i="3"/>
  <c r="CM34" i="3"/>
  <c r="CM35" i="3"/>
  <c r="CM36" i="3"/>
  <c r="CM37" i="3"/>
  <c r="CM7" i="3"/>
  <c r="BX40" i="3"/>
  <c r="BZ8" i="3"/>
  <c r="BZ9" i="3"/>
  <c r="BZ10" i="3"/>
  <c r="BZ11" i="3"/>
  <c r="BZ12" i="3"/>
  <c r="BZ13" i="3"/>
  <c r="BZ14" i="3"/>
  <c r="BZ15" i="3"/>
  <c r="BZ16" i="3"/>
  <c r="BZ17" i="3"/>
  <c r="BZ18" i="3"/>
  <c r="BZ19" i="3"/>
  <c r="BZ20" i="3"/>
  <c r="BZ21" i="3"/>
  <c r="BZ22" i="3"/>
  <c r="BZ23" i="3"/>
  <c r="BZ24" i="3"/>
  <c r="BZ25" i="3"/>
  <c r="BZ26" i="3"/>
  <c r="BZ27" i="3"/>
  <c r="BZ28" i="3"/>
  <c r="BZ29" i="3"/>
  <c r="BZ30" i="3"/>
  <c r="BZ31" i="3"/>
  <c r="BZ32" i="3"/>
  <c r="BZ33" i="3"/>
  <c r="BZ34" i="3"/>
  <c r="BZ35" i="3"/>
  <c r="BZ36" i="3"/>
  <c r="BZ37" i="3"/>
  <c r="BZ7" i="3"/>
  <c r="BM8" i="3"/>
  <c r="BM9" i="3"/>
  <c r="BM10" i="3"/>
  <c r="BM11" i="3"/>
  <c r="BM12" i="3"/>
  <c r="BM13" i="3"/>
  <c r="BM14" i="3"/>
  <c r="BM15" i="3"/>
  <c r="BM16" i="3"/>
  <c r="BK40" i="3" s="1"/>
  <c r="BM17" i="3"/>
  <c r="BM18" i="3"/>
  <c r="BM19" i="3"/>
  <c r="BM20" i="3"/>
  <c r="BM21" i="3"/>
  <c r="BM22" i="3"/>
  <c r="BM23" i="3"/>
  <c r="BM24" i="3"/>
  <c r="BM25" i="3"/>
  <c r="BM26" i="3"/>
  <c r="BM27" i="3"/>
  <c r="BM28" i="3"/>
  <c r="BM29" i="3"/>
  <c r="BM30" i="3"/>
  <c r="BM31" i="3"/>
  <c r="BM32" i="3"/>
  <c r="BM33" i="3"/>
  <c r="BM34" i="3"/>
  <c r="BM35" i="3"/>
  <c r="BM36" i="3"/>
  <c r="BM37" i="3"/>
  <c r="BM7" i="3"/>
  <c r="AX40" i="3"/>
  <c r="AK40" i="3"/>
  <c r="AZ8" i="3"/>
  <c r="AZ9" i="3"/>
  <c r="AZ10" i="3"/>
  <c r="AZ11" i="3"/>
  <c r="AZ12" i="3"/>
  <c r="AZ13" i="3"/>
  <c r="AZ14" i="3"/>
  <c r="AZ15" i="3"/>
  <c r="AZ16" i="3"/>
  <c r="AZ17" i="3"/>
  <c r="AZ18" i="3"/>
  <c r="AZ19" i="3"/>
  <c r="AZ20" i="3"/>
  <c r="AZ21" i="3"/>
  <c r="AZ22" i="3"/>
  <c r="AZ23" i="3"/>
  <c r="AZ24" i="3"/>
  <c r="AZ25" i="3"/>
  <c r="AZ26" i="3"/>
  <c r="AZ27" i="3"/>
  <c r="AZ28" i="3"/>
  <c r="AZ29" i="3"/>
  <c r="AZ30" i="3"/>
  <c r="AZ31" i="3"/>
  <c r="AZ32" i="3"/>
  <c r="AZ33" i="3"/>
  <c r="AZ34" i="3"/>
  <c r="AZ35" i="3"/>
  <c r="AZ36" i="3"/>
  <c r="AZ37" i="3"/>
  <c r="AZ7" i="3"/>
  <c r="AM8" i="3"/>
  <c r="AM9" i="3"/>
  <c r="AM10" i="3"/>
  <c r="AM11" i="3"/>
  <c r="AM12" i="3"/>
  <c r="AM13" i="3"/>
  <c r="AM14" i="3"/>
  <c r="AM15" i="3"/>
  <c r="AM16" i="3"/>
  <c r="AM17" i="3"/>
  <c r="AM18" i="3"/>
  <c r="AM19" i="3"/>
  <c r="AM20" i="3"/>
  <c r="AM21" i="3"/>
  <c r="AM22" i="3"/>
  <c r="AM23" i="3"/>
  <c r="AM24" i="3"/>
  <c r="AM25" i="3"/>
  <c r="AM26" i="3"/>
  <c r="AM27" i="3"/>
  <c r="AM28" i="3"/>
  <c r="AM29" i="3"/>
  <c r="AM30" i="3"/>
  <c r="AM31" i="3"/>
  <c r="AM32" i="3"/>
  <c r="AM33" i="3"/>
  <c r="AM34" i="3"/>
  <c r="AM35" i="3"/>
  <c r="AM36" i="3"/>
  <c r="AM37" i="3"/>
  <c r="AM7" i="3"/>
  <c r="Z8" i="3"/>
  <c r="Z9" i="3"/>
  <c r="Z10" i="3"/>
  <c r="Z11" i="3"/>
  <c r="Z12" i="3"/>
  <c r="Z13" i="3"/>
  <c r="Z14" i="3"/>
  <c r="Z15" i="3"/>
  <c r="X40" i="3" s="1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7" i="3"/>
  <c r="K40" i="3" l="1"/>
</calcChain>
</file>

<file path=xl/sharedStrings.xml><?xml version="1.0" encoding="utf-8"?>
<sst xmlns="http://schemas.openxmlformats.org/spreadsheetml/2006/main" count="724" uniqueCount="32">
  <si>
    <t>THEORIQUE</t>
  </si>
  <si>
    <t>REALISE</t>
  </si>
  <si>
    <t>TOTAL</t>
  </si>
  <si>
    <t>JOURS</t>
  </si>
  <si>
    <t>HD</t>
  </si>
  <si>
    <t>HF</t>
  </si>
  <si>
    <t>Heures Théoriques / Repas</t>
  </si>
  <si>
    <t>Dimanche</t>
  </si>
  <si>
    <t>Lundi</t>
  </si>
  <si>
    <t>Mardi</t>
  </si>
  <si>
    <t>Mercredi</t>
  </si>
  <si>
    <t>Jeudi</t>
  </si>
  <si>
    <t>Vendredi</t>
  </si>
  <si>
    <t>Samedi</t>
  </si>
  <si>
    <t>Grand Ménage</t>
  </si>
  <si>
    <t>Emargement :</t>
  </si>
  <si>
    <t>TOTAL/MOIS</t>
  </si>
  <si>
    <t>Service + ML</t>
  </si>
  <si>
    <t>ML</t>
  </si>
  <si>
    <t>Service Midi/Soir</t>
  </si>
  <si>
    <t>MARS</t>
  </si>
  <si>
    <t>Nom Prenom</t>
  </si>
  <si>
    <t>Nom Prenom 1</t>
  </si>
  <si>
    <t>Nom Prenom 2</t>
  </si>
  <si>
    <t>Nom Prenom 3</t>
  </si>
  <si>
    <t>Nom Prenom 4</t>
  </si>
  <si>
    <t>Nom Prenom 5</t>
  </si>
  <si>
    <t>Nom Prenom 6</t>
  </si>
  <si>
    <t>Nom Prenom 7</t>
  </si>
  <si>
    <t>*poste
occupé*</t>
  </si>
  <si>
    <t>ccc</t>
  </si>
  <si>
    <t>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</si>
</sst>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h&quot;:&quot;mm"/>
    <numFmt numFmtId="165" formatCode="[h]&quot;:&quot;mm"/>
    <numFmt numFmtId="166" formatCode="d/m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000000"/>
      <name val="Calibri"/>
      <family val="2"/>
    </font>
    <font>
      <b/>
      <sz val="10"/>
      <color rgb="FF000000"/>
      <name val="Arial1"/>
    </font>
    <font>
      <b/>
      <sz val="10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Arial1"/>
    </font>
    <font>
      <b/>
      <sz val="12"/>
      <color rgb="FF000000"/>
      <name val="Calibri"/>
      <family val="2"/>
    </font>
    <font>
      <b/>
      <sz val="12"/>
      <color rgb="FF000000"/>
      <name val="Arial1"/>
    </font>
    <font>
      <b/>
      <sz val="16"/>
      <color rgb="FF000000"/>
      <name val="Arial1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9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9">
    <xf numFmtId="0" fontId="0" fillId="0" borderId="0" xfId="0"/>
    <xf numFmtId="0" fontId="0" fillId="0" borderId="4" xfId="0" applyBorder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4" xfId="0" applyBorder="1"/>
    <xf numFmtId="0" fontId="3" fillId="0" borderId="5" xfId="0" applyFont="1" applyFill="1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164" fontId="3" fillId="0" borderId="5" xfId="0" applyNumberFormat="1" applyFont="1" applyFill="1" applyBorder="1" applyAlignment="1" applyProtection="1">
      <alignment horizontal="center" vertical="center"/>
      <protection locked="0"/>
    </xf>
    <xf numFmtId="164" fontId="3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3" fillId="0" borderId="8" xfId="0" applyNumberFormat="1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164" fontId="3" fillId="0" borderId="12" xfId="0" applyNumberFormat="1" applyFont="1" applyBorder="1" applyAlignment="1" applyProtection="1">
      <alignment horizontal="center" vertical="center"/>
      <protection locked="0"/>
    </xf>
    <xf numFmtId="164" fontId="3" fillId="0" borderId="10" xfId="0" applyNumberFormat="1" applyFont="1" applyBorder="1" applyAlignment="1" applyProtection="1">
      <alignment horizontal="center" vertical="center"/>
      <protection locked="0"/>
    </xf>
    <xf numFmtId="164" fontId="3" fillId="0" borderId="13" xfId="0" applyNumberFormat="1" applyFont="1" applyBorder="1" applyAlignment="1" applyProtection="1">
      <alignment horizontal="center" vertical="center"/>
      <protection locked="0"/>
    </xf>
    <xf numFmtId="164" fontId="3" fillId="0" borderId="14" xfId="0" applyNumberFormat="1" applyFont="1" applyBorder="1" applyAlignment="1" applyProtection="1">
      <alignment horizontal="center" vertical="center"/>
      <protection locked="0"/>
    </xf>
    <xf numFmtId="164" fontId="0" fillId="0" borderId="15" xfId="0" applyNumberFormat="1" applyBorder="1" applyAlignment="1" applyProtection="1">
      <alignment horizontal="center" vertical="center"/>
      <protection locked="0"/>
    </xf>
    <xf numFmtId="164" fontId="0" fillId="0" borderId="16" xfId="0" applyNumberFormat="1" applyBorder="1" applyAlignment="1" applyProtection="1">
      <alignment horizontal="center" vertical="center"/>
      <protection locked="0"/>
    </xf>
    <xf numFmtId="164" fontId="0" fillId="0" borderId="17" xfId="0" applyNumberFormat="1" applyBorder="1" applyAlignment="1" applyProtection="1">
      <alignment horizontal="center" vertical="center"/>
      <protection locked="0"/>
    </xf>
    <xf numFmtId="164" fontId="0" fillId="0" borderId="18" xfId="0" applyNumberFormat="1" applyBorder="1" applyAlignment="1" applyProtection="1">
      <alignment horizontal="center" vertical="center"/>
      <protection locked="0"/>
    </xf>
    <xf numFmtId="164" fontId="0" fillId="0" borderId="19" xfId="0" applyNumberFormat="1" applyBorder="1" applyAlignment="1" applyProtection="1">
      <alignment horizontal="center" vertical="center"/>
      <protection locked="0"/>
    </xf>
    <xf numFmtId="165" fontId="3" fillId="0" borderId="20" xfId="0" applyNumberFormat="1" applyFont="1" applyBorder="1" applyAlignment="1" applyProtection="1">
      <alignment horizontal="center" vertical="center"/>
      <protection locked="0"/>
    </xf>
    <xf numFmtId="0" fontId="1" fillId="0" borderId="21" xfId="0" applyFont="1" applyFill="1" applyBorder="1" applyAlignment="1" applyProtection="1">
      <alignment horizontal="left" vertical="center"/>
      <protection locked="0"/>
    </xf>
    <xf numFmtId="0" fontId="1" fillId="0" borderId="22" xfId="0" applyFont="1" applyFill="1" applyBorder="1" applyAlignment="1" applyProtection="1">
      <alignment horizontal="center" vertical="center"/>
      <protection locked="0"/>
    </xf>
    <xf numFmtId="166" fontId="1" fillId="0" borderId="23" xfId="0" applyNumberFormat="1" applyFont="1" applyFill="1" applyBorder="1" applyAlignment="1" applyProtection="1">
      <alignment horizontal="center" vertical="center"/>
      <protection locked="0"/>
    </xf>
    <xf numFmtId="164" fontId="5" fillId="0" borderId="21" xfId="0" applyNumberFormat="1" applyFont="1" applyFill="1" applyBorder="1" applyAlignment="1" applyProtection="1">
      <alignment horizontal="center" vertical="center"/>
      <protection locked="0"/>
    </xf>
    <xf numFmtId="164" fontId="5" fillId="0" borderId="22" xfId="0" applyNumberFormat="1" applyFont="1" applyFill="1" applyBorder="1" applyAlignment="1" applyProtection="1">
      <alignment horizontal="center" vertical="center"/>
      <protection locked="0"/>
    </xf>
    <xf numFmtId="164" fontId="1" fillId="0" borderId="22" xfId="0" applyNumberFormat="1" applyFont="1" applyFill="1" applyBorder="1" applyAlignment="1" applyProtection="1">
      <alignment horizontal="center" vertical="center"/>
      <protection locked="0"/>
    </xf>
    <xf numFmtId="164" fontId="1" fillId="0" borderId="23" xfId="0" applyNumberFormat="1" applyFont="1" applyFill="1" applyBorder="1" applyAlignment="1" applyProtection="1">
      <alignment horizontal="center" vertical="center"/>
      <protection locked="0"/>
    </xf>
    <xf numFmtId="164" fontId="1" fillId="0" borderId="24" xfId="0" applyNumberFormat="1" applyFont="1" applyFill="1" applyBorder="1" applyAlignment="1" applyProtection="1">
      <alignment horizontal="center" vertical="center"/>
      <protection locked="0"/>
    </xf>
    <xf numFmtId="164" fontId="1" fillId="0" borderId="25" xfId="0" applyNumberFormat="1" applyFont="1" applyFill="1" applyBorder="1" applyAlignment="1" applyProtection="1">
      <alignment horizontal="center" vertical="center"/>
      <protection locked="0"/>
    </xf>
    <xf numFmtId="165" fontId="3" fillId="0" borderId="26" xfId="0" applyNumberFormat="1" applyFont="1" applyBorder="1" applyAlignment="1" applyProtection="1">
      <alignment horizontal="center" vertical="center"/>
      <protection locked="0"/>
    </xf>
    <xf numFmtId="166" fontId="1" fillId="0" borderId="27" xfId="0" applyNumberFormat="1" applyFont="1" applyFill="1" applyBorder="1" applyAlignment="1" applyProtection="1">
      <alignment horizontal="center" vertical="center"/>
      <protection locked="0"/>
    </xf>
    <xf numFmtId="164" fontId="5" fillId="0" borderId="28" xfId="0" applyNumberFormat="1" applyFont="1" applyFill="1" applyBorder="1" applyAlignment="1" applyProtection="1">
      <alignment horizontal="center" vertical="center"/>
      <protection locked="0"/>
    </xf>
    <xf numFmtId="164" fontId="5" fillId="0" borderId="29" xfId="0" applyNumberFormat="1" applyFont="1" applyFill="1" applyBorder="1" applyAlignment="1" applyProtection="1">
      <alignment horizontal="center" vertical="center"/>
      <protection locked="0"/>
    </xf>
    <xf numFmtId="164" fontId="1" fillId="0" borderId="29" xfId="0" applyNumberFormat="1" applyFont="1" applyFill="1" applyBorder="1" applyAlignment="1" applyProtection="1">
      <alignment horizontal="center" vertical="center"/>
      <protection locked="0"/>
    </xf>
    <xf numFmtId="164" fontId="1" fillId="0" borderId="27" xfId="0" applyNumberFormat="1" applyFont="1" applyFill="1" applyBorder="1" applyAlignment="1" applyProtection="1">
      <alignment horizontal="center" vertical="center"/>
      <protection locked="0"/>
    </xf>
    <xf numFmtId="164" fontId="1" fillId="0" borderId="30" xfId="0" applyNumberFormat="1" applyFont="1" applyFill="1" applyBorder="1" applyAlignment="1" applyProtection="1">
      <alignment horizontal="center" vertical="center"/>
      <protection locked="0"/>
    </xf>
    <xf numFmtId="164" fontId="1" fillId="0" borderId="31" xfId="0" applyNumberFormat="1" applyFont="1" applyFill="1" applyBorder="1" applyAlignment="1" applyProtection="1">
      <alignment horizontal="center" vertical="center"/>
      <protection locked="0"/>
    </xf>
    <xf numFmtId="0" fontId="1" fillId="0" borderId="32" xfId="0" applyFont="1" applyFill="1" applyBorder="1" applyAlignment="1" applyProtection="1">
      <alignment horizontal="center" vertical="center"/>
      <protection locked="0"/>
    </xf>
    <xf numFmtId="164" fontId="5" fillId="0" borderId="15" xfId="0" applyNumberFormat="1" applyFont="1" applyFill="1" applyBorder="1" applyAlignment="1" applyProtection="1">
      <alignment horizontal="center" vertical="center"/>
      <protection locked="0"/>
    </xf>
    <xf numFmtId="164" fontId="5" fillId="0" borderId="16" xfId="0" applyNumberFormat="1" applyFont="1" applyFill="1" applyBorder="1" applyAlignment="1" applyProtection="1">
      <alignment horizontal="center" vertical="center"/>
      <protection locked="0"/>
    </xf>
    <xf numFmtId="164" fontId="1" fillId="0" borderId="16" xfId="0" applyNumberFormat="1" applyFont="1" applyFill="1" applyBorder="1" applyAlignment="1" applyProtection="1">
      <alignment horizontal="center" vertical="center"/>
      <protection locked="0"/>
    </xf>
    <xf numFmtId="164" fontId="1" fillId="0" borderId="17" xfId="0" applyNumberFormat="1" applyFont="1" applyFill="1" applyBorder="1" applyAlignment="1" applyProtection="1">
      <alignment horizontal="center" vertical="center"/>
      <protection locked="0"/>
    </xf>
    <xf numFmtId="164" fontId="1" fillId="0" borderId="18" xfId="0" applyNumberFormat="1" applyFont="1" applyFill="1" applyBorder="1" applyAlignment="1" applyProtection="1">
      <alignment horizontal="center" vertical="center"/>
      <protection locked="0"/>
    </xf>
    <xf numFmtId="164" fontId="1" fillId="0" borderId="19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vertical="center"/>
      <protection locked="0"/>
    </xf>
    <xf numFmtId="164" fontId="7" fillId="0" borderId="0" xfId="0" applyNumberFormat="1" applyFont="1" applyAlignment="1" applyProtection="1">
      <alignment horizontal="center" vertical="center"/>
      <protection locked="0"/>
    </xf>
    <xf numFmtId="164" fontId="8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66" fontId="1" fillId="0" borderId="0" xfId="0" applyNumberFormat="1" applyFont="1" applyFill="1" applyBorder="1" applyAlignment="1" applyProtection="1">
      <alignment horizontal="center" vertical="center"/>
      <protection locked="0"/>
    </xf>
    <xf numFmtId="164" fontId="5" fillId="0" borderId="0" xfId="0" applyNumberFormat="1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165" fontId="3" fillId="0" borderId="0" xfId="0" applyNumberFormat="1" applyFont="1" applyBorder="1" applyAlignment="1" applyProtection="1">
      <alignment horizontal="center" vertical="center"/>
      <protection locked="0"/>
    </xf>
    <xf numFmtId="164" fontId="5" fillId="0" borderId="24" xfId="0" applyNumberFormat="1" applyFont="1" applyFill="1" applyBorder="1" applyAlignment="1" applyProtection="1">
      <alignment horizontal="center" vertical="center"/>
      <protection locked="0"/>
    </xf>
    <xf numFmtId="164" fontId="5" fillId="0" borderId="30" xfId="0" applyNumberFormat="1" applyFont="1" applyFill="1" applyBorder="1" applyAlignment="1" applyProtection="1">
      <alignment horizontal="center" vertical="center"/>
      <protection locked="0"/>
    </xf>
    <xf numFmtId="164" fontId="5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59" xfId="0" applyFont="1" applyFill="1" applyBorder="1" applyAlignment="1" applyProtection="1">
      <alignment horizontal="left" vertical="center"/>
      <protection locked="0"/>
    </xf>
    <xf numFmtId="0" fontId="1" fillId="0" borderId="60" xfId="0" applyFont="1" applyFill="1" applyBorder="1" applyAlignment="1" applyProtection="1">
      <alignment horizontal="center" vertical="center"/>
      <protection locked="0"/>
    </xf>
    <xf numFmtId="166" fontId="1" fillId="0" borderId="61" xfId="0" applyNumberFormat="1" applyFont="1" applyFill="1" applyBorder="1" applyAlignment="1" applyProtection="1">
      <alignment horizontal="center" vertical="center"/>
      <protection locked="0"/>
    </xf>
    <xf numFmtId="0" fontId="1" fillId="0" borderId="62" xfId="0" applyFont="1" applyFill="1" applyBorder="1" applyAlignment="1" applyProtection="1">
      <alignment horizontal="left" vertical="center"/>
      <protection locked="0"/>
    </xf>
    <xf numFmtId="166" fontId="1" fillId="0" borderId="63" xfId="0" applyNumberFormat="1" applyFont="1" applyFill="1" applyBorder="1" applyAlignment="1" applyProtection="1">
      <alignment horizontal="center" vertical="center"/>
      <protection locked="0"/>
    </xf>
    <xf numFmtId="0" fontId="1" fillId="0" borderId="64" xfId="0" applyFont="1" applyFill="1" applyBorder="1" applyAlignment="1" applyProtection="1">
      <alignment horizontal="left" vertical="center"/>
      <protection locked="0"/>
    </xf>
    <xf numFmtId="0" fontId="1" fillId="0" borderId="65" xfId="0" applyFont="1" applyFill="1" applyBorder="1" applyAlignment="1" applyProtection="1">
      <alignment horizontal="center" vertical="center"/>
      <protection locked="0"/>
    </xf>
    <xf numFmtId="166" fontId="1" fillId="0" borderId="66" xfId="0" applyNumberFormat="1" applyFont="1" applyFill="1" applyBorder="1" applyAlignment="1" applyProtection="1">
      <alignment horizontal="center" vertical="center"/>
      <protection locked="0"/>
    </xf>
    <xf numFmtId="165" fontId="3" fillId="0" borderId="67" xfId="0" applyNumberFormat="1" applyFont="1" applyBorder="1" applyAlignment="1" applyProtection="1">
      <alignment horizontal="center" vertical="center"/>
      <protection locked="0"/>
    </xf>
    <xf numFmtId="164" fontId="3" fillId="0" borderId="71" xfId="0" applyNumberFormat="1" applyFont="1" applyBorder="1" applyAlignment="1" applyProtection="1">
      <alignment horizontal="center" vertical="center"/>
    </xf>
    <xf numFmtId="164" fontId="3" fillId="0" borderId="72" xfId="0" applyNumberFormat="1" applyFont="1" applyBorder="1" applyAlignment="1" applyProtection="1">
      <alignment horizontal="center" vertical="center"/>
    </xf>
    <xf numFmtId="164" fontId="3" fillId="0" borderId="73" xfId="0" applyNumberFormat="1" applyFont="1" applyBorder="1" applyAlignment="1" applyProtection="1">
      <alignment horizontal="center" vertical="center"/>
    </xf>
    <xf numFmtId="165" fontId="3" fillId="0" borderId="68" xfId="0" applyNumberFormat="1" applyFont="1" applyBorder="1" applyAlignment="1" applyProtection="1">
      <alignment horizontal="center" vertical="center"/>
    </xf>
    <xf numFmtId="165" fontId="3" fillId="0" borderId="69" xfId="0" applyNumberFormat="1" applyFont="1" applyBorder="1" applyAlignment="1" applyProtection="1">
      <alignment horizontal="center" vertical="center"/>
    </xf>
    <xf numFmtId="165" fontId="3" fillId="0" borderId="74" xfId="0" applyNumberFormat="1" applyFont="1" applyBorder="1" applyAlignment="1" applyProtection="1">
      <alignment horizontal="center" vertical="center"/>
    </xf>
    <xf numFmtId="0" fontId="1" fillId="0" borderId="70" xfId="0" applyFont="1" applyFill="1" applyBorder="1" applyAlignment="1" applyProtection="1">
      <alignment horizontal="center" vertical="center"/>
      <protection locked="0"/>
    </xf>
    <xf numFmtId="0" fontId="1" fillId="0" borderId="75" xfId="0" applyFont="1" applyFill="1" applyBorder="1" applyAlignment="1" applyProtection="1">
      <alignment horizontal="left" vertical="center"/>
      <protection locked="0"/>
    </xf>
    <xf numFmtId="0" fontId="1" fillId="0" borderId="76" xfId="0" applyFont="1" applyFill="1" applyBorder="1" applyAlignment="1" applyProtection="1">
      <alignment horizontal="center" vertical="center"/>
      <protection locked="0"/>
    </xf>
    <xf numFmtId="166" fontId="1" fillId="0" borderId="77" xfId="0" applyNumberFormat="1" applyFont="1" applyFill="1" applyBorder="1" applyAlignment="1" applyProtection="1">
      <alignment horizontal="center" vertical="center"/>
      <protection locked="0"/>
    </xf>
    <xf numFmtId="0" fontId="1" fillId="0" borderId="78" xfId="0" applyFont="1" applyFill="1" applyBorder="1" applyAlignment="1" applyProtection="1">
      <alignment horizontal="left" vertical="center"/>
      <protection locked="0"/>
    </xf>
    <xf numFmtId="166" fontId="1" fillId="0" borderId="79" xfId="0" applyNumberFormat="1" applyFont="1" applyFill="1" applyBorder="1" applyAlignment="1" applyProtection="1">
      <alignment horizontal="center" vertical="center"/>
      <protection locked="0"/>
    </xf>
    <xf numFmtId="0" fontId="1" fillId="0" borderId="80" xfId="0" applyFont="1" applyFill="1" applyBorder="1" applyAlignment="1" applyProtection="1">
      <alignment horizontal="left" vertical="center"/>
      <protection locked="0"/>
    </xf>
    <xf numFmtId="0" fontId="1" fillId="0" borderId="81" xfId="0" applyFont="1" applyFill="1" applyBorder="1" applyAlignment="1" applyProtection="1">
      <alignment horizontal="center" vertical="center"/>
      <protection locked="0"/>
    </xf>
    <xf numFmtId="166" fontId="1" fillId="0" borderId="8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164" fontId="0" fillId="0" borderId="39" xfId="0" applyNumberFormat="1" applyBorder="1" applyAlignment="1">
      <alignment horizontal="center" vertical="center"/>
    </xf>
    <xf numFmtId="164" fontId="0" fillId="0" borderId="87" xfId="0" applyNumberFormat="1" applyBorder="1" applyAlignment="1">
      <alignment horizontal="center" vertical="center"/>
    </xf>
    <xf numFmtId="164" fontId="0" fillId="0" borderId="44" xfId="0" applyNumberFormat="1" applyBorder="1" applyAlignment="1">
      <alignment horizontal="center" vertical="center"/>
    </xf>
    <xf numFmtId="164" fontId="0" fillId="0" borderId="0" xfId="0" applyNumberFormat="1"/>
    <xf numFmtId="164" fontId="0" fillId="0" borderId="88" xfId="0" applyNumberFormat="1" applyBorder="1" applyAlignment="1">
      <alignment horizontal="center" vertical="center"/>
    </xf>
    <xf numFmtId="164" fontId="0" fillId="0" borderId="89" xfId="0" applyNumberFormat="1" applyBorder="1" applyAlignment="1">
      <alignment horizontal="center" vertical="center"/>
    </xf>
    <xf numFmtId="164" fontId="0" fillId="0" borderId="74" xfId="0" applyNumberForma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70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20" fontId="0" fillId="0" borderId="90" xfId="0" applyNumberFormat="1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166" fontId="1" fillId="0" borderId="6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8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56" xfId="0" applyFont="1" applyFill="1" applyBorder="1" applyAlignment="1" applyProtection="1">
      <alignment horizontal="center" vertical="center"/>
      <protection locked="0"/>
    </xf>
    <xf numFmtId="0" fontId="4" fillId="0" borderId="57" xfId="0" applyFont="1" applyFill="1" applyBorder="1" applyAlignment="1" applyProtection="1">
      <alignment horizontal="center" vertical="center"/>
      <protection locked="0"/>
    </xf>
    <xf numFmtId="0" fontId="4" fillId="0" borderId="58" xfId="0" applyFont="1" applyFill="1" applyBorder="1" applyAlignment="1" applyProtection="1">
      <alignment horizontal="center" vertical="center"/>
      <protection locked="0"/>
    </xf>
    <xf numFmtId="0" fontId="6" fillId="0" borderId="3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41" xfId="0" applyFont="1" applyBorder="1" applyAlignment="1" applyProtection="1">
      <alignment horizontal="center" vertical="center"/>
      <protection locked="0"/>
    </xf>
    <xf numFmtId="0" fontId="6" fillId="0" borderId="42" xfId="0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164" fontId="7" fillId="0" borderId="35" xfId="0" applyNumberFormat="1" applyFont="1" applyFill="1" applyBorder="1" applyAlignment="1" applyProtection="1">
      <alignment horizontal="center" vertical="center"/>
      <protection locked="0"/>
    </xf>
    <xf numFmtId="164" fontId="7" fillId="0" borderId="36" xfId="0" applyNumberFormat="1" applyFont="1" applyFill="1" applyBorder="1" applyAlignment="1" applyProtection="1">
      <alignment horizontal="center" vertical="center"/>
      <protection locked="0"/>
    </xf>
    <xf numFmtId="165" fontId="9" fillId="0" borderId="39" xfId="0" applyNumberFormat="1" applyFont="1" applyFill="1" applyBorder="1" applyAlignment="1" applyProtection="1">
      <alignment horizontal="center" vertical="center"/>
    </xf>
    <xf numFmtId="165" fontId="9" fillId="0" borderId="40" xfId="0" applyNumberFormat="1" applyFont="1" applyFill="1" applyBorder="1" applyAlignment="1" applyProtection="1">
      <alignment horizontal="center" vertical="center"/>
    </xf>
    <xf numFmtId="165" fontId="9" fillId="0" borderId="44" xfId="0" applyNumberFormat="1" applyFont="1" applyFill="1" applyBorder="1" applyAlignment="1" applyProtection="1">
      <alignment horizontal="center" vertical="center"/>
    </xf>
    <xf numFmtId="165" fontId="9" fillId="0" borderId="45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3" fillId="0" borderId="46" xfId="0" applyFont="1" applyFill="1" applyBorder="1" applyAlignment="1" applyProtection="1">
      <alignment horizontal="center" vertical="center"/>
      <protection locked="0"/>
    </xf>
    <xf numFmtId="0" fontId="3" fillId="0" borderId="47" xfId="0" applyFont="1" applyFill="1" applyBorder="1" applyAlignment="1" applyProtection="1">
      <alignment horizontal="center" vertical="center"/>
      <protection locked="0"/>
    </xf>
    <xf numFmtId="0" fontId="3" fillId="0" borderId="48" xfId="0" applyFont="1" applyFill="1" applyBorder="1" applyAlignment="1" applyProtection="1">
      <alignment horizontal="center" vertical="center"/>
      <protection locked="0"/>
    </xf>
    <xf numFmtId="164" fontId="3" fillId="0" borderId="46" xfId="0" applyNumberFormat="1" applyFont="1" applyFill="1" applyBorder="1" applyAlignment="1" applyProtection="1">
      <alignment horizontal="center" vertical="center"/>
      <protection locked="0"/>
    </xf>
    <xf numFmtId="164" fontId="3" fillId="0" borderId="47" xfId="0" applyNumberFormat="1" applyFont="1" applyFill="1" applyBorder="1" applyAlignment="1" applyProtection="1">
      <alignment horizontal="center" vertical="center"/>
      <protection locked="0"/>
    </xf>
    <xf numFmtId="164" fontId="3" fillId="0" borderId="48" xfId="0" applyNumberFormat="1" applyFont="1" applyFill="1" applyBorder="1" applyAlignment="1" applyProtection="1">
      <alignment horizontal="center" vertical="center"/>
      <protection locked="0"/>
    </xf>
    <xf numFmtId="0" fontId="3" fillId="0" borderId="49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50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164" fontId="3" fillId="0" borderId="6" xfId="0" applyNumberFormat="1" applyFont="1" applyFill="1" applyBorder="1" applyAlignment="1" applyProtection="1">
      <alignment horizontal="center" vertical="center"/>
      <protection locked="0"/>
    </xf>
    <xf numFmtId="164" fontId="3" fillId="0" borderId="2" xfId="0" applyNumberFormat="1" applyFont="1" applyFill="1" applyBorder="1" applyAlignment="1" applyProtection="1">
      <alignment horizontal="center" vertical="center"/>
      <protection locked="0"/>
    </xf>
    <xf numFmtId="164" fontId="3" fillId="0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164" fontId="7" fillId="0" borderId="54" xfId="0" applyNumberFormat="1" applyFont="1" applyFill="1" applyBorder="1" applyAlignment="1" applyProtection="1">
      <alignment horizontal="center" vertical="center"/>
      <protection locked="0"/>
    </xf>
    <xf numFmtId="164" fontId="7" fillId="0" borderId="55" xfId="0" applyNumberFormat="1" applyFont="1" applyFill="1" applyBorder="1" applyAlignment="1" applyProtection="1">
      <alignment horizontal="center" vertical="center"/>
      <protection locked="0"/>
    </xf>
    <xf numFmtId="165" fontId="9" fillId="0" borderId="39" xfId="0" applyNumberFormat="1" applyFont="1" applyFill="1" applyBorder="1" applyAlignment="1" applyProtection="1">
      <alignment horizontal="center" vertical="center"/>
      <protection locked="0"/>
    </xf>
    <xf numFmtId="165" fontId="9" fillId="0" borderId="40" xfId="0" applyNumberFormat="1" applyFont="1" applyFill="1" applyBorder="1" applyAlignment="1" applyProtection="1">
      <alignment horizontal="center" vertical="center"/>
      <protection locked="0"/>
    </xf>
    <xf numFmtId="165" fontId="9" fillId="0" borderId="44" xfId="0" applyNumberFormat="1" applyFont="1" applyFill="1" applyBorder="1" applyAlignment="1" applyProtection="1">
      <alignment horizontal="center" vertical="center"/>
      <protection locked="0"/>
    </xf>
    <xf numFmtId="165" fontId="9" fillId="0" borderId="45" xfId="0" applyNumberFormat="1" applyFont="1" applyFill="1" applyBorder="1" applyAlignment="1" applyProtection="1">
      <alignment horizontal="center" vertical="center"/>
      <protection locked="0"/>
    </xf>
    <xf numFmtId="0" fontId="4" fillId="0" borderId="51" xfId="0" applyFont="1" applyFill="1" applyBorder="1" applyAlignment="1" applyProtection="1">
      <alignment horizontal="center" vertical="center"/>
      <protection locked="0"/>
    </xf>
    <xf numFmtId="0" fontId="4" fillId="0" borderId="52" xfId="0" applyFont="1" applyFill="1" applyBorder="1" applyAlignment="1" applyProtection="1">
      <alignment horizontal="center" vertical="center"/>
      <protection locked="0"/>
    </xf>
    <xf numFmtId="0" fontId="4" fillId="0" borderId="53" xfId="0" applyFont="1" applyFill="1" applyBorder="1" applyAlignment="1" applyProtection="1">
      <alignment horizontal="center" vertical="center"/>
      <protection locked="0"/>
    </xf>
    <xf numFmtId="0" fontId="4" fillId="0" borderId="15" xfId="0" applyFont="1" applyFill="1" applyBorder="1" applyAlignment="1" applyProtection="1">
      <alignment horizontal="center" vertical="center"/>
      <protection locked="0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center" vertical="center"/>
      <protection locked="0"/>
    </xf>
    <xf numFmtId="0" fontId="0" fillId="0" borderId="39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6" xfId="0" applyNumberFormat="1" applyBorder="1" applyAlignment="1">
      <alignment horizontal="right" vertical="center"/>
    </xf>
    <xf numFmtId="0" fontId="0" fillId="0" borderId="84" xfId="0" applyNumberFormat="1" applyBorder="1" applyAlignment="1">
      <alignment horizontal="right" vertical="center"/>
    </xf>
    <xf numFmtId="17" fontId="0" fillId="0" borderId="86" xfId="0" applyNumberFormat="1" applyBorder="1" applyAlignment="1">
      <alignment horizontal="left" vertical="center"/>
    </xf>
    <xf numFmtId="0" fontId="0" fillId="0" borderId="86" xfId="0" applyNumberFormat="1" applyBorder="1" applyAlignment="1">
      <alignment horizontal="left" vertical="center"/>
    </xf>
    <xf numFmtId="0" fontId="0" fillId="0" borderId="40" xfId="0" applyNumberFormat="1" applyBorder="1" applyAlignment="1">
      <alignment horizontal="left" vertical="center"/>
    </xf>
    <xf numFmtId="0" fontId="0" fillId="0" borderId="84" xfId="0" applyNumberFormat="1" applyBorder="1" applyAlignment="1">
      <alignment horizontal="left" vertical="center"/>
    </xf>
    <xf numFmtId="0" fontId="0" fillId="0" borderId="45" xfId="0" applyNumberFormat="1" applyBorder="1" applyAlignment="1">
      <alignment horizontal="left" vertical="center"/>
    </xf>
    <xf numFmtId="0" fontId="0" fillId="5" borderId="80" xfId="0" applyFill="1" applyBorder="1" applyAlignment="1">
      <alignment horizontal="center" vertical="center"/>
    </xf>
    <xf numFmtId="0" fontId="0" fillId="5" borderId="82" xfId="0" applyFill="1" applyBorder="1" applyAlignment="1">
      <alignment horizontal="center" vertical="center"/>
    </xf>
    <xf numFmtId="0" fontId="0" fillId="3" borderId="91" xfId="0" applyFill="1" applyBorder="1" applyAlignment="1">
      <alignment horizontal="center" vertical="center" wrapText="1"/>
    </xf>
    <xf numFmtId="0" fontId="0" fillId="3" borderId="92" xfId="0" applyFill="1" applyBorder="1" applyAlignment="1">
      <alignment horizontal="center" vertical="center"/>
    </xf>
    <xf numFmtId="0" fontId="0" fillId="3" borderId="93" xfId="0" applyFill="1" applyBorder="1" applyAlignment="1">
      <alignment horizontal="center" vertical="center"/>
    </xf>
    <xf numFmtId="0" fontId="0" fillId="2" borderId="94" xfId="0" applyFill="1" applyBorder="1" applyAlignment="1">
      <alignment horizontal="center" vertical="center" wrapText="1"/>
    </xf>
    <xf numFmtId="0" fontId="0" fillId="2" borderId="95" xfId="0" applyFill="1" applyBorder="1" applyAlignment="1">
      <alignment horizontal="center" vertical="center"/>
    </xf>
    <xf numFmtId="0" fontId="0" fillId="2" borderId="83" xfId="0" applyFill="1" applyBorder="1" applyAlignment="1">
      <alignment horizontal="center" vertical="center"/>
    </xf>
    <xf numFmtId="0" fontId="0" fillId="4" borderId="94" xfId="0" applyFill="1" applyBorder="1" applyAlignment="1">
      <alignment horizontal="center" vertical="center" wrapText="1"/>
    </xf>
    <xf numFmtId="0" fontId="0" fillId="4" borderId="95" xfId="0" applyFill="1" applyBorder="1" applyAlignment="1">
      <alignment horizontal="center" vertical="center"/>
    </xf>
    <xf numFmtId="0" fontId="0" fillId="4" borderId="83" xfId="0" applyFill="1" applyBorder="1" applyAlignment="1">
      <alignment horizontal="center" vertical="center"/>
    </xf>
    <xf numFmtId="0" fontId="0" fillId="3" borderId="75" xfId="0" applyFill="1" applyBorder="1" applyAlignment="1">
      <alignment horizontal="center" vertical="center"/>
    </xf>
    <xf numFmtId="0" fontId="0" fillId="3" borderId="77" xfId="0" applyFill="1" applyBorder="1" applyAlignment="1">
      <alignment horizontal="center" vertical="center"/>
    </xf>
    <xf numFmtId="0" fontId="0" fillId="2" borderId="78" xfId="0" applyFill="1" applyBorder="1" applyAlignment="1">
      <alignment horizontal="center" vertical="center"/>
    </xf>
    <xf numFmtId="0" fontId="0" fillId="2" borderId="79" xfId="0" applyFill="1" applyBorder="1" applyAlignment="1">
      <alignment horizontal="center" vertical="center"/>
    </xf>
    <xf numFmtId="0" fontId="0" fillId="4" borderId="78" xfId="0" applyFill="1" applyBorder="1" applyAlignment="1">
      <alignment horizontal="center" vertical="center"/>
    </xf>
    <xf numFmtId="0" fontId="0" fillId="4" borderId="79" xfId="0" applyFill="1" applyBorder="1" applyAlignment="1">
      <alignment horizontal="center" vertical="center"/>
    </xf>
    <xf numFmtId="0" fontId="0" fillId="5" borderId="94" xfId="0" applyFill="1" applyBorder="1" applyAlignment="1">
      <alignment horizontal="center" vertical="center" wrapText="1"/>
    </xf>
    <xf numFmtId="0" fontId="0" fillId="5" borderId="95" xfId="0" applyFill="1" applyBorder="1" applyAlignment="1">
      <alignment horizontal="center" vertical="center"/>
    </xf>
    <xf numFmtId="0" fontId="0" fillId="5" borderId="83" xfId="0" applyFill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0</xdr:row>
          <xdr:rowOff>85725</xdr:rowOff>
        </xdr:from>
        <xdr:to>
          <xdr:col>3</xdr:col>
          <xdr:colOff>180975</xdr:colOff>
          <xdr:row>0</xdr:row>
          <xdr:rowOff>381000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3</xdr:row>
          <xdr:rowOff>38100</xdr:rowOff>
        </xdr:from>
        <xdr:to>
          <xdr:col>0</xdr:col>
          <xdr:colOff>676275</xdr:colOff>
          <xdr:row>4</xdr:row>
          <xdr:rowOff>95250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 à J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0</xdr:row>
          <xdr:rowOff>85725</xdr:rowOff>
        </xdr:from>
        <xdr:to>
          <xdr:col>3</xdr:col>
          <xdr:colOff>180975</xdr:colOff>
          <xdr:row>1</xdr:row>
          <xdr:rowOff>381000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CM44"/>
  <sheetViews>
    <sheetView zoomScaleNormal="100" workbookViewId="0">
      <selection activeCell="E15" sqref="E15"/>
    </sheetView>
  </sheetViews>
  <sheetFormatPr baseColWidth="10" defaultRowHeight="15"/>
  <cols>
    <col min="2" max="2" width="13" style="51" bestFit="1" customWidth="1"/>
    <col min="4" max="4" width="21" customWidth="1"/>
    <col min="15" max="15" width="13" bestFit="1" customWidth="1"/>
    <col min="17" max="17" width="21.7109375" customWidth="1"/>
    <col min="28" max="28" width="13" bestFit="1" customWidth="1"/>
    <col min="30" max="30" width="21.7109375" customWidth="1"/>
    <col min="43" max="43" width="21.7109375" customWidth="1"/>
    <col min="54" max="54" width="13" bestFit="1" customWidth="1"/>
    <col min="56" max="56" width="21.7109375" customWidth="1"/>
    <col min="69" max="69" width="21.7109375" customWidth="1"/>
    <col min="82" max="82" width="21.7109375" customWidth="1"/>
  </cols>
  <sheetData>
    <row r="1" spans="1:91" ht="44.25" customHeight="1" thickBot="1">
      <c r="A1" s="106" t="s">
        <v>20</v>
      </c>
    </row>
    <row r="2" spans="1:91" ht="20.25" thickBot="1">
      <c r="B2" s="145" t="s">
        <v>21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7"/>
      <c r="O2" s="145" t="s">
        <v>21</v>
      </c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7"/>
      <c r="AB2" s="145" t="s">
        <v>21</v>
      </c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7"/>
      <c r="AO2" s="145" t="s">
        <v>21</v>
      </c>
      <c r="AP2" s="146"/>
      <c r="AQ2" s="146"/>
      <c r="AR2" s="146"/>
      <c r="AS2" s="146"/>
      <c r="AT2" s="146"/>
      <c r="AU2" s="146"/>
      <c r="AV2" s="146"/>
      <c r="AW2" s="146"/>
      <c r="AX2" s="146"/>
      <c r="AY2" s="146"/>
      <c r="AZ2" s="147"/>
      <c r="BB2" s="145" t="s">
        <v>21</v>
      </c>
      <c r="BC2" s="146"/>
      <c r="BD2" s="146"/>
      <c r="BE2" s="146"/>
      <c r="BF2" s="146"/>
      <c r="BG2" s="146"/>
      <c r="BH2" s="146"/>
      <c r="BI2" s="146"/>
      <c r="BJ2" s="146"/>
      <c r="BK2" s="146"/>
      <c r="BL2" s="146"/>
      <c r="BM2" s="147"/>
      <c r="BO2" s="145" t="s">
        <v>21</v>
      </c>
      <c r="BP2" s="146"/>
      <c r="BQ2" s="146"/>
      <c r="BR2" s="146"/>
      <c r="BS2" s="146"/>
      <c r="BT2" s="146"/>
      <c r="BU2" s="146"/>
      <c r="BV2" s="146"/>
      <c r="BW2" s="146"/>
      <c r="BX2" s="146"/>
      <c r="BY2" s="146"/>
      <c r="BZ2" s="147"/>
      <c r="CB2" s="145" t="s">
        <v>21</v>
      </c>
      <c r="CC2" s="146"/>
      <c r="CD2" s="146"/>
      <c r="CE2" s="146"/>
      <c r="CF2" s="146"/>
      <c r="CG2" s="146"/>
      <c r="CH2" s="146"/>
      <c r="CI2" s="146"/>
      <c r="CJ2" s="146"/>
      <c r="CK2" s="146"/>
      <c r="CL2" s="146"/>
      <c r="CM2" s="147"/>
    </row>
    <row r="3" spans="1:91" ht="15.75" thickBot="1">
      <c r="B3" s="52"/>
      <c r="C3" s="2"/>
      <c r="D3" s="3"/>
      <c r="E3" s="4"/>
      <c r="F3" s="5"/>
      <c r="G3" s="5"/>
      <c r="H3" s="5"/>
      <c r="I3" s="6"/>
      <c r="J3" s="5"/>
      <c r="K3" s="5"/>
      <c r="L3" s="5"/>
      <c r="M3" s="7"/>
      <c r="O3" s="1"/>
      <c r="P3" s="2"/>
      <c r="Q3" s="3"/>
      <c r="R3" s="4"/>
      <c r="S3" s="5"/>
      <c r="T3" s="5"/>
      <c r="U3" s="5"/>
      <c r="V3" s="6"/>
      <c r="W3" s="5"/>
      <c r="X3" s="5"/>
      <c r="Y3" s="5"/>
      <c r="Z3" s="7"/>
      <c r="AB3" s="1"/>
      <c r="AC3" s="2"/>
      <c r="AD3" s="3"/>
      <c r="AE3" s="4"/>
      <c r="AF3" s="5"/>
      <c r="AG3" s="5"/>
      <c r="AH3" s="5"/>
      <c r="AI3" s="6"/>
      <c r="AJ3" s="5"/>
      <c r="AK3" s="5"/>
      <c r="AL3" s="5"/>
      <c r="AM3" s="7"/>
      <c r="AO3" s="1"/>
      <c r="AP3" s="2"/>
      <c r="AQ3" s="3"/>
      <c r="AR3" s="4"/>
      <c r="AS3" s="5"/>
      <c r="AT3" s="5"/>
      <c r="AU3" s="5"/>
      <c r="AV3" s="6"/>
      <c r="AW3" s="5"/>
      <c r="AX3" s="5"/>
      <c r="AY3" s="5"/>
      <c r="AZ3" s="7"/>
      <c r="BB3" s="1"/>
      <c r="BC3" s="2"/>
      <c r="BD3" s="3"/>
      <c r="BE3" s="4"/>
      <c r="BF3" s="5"/>
      <c r="BG3" s="5"/>
      <c r="BH3" s="5"/>
      <c r="BI3" s="6"/>
      <c r="BJ3" s="5"/>
      <c r="BK3" s="5"/>
      <c r="BL3" s="5"/>
      <c r="BM3" s="7"/>
      <c r="BO3" s="1"/>
      <c r="BP3" s="2"/>
      <c r="BQ3" s="3"/>
      <c r="BR3" s="4"/>
      <c r="BS3" s="5"/>
      <c r="BT3" s="5"/>
      <c r="BU3" s="5"/>
      <c r="BV3" s="6"/>
      <c r="BW3" s="5"/>
      <c r="BX3" s="5"/>
      <c r="BY3" s="5"/>
      <c r="BZ3" s="7"/>
      <c r="CB3" s="1"/>
      <c r="CC3" s="2"/>
      <c r="CD3" s="3"/>
      <c r="CE3" s="4"/>
      <c r="CF3" s="5"/>
      <c r="CG3" s="5"/>
      <c r="CH3" s="5"/>
      <c r="CI3" s="6"/>
      <c r="CJ3" s="5"/>
      <c r="CK3" s="5"/>
      <c r="CL3" s="5"/>
      <c r="CM3" s="7"/>
    </row>
    <row r="4" spans="1:91" ht="15.75" thickBot="1">
      <c r="B4" s="53"/>
      <c r="C4" s="9"/>
      <c r="E4" s="157" t="s">
        <v>0</v>
      </c>
      <c r="F4" s="158"/>
      <c r="G4" s="158"/>
      <c r="H4" s="159"/>
      <c r="I4" s="160" t="s">
        <v>1</v>
      </c>
      <c r="J4" s="161"/>
      <c r="K4" s="161"/>
      <c r="L4" s="162"/>
      <c r="M4" s="10" t="s">
        <v>2</v>
      </c>
      <c r="O4" s="8"/>
      <c r="P4" s="9"/>
      <c r="R4" s="157" t="s">
        <v>0</v>
      </c>
      <c r="S4" s="158"/>
      <c r="T4" s="158"/>
      <c r="U4" s="159"/>
      <c r="V4" s="160" t="s">
        <v>1</v>
      </c>
      <c r="W4" s="161"/>
      <c r="X4" s="161"/>
      <c r="Y4" s="162"/>
      <c r="Z4" s="10" t="s">
        <v>2</v>
      </c>
      <c r="AB4" s="8"/>
      <c r="AC4" s="9"/>
      <c r="AE4" s="157" t="s">
        <v>0</v>
      </c>
      <c r="AF4" s="158"/>
      <c r="AG4" s="158"/>
      <c r="AH4" s="159"/>
      <c r="AI4" s="160" t="s">
        <v>1</v>
      </c>
      <c r="AJ4" s="161"/>
      <c r="AK4" s="161"/>
      <c r="AL4" s="162"/>
      <c r="AM4" s="10" t="s">
        <v>2</v>
      </c>
      <c r="AO4" s="8"/>
      <c r="AP4" s="9"/>
      <c r="AR4" s="148" t="s">
        <v>0</v>
      </c>
      <c r="AS4" s="149"/>
      <c r="AT4" s="149"/>
      <c r="AU4" s="150"/>
      <c r="AV4" s="151" t="s">
        <v>1</v>
      </c>
      <c r="AW4" s="152"/>
      <c r="AX4" s="152"/>
      <c r="AY4" s="153"/>
      <c r="AZ4" s="10" t="s">
        <v>2</v>
      </c>
      <c r="BB4" s="8"/>
      <c r="BC4" s="9"/>
      <c r="BE4" s="148" t="s">
        <v>0</v>
      </c>
      <c r="BF4" s="149"/>
      <c r="BG4" s="149"/>
      <c r="BH4" s="150"/>
      <c r="BI4" s="151" t="s">
        <v>1</v>
      </c>
      <c r="BJ4" s="152"/>
      <c r="BK4" s="152"/>
      <c r="BL4" s="153"/>
      <c r="BM4" s="10" t="s">
        <v>2</v>
      </c>
      <c r="BO4" s="8"/>
      <c r="BP4" s="9"/>
      <c r="BR4" s="148" t="s">
        <v>0</v>
      </c>
      <c r="BS4" s="149"/>
      <c r="BT4" s="149"/>
      <c r="BU4" s="150"/>
      <c r="BV4" s="151" t="s">
        <v>1</v>
      </c>
      <c r="BW4" s="152"/>
      <c r="BX4" s="152"/>
      <c r="BY4" s="153"/>
      <c r="BZ4" s="10" t="s">
        <v>2</v>
      </c>
      <c r="CB4" s="8"/>
      <c r="CC4" s="9"/>
      <c r="CE4" s="148" t="s">
        <v>0</v>
      </c>
      <c r="CF4" s="149"/>
      <c r="CG4" s="149"/>
      <c r="CH4" s="150"/>
      <c r="CI4" s="151" t="s">
        <v>1</v>
      </c>
      <c r="CJ4" s="152"/>
      <c r="CK4" s="152"/>
      <c r="CL4" s="153"/>
      <c r="CM4" s="10" t="s">
        <v>2</v>
      </c>
    </row>
    <row r="5" spans="1:91">
      <c r="B5" s="163" t="s">
        <v>3</v>
      </c>
      <c r="C5" s="164"/>
      <c r="D5" s="165"/>
      <c r="E5" s="11" t="s">
        <v>4</v>
      </c>
      <c r="F5" s="12" t="s">
        <v>5</v>
      </c>
      <c r="G5" s="12" t="s">
        <v>4</v>
      </c>
      <c r="H5" s="13" t="s">
        <v>5</v>
      </c>
      <c r="I5" s="14" t="s">
        <v>4</v>
      </c>
      <c r="J5" s="15" t="s">
        <v>5</v>
      </c>
      <c r="K5" s="15" t="s">
        <v>4</v>
      </c>
      <c r="L5" s="16" t="s">
        <v>5</v>
      </c>
      <c r="M5" s="17"/>
      <c r="O5" s="163" t="s">
        <v>3</v>
      </c>
      <c r="P5" s="164"/>
      <c r="Q5" s="165"/>
      <c r="R5" s="11" t="s">
        <v>4</v>
      </c>
      <c r="S5" s="12" t="s">
        <v>5</v>
      </c>
      <c r="T5" s="12" t="s">
        <v>4</v>
      </c>
      <c r="U5" s="13" t="s">
        <v>5</v>
      </c>
      <c r="V5" s="14" t="s">
        <v>4</v>
      </c>
      <c r="W5" s="15" t="s">
        <v>5</v>
      </c>
      <c r="X5" s="15" t="s">
        <v>4</v>
      </c>
      <c r="Y5" s="16" t="s">
        <v>5</v>
      </c>
      <c r="Z5" s="17"/>
      <c r="AB5" s="163" t="s">
        <v>3</v>
      </c>
      <c r="AC5" s="164"/>
      <c r="AD5" s="165"/>
      <c r="AE5" s="11" t="s">
        <v>4</v>
      </c>
      <c r="AF5" s="12" t="s">
        <v>5</v>
      </c>
      <c r="AG5" s="12" t="s">
        <v>4</v>
      </c>
      <c r="AH5" s="13" t="s">
        <v>5</v>
      </c>
      <c r="AI5" s="14" t="s">
        <v>4</v>
      </c>
      <c r="AJ5" s="15" t="s">
        <v>5</v>
      </c>
      <c r="AK5" s="15" t="s">
        <v>4</v>
      </c>
      <c r="AL5" s="16" t="s">
        <v>5</v>
      </c>
      <c r="AM5" s="17"/>
      <c r="AO5" s="154" t="s">
        <v>3</v>
      </c>
      <c r="AP5" s="155"/>
      <c r="AQ5" s="156"/>
      <c r="AR5" s="11" t="s">
        <v>4</v>
      </c>
      <c r="AS5" s="12" t="s">
        <v>5</v>
      </c>
      <c r="AT5" s="12" t="s">
        <v>4</v>
      </c>
      <c r="AU5" s="13" t="s">
        <v>5</v>
      </c>
      <c r="AV5" s="14" t="s">
        <v>4</v>
      </c>
      <c r="AW5" s="15" t="s">
        <v>5</v>
      </c>
      <c r="AX5" s="15" t="s">
        <v>4</v>
      </c>
      <c r="AY5" s="16" t="s">
        <v>5</v>
      </c>
      <c r="AZ5" s="17"/>
      <c r="BB5" s="154" t="s">
        <v>3</v>
      </c>
      <c r="BC5" s="155"/>
      <c r="BD5" s="156"/>
      <c r="BE5" s="11" t="s">
        <v>4</v>
      </c>
      <c r="BF5" s="12" t="s">
        <v>5</v>
      </c>
      <c r="BG5" s="12" t="s">
        <v>4</v>
      </c>
      <c r="BH5" s="13" t="s">
        <v>5</v>
      </c>
      <c r="BI5" s="14" t="s">
        <v>4</v>
      </c>
      <c r="BJ5" s="15" t="s">
        <v>5</v>
      </c>
      <c r="BK5" s="15" t="s">
        <v>4</v>
      </c>
      <c r="BL5" s="16" t="s">
        <v>5</v>
      </c>
      <c r="BM5" s="17"/>
      <c r="BO5" s="154" t="s">
        <v>3</v>
      </c>
      <c r="BP5" s="155"/>
      <c r="BQ5" s="156"/>
      <c r="BR5" s="11" t="s">
        <v>4</v>
      </c>
      <c r="BS5" s="12" t="s">
        <v>5</v>
      </c>
      <c r="BT5" s="12" t="s">
        <v>4</v>
      </c>
      <c r="BU5" s="13" t="s">
        <v>5</v>
      </c>
      <c r="BV5" s="14" t="s">
        <v>4</v>
      </c>
      <c r="BW5" s="15" t="s">
        <v>5</v>
      </c>
      <c r="BX5" s="15" t="s">
        <v>4</v>
      </c>
      <c r="BY5" s="16" t="s">
        <v>5</v>
      </c>
      <c r="BZ5" s="17"/>
      <c r="CB5" s="154" t="s">
        <v>3</v>
      </c>
      <c r="CC5" s="155"/>
      <c r="CD5" s="156"/>
      <c r="CE5" s="11" t="s">
        <v>4</v>
      </c>
      <c r="CF5" s="12" t="s">
        <v>5</v>
      </c>
      <c r="CG5" s="12" t="s">
        <v>4</v>
      </c>
      <c r="CH5" s="13" t="s">
        <v>5</v>
      </c>
      <c r="CI5" s="14" t="s">
        <v>4</v>
      </c>
      <c r="CJ5" s="15" t="s">
        <v>5</v>
      </c>
      <c r="CK5" s="15" t="s">
        <v>4</v>
      </c>
      <c r="CL5" s="16" t="s">
        <v>5</v>
      </c>
      <c r="CM5" s="17"/>
    </row>
    <row r="6" spans="1:91" ht="15.75" thickBot="1">
      <c r="B6" s="124" t="s">
        <v>6</v>
      </c>
      <c r="C6" s="125"/>
      <c r="D6" s="126"/>
      <c r="E6" s="18"/>
      <c r="F6" s="19"/>
      <c r="G6" s="19"/>
      <c r="H6" s="20"/>
      <c r="I6" s="21"/>
      <c r="J6" s="19"/>
      <c r="K6" s="19"/>
      <c r="L6" s="22"/>
      <c r="M6" s="71"/>
      <c r="O6" s="124" t="s">
        <v>6</v>
      </c>
      <c r="P6" s="125"/>
      <c r="Q6" s="126"/>
      <c r="R6" s="18"/>
      <c r="S6" s="19"/>
      <c r="T6" s="19"/>
      <c r="U6" s="20"/>
      <c r="V6" s="21"/>
      <c r="W6" s="19"/>
      <c r="X6" s="19"/>
      <c r="Y6" s="22"/>
      <c r="Z6" s="71"/>
      <c r="AB6" s="175" t="s">
        <v>6</v>
      </c>
      <c r="AC6" s="176"/>
      <c r="AD6" s="177"/>
      <c r="AE6" s="18"/>
      <c r="AF6" s="19"/>
      <c r="AG6" s="19"/>
      <c r="AH6" s="20"/>
      <c r="AI6" s="21"/>
      <c r="AJ6" s="19"/>
      <c r="AK6" s="19"/>
      <c r="AL6" s="22"/>
      <c r="AM6" s="23"/>
      <c r="AO6" s="172" t="s">
        <v>6</v>
      </c>
      <c r="AP6" s="173"/>
      <c r="AQ6" s="174"/>
      <c r="AR6" s="18"/>
      <c r="AS6" s="19"/>
      <c r="AT6" s="19"/>
      <c r="AU6" s="20"/>
      <c r="AV6" s="21"/>
      <c r="AW6" s="19"/>
      <c r="AX6" s="19"/>
      <c r="AY6" s="22"/>
      <c r="AZ6" s="23"/>
      <c r="BB6" s="172" t="s">
        <v>6</v>
      </c>
      <c r="BC6" s="173"/>
      <c r="BD6" s="174"/>
      <c r="BE6" s="18"/>
      <c r="BF6" s="19"/>
      <c r="BG6" s="19"/>
      <c r="BH6" s="20"/>
      <c r="BI6" s="21"/>
      <c r="BJ6" s="19"/>
      <c r="BK6" s="19"/>
      <c r="BL6" s="22"/>
      <c r="BM6" s="23"/>
      <c r="BO6" s="172" t="s">
        <v>6</v>
      </c>
      <c r="BP6" s="173"/>
      <c r="BQ6" s="174"/>
      <c r="BR6" s="18"/>
      <c r="BS6" s="19"/>
      <c r="BT6" s="19"/>
      <c r="BU6" s="20"/>
      <c r="BV6" s="21"/>
      <c r="BW6" s="19"/>
      <c r="BX6" s="19"/>
      <c r="BY6" s="22"/>
      <c r="BZ6" s="23"/>
      <c r="CB6" s="172" t="s">
        <v>6</v>
      </c>
      <c r="CC6" s="173"/>
      <c r="CD6" s="174"/>
      <c r="CE6" s="18"/>
      <c r="CF6" s="19"/>
      <c r="CG6" s="19"/>
      <c r="CH6" s="20"/>
      <c r="CI6" s="21"/>
      <c r="CJ6" s="19"/>
      <c r="CK6" s="19"/>
      <c r="CL6" s="22"/>
      <c r="CM6" s="23"/>
    </row>
    <row r="7" spans="1:91">
      <c r="B7" s="63" t="s">
        <v>7</v>
      </c>
      <c r="C7" s="64">
        <v>1</v>
      </c>
      <c r="D7" s="65"/>
      <c r="E7" s="60"/>
      <c r="F7" s="28"/>
      <c r="G7" s="29"/>
      <c r="H7" s="30"/>
      <c r="I7" s="31"/>
      <c r="J7" s="29"/>
      <c r="K7" s="29"/>
      <c r="L7" s="32"/>
      <c r="M7" s="72">
        <f>(F7-E7)+(H7-G7)</f>
        <v>0</v>
      </c>
      <c r="O7" s="79" t="s">
        <v>7</v>
      </c>
      <c r="P7" s="80">
        <v>1</v>
      </c>
      <c r="Q7" s="81"/>
      <c r="R7" s="60"/>
      <c r="S7" s="28"/>
      <c r="T7" s="29"/>
      <c r="U7" s="30"/>
      <c r="V7" s="31"/>
      <c r="W7" s="29"/>
      <c r="X7" s="29"/>
      <c r="Y7" s="32"/>
      <c r="Z7" s="75">
        <f>(S7-R7)+(U7-T7)</f>
        <v>0</v>
      </c>
      <c r="AB7" s="24" t="s">
        <v>7</v>
      </c>
      <c r="AC7" s="25">
        <v>1</v>
      </c>
      <c r="AD7" s="26"/>
      <c r="AE7" s="27"/>
      <c r="AF7" s="28"/>
      <c r="AG7" s="29"/>
      <c r="AH7" s="30"/>
      <c r="AI7" s="31"/>
      <c r="AJ7" s="29"/>
      <c r="AK7" s="29"/>
      <c r="AL7" s="32"/>
      <c r="AM7" s="33">
        <f>(AF7-AE7)+(AH7-AG7)</f>
        <v>0</v>
      </c>
      <c r="AO7" s="24" t="s">
        <v>7</v>
      </c>
      <c r="AP7" s="25">
        <v>1</v>
      </c>
      <c r="AQ7" s="26"/>
      <c r="AR7" s="27"/>
      <c r="AS7" s="28"/>
      <c r="AT7" s="29"/>
      <c r="AU7" s="30"/>
      <c r="AV7" s="31"/>
      <c r="AW7" s="29"/>
      <c r="AX7" s="29"/>
      <c r="AY7" s="32"/>
      <c r="AZ7" s="33">
        <f>(AS7-AR7)+(AU7-AT7)</f>
        <v>0</v>
      </c>
      <c r="BB7" s="24" t="s">
        <v>7</v>
      </c>
      <c r="BC7" s="25">
        <v>1</v>
      </c>
      <c r="BD7" s="26"/>
      <c r="BE7" s="27"/>
      <c r="BF7" s="28"/>
      <c r="BG7" s="29"/>
      <c r="BH7" s="30"/>
      <c r="BI7" s="31"/>
      <c r="BJ7" s="29"/>
      <c r="BK7" s="29"/>
      <c r="BL7" s="32"/>
      <c r="BM7" s="33">
        <f>(BF7-BE7)+(BH7-BG7)</f>
        <v>0</v>
      </c>
      <c r="BO7" s="24" t="s">
        <v>7</v>
      </c>
      <c r="BP7" s="25">
        <v>1</v>
      </c>
      <c r="BQ7" s="26"/>
      <c r="BR7" s="27"/>
      <c r="BS7" s="28"/>
      <c r="BT7" s="29"/>
      <c r="BU7" s="30"/>
      <c r="BV7" s="31"/>
      <c r="BW7" s="29"/>
      <c r="BX7" s="29"/>
      <c r="BY7" s="32"/>
      <c r="BZ7" s="33">
        <f>(BS7-BR7)+(BU7-BT7)</f>
        <v>0</v>
      </c>
      <c r="CB7" s="24" t="s">
        <v>7</v>
      </c>
      <c r="CC7" s="25">
        <v>1</v>
      </c>
      <c r="CD7" s="26"/>
      <c r="CE7" s="27"/>
      <c r="CF7" s="28"/>
      <c r="CG7" s="29"/>
      <c r="CH7" s="30"/>
      <c r="CI7" s="31"/>
      <c r="CJ7" s="29"/>
      <c r="CK7" s="29"/>
      <c r="CL7" s="32"/>
      <c r="CM7" s="33">
        <f>(CF7-CE7)+(CH7-CG7)</f>
        <v>0</v>
      </c>
    </row>
    <row r="8" spans="1:91">
      <c r="B8" s="66" t="s">
        <v>8</v>
      </c>
      <c r="C8" s="25">
        <v>2</v>
      </c>
      <c r="D8" s="67"/>
      <c r="E8" s="61"/>
      <c r="F8" s="36"/>
      <c r="G8" s="37"/>
      <c r="H8" s="38"/>
      <c r="I8" s="39"/>
      <c r="J8" s="37"/>
      <c r="K8" s="37"/>
      <c r="L8" s="40"/>
      <c r="M8" s="73">
        <f t="shared" ref="M8:M37" si="0">(F8-E8)+(H8-G8)</f>
        <v>0</v>
      </c>
      <c r="O8" s="82" t="s">
        <v>8</v>
      </c>
      <c r="P8" s="78">
        <v>2</v>
      </c>
      <c r="Q8" s="83"/>
      <c r="R8" s="61"/>
      <c r="S8" s="36"/>
      <c r="T8" s="37"/>
      <c r="U8" s="38"/>
      <c r="V8" s="39"/>
      <c r="W8" s="37"/>
      <c r="X8" s="37"/>
      <c r="Y8" s="40"/>
      <c r="Z8" s="76">
        <f t="shared" ref="Z8:Z37" si="1">(S8-R8)+(U8-T8)</f>
        <v>0</v>
      </c>
      <c r="AB8" s="24" t="s">
        <v>8</v>
      </c>
      <c r="AC8" s="25">
        <v>2</v>
      </c>
      <c r="AD8" s="34"/>
      <c r="AE8" s="35"/>
      <c r="AF8" s="36"/>
      <c r="AG8" s="37"/>
      <c r="AH8" s="38"/>
      <c r="AI8" s="39"/>
      <c r="AJ8" s="37"/>
      <c r="AK8" s="37"/>
      <c r="AL8" s="40"/>
      <c r="AM8" s="33">
        <f t="shared" ref="AM8:AM37" si="2">(AF8-AE8)+(AH8-AG8)</f>
        <v>0</v>
      </c>
      <c r="AO8" s="24" t="s">
        <v>8</v>
      </c>
      <c r="AP8" s="25">
        <v>2</v>
      </c>
      <c r="AQ8" s="34"/>
      <c r="AR8" s="35"/>
      <c r="AS8" s="36"/>
      <c r="AT8" s="37"/>
      <c r="AU8" s="38"/>
      <c r="AV8" s="39"/>
      <c r="AW8" s="37"/>
      <c r="AX8" s="37"/>
      <c r="AY8" s="40"/>
      <c r="AZ8" s="33">
        <f t="shared" ref="AZ8:AZ37" si="3">(AS8-AR8)+(AU8-AT8)</f>
        <v>0</v>
      </c>
      <c r="BB8" s="24" t="s">
        <v>8</v>
      </c>
      <c r="BC8" s="25">
        <v>2</v>
      </c>
      <c r="BD8" s="34"/>
      <c r="BE8" s="35"/>
      <c r="BF8" s="36"/>
      <c r="BG8" s="37"/>
      <c r="BH8" s="38"/>
      <c r="BI8" s="39"/>
      <c r="BJ8" s="37"/>
      <c r="BK8" s="37"/>
      <c r="BL8" s="40"/>
      <c r="BM8" s="33">
        <f t="shared" ref="BM8:BM37" si="4">(BF8-BE8)+(BH8-BG8)</f>
        <v>0</v>
      </c>
      <c r="BO8" s="24" t="s">
        <v>8</v>
      </c>
      <c r="BP8" s="25">
        <v>2</v>
      </c>
      <c r="BQ8" s="34"/>
      <c r="BR8" s="35"/>
      <c r="BS8" s="36"/>
      <c r="BT8" s="37"/>
      <c r="BU8" s="38"/>
      <c r="BV8" s="39"/>
      <c r="BW8" s="37"/>
      <c r="BX8" s="37"/>
      <c r="BY8" s="40"/>
      <c r="BZ8" s="33">
        <f t="shared" ref="BZ8:BZ37" si="5">(BS8-BR8)+(BU8-BT8)</f>
        <v>0</v>
      </c>
      <c r="CB8" s="24" t="s">
        <v>8</v>
      </c>
      <c r="CC8" s="25">
        <v>2</v>
      </c>
      <c r="CD8" s="34"/>
      <c r="CE8" s="35"/>
      <c r="CF8" s="36"/>
      <c r="CG8" s="37"/>
      <c r="CH8" s="38"/>
      <c r="CI8" s="39"/>
      <c r="CJ8" s="37"/>
      <c r="CK8" s="37"/>
      <c r="CL8" s="40"/>
      <c r="CM8" s="33">
        <f t="shared" ref="CM8:CM37" si="6">(CF8-CE8)+(CH8-CG8)</f>
        <v>0</v>
      </c>
    </row>
    <row r="9" spans="1:91">
      <c r="B9" s="66" t="s">
        <v>9</v>
      </c>
      <c r="C9" s="25">
        <v>3</v>
      </c>
      <c r="D9" s="67"/>
      <c r="E9" s="61"/>
      <c r="F9" s="36"/>
      <c r="G9" s="37"/>
      <c r="H9" s="38"/>
      <c r="I9" s="39"/>
      <c r="J9" s="37"/>
      <c r="K9" s="37"/>
      <c r="L9" s="40"/>
      <c r="M9" s="73">
        <f t="shared" si="0"/>
        <v>0</v>
      </c>
      <c r="O9" s="82" t="s">
        <v>9</v>
      </c>
      <c r="P9" s="78">
        <v>3</v>
      </c>
      <c r="Q9" s="83"/>
      <c r="R9" s="61"/>
      <c r="S9" s="36"/>
      <c r="T9" s="37"/>
      <c r="U9" s="38"/>
      <c r="V9" s="39"/>
      <c r="W9" s="37"/>
      <c r="X9" s="37"/>
      <c r="Y9" s="40"/>
      <c r="Z9" s="76">
        <f t="shared" si="1"/>
        <v>0</v>
      </c>
      <c r="AB9" s="24" t="s">
        <v>9</v>
      </c>
      <c r="AC9" s="25">
        <v>3</v>
      </c>
      <c r="AD9" s="34"/>
      <c r="AE9" s="35"/>
      <c r="AF9" s="36"/>
      <c r="AG9" s="37"/>
      <c r="AH9" s="38"/>
      <c r="AI9" s="39"/>
      <c r="AJ9" s="37"/>
      <c r="AK9" s="37"/>
      <c r="AL9" s="40"/>
      <c r="AM9" s="33">
        <f t="shared" si="2"/>
        <v>0</v>
      </c>
      <c r="AO9" s="24" t="s">
        <v>9</v>
      </c>
      <c r="AP9" s="25">
        <v>3</v>
      </c>
      <c r="AQ9" s="34"/>
      <c r="AR9" s="35"/>
      <c r="AS9" s="36"/>
      <c r="AT9" s="37"/>
      <c r="AU9" s="38"/>
      <c r="AV9" s="39"/>
      <c r="AW9" s="37"/>
      <c r="AX9" s="37"/>
      <c r="AY9" s="40"/>
      <c r="AZ9" s="33">
        <f t="shared" si="3"/>
        <v>0</v>
      </c>
      <c r="BB9" s="24" t="s">
        <v>9</v>
      </c>
      <c r="BC9" s="25">
        <v>3</v>
      </c>
      <c r="BD9" s="34"/>
      <c r="BE9" s="35"/>
      <c r="BF9" s="36"/>
      <c r="BG9" s="37"/>
      <c r="BH9" s="38"/>
      <c r="BI9" s="39"/>
      <c r="BJ9" s="37"/>
      <c r="BK9" s="37"/>
      <c r="BL9" s="40"/>
      <c r="BM9" s="33">
        <f t="shared" si="4"/>
        <v>0</v>
      </c>
      <c r="BO9" s="24" t="s">
        <v>9</v>
      </c>
      <c r="BP9" s="25">
        <v>3</v>
      </c>
      <c r="BQ9" s="34"/>
      <c r="BR9" s="35"/>
      <c r="BS9" s="36"/>
      <c r="BT9" s="37"/>
      <c r="BU9" s="38"/>
      <c r="BV9" s="39"/>
      <c r="BW9" s="37"/>
      <c r="BX9" s="37"/>
      <c r="BY9" s="40"/>
      <c r="BZ9" s="33">
        <f t="shared" si="5"/>
        <v>0</v>
      </c>
      <c r="CB9" s="24" t="s">
        <v>9</v>
      </c>
      <c r="CC9" s="25">
        <v>3</v>
      </c>
      <c r="CD9" s="34"/>
      <c r="CE9" s="35"/>
      <c r="CF9" s="36"/>
      <c r="CG9" s="37"/>
      <c r="CH9" s="38"/>
      <c r="CI9" s="39"/>
      <c r="CJ9" s="37"/>
      <c r="CK9" s="37"/>
      <c r="CL9" s="40"/>
      <c r="CM9" s="33">
        <f t="shared" si="6"/>
        <v>0</v>
      </c>
    </row>
    <row r="10" spans="1:91">
      <c r="B10" s="66" t="s">
        <v>10</v>
      </c>
      <c r="C10" s="25">
        <v>4</v>
      </c>
      <c r="D10" s="67"/>
      <c r="E10" s="61"/>
      <c r="F10" s="36"/>
      <c r="G10" s="37"/>
      <c r="H10" s="38"/>
      <c r="I10" s="39"/>
      <c r="J10" s="37"/>
      <c r="K10" s="37"/>
      <c r="L10" s="40"/>
      <c r="M10" s="73">
        <f t="shared" si="0"/>
        <v>0</v>
      </c>
      <c r="O10" s="82" t="s">
        <v>10</v>
      </c>
      <c r="P10" s="78">
        <v>4</v>
      </c>
      <c r="Q10" s="83"/>
      <c r="R10" s="61"/>
      <c r="S10" s="36"/>
      <c r="T10" s="37"/>
      <c r="U10" s="38"/>
      <c r="V10" s="39"/>
      <c r="W10" s="37"/>
      <c r="X10" s="37"/>
      <c r="Y10" s="40"/>
      <c r="Z10" s="76">
        <f t="shared" si="1"/>
        <v>0</v>
      </c>
      <c r="AB10" s="24" t="s">
        <v>10</v>
      </c>
      <c r="AC10" s="25">
        <v>4</v>
      </c>
      <c r="AD10" s="34"/>
      <c r="AE10" s="35"/>
      <c r="AF10" s="36"/>
      <c r="AG10" s="37"/>
      <c r="AH10" s="38"/>
      <c r="AI10" s="39"/>
      <c r="AJ10" s="37"/>
      <c r="AK10" s="37"/>
      <c r="AL10" s="40"/>
      <c r="AM10" s="33">
        <f t="shared" si="2"/>
        <v>0</v>
      </c>
      <c r="AO10" s="24" t="s">
        <v>10</v>
      </c>
      <c r="AP10" s="25">
        <v>4</v>
      </c>
      <c r="AQ10" s="34"/>
      <c r="AR10" s="35"/>
      <c r="AS10" s="36"/>
      <c r="AT10" s="37"/>
      <c r="AU10" s="38"/>
      <c r="AV10" s="39"/>
      <c r="AW10" s="37"/>
      <c r="AX10" s="37"/>
      <c r="AY10" s="40"/>
      <c r="AZ10" s="33">
        <f t="shared" si="3"/>
        <v>0</v>
      </c>
      <c r="BB10" s="24" t="s">
        <v>10</v>
      </c>
      <c r="BC10" s="25">
        <v>4</v>
      </c>
      <c r="BD10" s="34"/>
      <c r="BE10" s="35"/>
      <c r="BF10" s="36"/>
      <c r="BG10" s="37"/>
      <c r="BH10" s="38"/>
      <c r="BI10" s="39"/>
      <c r="BJ10" s="37"/>
      <c r="BK10" s="37"/>
      <c r="BL10" s="40"/>
      <c r="BM10" s="33">
        <f t="shared" si="4"/>
        <v>0</v>
      </c>
      <c r="BO10" s="24" t="s">
        <v>10</v>
      </c>
      <c r="BP10" s="25">
        <v>4</v>
      </c>
      <c r="BQ10" s="34"/>
      <c r="BR10" s="35"/>
      <c r="BS10" s="36"/>
      <c r="BT10" s="37"/>
      <c r="BU10" s="38"/>
      <c r="BV10" s="39"/>
      <c r="BW10" s="37"/>
      <c r="BX10" s="37"/>
      <c r="BY10" s="40"/>
      <c r="BZ10" s="33">
        <f t="shared" si="5"/>
        <v>0</v>
      </c>
      <c r="CB10" s="24" t="s">
        <v>10</v>
      </c>
      <c r="CC10" s="25">
        <v>4</v>
      </c>
      <c r="CD10" s="34"/>
      <c r="CE10" s="35"/>
      <c r="CF10" s="36"/>
      <c r="CG10" s="37"/>
      <c r="CH10" s="38"/>
      <c r="CI10" s="39"/>
      <c r="CJ10" s="37"/>
      <c r="CK10" s="37"/>
      <c r="CL10" s="40"/>
      <c r="CM10" s="33">
        <f t="shared" si="6"/>
        <v>0</v>
      </c>
    </row>
    <row r="11" spans="1:91">
      <c r="B11" s="66" t="s">
        <v>11</v>
      </c>
      <c r="C11" s="25">
        <v>5</v>
      </c>
      <c r="D11" s="67"/>
      <c r="E11" s="61"/>
      <c r="F11" s="36"/>
      <c r="G11" s="37"/>
      <c r="H11" s="38"/>
      <c r="I11" s="39"/>
      <c r="J11" s="37"/>
      <c r="K11" s="37"/>
      <c r="L11" s="40"/>
      <c r="M11" s="73">
        <f t="shared" si="0"/>
        <v>0</v>
      </c>
      <c r="O11" s="82" t="s">
        <v>11</v>
      </c>
      <c r="P11" s="78">
        <v>5</v>
      </c>
      <c r="Q11" s="83"/>
      <c r="R11" s="61"/>
      <c r="S11" s="36"/>
      <c r="T11" s="37"/>
      <c r="U11" s="38"/>
      <c r="V11" s="39"/>
      <c r="W11" s="37"/>
      <c r="X11" s="37"/>
      <c r="Y11" s="40"/>
      <c r="Z11" s="76">
        <f t="shared" si="1"/>
        <v>0</v>
      </c>
      <c r="AB11" s="24" t="s">
        <v>11</v>
      </c>
      <c r="AC11" s="25">
        <v>5</v>
      </c>
      <c r="AD11" s="34"/>
      <c r="AE11" s="35"/>
      <c r="AF11" s="36"/>
      <c r="AG11" s="37"/>
      <c r="AH11" s="38"/>
      <c r="AI11" s="39"/>
      <c r="AJ11" s="37"/>
      <c r="AK11" s="37"/>
      <c r="AL11" s="40"/>
      <c r="AM11" s="33">
        <f t="shared" si="2"/>
        <v>0</v>
      </c>
      <c r="AO11" s="24" t="s">
        <v>11</v>
      </c>
      <c r="AP11" s="25">
        <v>5</v>
      </c>
      <c r="AQ11" s="34"/>
      <c r="AR11" s="35"/>
      <c r="AS11" s="36"/>
      <c r="AT11" s="37"/>
      <c r="AU11" s="38"/>
      <c r="AV11" s="39"/>
      <c r="AW11" s="37"/>
      <c r="AX11" s="37"/>
      <c r="AY11" s="40"/>
      <c r="AZ11" s="33">
        <f t="shared" si="3"/>
        <v>0</v>
      </c>
      <c r="BB11" s="24" t="s">
        <v>11</v>
      </c>
      <c r="BC11" s="25">
        <v>5</v>
      </c>
      <c r="BD11" s="34"/>
      <c r="BE11" s="35"/>
      <c r="BF11" s="36"/>
      <c r="BG11" s="37"/>
      <c r="BH11" s="38"/>
      <c r="BI11" s="39"/>
      <c r="BJ11" s="37"/>
      <c r="BK11" s="37"/>
      <c r="BL11" s="40"/>
      <c r="BM11" s="33">
        <f t="shared" si="4"/>
        <v>0</v>
      </c>
      <c r="BO11" s="24" t="s">
        <v>11</v>
      </c>
      <c r="BP11" s="25">
        <v>5</v>
      </c>
      <c r="BQ11" s="34"/>
      <c r="BR11" s="35"/>
      <c r="BS11" s="36"/>
      <c r="BT11" s="37"/>
      <c r="BU11" s="38"/>
      <c r="BV11" s="39"/>
      <c r="BW11" s="37"/>
      <c r="BX11" s="37"/>
      <c r="BY11" s="40"/>
      <c r="BZ11" s="33">
        <f t="shared" si="5"/>
        <v>0</v>
      </c>
      <c r="CB11" s="24" t="s">
        <v>11</v>
      </c>
      <c r="CC11" s="25">
        <v>5</v>
      </c>
      <c r="CD11" s="34"/>
      <c r="CE11" s="35"/>
      <c r="CF11" s="36"/>
      <c r="CG11" s="37"/>
      <c r="CH11" s="38"/>
      <c r="CI11" s="39"/>
      <c r="CJ11" s="37"/>
      <c r="CK11" s="37"/>
      <c r="CL11" s="40"/>
      <c r="CM11" s="33">
        <f t="shared" si="6"/>
        <v>0</v>
      </c>
    </row>
    <row r="12" spans="1:91">
      <c r="B12" s="66" t="s">
        <v>12</v>
      </c>
      <c r="C12" s="25">
        <v>6</v>
      </c>
      <c r="D12" s="67"/>
      <c r="E12" s="61"/>
      <c r="F12" s="36"/>
      <c r="G12" s="37"/>
      <c r="H12" s="38"/>
      <c r="I12" s="39"/>
      <c r="J12" s="37"/>
      <c r="K12" s="37"/>
      <c r="L12" s="40"/>
      <c r="M12" s="73">
        <f t="shared" si="0"/>
        <v>0</v>
      </c>
      <c r="O12" s="82" t="s">
        <v>12</v>
      </c>
      <c r="P12" s="78">
        <v>6</v>
      </c>
      <c r="Q12" s="83"/>
      <c r="R12" s="61"/>
      <c r="S12" s="36"/>
      <c r="T12" s="37"/>
      <c r="U12" s="38"/>
      <c r="V12" s="39"/>
      <c r="W12" s="37"/>
      <c r="X12" s="37"/>
      <c r="Y12" s="40"/>
      <c r="Z12" s="76">
        <f t="shared" si="1"/>
        <v>0</v>
      </c>
      <c r="AB12" s="24" t="s">
        <v>12</v>
      </c>
      <c r="AC12" s="25">
        <v>6</v>
      </c>
      <c r="AD12" s="34"/>
      <c r="AE12" s="35"/>
      <c r="AF12" s="36"/>
      <c r="AG12" s="37"/>
      <c r="AH12" s="38"/>
      <c r="AI12" s="39"/>
      <c r="AJ12" s="37"/>
      <c r="AK12" s="37"/>
      <c r="AL12" s="40"/>
      <c r="AM12" s="33">
        <f t="shared" si="2"/>
        <v>0</v>
      </c>
      <c r="AO12" s="24" t="s">
        <v>12</v>
      </c>
      <c r="AP12" s="25">
        <v>6</v>
      </c>
      <c r="AQ12" s="34"/>
      <c r="AR12" s="35"/>
      <c r="AS12" s="36"/>
      <c r="AT12" s="37"/>
      <c r="AU12" s="38"/>
      <c r="AV12" s="39"/>
      <c r="AW12" s="37"/>
      <c r="AX12" s="37"/>
      <c r="AY12" s="40"/>
      <c r="AZ12" s="33">
        <f t="shared" si="3"/>
        <v>0</v>
      </c>
      <c r="BB12" s="24" t="s">
        <v>12</v>
      </c>
      <c r="BC12" s="25">
        <v>6</v>
      </c>
      <c r="BD12" s="34"/>
      <c r="BE12" s="35"/>
      <c r="BF12" s="36"/>
      <c r="BG12" s="37"/>
      <c r="BH12" s="38"/>
      <c r="BI12" s="39"/>
      <c r="BJ12" s="37"/>
      <c r="BK12" s="37"/>
      <c r="BL12" s="40"/>
      <c r="BM12" s="33">
        <f t="shared" si="4"/>
        <v>0</v>
      </c>
      <c r="BO12" s="24" t="s">
        <v>12</v>
      </c>
      <c r="BP12" s="25">
        <v>6</v>
      </c>
      <c r="BQ12" s="34"/>
      <c r="BR12" s="35"/>
      <c r="BS12" s="36"/>
      <c r="BT12" s="37"/>
      <c r="BU12" s="38"/>
      <c r="BV12" s="39"/>
      <c r="BW12" s="37"/>
      <c r="BX12" s="37"/>
      <c r="BY12" s="40"/>
      <c r="BZ12" s="33">
        <f t="shared" si="5"/>
        <v>0</v>
      </c>
      <c r="CB12" s="24" t="s">
        <v>12</v>
      </c>
      <c r="CC12" s="25">
        <v>6</v>
      </c>
      <c r="CD12" s="34"/>
      <c r="CE12" s="35"/>
      <c r="CF12" s="36"/>
      <c r="CG12" s="37"/>
      <c r="CH12" s="38"/>
      <c r="CI12" s="39"/>
      <c r="CJ12" s="37"/>
      <c r="CK12" s="37"/>
      <c r="CL12" s="40"/>
      <c r="CM12" s="33">
        <f t="shared" si="6"/>
        <v>0</v>
      </c>
    </row>
    <row r="13" spans="1:91">
      <c r="B13" s="66" t="s">
        <v>13</v>
      </c>
      <c r="C13" s="25">
        <v>7</v>
      </c>
      <c r="D13" s="67"/>
      <c r="E13" s="61"/>
      <c r="F13" s="36"/>
      <c r="G13" s="37"/>
      <c r="H13" s="38"/>
      <c r="I13" s="39"/>
      <c r="J13" s="37"/>
      <c r="K13" s="37"/>
      <c r="L13" s="40"/>
      <c r="M13" s="73">
        <f t="shared" si="0"/>
        <v>0</v>
      </c>
      <c r="O13" s="82" t="s">
        <v>13</v>
      </c>
      <c r="P13" s="78">
        <v>7</v>
      </c>
      <c r="Q13" s="83"/>
      <c r="R13" s="61"/>
      <c r="S13" s="36"/>
      <c r="T13" s="37"/>
      <c r="U13" s="38"/>
      <c r="V13" s="39"/>
      <c r="W13" s="37"/>
      <c r="X13" s="37"/>
      <c r="Y13" s="40"/>
      <c r="Z13" s="76">
        <f t="shared" si="1"/>
        <v>0</v>
      </c>
      <c r="AB13" s="24" t="s">
        <v>13</v>
      </c>
      <c r="AC13" s="25">
        <v>7</v>
      </c>
      <c r="AD13" s="34"/>
      <c r="AE13" s="35"/>
      <c r="AF13" s="36"/>
      <c r="AG13" s="37"/>
      <c r="AH13" s="38"/>
      <c r="AI13" s="39"/>
      <c r="AJ13" s="37"/>
      <c r="AK13" s="37"/>
      <c r="AL13" s="40"/>
      <c r="AM13" s="33">
        <f t="shared" si="2"/>
        <v>0</v>
      </c>
      <c r="AO13" s="24" t="s">
        <v>13</v>
      </c>
      <c r="AP13" s="25">
        <v>7</v>
      </c>
      <c r="AQ13" s="34"/>
      <c r="AR13" s="35"/>
      <c r="AS13" s="36"/>
      <c r="AT13" s="37"/>
      <c r="AU13" s="38"/>
      <c r="AV13" s="39"/>
      <c r="AW13" s="37"/>
      <c r="AX13" s="37"/>
      <c r="AY13" s="40"/>
      <c r="AZ13" s="33">
        <f t="shared" si="3"/>
        <v>0</v>
      </c>
      <c r="BB13" s="24" t="s">
        <v>13</v>
      </c>
      <c r="BC13" s="25">
        <v>7</v>
      </c>
      <c r="BD13" s="34"/>
      <c r="BE13" s="35"/>
      <c r="BF13" s="36"/>
      <c r="BG13" s="37"/>
      <c r="BH13" s="38"/>
      <c r="BI13" s="39"/>
      <c r="BJ13" s="37"/>
      <c r="BK13" s="37"/>
      <c r="BL13" s="40"/>
      <c r="BM13" s="33">
        <f t="shared" si="4"/>
        <v>0</v>
      </c>
      <c r="BO13" s="24" t="s">
        <v>13</v>
      </c>
      <c r="BP13" s="25">
        <v>7</v>
      </c>
      <c r="BQ13" s="34"/>
      <c r="BR13" s="35"/>
      <c r="BS13" s="36"/>
      <c r="BT13" s="37"/>
      <c r="BU13" s="38"/>
      <c r="BV13" s="39"/>
      <c r="BW13" s="37"/>
      <c r="BX13" s="37"/>
      <c r="BY13" s="40"/>
      <c r="BZ13" s="33">
        <f t="shared" si="5"/>
        <v>0</v>
      </c>
      <c r="CB13" s="24" t="s">
        <v>13</v>
      </c>
      <c r="CC13" s="25">
        <v>7</v>
      </c>
      <c r="CD13" s="34"/>
      <c r="CE13" s="35"/>
      <c r="CF13" s="36"/>
      <c r="CG13" s="37"/>
      <c r="CH13" s="38"/>
      <c r="CI13" s="39"/>
      <c r="CJ13" s="37"/>
      <c r="CK13" s="37"/>
      <c r="CL13" s="40"/>
      <c r="CM13" s="33">
        <f t="shared" si="6"/>
        <v>0</v>
      </c>
    </row>
    <row r="14" spans="1:91">
      <c r="B14" s="66" t="s">
        <v>7</v>
      </c>
      <c r="C14" s="25">
        <v>8</v>
      </c>
      <c r="D14" s="67"/>
      <c r="E14" s="61"/>
      <c r="F14" s="36"/>
      <c r="G14" s="37"/>
      <c r="H14" s="38"/>
      <c r="I14" s="39"/>
      <c r="J14" s="37"/>
      <c r="K14" s="37"/>
      <c r="L14" s="40"/>
      <c r="M14" s="73">
        <f t="shared" si="0"/>
        <v>0</v>
      </c>
      <c r="O14" s="82" t="s">
        <v>7</v>
      </c>
      <c r="P14" s="78">
        <v>8</v>
      </c>
      <c r="Q14" s="83"/>
      <c r="R14" s="61"/>
      <c r="S14" s="36"/>
      <c r="T14" s="37"/>
      <c r="U14" s="38"/>
      <c r="V14" s="39"/>
      <c r="W14" s="37"/>
      <c r="X14" s="37"/>
      <c r="Y14" s="40"/>
      <c r="Z14" s="76">
        <f t="shared" si="1"/>
        <v>0</v>
      </c>
      <c r="AB14" s="24" t="s">
        <v>7</v>
      </c>
      <c r="AC14" s="25">
        <v>8</v>
      </c>
      <c r="AD14" s="34"/>
      <c r="AE14" s="35"/>
      <c r="AF14" s="36"/>
      <c r="AG14" s="37"/>
      <c r="AH14" s="38"/>
      <c r="AI14" s="39"/>
      <c r="AJ14" s="37"/>
      <c r="AK14" s="37"/>
      <c r="AL14" s="40"/>
      <c r="AM14" s="33">
        <f t="shared" si="2"/>
        <v>0</v>
      </c>
      <c r="AO14" s="24" t="s">
        <v>7</v>
      </c>
      <c r="AP14" s="25">
        <v>8</v>
      </c>
      <c r="AQ14" s="34"/>
      <c r="AR14" s="35"/>
      <c r="AS14" s="36"/>
      <c r="AT14" s="37"/>
      <c r="AU14" s="38"/>
      <c r="AV14" s="39"/>
      <c r="AW14" s="37"/>
      <c r="AX14" s="37"/>
      <c r="AY14" s="40"/>
      <c r="AZ14" s="33">
        <f t="shared" si="3"/>
        <v>0</v>
      </c>
      <c r="BB14" s="24" t="s">
        <v>7</v>
      </c>
      <c r="BC14" s="25">
        <v>8</v>
      </c>
      <c r="BD14" s="34"/>
      <c r="BE14" s="35"/>
      <c r="BF14" s="36"/>
      <c r="BG14" s="37"/>
      <c r="BH14" s="38"/>
      <c r="BI14" s="39"/>
      <c r="BJ14" s="37"/>
      <c r="BK14" s="37"/>
      <c r="BL14" s="40"/>
      <c r="BM14" s="33">
        <f t="shared" si="4"/>
        <v>0</v>
      </c>
      <c r="BO14" s="24" t="s">
        <v>7</v>
      </c>
      <c r="BP14" s="25">
        <v>8</v>
      </c>
      <c r="BQ14" s="34"/>
      <c r="BR14" s="35"/>
      <c r="BS14" s="36"/>
      <c r="BT14" s="37"/>
      <c r="BU14" s="38"/>
      <c r="BV14" s="39"/>
      <c r="BW14" s="37"/>
      <c r="BX14" s="37"/>
      <c r="BY14" s="40"/>
      <c r="BZ14" s="33">
        <f t="shared" si="5"/>
        <v>0</v>
      </c>
      <c r="CB14" s="24" t="s">
        <v>7</v>
      </c>
      <c r="CC14" s="25">
        <v>8</v>
      </c>
      <c r="CD14" s="34"/>
      <c r="CE14" s="35"/>
      <c r="CF14" s="36"/>
      <c r="CG14" s="37"/>
      <c r="CH14" s="38"/>
      <c r="CI14" s="39"/>
      <c r="CJ14" s="37"/>
      <c r="CK14" s="37"/>
      <c r="CL14" s="40"/>
      <c r="CM14" s="33">
        <f t="shared" si="6"/>
        <v>0</v>
      </c>
    </row>
    <row r="15" spans="1:91">
      <c r="B15" s="66" t="s">
        <v>8</v>
      </c>
      <c r="C15" s="25">
        <v>9</v>
      </c>
      <c r="D15" s="67" t="s">
        <v>18</v>
      </c>
      <c r="E15" s="61">
        <v>0.25</v>
      </c>
      <c r="F15" s="36">
        <v>0.41666666666666669</v>
      </c>
      <c r="G15" s="37">
        <v>0.58333333333333337</v>
      </c>
      <c r="H15" s="38">
        <v>0.75</v>
      </c>
      <c r="I15" s="39"/>
      <c r="J15" s="37"/>
      <c r="K15" s="37"/>
      <c r="L15" s="40"/>
      <c r="M15" s="73">
        <f t="shared" si="0"/>
        <v>0.33333333333333331</v>
      </c>
      <c r="O15" s="82" t="s">
        <v>8</v>
      </c>
      <c r="P15" s="78">
        <v>9</v>
      </c>
      <c r="Q15" s="83"/>
      <c r="R15" s="61"/>
      <c r="S15" s="36"/>
      <c r="T15" s="37"/>
      <c r="U15" s="38"/>
      <c r="V15" s="39"/>
      <c r="W15" s="37"/>
      <c r="X15" s="37"/>
      <c r="Y15" s="40"/>
      <c r="Z15" s="76">
        <f t="shared" si="1"/>
        <v>0</v>
      </c>
      <c r="AB15" s="24" t="s">
        <v>8</v>
      </c>
      <c r="AC15" s="25">
        <v>9</v>
      </c>
      <c r="AD15" s="34"/>
      <c r="AE15" s="35"/>
      <c r="AF15" s="36"/>
      <c r="AG15" s="37"/>
      <c r="AH15" s="38"/>
      <c r="AI15" s="39"/>
      <c r="AJ15" s="37"/>
      <c r="AK15" s="37"/>
      <c r="AL15" s="40"/>
      <c r="AM15" s="33">
        <f t="shared" si="2"/>
        <v>0</v>
      </c>
      <c r="AO15" s="24" t="s">
        <v>8</v>
      </c>
      <c r="AP15" s="25">
        <v>9</v>
      </c>
      <c r="AQ15" s="34"/>
      <c r="AR15" s="35"/>
      <c r="AS15" s="36"/>
      <c r="AT15" s="37"/>
      <c r="AU15" s="38"/>
      <c r="AV15" s="39"/>
      <c r="AW15" s="37"/>
      <c r="AX15" s="37"/>
      <c r="AY15" s="40"/>
      <c r="AZ15" s="33">
        <f t="shared" si="3"/>
        <v>0</v>
      </c>
      <c r="BB15" s="24" t="s">
        <v>8</v>
      </c>
      <c r="BC15" s="25">
        <v>9</v>
      </c>
      <c r="BD15" s="34"/>
      <c r="BE15" s="35"/>
      <c r="BF15" s="36"/>
      <c r="BG15" s="37"/>
      <c r="BH15" s="38"/>
      <c r="BI15" s="39"/>
      <c r="BJ15" s="37"/>
      <c r="BK15" s="37"/>
      <c r="BL15" s="40"/>
      <c r="BM15" s="33">
        <f t="shared" si="4"/>
        <v>0</v>
      </c>
      <c r="BO15" s="24" t="s">
        <v>8</v>
      </c>
      <c r="BP15" s="25">
        <v>9</v>
      </c>
      <c r="BQ15" s="34"/>
      <c r="BR15" s="35"/>
      <c r="BS15" s="36"/>
      <c r="BT15" s="37"/>
      <c r="BU15" s="38"/>
      <c r="BV15" s="39"/>
      <c r="BW15" s="37"/>
      <c r="BX15" s="37"/>
      <c r="BY15" s="40"/>
      <c r="BZ15" s="33">
        <f t="shared" si="5"/>
        <v>0</v>
      </c>
      <c r="CB15" s="24" t="s">
        <v>8</v>
      </c>
      <c r="CC15" s="25">
        <v>9</v>
      </c>
      <c r="CD15" s="34"/>
      <c r="CE15" s="35"/>
      <c r="CF15" s="36"/>
      <c r="CG15" s="37"/>
      <c r="CH15" s="38"/>
      <c r="CI15" s="39"/>
      <c r="CJ15" s="37"/>
      <c r="CK15" s="37"/>
      <c r="CL15" s="40"/>
      <c r="CM15" s="33">
        <f t="shared" si="6"/>
        <v>0</v>
      </c>
    </row>
    <row r="16" spans="1:91">
      <c r="B16" s="66" t="s">
        <v>9</v>
      </c>
      <c r="C16" s="25">
        <v>10</v>
      </c>
      <c r="D16" s="67"/>
      <c r="E16" s="61"/>
      <c r="F16" s="36"/>
      <c r="G16" s="37"/>
      <c r="H16" s="38"/>
      <c r="I16" s="39"/>
      <c r="J16" s="37"/>
      <c r="K16" s="37"/>
      <c r="L16" s="40"/>
      <c r="M16" s="73">
        <f t="shared" si="0"/>
        <v>0</v>
      </c>
      <c r="O16" s="82" t="s">
        <v>9</v>
      </c>
      <c r="P16" s="78">
        <v>10</v>
      </c>
      <c r="Q16" s="83"/>
      <c r="R16" s="61"/>
      <c r="S16" s="36"/>
      <c r="T16" s="37"/>
      <c r="U16" s="38"/>
      <c r="V16" s="39"/>
      <c r="W16" s="37"/>
      <c r="X16" s="37"/>
      <c r="Y16" s="40"/>
      <c r="Z16" s="76">
        <f t="shared" si="1"/>
        <v>0</v>
      </c>
      <c r="AB16" s="24" t="s">
        <v>9</v>
      </c>
      <c r="AC16" s="25">
        <v>10</v>
      </c>
      <c r="AD16" s="34"/>
      <c r="AE16" s="35"/>
      <c r="AF16" s="36"/>
      <c r="AG16" s="37"/>
      <c r="AH16" s="38"/>
      <c r="AI16" s="39"/>
      <c r="AJ16" s="37"/>
      <c r="AK16" s="37"/>
      <c r="AL16" s="40"/>
      <c r="AM16" s="33">
        <f t="shared" si="2"/>
        <v>0</v>
      </c>
      <c r="AO16" s="24" t="s">
        <v>9</v>
      </c>
      <c r="AP16" s="25">
        <v>10</v>
      </c>
      <c r="AQ16" s="34"/>
      <c r="AR16" s="35"/>
      <c r="AS16" s="36"/>
      <c r="AT16" s="37"/>
      <c r="AU16" s="38"/>
      <c r="AV16" s="39"/>
      <c r="AW16" s="37"/>
      <c r="AX16" s="37"/>
      <c r="AY16" s="40"/>
      <c r="AZ16" s="33">
        <f t="shared" si="3"/>
        <v>0</v>
      </c>
      <c r="BB16" s="24" t="s">
        <v>9</v>
      </c>
      <c r="BC16" s="25">
        <v>10</v>
      </c>
      <c r="BD16" s="34"/>
      <c r="BE16" s="35">
        <v>0.45833333333333331</v>
      </c>
      <c r="BF16" s="36">
        <v>0.5</v>
      </c>
      <c r="BG16" s="37"/>
      <c r="BH16" s="38"/>
      <c r="BI16" s="39"/>
      <c r="BJ16" s="37"/>
      <c r="BK16" s="37"/>
      <c r="BL16" s="40"/>
      <c r="BM16" s="33">
        <f t="shared" si="4"/>
        <v>4.1666666666666685E-2</v>
      </c>
      <c r="BO16" s="24" t="s">
        <v>9</v>
      </c>
      <c r="BP16" s="25">
        <v>10</v>
      </c>
      <c r="BQ16" s="34"/>
      <c r="BR16" s="35"/>
      <c r="BS16" s="36"/>
      <c r="BT16" s="37"/>
      <c r="BU16" s="38"/>
      <c r="BV16" s="39"/>
      <c r="BW16" s="37"/>
      <c r="BX16" s="37"/>
      <c r="BY16" s="40"/>
      <c r="BZ16" s="33">
        <f t="shared" si="5"/>
        <v>0</v>
      </c>
      <c r="CB16" s="24" t="s">
        <v>9</v>
      </c>
      <c r="CC16" s="25">
        <v>10</v>
      </c>
      <c r="CD16" s="34"/>
      <c r="CE16" s="35"/>
      <c r="CF16" s="36"/>
      <c r="CG16" s="37"/>
      <c r="CH16" s="38"/>
      <c r="CI16" s="39"/>
      <c r="CJ16" s="37"/>
      <c r="CK16" s="37"/>
      <c r="CL16" s="40"/>
      <c r="CM16" s="33">
        <f t="shared" si="6"/>
        <v>0</v>
      </c>
    </row>
    <row r="17" spans="2:91">
      <c r="B17" s="66" t="s">
        <v>10</v>
      </c>
      <c r="C17" s="25">
        <v>11</v>
      </c>
      <c r="D17" s="67"/>
      <c r="E17" s="61"/>
      <c r="F17" s="36"/>
      <c r="G17" s="37"/>
      <c r="H17" s="38"/>
      <c r="I17" s="39"/>
      <c r="J17" s="37"/>
      <c r="K17" s="37"/>
      <c r="L17" s="40"/>
      <c r="M17" s="73">
        <f t="shared" si="0"/>
        <v>0</v>
      </c>
      <c r="O17" s="82" t="s">
        <v>10</v>
      </c>
      <c r="P17" s="78">
        <v>11</v>
      </c>
      <c r="Q17" s="83"/>
      <c r="R17" s="61"/>
      <c r="S17" s="36"/>
      <c r="T17" s="37"/>
      <c r="U17" s="38"/>
      <c r="V17" s="39"/>
      <c r="W17" s="37"/>
      <c r="X17" s="37"/>
      <c r="Y17" s="40"/>
      <c r="Z17" s="76">
        <f t="shared" si="1"/>
        <v>0</v>
      </c>
      <c r="AB17" s="24" t="s">
        <v>10</v>
      </c>
      <c r="AC17" s="25">
        <v>11</v>
      </c>
      <c r="AD17" s="34"/>
      <c r="AE17" s="35"/>
      <c r="AF17" s="36"/>
      <c r="AG17" s="37"/>
      <c r="AH17" s="38"/>
      <c r="AI17" s="39"/>
      <c r="AJ17" s="37"/>
      <c r="AK17" s="37"/>
      <c r="AL17" s="40"/>
      <c r="AM17" s="33">
        <f t="shared" si="2"/>
        <v>0</v>
      </c>
      <c r="AO17" s="24" t="s">
        <v>10</v>
      </c>
      <c r="AP17" s="25">
        <v>11</v>
      </c>
      <c r="AQ17" s="34"/>
      <c r="AR17" s="35"/>
      <c r="AS17" s="36"/>
      <c r="AT17" s="37"/>
      <c r="AU17" s="38"/>
      <c r="AV17" s="39"/>
      <c r="AW17" s="37"/>
      <c r="AX17" s="37"/>
      <c r="AY17" s="40"/>
      <c r="AZ17" s="33">
        <f t="shared" si="3"/>
        <v>0</v>
      </c>
      <c r="BB17" s="24" t="s">
        <v>10</v>
      </c>
      <c r="BC17" s="25">
        <v>11</v>
      </c>
      <c r="BD17" s="34"/>
      <c r="BE17" s="35"/>
      <c r="BF17" s="36"/>
      <c r="BG17" s="37"/>
      <c r="BH17" s="38"/>
      <c r="BI17" s="39"/>
      <c r="BJ17" s="37"/>
      <c r="BK17" s="37"/>
      <c r="BL17" s="40"/>
      <c r="BM17" s="33">
        <f t="shared" si="4"/>
        <v>0</v>
      </c>
      <c r="BO17" s="24" t="s">
        <v>10</v>
      </c>
      <c r="BP17" s="25">
        <v>11</v>
      </c>
      <c r="BQ17" s="34"/>
      <c r="BR17" s="35"/>
      <c r="BS17" s="36"/>
      <c r="BT17" s="37"/>
      <c r="BU17" s="38"/>
      <c r="BV17" s="39"/>
      <c r="BW17" s="37"/>
      <c r="BX17" s="37"/>
      <c r="BY17" s="40"/>
      <c r="BZ17" s="33">
        <f t="shared" si="5"/>
        <v>0</v>
      </c>
      <c r="CB17" s="24" t="s">
        <v>10</v>
      </c>
      <c r="CC17" s="25">
        <v>11</v>
      </c>
      <c r="CD17" s="34"/>
      <c r="CE17" s="35"/>
      <c r="CF17" s="36"/>
      <c r="CG17" s="37"/>
      <c r="CH17" s="38"/>
      <c r="CI17" s="39"/>
      <c r="CJ17" s="37"/>
      <c r="CK17" s="37"/>
      <c r="CL17" s="40"/>
      <c r="CM17" s="33">
        <f t="shared" si="6"/>
        <v>0</v>
      </c>
    </row>
    <row r="18" spans="2:91">
      <c r="B18" s="66" t="s">
        <v>11</v>
      </c>
      <c r="C18" s="25">
        <v>12</v>
      </c>
      <c r="D18" s="67" t="s">
        <v>18</v>
      </c>
      <c r="E18" s="61">
        <v>0.41666666666666669</v>
      </c>
      <c r="F18" s="36">
        <v>0.54166666666666663</v>
      </c>
      <c r="G18" s="37">
        <v>0.58333333333333337</v>
      </c>
      <c r="H18" s="38">
        <v>0.75</v>
      </c>
      <c r="I18" s="39"/>
      <c r="J18" s="37"/>
      <c r="K18" s="37"/>
      <c r="L18" s="40"/>
      <c r="M18" s="73">
        <f t="shared" si="0"/>
        <v>0.29166666666666657</v>
      </c>
      <c r="O18" s="82" t="s">
        <v>11</v>
      </c>
      <c r="P18" s="78">
        <v>12</v>
      </c>
      <c r="Q18" s="83"/>
      <c r="R18" s="61"/>
      <c r="S18" s="36"/>
      <c r="T18" s="37"/>
      <c r="U18" s="38"/>
      <c r="V18" s="39"/>
      <c r="W18" s="37"/>
      <c r="X18" s="37"/>
      <c r="Y18" s="40"/>
      <c r="Z18" s="76">
        <f t="shared" si="1"/>
        <v>0</v>
      </c>
      <c r="AB18" s="24" t="s">
        <v>11</v>
      </c>
      <c r="AC18" s="25">
        <v>12</v>
      </c>
      <c r="AD18" s="34"/>
      <c r="AE18" s="35"/>
      <c r="AF18" s="36"/>
      <c r="AG18" s="37"/>
      <c r="AH18" s="38"/>
      <c r="AI18" s="39"/>
      <c r="AJ18" s="37"/>
      <c r="AK18" s="37"/>
      <c r="AL18" s="40"/>
      <c r="AM18" s="33">
        <f t="shared" si="2"/>
        <v>0</v>
      </c>
      <c r="AO18" s="24" t="s">
        <v>11</v>
      </c>
      <c r="AP18" s="25">
        <v>12</v>
      </c>
      <c r="AQ18" s="34"/>
      <c r="AR18" s="35"/>
      <c r="AS18" s="36"/>
      <c r="AT18" s="37"/>
      <c r="AU18" s="38"/>
      <c r="AV18" s="39"/>
      <c r="AW18" s="37"/>
      <c r="AX18" s="37"/>
      <c r="AY18" s="40"/>
      <c r="AZ18" s="33">
        <f t="shared" si="3"/>
        <v>0</v>
      </c>
      <c r="BB18" s="24" t="s">
        <v>11</v>
      </c>
      <c r="BC18" s="25">
        <v>12</v>
      </c>
      <c r="BD18" s="34"/>
      <c r="BE18" s="35"/>
      <c r="BF18" s="36"/>
      <c r="BG18" s="37"/>
      <c r="BH18" s="38"/>
      <c r="BI18" s="39"/>
      <c r="BJ18" s="37"/>
      <c r="BK18" s="37"/>
      <c r="BL18" s="40"/>
      <c r="BM18" s="33">
        <f t="shared" si="4"/>
        <v>0</v>
      </c>
      <c r="BO18" s="24" t="s">
        <v>11</v>
      </c>
      <c r="BP18" s="25">
        <v>12</v>
      </c>
      <c r="BQ18" s="34"/>
      <c r="BR18" s="35"/>
      <c r="BS18" s="36"/>
      <c r="BT18" s="37"/>
      <c r="BU18" s="38"/>
      <c r="BV18" s="39"/>
      <c r="BW18" s="37"/>
      <c r="BX18" s="37"/>
      <c r="BY18" s="40"/>
      <c r="BZ18" s="33">
        <f t="shared" si="5"/>
        <v>0</v>
      </c>
      <c r="CB18" s="24" t="s">
        <v>11</v>
      </c>
      <c r="CC18" s="25">
        <v>12</v>
      </c>
      <c r="CD18" s="34"/>
      <c r="CE18" s="35"/>
      <c r="CF18" s="36"/>
      <c r="CG18" s="37"/>
      <c r="CH18" s="38"/>
      <c r="CI18" s="39"/>
      <c r="CJ18" s="37"/>
      <c r="CK18" s="37"/>
      <c r="CL18" s="40"/>
      <c r="CM18" s="33">
        <f t="shared" si="6"/>
        <v>0</v>
      </c>
    </row>
    <row r="19" spans="2:91">
      <c r="B19" s="66" t="s">
        <v>12</v>
      </c>
      <c r="C19" s="25">
        <v>13</v>
      </c>
      <c r="D19" s="67" t="s">
        <v>18</v>
      </c>
      <c r="E19" s="61">
        <v>0.41666666666666669</v>
      </c>
      <c r="F19" s="36">
        <v>0.54166666666666663</v>
      </c>
      <c r="G19" s="37">
        <v>0.58333333333333337</v>
      </c>
      <c r="H19" s="38">
        <v>0.75</v>
      </c>
      <c r="I19" s="39"/>
      <c r="J19" s="37"/>
      <c r="K19" s="37"/>
      <c r="L19" s="40"/>
      <c r="M19" s="73">
        <f t="shared" si="0"/>
        <v>0.29166666666666657</v>
      </c>
      <c r="O19" s="82" t="s">
        <v>12</v>
      </c>
      <c r="P19" s="78">
        <v>13</v>
      </c>
      <c r="Q19" s="83"/>
      <c r="R19" s="61"/>
      <c r="S19" s="36"/>
      <c r="T19" s="37"/>
      <c r="U19" s="38"/>
      <c r="V19" s="39"/>
      <c r="W19" s="37"/>
      <c r="X19" s="37"/>
      <c r="Y19" s="40"/>
      <c r="Z19" s="76">
        <f t="shared" si="1"/>
        <v>0</v>
      </c>
      <c r="AB19" s="24" t="s">
        <v>12</v>
      </c>
      <c r="AC19" s="25">
        <v>13</v>
      </c>
      <c r="AD19" s="34"/>
      <c r="AE19" s="35"/>
      <c r="AF19" s="36"/>
      <c r="AG19" s="37"/>
      <c r="AH19" s="38"/>
      <c r="AI19" s="39"/>
      <c r="AJ19" s="37"/>
      <c r="AK19" s="37"/>
      <c r="AL19" s="40"/>
      <c r="AM19" s="33">
        <f t="shared" si="2"/>
        <v>0</v>
      </c>
      <c r="AO19" s="24" t="s">
        <v>12</v>
      </c>
      <c r="AP19" s="25">
        <v>13</v>
      </c>
      <c r="AQ19" s="34"/>
      <c r="AR19" s="35"/>
      <c r="AS19" s="36"/>
      <c r="AT19" s="37"/>
      <c r="AU19" s="38"/>
      <c r="AV19" s="39"/>
      <c r="AW19" s="37"/>
      <c r="AX19" s="37"/>
      <c r="AY19" s="40"/>
      <c r="AZ19" s="33">
        <f t="shared" si="3"/>
        <v>0</v>
      </c>
      <c r="BB19" s="24" t="s">
        <v>12</v>
      </c>
      <c r="BC19" s="25">
        <v>13</v>
      </c>
      <c r="BD19" s="34"/>
      <c r="BE19" s="35"/>
      <c r="BF19" s="36"/>
      <c r="BG19" s="37"/>
      <c r="BH19" s="38"/>
      <c r="BI19" s="39"/>
      <c r="BJ19" s="37"/>
      <c r="BK19" s="37"/>
      <c r="BL19" s="40"/>
      <c r="BM19" s="33">
        <f t="shared" si="4"/>
        <v>0</v>
      </c>
      <c r="BO19" s="24" t="s">
        <v>12</v>
      </c>
      <c r="BP19" s="25">
        <v>13</v>
      </c>
      <c r="BQ19" s="34"/>
      <c r="BR19" s="35"/>
      <c r="BS19" s="36"/>
      <c r="BT19" s="37"/>
      <c r="BU19" s="38"/>
      <c r="BV19" s="39"/>
      <c r="BW19" s="37"/>
      <c r="BX19" s="37"/>
      <c r="BY19" s="40"/>
      <c r="BZ19" s="33">
        <f t="shared" si="5"/>
        <v>0</v>
      </c>
      <c r="CB19" s="24" t="s">
        <v>12</v>
      </c>
      <c r="CC19" s="25">
        <v>13</v>
      </c>
      <c r="CD19" s="34"/>
      <c r="CE19" s="35"/>
      <c r="CF19" s="36"/>
      <c r="CG19" s="37"/>
      <c r="CH19" s="38"/>
      <c r="CI19" s="39"/>
      <c r="CJ19" s="37"/>
      <c r="CK19" s="37"/>
      <c r="CL19" s="40"/>
      <c r="CM19" s="33">
        <f t="shared" si="6"/>
        <v>0</v>
      </c>
    </row>
    <row r="20" spans="2:91">
      <c r="B20" s="66" t="s">
        <v>13</v>
      </c>
      <c r="C20" s="25">
        <v>14</v>
      </c>
      <c r="D20" s="67"/>
      <c r="E20" s="61"/>
      <c r="F20" s="36"/>
      <c r="G20" s="37"/>
      <c r="H20" s="38"/>
      <c r="I20" s="39"/>
      <c r="J20" s="37"/>
      <c r="K20" s="37"/>
      <c r="L20" s="40"/>
      <c r="M20" s="73">
        <f t="shared" si="0"/>
        <v>0</v>
      </c>
      <c r="O20" s="82" t="s">
        <v>13</v>
      </c>
      <c r="P20" s="78">
        <v>14</v>
      </c>
      <c r="Q20" s="83"/>
      <c r="R20" s="61"/>
      <c r="S20" s="36"/>
      <c r="T20" s="37"/>
      <c r="U20" s="38"/>
      <c r="V20" s="39"/>
      <c r="W20" s="37"/>
      <c r="X20" s="37"/>
      <c r="Y20" s="40"/>
      <c r="Z20" s="76">
        <f t="shared" si="1"/>
        <v>0</v>
      </c>
      <c r="AB20" s="24" t="s">
        <v>13</v>
      </c>
      <c r="AC20" s="25">
        <v>14</v>
      </c>
      <c r="AD20" s="34"/>
      <c r="AE20" s="35"/>
      <c r="AF20" s="36"/>
      <c r="AG20" s="37"/>
      <c r="AH20" s="38"/>
      <c r="AI20" s="39"/>
      <c r="AJ20" s="37"/>
      <c r="AK20" s="37"/>
      <c r="AL20" s="40"/>
      <c r="AM20" s="33">
        <f t="shared" si="2"/>
        <v>0</v>
      </c>
      <c r="AO20" s="24" t="s">
        <v>13</v>
      </c>
      <c r="AP20" s="25">
        <v>14</v>
      </c>
      <c r="AQ20" s="34"/>
      <c r="AR20" s="35"/>
      <c r="AS20" s="36"/>
      <c r="AT20" s="37"/>
      <c r="AU20" s="38"/>
      <c r="AV20" s="39"/>
      <c r="AW20" s="37"/>
      <c r="AX20" s="37"/>
      <c r="AY20" s="40"/>
      <c r="AZ20" s="33">
        <f t="shared" si="3"/>
        <v>0</v>
      </c>
      <c r="BB20" s="24" t="s">
        <v>13</v>
      </c>
      <c r="BC20" s="25">
        <v>14</v>
      </c>
      <c r="BD20" s="34"/>
      <c r="BE20" s="35"/>
      <c r="BF20" s="36"/>
      <c r="BG20" s="37"/>
      <c r="BH20" s="38"/>
      <c r="BI20" s="39"/>
      <c r="BJ20" s="37"/>
      <c r="BK20" s="37"/>
      <c r="BL20" s="40"/>
      <c r="BM20" s="33">
        <f t="shared" si="4"/>
        <v>0</v>
      </c>
      <c r="BO20" s="24" t="s">
        <v>13</v>
      </c>
      <c r="BP20" s="25">
        <v>14</v>
      </c>
      <c r="BQ20" s="34"/>
      <c r="BR20" s="35"/>
      <c r="BS20" s="36"/>
      <c r="BT20" s="37"/>
      <c r="BU20" s="38"/>
      <c r="BV20" s="39"/>
      <c r="BW20" s="37"/>
      <c r="BX20" s="37"/>
      <c r="BY20" s="40"/>
      <c r="BZ20" s="33">
        <f t="shared" si="5"/>
        <v>0</v>
      </c>
      <c r="CB20" s="24" t="s">
        <v>13</v>
      </c>
      <c r="CC20" s="25">
        <v>14</v>
      </c>
      <c r="CD20" s="34"/>
      <c r="CE20" s="35"/>
      <c r="CF20" s="36"/>
      <c r="CG20" s="37"/>
      <c r="CH20" s="38"/>
      <c r="CI20" s="39"/>
      <c r="CJ20" s="37"/>
      <c r="CK20" s="37"/>
      <c r="CL20" s="40"/>
      <c r="CM20" s="33">
        <f t="shared" si="6"/>
        <v>0</v>
      </c>
    </row>
    <row r="21" spans="2:91">
      <c r="B21" s="66" t="s">
        <v>7</v>
      </c>
      <c r="C21" s="25">
        <v>15</v>
      </c>
      <c r="D21" s="67"/>
      <c r="E21" s="61"/>
      <c r="F21" s="36"/>
      <c r="G21" s="37"/>
      <c r="H21" s="38"/>
      <c r="I21" s="39"/>
      <c r="J21" s="37"/>
      <c r="K21" s="37"/>
      <c r="L21" s="40"/>
      <c r="M21" s="73">
        <f t="shared" si="0"/>
        <v>0</v>
      </c>
      <c r="O21" s="82" t="s">
        <v>7</v>
      </c>
      <c r="P21" s="78">
        <v>15</v>
      </c>
      <c r="Q21" s="83"/>
      <c r="R21" s="61"/>
      <c r="S21" s="36"/>
      <c r="T21" s="37"/>
      <c r="U21" s="38"/>
      <c r="V21" s="39"/>
      <c r="W21" s="37"/>
      <c r="X21" s="37"/>
      <c r="Y21" s="40"/>
      <c r="Z21" s="76">
        <f t="shared" si="1"/>
        <v>0</v>
      </c>
      <c r="AB21" s="24" t="s">
        <v>7</v>
      </c>
      <c r="AC21" s="25">
        <v>15</v>
      </c>
      <c r="AD21" s="34"/>
      <c r="AE21" s="35"/>
      <c r="AF21" s="36"/>
      <c r="AG21" s="37"/>
      <c r="AH21" s="38"/>
      <c r="AI21" s="39"/>
      <c r="AJ21" s="37"/>
      <c r="AK21" s="37"/>
      <c r="AL21" s="40"/>
      <c r="AM21" s="33">
        <f t="shared" si="2"/>
        <v>0</v>
      </c>
      <c r="AO21" s="24" t="s">
        <v>7</v>
      </c>
      <c r="AP21" s="25">
        <v>15</v>
      </c>
      <c r="AQ21" s="34"/>
      <c r="AR21" s="35"/>
      <c r="AS21" s="36"/>
      <c r="AT21" s="37"/>
      <c r="AU21" s="38"/>
      <c r="AV21" s="39"/>
      <c r="AW21" s="37"/>
      <c r="AX21" s="37"/>
      <c r="AY21" s="40"/>
      <c r="AZ21" s="33">
        <f t="shared" si="3"/>
        <v>0</v>
      </c>
      <c r="BB21" s="24" t="s">
        <v>7</v>
      </c>
      <c r="BC21" s="25">
        <v>15</v>
      </c>
      <c r="BD21" s="34"/>
      <c r="BE21" s="35"/>
      <c r="BF21" s="36"/>
      <c r="BG21" s="37"/>
      <c r="BH21" s="38"/>
      <c r="BI21" s="39"/>
      <c r="BJ21" s="37"/>
      <c r="BK21" s="37"/>
      <c r="BL21" s="40"/>
      <c r="BM21" s="33">
        <f t="shared" si="4"/>
        <v>0</v>
      </c>
      <c r="BO21" s="24" t="s">
        <v>7</v>
      </c>
      <c r="BP21" s="25">
        <v>15</v>
      </c>
      <c r="BQ21" s="34"/>
      <c r="BR21" s="35"/>
      <c r="BS21" s="36"/>
      <c r="BT21" s="37"/>
      <c r="BU21" s="38"/>
      <c r="BV21" s="39"/>
      <c r="BW21" s="37"/>
      <c r="BX21" s="37"/>
      <c r="BY21" s="40"/>
      <c r="BZ21" s="33">
        <f t="shared" si="5"/>
        <v>0</v>
      </c>
      <c r="CB21" s="24" t="s">
        <v>7</v>
      </c>
      <c r="CC21" s="25">
        <v>15</v>
      </c>
      <c r="CD21" s="34"/>
      <c r="CE21" s="35"/>
      <c r="CF21" s="36"/>
      <c r="CG21" s="37"/>
      <c r="CH21" s="38"/>
      <c r="CI21" s="39"/>
      <c r="CJ21" s="37"/>
      <c r="CK21" s="37"/>
      <c r="CL21" s="40"/>
      <c r="CM21" s="33">
        <f t="shared" si="6"/>
        <v>0</v>
      </c>
    </row>
    <row r="22" spans="2:91">
      <c r="B22" s="66" t="s">
        <v>8</v>
      </c>
      <c r="C22" s="25">
        <v>16</v>
      </c>
      <c r="D22" s="67" t="s">
        <v>14</v>
      </c>
      <c r="E22" s="61">
        <v>0.41666666666666669</v>
      </c>
      <c r="F22" s="36">
        <v>0.54166666666666663</v>
      </c>
      <c r="G22" s="37">
        <v>0.58333333333333337</v>
      </c>
      <c r="H22" s="38">
        <v>0.75</v>
      </c>
      <c r="I22" s="39"/>
      <c r="J22" s="37"/>
      <c r="K22" s="37"/>
      <c r="L22" s="40"/>
      <c r="M22" s="73">
        <f t="shared" si="0"/>
        <v>0.29166666666666657</v>
      </c>
      <c r="O22" s="82" t="s">
        <v>8</v>
      </c>
      <c r="P22" s="78">
        <v>16</v>
      </c>
      <c r="Q22" s="83" t="s">
        <v>14</v>
      </c>
      <c r="R22" s="61">
        <v>0.41666666666666669</v>
      </c>
      <c r="S22" s="36">
        <v>0.54166666666666663</v>
      </c>
      <c r="T22" s="37">
        <v>0.58333333333333337</v>
      </c>
      <c r="U22" s="38">
        <v>0.75</v>
      </c>
      <c r="V22" s="39"/>
      <c r="W22" s="37"/>
      <c r="X22" s="37"/>
      <c r="Y22" s="40"/>
      <c r="Z22" s="76">
        <f t="shared" si="1"/>
        <v>0.29166666666666657</v>
      </c>
      <c r="AB22" s="24" t="s">
        <v>8</v>
      </c>
      <c r="AC22" s="25">
        <v>16</v>
      </c>
      <c r="AD22" s="34"/>
      <c r="AE22" s="35"/>
      <c r="AF22" s="36"/>
      <c r="AG22" s="37"/>
      <c r="AH22" s="38"/>
      <c r="AI22" s="39"/>
      <c r="AJ22" s="37"/>
      <c r="AK22" s="37"/>
      <c r="AL22" s="40"/>
      <c r="AM22" s="33">
        <f t="shared" si="2"/>
        <v>0</v>
      </c>
      <c r="AO22" s="24" t="s">
        <v>8</v>
      </c>
      <c r="AP22" s="25">
        <v>16</v>
      </c>
      <c r="AQ22" s="34"/>
      <c r="AR22" s="35"/>
      <c r="AS22" s="36"/>
      <c r="AT22" s="37"/>
      <c r="AU22" s="38"/>
      <c r="AV22" s="39"/>
      <c r="AW22" s="37"/>
      <c r="AX22" s="37"/>
      <c r="AY22" s="40"/>
      <c r="AZ22" s="33">
        <f t="shared" si="3"/>
        <v>0</v>
      </c>
      <c r="BB22" s="24" t="s">
        <v>8</v>
      </c>
      <c r="BC22" s="25">
        <v>16</v>
      </c>
      <c r="BD22" s="34"/>
      <c r="BE22" s="35"/>
      <c r="BF22" s="36"/>
      <c r="BG22" s="37"/>
      <c r="BH22" s="38"/>
      <c r="BI22" s="39"/>
      <c r="BJ22" s="37"/>
      <c r="BK22" s="37"/>
      <c r="BL22" s="40"/>
      <c r="BM22" s="33">
        <f t="shared" si="4"/>
        <v>0</v>
      </c>
      <c r="BO22" s="24" t="s">
        <v>8</v>
      </c>
      <c r="BP22" s="25">
        <v>16</v>
      </c>
      <c r="BQ22" s="34"/>
      <c r="BR22" s="35"/>
      <c r="BS22" s="36"/>
      <c r="BT22" s="37"/>
      <c r="BU22" s="38"/>
      <c r="BV22" s="39"/>
      <c r="BW22" s="37"/>
      <c r="BX22" s="37"/>
      <c r="BY22" s="40"/>
      <c r="BZ22" s="33">
        <f t="shared" si="5"/>
        <v>0</v>
      </c>
      <c r="CB22" s="24" t="s">
        <v>8</v>
      </c>
      <c r="CC22" s="25">
        <v>16</v>
      </c>
      <c r="CD22" s="34"/>
      <c r="CE22" s="35"/>
      <c r="CF22" s="36"/>
      <c r="CG22" s="37"/>
      <c r="CH22" s="38"/>
      <c r="CI22" s="39"/>
      <c r="CJ22" s="37"/>
      <c r="CK22" s="37"/>
      <c r="CL22" s="40"/>
      <c r="CM22" s="33">
        <f t="shared" si="6"/>
        <v>0</v>
      </c>
    </row>
    <row r="23" spans="2:91">
      <c r="B23" s="66" t="s">
        <v>9</v>
      </c>
      <c r="C23" s="25">
        <v>17</v>
      </c>
      <c r="D23" s="67" t="s">
        <v>14</v>
      </c>
      <c r="E23" s="61">
        <v>0.41666666666666669</v>
      </c>
      <c r="F23" s="36">
        <v>0.54166666666666663</v>
      </c>
      <c r="G23" s="37">
        <v>0.58333333333333337</v>
      </c>
      <c r="H23" s="38">
        <v>0.75</v>
      </c>
      <c r="I23" s="39"/>
      <c r="J23" s="37"/>
      <c r="K23" s="37"/>
      <c r="L23" s="40"/>
      <c r="M23" s="73">
        <f t="shared" si="0"/>
        <v>0.29166666666666657</v>
      </c>
      <c r="O23" s="82" t="s">
        <v>9</v>
      </c>
      <c r="P23" s="78">
        <v>17</v>
      </c>
      <c r="Q23" s="83" t="s">
        <v>14</v>
      </c>
      <c r="R23" s="61">
        <v>0.41666666666666669</v>
      </c>
      <c r="S23" s="36">
        <v>0.54166666666666663</v>
      </c>
      <c r="T23" s="37">
        <v>0.58333333333333337</v>
      </c>
      <c r="U23" s="38">
        <v>0.75</v>
      </c>
      <c r="V23" s="39"/>
      <c r="W23" s="37"/>
      <c r="X23" s="37"/>
      <c r="Y23" s="40"/>
      <c r="Z23" s="76">
        <f t="shared" si="1"/>
        <v>0.29166666666666657</v>
      </c>
      <c r="AB23" s="24" t="s">
        <v>9</v>
      </c>
      <c r="AC23" s="25">
        <v>17</v>
      </c>
      <c r="AD23" s="34"/>
      <c r="AE23" s="35"/>
      <c r="AF23" s="36"/>
      <c r="AG23" s="37"/>
      <c r="AH23" s="38"/>
      <c r="AI23" s="39"/>
      <c r="AJ23" s="37"/>
      <c r="AK23" s="37"/>
      <c r="AL23" s="40"/>
      <c r="AM23" s="33">
        <f t="shared" si="2"/>
        <v>0</v>
      </c>
      <c r="AO23" s="24" t="s">
        <v>9</v>
      </c>
      <c r="AP23" s="25">
        <v>17</v>
      </c>
      <c r="AQ23" s="34"/>
      <c r="AR23" s="35">
        <v>0.41666666666666669</v>
      </c>
      <c r="AS23" s="36">
        <v>0.54166666666666663</v>
      </c>
      <c r="AT23" s="37">
        <v>0.58333333333333337</v>
      </c>
      <c r="AU23" s="38">
        <v>0.75</v>
      </c>
      <c r="AV23" s="39"/>
      <c r="AW23" s="37"/>
      <c r="AX23" s="37"/>
      <c r="AY23" s="40"/>
      <c r="AZ23" s="33">
        <f t="shared" si="3"/>
        <v>0.29166666666666657</v>
      </c>
      <c r="BB23" s="24" t="s">
        <v>9</v>
      </c>
      <c r="BC23" s="25">
        <v>17</v>
      </c>
      <c r="BD23" s="34"/>
      <c r="BE23" s="35"/>
      <c r="BF23" s="36"/>
      <c r="BG23" s="37"/>
      <c r="BH23" s="38"/>
      <c r="BI23" s="39"/>
      <c r="BJ23" s="37"/>
      <c r="BK23" s="37"/>
      <c r="BL23" s="40"/>
      <c r="BM23" s="33">
        <f t="shared" si="4"/>
        <v>0</v>
      </c>
      <c r="BO23" s="24" t="s">
        <v>9</v>
      </c>
      <c r="BP23" s="25">
        <v>17</v>
      </c>
      <c r="BQ23" s="34"/>
      <c r="BR23" s="35"/>
      <c r="BS23" s="36"/>
      <c r="BT23" s="37"/>
      <c r="BU23" s="38"/>
      <c r="BV23" s="39"/>
      <c r="BW23" s="37"/>
      <c r="BX23" s="37"/>
      <c r="BY23" s="40"/>
      <c r="BZ23" s="33">
        <f t="shared" si="5"/>
        <v>0</v>
      </c>
      <c r="CB23" s="24" t="s">
        <v>9</v>
      </c>
      <c r="CC23" s="25">
        <v>17</v>
      </c>
      <c r="CD23" s="34"/>
      <c r="CE23" s="35"/>
      <c r="CF23" s="36"/>
      <c r="CG23" s="37"/>
      <c r="CH23" s="38"/>
      <c r="CI23" s="39"/>
      <c r="CJ23" s="37"/>
      <c r="CK23" s="37"/>
      <c r="CL23" s="40"/>
      <c r="CM23" s="33">
        <f t="shared" si="6"/>
        <v>0</v>
      </c>
    </row>
    <row r="24" spans="2:91">
      <c r="B24" s="66" t="s">
        <v>10</v>
      </c>
      <c r="C24" s="25">
        <v>18</v>
      </c>
      <c r="D24" s="67"/>
      <c r="E24" s="61"/>
      <c r="F24" s="36"/>
      <c r="G24" s="37"/>
      <c r="H24" s="38"/>
      <c r="I24" s="39"/>
      <c r="J24" s="37"/>
      <c r="K24" s="37"/>
      <c r="L24" s="40"/>
      <c r="M24" s="73">
        <f t="shared" si="0"/>
        <v>0</v>
      </c>
      <c r="O24" s="82" t="s">
        <v>10</v>
      </c>
      <c r="P24" s="78">
        <v>18</v>
      </c>
      <c r="Q24" s="83"/>
      <c r="R24" s="61"/>
      <c r="S24" s="36"/>
      <c r="T24" s="37"/>
      <c r="U24" s="38"/>
      <c r="V24" s="39"/>
      <c r="W24" s="37"/>
      <c r="X24" s="37"/>
      <c r="Y24" s="40"/>
      <c r="Z24" s="76">
        <f t="shared" si="1"/>
        <v>0</v>
      </c>
      <c r="AB24" s="24" t="s">
        <v>10</v>
      </c>
      <c r="AC24" s="25">
        <v>18</v>
      </c>
      <c r="AD24" s="34"/>
      <c r="AE24" s="35"/>
      <c r="AF24" s="36"/>
      <c r="AG24" s="37"/>
      <c r="AH24" s="38"/>
      <c r="AI24" s="39"/>
      <c r="AJ24" s="37"/>
      <c r="AK24" s="37"/>
      <c r="AL24" s="40"/>
      <c r="AM24" s="33">
        <f t="shared" si="2"/>
        <v>0</v>
      </c>
      <c r="AO24" s="24" t="s">
        <v>10</v>
      </c>
      <c r="AP24" s="25">
        <v>18</v>
      </c>
      <c r="AQ24" s="34"/>
      <c r="AR24" s="35">
        <v>0.5625</v>
      </c>
      <c r="AS24" s="36">
        <v>0.72916666666666663</v>
      </c>
      <c r="AT24" s="37">
        <v>0.75</v>
      </c>
      <c r="AU24" s="38">
        <v>0.875</v>
      </c>
      <c r="AV24" s="39"/>
      <c r="AW24" s="37"/>
      <c r="AX24" s="37"/>
      <c r="AY24" s="40"/>
      <c r="AZ24" s="33">
        <f t="shared" si="3"/>
        <v>0.29166666666666663</v>
      </c>
      <c r="BB24" s="24" t="s">
        <v>10</v>
      </c>
      <c r="BC24" s="25">
        <v>18</v>
      </c>
      <c r="BD24" s="34"/>
      <c r="BE24" s="35"/>
      <c r="BF24" s="36"/>
      <c r="BG24" s="37"/>
      <c r="BH24" s="38"/>
      <c r="BI24" s="39"/>
      <c r="BJ24" s="37"/>
      <c r="BK24" s="37"/>
      <c r="BL24" s="40"/>
      <c r="BM24" s="33">
        <f t="shared" si="4"/>
        <v>0</v>
      </c>
      <c r="BO24" s="24" t="s">
        <v>10</v>
      </c>
      <c r="BP24" s="25">
        <v>18</v>
      </c>
      <c r="BQ24" s="34"/>
      <c r="BR24" s="35"/>
      <c r="BS24" s="36"/>
      <c r="BT24" s="37"/>
      <c r="BU24" s="38"/>
      <c r="BV24" s="39"/>
      <c r="BW24" s="37"/>
      <c r="BX24" s="37"/>
      <c r="BY24" s="40"/>
      <c r="BZ24" s="33">
        <f t="shared" si="5"/>
        <v>0</v>
      </c>
      <c r="CB24" s="24" t="s">
        <v>10</v>
      </c>
      <c r="CC24" s="25">
        <v>18</v>
      </c>
      <c r="CD24" s="34"/>
      <c r="CE24" s="35"/>
      <c r="CF24" s="36"/>
      <c r="CG24" s="37"/>
      <c r="CH24" s="38"/>
      <c r="CI24" s="39"/>
      <c r="CJ24" s="37"/>
      <c r="CK24" s="37"/>
      <c r="CL24" s="40"/>
      <c r="CM24" s="33">
        <f t="shared" si="6"/>
        <v>0</v>
      </c>
    </row>
    <row r="25" spans="2:91">
      <c r="B25" s="66" t="s">
        <v>11</v>
      </c>
      <c r="C25" s="25">
        <v>19</v>
      </c>
      <c r="D25" s="67"/>
      <c r="E25" s="61"/>
      <c r="F25" s="36"/>
      <c r="G25" s="37"/>
      <c r="H25" s="38"/>
      <c r="I25" s="39"/>
      <c r="J25" s="37"/>
      <c r="K25" s="37"/>
      <c r="L25" s="40"/>
      <c r="M25" s="73">
        <f t="shared" si="0"/>
        <v>0</v>
      </c>
      <c r="O25" s="82" t="s">
        <v>11</v>
      </c>
      <c r="P25" s="78">
        <v>19</v>
      </c>
      <c r="Q25" s="83"/>
      <c r="R25" s="61"/>
      <c r="S25" s="36"/>
      <c r="T25" s="37"/>
      <c r="U25" s="38"/>
      <c r="V25" s="39"/>
      <c r="W25" s="37"/>
      <c r="X25" s="37"/>
      <c r="Y25" s="40"/>
      <c r="Z25" s="76">
        <f t="shared" si="1"/>
        <v>0</v>
      </c>
      <c r="AB25" s="24" t="s">
        <v>11</v>
      </c>
      <c r="AC25" s="25">
        <v>19</v>
      </c>
      <c r="AD25" s="34"/>
      <c r="AE25" s="35"/>
      <c r="AF25" s="36"/>
      <c r="AG25" s="37"/>
      <c r="AH25" s="38"/>
      <c r="AI25" s="39"/>
      <c r="AJ25" s="37"/>
      <c r="AK25" s="37"/>
      <c r="AL25" s="40"/>
      <c r="AM25" s="33">
        <f t="shared" si="2"/>
        <v>0</v>
      </c>
      <c r="AO25" s="24" t="s">
        <v>11</v>
      </c>
      <c r="AP25" s="25">
        <v>19</v>
      </c>
      <c r="AQ25" s="34"/>
      <c r="AR25" s="35">
        <v>0.5625</v>
      </c>
      <c r="AS25" s="36">
        <v>0.72916666666666663</v>
      </c>
      <c r="AT25" s="37">
        <v>0.75</v>
      </c>
      <c r="AU25" s="38">
        <v>0.875</v>
      </c>
      <c r="AV25" s="39"/>
      <c r="AW25" s="37"/>
      <c r="AX25" s="37"/>
      <c r="AY25" s="40"/>
      <c r="AZ25" s="33">
        <f t="shared" si="3"/>
        <v>0.29166666666666663</v>
      </c>
      <c r="BB25" s="24" t="s">
        <v>11</v>
      </c>
      <c r="BC25" s="25">
        <v>19</v>
      </c>
      <c r="BD25" s="34"/>
      <c r="BE25" s="35"/>
      <c r="BF25" s="36"/>
      <c r="BG25" s="37"/>
      <c r="BH25" s="38"/>
      <c r="BI25" s="39"/>
      <c r="BJ25" s="37"/>
      <c r="BK25" s="37"/>
      <c r="BL25" s="40"/>
      <c r="BM25" s="33">
        <f t="shared" si="4"/>
        <v>0</v>
      </c>
      <c r="BO25" s="24" t="s">
        <v>11</v>
      </c>
      <c r="BP25" s="25">
        <v>19</v>
      </c>
      <c r="BQ25" s="34"/>
      <c r="BR25" s="35"/>
      <c r="BS25" s="36"/>
      <c r="BT25" s="37"/>
      <c r="BU25" s="38"/>
      <c r="BV25" s="39"/>
      <c r="BW25" s="37"/>
      <c r="BX25" s="37"/>
      <c r="BY25" s="40"/>
      <c r="BZ25" s="33">
        <f t="shared" si="5"/>
        <v>0</v>
      </c>
      <c r="CB25" s="24" t="s">
        <v>11</v>
      </c>
      <c r="CC25" s="25">
        <v>19</v>
      </c>
      <c r="CD25" s="34"/>
      <c r="CE25" s="35"/>
      <c r="CF25" s="36"/>
      <c r="CG25" s="37"/>
      <c r="CH25" s="38"/>
      <c r="CI25" s="39"/>
      <c r="CJ25" s="37"/>
      <c r="CK25" s="37"/>
      <c r="CL25" s="40"/>
      <c r="CM25" s="33">
        <f t="shared" si="6"/>
        <v>0</v>
      </c>
    </row>
    <row r="26" spans="2:91">
      <c r="B26" s="66" t="s">
        <v>12</v>
      </c>
      <c r="C26" s="25">
        <v>20</v>
      </c>
      <c r="D26" s="67"/>
      <c r="E26" s="61"/>
      <c r="F26" s="36"/>
      <c r="G26" s="37"/>
      <c r="H26" s="38"/>
      <c r="I26" s="39"/>
      <c r="J26" s="37"/>
      <c r="K26" s="37"/>
      <c r="L26" s="40"/>
      <c r="M26" s="73">
        <f t="shared" si="0"/>
        <v>0</v>
      </c>
      <c r="O26" s="82" t="s">
        <v>12</v>
      </c>
      <c r="P26" s="78">
        <v>20</v>
      </c>
      <c r="Q26" s="83"/>
      <c r="R26" s="61"/>
      <c r="S26" s="36"/>
      <c r="T26" s="37"/>
      <c r="U26" s="38"/>
      <c r="V26" s="39"/>
      <c r="W26" s="37"/>
      <c r="X26" s="37"/>
      <c r="Y26" s="40"/>
      <c r="Z26" s="76">
        <f t="shared" si="1"/>
        <v>0</v>
      </c>
      <c r="AB26" s="24" t="s">
        <v>12</v>
      </c>
      <c r="AC26" s="25">
        <v>20</v>
      </c>
      <c r="AD26" s="34"/>
      <c r="AE26" s="35"/>
      <c r="AF26" s="36"/>
      <c r="AG26" s="37"/>
      <c r="AH26" s="38"/>
      <c r="AI26" s="39"/>
      <c r="AJ26" s="37"/>
      <c r="AK26" s="37"/>
      <c r="AL26" s="40"/>
      <c r="AM26" s="33">
        <f t="shared" si="2"/>
        <v>0</v>
      </c>
      <c r="AO26" s="24" t="s">
        <v>12</v>
      </c>
      <c r="AP26" s="25">
        <v>20</v>
      </c>
      <c r="AQ26" s="34"/>
      <c r="AR26" s="35">
        <v>0.41666666666666669</v>
      </c>
      <c r="AS26" s="36">
        <v>0.54166666666666663</v>
      </c>
      <c r="AT26" s="37">
        <v>0.58333333333333337</v>
      </c>
      <c r="AU26" s="38">
        <v>0.75</v>
      </c>
      <c r="AV26" s="39"/>
      <c r="AW26" s="37"/>
      <c r="AX26" s="37"/>
      <c r="AY26" s="40"/>
      <c r="AZ26" s="33">
        <f t="shared" si="3"/>
        <v>0.29166666666666657</v>
      </c>
      <c r="BB26" s="24" t="s">
        <v>12</v>
      </c>
      <c r="BC26" s="25">
        <v>20</v>
      </c>
      <c r="BD26" s="34"/>
      <c r="BE26" s="35"/>
      <c r="BF26" s="36"/>
      <c r="BG26" s="37"/>
      <c r="BH26" s="38"/>
      <c r="BI26" s="39"/>
      <c r="BJ26" s="37"/>
      <c r="BK26" s="37"/>
      <c r="BL26" s="40"/>
      <c r="BM26" s="33">
        <f t="shared" si="4"/>
        <v>0</v>
      </c>
      <c r="BO26" s="24" t="s">
        <v>12</v>
      </c>
      <c r="BP26" s="25">
        <v>20</v>
      </c>
      <c r="BQ26" s="34"/>
      <c r="BR26" s="35"/>
      <c r="BS26" s="36"/>
      <c r="BT26" s="37"/>
      <c r="BU26" s="38"/>
      <c r="BV26" s="39"/>
      <c r="BW26" s="37"/>
      <c r="BX26" s="37"/>
      <c r="BY26" s="40"/>
      <c r="BZ26" s="33">
        <f t="shared" si="5"/>
        <v>0</v>
      </c>
      <c r="CB26" s="24" t="s">
        <v>12</v>
      </c>
      <c r="CC26" s="25">
        <v>20</v>
      </c>
      <c r="CD26" s="34"/>
      <c r="CE26" s="35"/>
      <c r="CF26" s="36"/>
      <c r="CG26" s="37"/>
      <c r="CH26" s="38"/>
      <c r="CI26" s="39"/>
      <c r="CJ26" s="37"/>
      <c r="CK26" s="37"/>
      <c r="CL26" s="40"/>
      <c r="CM26" s="33">
        <f t="shared" si="6"/>
        <v>0</v>
      </c>
    </row>
    <row r="27" spans="2:91">
      <c r="B27" s="66" t="s">
        <v>13</v>
      </c>
      <c r="C27" s="25">
        <v>21</v>
      </c>
      <c r="D27" s="67"/>
      <c r="E27" s="61"/>
      <c r="F27" s="36"/>
      <c r="G27" s="37"/>
      <c r="H27" s="38"/>
      <c r="I27" s="39"/>
      <c r="J27" s="37"/>
      <c r="K27" s="37"/>
      <c r="L27" s="40"/>
      <c r="M27" s="73">
        <f t="shared" si="0"/>
        <v>0</v>
      </c>
      <c r="O27" s="82" t="s">
        <v>13</v>
      </c>
      <c r="P27" s="78">
        <v>21</v>
      </c>
      <c r="Q27" s="83"/>
      <c r="R27" s="61"/>
      <c r="S27" s="36"/>
      <c r="T27" s="37"/>
      <c r="U27" s="38"/>
      <c r="V27" s="39"/>
      <c r="W27" s="37"/>
      <c r="X27" s="37"/>
      <c r="Y27" s="40"/>
      <c r="Z27" s="76">
        <f t="shared" si="1"/>
        <v>0</v>
      </c>
      <c r="AB27" s="24" t="s">
        <v>13</v>
      </c>
      <c r="AC27" s="25">
        <v>21</v>
      </c>
      <c r="AD27" s="34"/>
      <c r="AE27" s="35"/>
      <c r="AF27" s="36"/>
      <c r="AG27" s="37"/>
      <c r="AH27" s="38"/>
      <c r="AI27" s="39"/>
      <c r="AJ27" s="37"/>
      <c r="AK27" s="37"/>
      <c r="AL27" s="40"/>
      <c r="AM27" s="33">
        <f t="shared" si="2"/>
        <v>0</v>
      </c>
      <c r="AO27" s="24" t="s">
        <v>13</v>
      </c>
      <c r="AP27" s="25">
        <v>21</v>
      </c>
      <c r="AQ27" s="34"/>
      <c r="AR27" s="35"/>
      <c r="AS27" s="36"/>
      <c r="AT27" s="37"/>
      <c r="AU27" s="38"/>
      <c r="AV27" s="39"/>
      <c r="AW27" s="37"/>
      <c r="AX27" s="37"/>
      <c r="AY27" s="40"/>
      <c r="AZ27" s="33">
        <f t="shared" si="3"/>
        <v>0</v>
      </c>
      <c r="BB27" s="24" t="s">
        <v>13</v>
      </c>
      <c r="BC27" s="25">
        <v>21</v>
      </c>
      <c r="BD27" s="34"/>
      <c r="BE27" s="35"/>
      <c r="BF27" s="36"/>
      <c r="BG27" s="37"/>
      <c r="BH27" s="38"/>
      <c r="BI27" s="39"/>
      <c r="BJ27" s="37"/>
      <c r="BK27" s="37"/>
      <c r="BL27" s="40"/>
      <c r="BM27" s="33">
        <f t="shared" si="4"/>
        <v>0</v>
      </c>
      <c r="BO27" s="24" t="s">
        <v>13</v>
      </c>
      <c r="BP27" s="25">
        <v>21</v>
      </c>
      <c r="BQ27" s="34"/>
      <c r="BR27" s="35"/>
      <c r="BS27" s="36"/>
      <c r="BT27" s="37"/>
      <c r="BU27" s="38"/>
      <c r="BV27" s="39"/>
      <c r="BW27" s="37"/>
      <c r="BX27" s="37"/>
      <c r="BY27" s="40"/>
      <c r="BZ27" s="33">
        <f t="shared" si="5"/>
        <v>0</v>
      </c>
      <c r="CB27" s="24" t="s">
        <v>13</v>
      </c>
      <c r="CC27" s="25">
        <v>21</v>
      </c>
      <c r="CD27" s="34"/>
      <c r="CE27" s="35"/>
      <c r="CF27" s="36"/>
      <c r="CG27" s="37"/>
      <c r="CH27" s="38"/>
      <c r="CI27" s="39"/>
      <c r="CJ27" s="37"/>
      <c r="CK27" s="37"/>
      <c r="CL27" s="40"/>
      <c r="CM27" s="33">
        <f t="shared" si="6"/>
        <v>0</v>
      </c>
    </row>
    <row r="28" spans="2:91">
      <c r="B28" s="66" t="s">
        <v>7</v>
      </c>
      <c r="C28" s="25">
        <v>22</v>
      </c>
      <c r="D28" s="67"/>
      <c r="E28" s="61"/>
      <c r="F28" s="36"/>
      <c r="G28" s="37"/>
      <c r="H28" s="38"/>
      <c r="I28" s="39"/>
      <c r="J28" s="37"/>
      <c r="K28" s="37"/>
      <c r="L28" s="40"/>
      <c r="M28" s="73">
        <f t="shared" si="0"/>
        <v>0</v>
      </c>
      <c r="O28" s="82" t="s">
        <v>7</v>
      </c>
      <c r="P28" s="78">
        <v>22</v>
      </c>
      <c r="Q28" s="83"/>
      <c r="R28" s="61"/>
      <c r="S28" s="36"/>
      <c r="T28" s="37"/>
      <c r="U28" s="38"/>
      <c r="V28" s="39"/>
      <c r="W28" s="37"/>
      <c r="X28" s="37"/>
      <c r="Y28" s="40"/>
      <c r="Z28" s="76">
        <f t="shared" si="1"/>
        <v>0</v>
      </c>
      <c r="AB28" s="24" t="s">
        <v>7</v>
      </c>
      <c r="AC28" s="25">
        <v>22</v>
      </c>
      <c r="AD28" s="34"/>
      <c r="AE28" s="35"/>
      <c r="AF28" s="36"/>
      <c r="AG28" s="37"/>
      <c r="AH28" s="38"/>
      <c r="AI28" s="39"/>
      <c r="AJ28" s="37"/>
      <c r="AK28" s="37"/>
      <c r="AL28" s="40"/>
      <c r="AM28" s="33">
        <f t="shared" si="2"/>
        <v>0</v>
      </c>
      <c r="AO28" s="24" t="s">
        <v>7</v>
      </c>
      <c r="AP28" s="25">
        <v>22</v>
      </c>
      <c r="AQ28" s="34"/>
      <c r="AR28" s="35"/>
      <c r="AS28" s="36"/>
      <c r="AT28" s="37"/>
      <c r="AU28" s="38"/>
      <c r="AV28" s="39"/>
      <c r="AW28" s="37"/>
      <c r="AX28" s="37"/>
      <c r="AY28" s="40"/>
      <c r="AZ28" s="33">
        <f t="shared" si="3"/>
        <v>0</v>
      </c>
      <c r="BB28" s="24" t="s">
        <v>7</v>
      </c>
      <c r="BC28" s="25">
        <v>22</v>
      </c>
      <c r="BD28" s="34"/>
      <c r="BE28" s="35"/>
      <c r="BF28" s="36"/>
      <c r="BG28" s="37"/>
      <c r="BH28" s="38"/>
      <c r="BI28" s="39"/>
      <c r="BJ28" s="37"/>
      <c r="BK28" s="37"/>
      <c r="BL28" s="40"/>
      <c r="BM28" s="33">
        <f t="shared" si="4"/>
        <v>0</v>
      </c>
      <c r="BO28" s="24" t="s">
        <v>7</v>
      </c>
      <c r="BP28" s="25">
        <v>22</v>
      </c>
      <c r="BQ28" s="34"/>
      <c r="BR28" s="35"/>
      <c r="BS28" s="36"/>
      <c r="BT28" s="37"/>
      <c r="BU28" s="38"/>
      <c r="BV28" s="39"/>
      <c r="BW28" s="37"/>
      <c r="BX28" s="37"/>
      <c r="BY28" s="40"/>
      <c r="BZ28" s="33">
        <f t="shared" si="5"/>
        <v>0</v>
      </c>
      <c r="CB28" s="24" t="s">
        <v>7</v>
      </c>
      <c r="CC28" s="25">
        <v>22</v>
      </c>
      <c r="CD28" s="34"/>
      <c r="CE28" s="35"/>
      <c r="CF28" s="36"/>
      <c r="CG28" s="37"/>
      <c r="CH28" s="38"/>
      <c r="CI28" s="39"/>
      <c r="CJ28" s="37"/>
      <c r="CK28" s="37"/>
      <c r="CL28" s="40"/>
      <c r="CM28" s="33">
        <f t="shared" si="6"/>
        <v>0</v>
      </c>
    </row>
    <row r="29" spans="2:91">
      <c r="B29" s="66" t="s">
        <v>8</v>
      </c>
      <c r="C29" s="25">
        <v>23</v>
      </c>
      <c r="D29" s="67"/>
      <c r="E29" s="61"/>
      <c r="F29" s="36"/>
      <c r="G29" s="37"/>
      <c r="H29" s="38"/>
      <c r="I29" s="39"/>
      <c r="J29" s="37"/>
      <c r="K29" s="37"/>
      <c r="L29" s="40"/>
      <c r="M29" s="73">
        <f t="shared" si="0"/>
        <v>0</v>
      </c>
      <c r="O29" s="82" t="s">
        <v>8</v>
      </c>
      <c r="P29" s="78">
        <v>23</v>
      </c>
      <c r="Q29" s="83"/>
      <c r="R29" s="61"/>
      <c r="S29" s="36"/>
      <c r="T29" s="37"/>
      <c r="U29" s="38"/>
      <c r="V29" s="39"/>
      <c r="W29" s="37"/>
      <c r="X29" s="37"/>
      <c r="Y29" s="40"/>
      <c r="Z29" s="76">
        <f t="shared" si="1"/>
        <v>0</v>
      </c>
      <c r="AB29" s="24" t="s">
        <v>8</v>
      </c>
      <c r="AC29" s="25">
        <v>23</v>
      </c>
      <c r="AD29" s="34" t="s">
        <v>17</v>
      </c>
      <c r="AE29" s="35">
        <v>0.41666666666666669</v>
      </c>
      <c r="AF29" s="36">
        <v>0.54166666666666663</v>
      </c>
      <c r="AG29" s="37">
        <v>0.58333333333333337</v>
      </c>
      <c r="AH29" s="38">
        <v>0.75</v>
      </c>
      <c r="AI29" s="39"/>
      <c r="AJ29" s="37"/>
      <c r="AK29" s="37"/>
      <c r="AL29" s="40"/>
      <c r="AM29" s="33">
        <f t="shared" si="2"/>
        <v>0.29166666666666657</v>
      </c>
      <c r="AO29" s="24" t="s">
        <v>8</v>
      </c>
      <c r="AP29" s="25">
        <v>23</v>
      </c>
      <c r="AQ29" s="34"/>
      <c r="AR29" s="35"/>
      <c r="AS29" s="36"/>
      <c r="AT29" s="37"/>
      <c r="AU29" s="38"/>
      <c r="AV29" s="39"/>
      <c r="AW29" s="37"/>
      <c r="AX29" s="37"/>
      <c r="AY29" s="40"/>
      <c r="AZ29" s="33">
        <f t="shared" si="3"/>
        <v>0</v>
      </c>
      <c r="BB29" s="24" t="s">
        <v>8</v>
      </c>
      <c r="BC29" s="25">
        <v>23</v>
      </c>
      <c r="BD29" s="34"/>
      <c r="BE29" s="35"/>
      <c r="BF29" s="36"/>
      <c r="BG29" s="37"/>
      <c r="BH29" s="38"/>
      <c r="BI29" s="39"/>
      <c r="BJ29" s="37"/>
      <c r="BK29" s="37"/>
      <c r="BL29" s="40"/>
      <c r="BM29" s="33">
        <f t="shared" si="4"/>
        <v>0</v>
      </c>
      <c r="BO29" s="24" t="s">
        <v>8</v>
      </c>
      <c r="BP29" s="25">
        <v>23</v>
      </c>
      <c r="BQ29" s="34"/>
      <c r="BR29" s="35"/>
      <c r="BS29" s="36"/>
      <c r="BT29" s="37"/>
      <c r="BU29" s="38"/>
      <c r="BV29" s="39"/>
      <c r="BW29" s="37"/>
      <c r="BX29" s="37"/>
      <c r="BY29" s="40"/>
      <c r="BZ29" s="33">
        <f t="shared" si="5"/>
        <v>0</v>
      </c>
      <c r="CB29" s="24" t="s">
        <v>8</v>
      </c>
      <c r="CC29" s="25">
        <v>23</v>
      </c>
      <c r="CD29" s="34"/>
      <c r="CE29" s="35"/>
      <c r="CF29" s="36"/>
      <c r="CG29" s="37"/>
      <c r="CH29" s="38"/>
      <c r="CI29" s="39"/>
      <c r="CJ29" s="37"/>
      <c r="CK29" s="37"/>
      <c r="CL29" s="40"/>
      <c r="CM29" s="33">
        <f t="shared" si="6"/>
        <v>0</v>
      </c>
    </row>
    <row r="30" spans="2:91">
      <c r="B30" s="66" t="s">
        <v>9</v>
      </c>
      <c r="C30" s="25">
        <v>24</v>
      </c>
      <c r="D30" s="67"/>
      <c r="E30" s="61"/>
      <c r="F30" s="36"/>
      <c r="G30" s="37"/>
      <c r="H30" s="38"/>
      <c r="I30" s="39"/>
      <c r="J30" s="37"/>
      <c r="K30" s="37"/>
      <c r="L30" s="40"/>
      <c r="M30" s="73">
        <f t="shared" si="0"/>
        <v>0</v>
      </c>
      <c r="O30" s="82" t="s">
        <v>9</v>
      </c>
      <c r="P30" s="78">
        <v>24</v>
      </c>
      <c r="Q30" s="83"/>
      <c r="R30" s="61"/>
      <c r="S30" s="36"/>
      <c r="T30" s="37"/>
      <c r="U30" s="38"/>
      <c r="V30" s="39"/>
      <c r="W30" s="37"/>
      <c r="X30" s="37"/>
      <c r="Y30" s="40"/>
      <c r="Z30" s="76">
        <f t="shared" si="1"/>
        <v>0</v>
      </c>
      <c r="AB30" s="24" t="s">
        <v>9</v>
      </c>
      <c r="AC30" s="25">
        <v>24</v>
      </c>
      <c r="AD30" s="34" t="s">
        <v>17</v>
      </c>
      <c r="AE30" s="35">
        <v>0.5625</v>
      </c>
      <c r="AF30" s="36">
        <v>0.72916666666666663</v>
      </c>
      <c r="AG30" s="37">
        <v>0.75</v>
      </c>
      <c r="AH30" s="38">
        <v>0.875</v>
      </c>
      <c r="AI30" s="39"/>
      <c r="AJ30" s="37"/>
      <c r="AK30" s="37"/>
      <c r="AL30" s="40"/>
      <c r="AM30" s="33">
        <f t="shared" si="2"/>
        <v>0.29166666666666663</v>
      </c>
      <c r="AO30" s="24" t="s">
        <v>9</v>
      </c>
      <c r="AP30" s="25">
        <v>24</v>
      </c>
      <c r="AQ30" s="34"/>
      <c r="AR30" s="35"/>
      <c r="AS30" s="36"/>
      <c r="AT30" s="37"/>
      <c r="AU30" s="38"/>
      <c r="AV30" s="39"/>
      <c r="AW30" s="37"/>
      <c r="AX30" s="37"/>
      <c r="AY30" s="40"/>
      <c r="AZ30" s="33">
        <f t="shared" si="3"/>
        <v>0</v>
      </c>
      <c r="BB30" s="24" t="s">
        <v>9</v>
      </c>
      <c r="BC30" s="25">
        <v>24</v>
      </c>
      <c r="BD30" s="34"/>
      <c r="BE30" s="35"/>
      <c r="BF30" s="36"/>
      <c r="BG30" s="37"/>
      <c r="BH30" s="38"/>
      <c r="BI30" s="39"/>
      <c r="BJ30" s="37"/>
      <c r="BK30" s="37"/>
      <c r="BL30" s="40"/>
      <c r="BM30" s="33">
        <f t="shared" si="4"/>
        <v>0</v>
      </c>
      <c r="BO30" s="24" t="s">
        <v>9</v>
      </c>
      <c r="BP30" s="25">
        <v>24</v>
      </c>
      <c r="BQ30" s="34"/>
      <c r="BR30" s="35"/>
      <c r="BS30" s="36"/>
      <c r="BT30" s="37"/>
      <c r="BU30" s="38"/>
      <c r="BV30" s="39"/>
      <c r="BW30" s="37"/>
      <c r="BX30" s="37"/>
      <c r="BY30" s="40"/>
      <c r="BZ30" s="33">
        <f t="shared" si="5"/>
        <v>0</v>
      </c>
      <c r="CB30" s="24" t="s">
        <v>9</v>
      </c>
      <c r="CC30" s="25">
        <v>24</v>
      </c>
      <c r="CD30" s="34"/>
      <c r="CE30" s="35"/>
      <c r="CF30" s="36"/>
      <c r="CG30" s="37"/>
      <c r="CH30" s="38"/>
      <c r="CI30" s="39"/>
      <c r="CJ30" s="37"/>
      <c r="CK30" s="37"/>
      <c r="CL30" s="40"/>
      <c r="CM30" s="33">
        <f t="shared" si="6"/>
        <v>0</v>
      </c>
    </row>
    <row r="31" spans="2:91">
      <c r="B31" s="66" t="s">
        <v>10</v>
      </c>
      <c r="C31" s="25">
        <v>25</v>
      </c>
      <c r="D31" s="67"/>
      <c r="E31" s="61"/>
      <c r="F31" s="36"/>
      <c r="G31" s="37"/>
      <c r="H31" s="38"/>
      <c r="I31" s="39"/>
      <c r="J31" s="37"/>
      <c r="K31" s="37"/>
      <c r="L31" s="40"/>
      <c r="M31" s="73">
        <f t="shared" si="0"/>
        <v>0</v>
      </c>
      <c r="O31" s="82" t="s">
        <v>10</v>
      </c>
      <c r="P31" s="78">
        <v>25</v>
      </c>
      <c r="Q31" s="83"/>
      <c r="R31" s="61"/>
      <c r="S31" s="36"/>
      <c r="T31" s="37"/>
      <c r="U31" s="38"/>
      <c r="V31" s="39"/>
      <c r="W31" s="37"/>
      <c r="X31" s="37"/>
      <c r="Y31" s="40"/>
      <c r="Z31" s="76">
        <f t="shared" si="1"/>
        <v>0</v>
      </c>
      <c r="AB31" s="24" t="s">
        <v>10</v>
      </c>
      <c r="AC31" s="25">
        <v>25</v>
      </c>
      <c r="AD31" s="34" t="s">
        <v>17</v>
      </c>
      <c r="AE31" s="35">
        <v>0.5625</v>
      </c>
      <c r="AF31" s="36">
        <v>0.72916666666666663</v>
      </c>
      <c r="AG31" s="37">
        <v>0.75</v>
      </c>
      <c r="AH31" s="38">
        <v>0.875</v>
      </c>
      <c r="AI31" s="39"/>
      <c r="AJ31" s="37"/>
      <c r="AK31" s="37"/>
      <c r="AL31" s="40"/>
      <c r="AM31" s="33">
        <f t="shared" si="2"/>
        <v>0.29166666666666663</v>
      </c>
      <c r="AO31" s="24" t="s">
        <v>10</v>
      </c>
      <c r="AP31" s="25">
        <v>25</v>
      </c>
      <c r="AQ31" s="34"/>
      <c r="AR31" s="35"/>
      <c r="AS31" s="36"/>
      <c r="AT31" s="37"/>
      <c r="AU31" s="38"/>
      <c r="AV31" s="39"/>
      <c r="AW31" s="37"/>
      <c r="AX31" s="37"/>
      <c r="AY31" s="40"/>
      <c r="AZ31" s="33">
        <f t="shared" si="3"/>
        <v>0</v>
      </c>
      <c r="BB31" s="24" t="s">
        <v>10</v>
      </c>
      <c r="BC31" s="25">
        <v>25</v>
      </c>
      <c r="BD31" s="34"/>
      <c r="BE31" s="35"/>
      <c r="BF31" s="36"/>
      <c r="BG31" s="37"/>
      <c r="BH31" s="38"/>
      <c r="BI31" s="39"/>
      <c r="BJ31" s="37"/>
      <c r="BK31" s="37"/>
      <c r="BL31" s="40"/>
      <c r="BM31" s="33">
        <f t="shared" si="4"/>
        <v>0</v>
      </c>
      <c r="BO31" s="24" t="s">
        <v>10</v>
      </c>
      <c r="BP31" s="25">
        <v>25</v>
      </c>
      <c r="BQ31" s="34"/>
      <c r="BR31" s="35"/>
      <c r="BS31" s="36"/>
      <c r="BT31" s="37"/>
      <c r="BU31" s="38"/>
      <c r="BV31" s="39"/>
      <c r="BW31" s="37"/>
      <c r="BX31" s="37"/>
      <c r="BY31" s="40"/>
      <c r="BZ31" s="33">
        <f t="shared" si="5"/>
        <v>0</v>
      </c>
      <c r="CB31" s="24" t="s">
        <v>10</v>
      </c>
      <c r="CC31" s="25">
        <v>25</v>
      </c>
      <c r="CD31" s="34"/>
      <c r="CE31" s="35"/>
      <c r="CF31" s="36"/>
      <c r="CG31" s="37"/>
      <c r="CH31" s="38"/>
      <c r="CI31" s="39"/>
      <c r="CJ31" s="37"/>
      <c r="CK31" s="37"/>
      <c r="CL31" s="40"/>
      <c r="CM31" s="33">
        <f t="shared" si="6"/>
        <v>0</v>
      </c>
    </row>
    <row r="32" spans="2:91">
      <c r="B32" s="66" t="s">
        <v>11</v>
      </c>
      <c r="C32" s="25">
        <v>26</v>
      </c>
      <c r="D32" s="67"/>
      <c r="E32" s="61"/>
      <c r="F32" s="36"/>
      <c r="G32" s="37"/>
      <c r="H32" s="38"/>
      <c r="I32" s="39"/>
      <c r="J32" s="37"/>
      <c r="K32" s="37"/>
      <c r="L32" s="40"/>
      <c r="M32" s="73">
        <f t="shared" si="0"/>
        <v>0</v>
      </c>
      <c r="O32" s="82" t="s">
        <v>11</v>
      </c>
      <c r="P32" s="78">
        <v>26</v>
      </c>
      <c r="Q32" s="83"/>
      <c r="R32" s="61"/>
      <c r="S32" s="36"/>
      <c r="T32" s="37"/>
      <c r="U32" s="38"/>
      <c r="V32" s="39"/>
      <c r="W32" s="37"/>
      <c r="X32" s="37"/>
      <c r="Y32" s="40"/>
      <c r="Z32" s="76">
        <f t="shared" si="1"/>
        <v>0</v>
      </c>
      <c r="AB32" s="24" t="s">
        <v>11</v>
      </c>
      <c r="AC32" s="25">
        <v>26</v>
      </c>
      <c r="AD32" s="34" t="s">
        <v>17</v>
      </c>
      <c r="AE32" s="35">
        <v>0.5625</v>
      </c>
      <c r="AF32" s="36">
        <v>0.72916666666666663</v>
      </c>
      <c r="AG32" s="37">
        <v>0.75</v>
      </c>
      <c r="AH32" s="38">
        <v>0.875</v>
      </c>
      <c r="AI32" s="39"/>
      <c r="AJ32" s="37"/>
      <c r="AK32" s="37"/>
      <c r="AL32" s="40"/>
      <c r="AM32" s="33">
        <f t="shared" si="2"/>
        <v>0.29166666666666663</v>
      </c>
      <c r="AO32" s="24" t="s">
        <v>11</v>
      </c>
      <c r="AP32" s="25">
        <v>26</v>
      </c>
      <c r="AQ32" s="34"/>
      <c r="AR32" s="35"/>
      <c r="AS32" s="36"/>
      <c r="AT32" s="37"/>
      <c r="AU32" s="38"/>
      <c r="AV32" s="39"/>
      <c r="AW32" s="37"/>
      <c r="AX32" s="37"/>
      <c r="AY32" s="40"/>
      <c r="AZ32" s="33">
        <f t="shared" si="3"/>
        <v>0</v>
      </c>
      <c r="BB32" s="24" t="s">
        <v>11</v>
      </c>
      <c r="BC32" s="25">
        <v>26</v>
      </c>
      <c r="BD32" s="34"/>
      <c r="BE32" s="35"/>
      <c r="BF32" s="36"/>
      <c r="BG32" s="37"/>
      <c r="BH32" s="38"/>
      <c r="BI32" s="39"/>
      <c r="BJ32" s="37"/>
      <c r="BK32" s="37"/>
      <c r="BL32" s="40"/>
      <c r="BM32" s="33">
        <f t="shared" si="4"/>
        <v>0</v>
      </c>
      <c r="BO32" s="24" t="s">
        <v>11</v>
      </c>
      <c r="BP32" s="25">
        <v>26</v>
      </c>
      <c r="BQ32" s="34"/>
      <c r="BR32" s="35"/>
      <c r="BS32" s="36"/>
      <c r="BT32" s="37"/>
      <c r="BU32" s="38"/>
      <c r="BV32" s="39"/>
      <c r="BW32" s="37"/>
      <c r="BX32" s="37"/>
      <c r="BY32" s="40"/>
      <c r="BZ32" s="33">
        <f t="shared" si="5"/>
        <v>0</v>
      </c>
      <c r="CB32" s="24" t="s">
        <v>11</v>
      </c>
      <c r="CC32" s="25">
        <v>26</v>
      </c>
      <c r="CD32" s="34"/>
      <c r="CE32" s="35"/>
      <c r="CF32" s="36"/>
      <c r="CG32" s="37"/>
      <c r="CH32" s="38"/>
      <c r="CI32" s="39"/>
      <c r="CJ32" s="37"/>
      <c r="CK32" s="37"/>
      <c r="CL32" s="40"/>
      <c r="CM32" s="33">
        <f t="shared" si="6"/>
        <v>0</v>
      </c>
    </row>
    <row r="33" spans="2:91" ht="16.5" customHeight="1">
      <c r="B33" s="66" t="s">
        <v>12</v>
      </c>
      <c r="C33" s="25">
        <v>27</v>
      </c>
      <c r="D33" s="67"/>
      <c r="E33" s="61"/>
      <c r="F33" s="36"/>
      <c r="G33" s="37"/>
      <c r="H33" s="38"/>
      <c r="I33" s="39"/>
      <c r="J33" s="37"/>
      <c r="K33" s="37"/>
      <c r="L33" s="40"/>
      <c r="M33" s="73">
        <f t="shared" si="0"/>
        <v>0</v>
      </c>
      <c r="O33" s="82" t="s">
        <v>12</v>
      </c>
      <c r="P33" s="78">
        <v>27</v>
      </c>
      <c r="Q33" s="83"/>
      <c r="R33" s="61"/>
      <c r="S33" s="36"/>
      <c r="T33" s="37"/>
      <c r="U33" s="38"/>
      <c r="V33" s="39"/>
      <c r="W33" s="37"/>
      <c r="X33" s="37"/>
      <c r="Y33" s="40"/>
      <c r="Z33" s="76">
        <f t="shared" si="1"/>
        <v>0</v>
      </c>
      <c r="AB33" s="24" t="s">
        <v>12</v>
      </c>
      <c r="AC33" s="25">
        <v>27</v>
      </c>
      <c r="AD33" s="34" t="s">
        <v>17</v>
      </c>
      <c r="AE33" s="35">
        <v>0.41666666666666669</v>
      </c>
      <c r="AF33" s="36">
        <v>0.54166666666666663</v>
      </c>
      <c r="AG33" s="37">
        <v>0.58333333333333337</v>
      </c>
      <c r="AH33" s="38">
        <v>0.75</v>
      </c>
      <c r="AI33" s="39"/>
      <c r="AJ33" s="37"/>
      <c r="AK33" s="37"/>
      <c r="AL33" s="40"/>
      <c r="AM33" s="33">
        <f t="shared" si="2"/>
        <v>0.29166666666666657</v>
      </c>
      <c r="AO33" s="24" t="s">
        <v>12</v>
      </c>
      <c r="AP33" s="25">
        <v>27</v>
      </c>
      <c r="AQ33" s="34"/>
      <c r="AR33" s="35"/>
      <c r="AS33" s="36"/>
      <c r="AT33" s="37"/>
      <c r="AU33" s="38"/>
      <c r="AV33" s="39"/>
      <c r="AW33" s="37"/>
      <c r="AX33" s="37"/>
      <c r="AY33" s="40"/>
      <c r="AZ33" s="33">
        <f t="shared" si="3"/>
        <v>0</v>
      </c>
      <c r="BB33" s="24" t="s">
        <v>12</v>
      </c>
      <c r="BC33" s="25">
        <v>27</v>
      </c>
      <c r="BD33" s="34"/>
      <c r="BE33" s="35"/>
      <c r="BF33" s="36"/>
      <c r="BG33" s="37"/>
      <c r="BH33" s="38"/>
      <c r="BI33" s="39"/>
      <c r="BJ33" s="37"/>
      <c r="BK33" s="37"/>
      <c r="BL33" s="40"/>
      <c r="BM33" s="33">
        <f t="shared" si="4"/>
        <v>0</v>
      </c>
      <c r="BO33" s="24" t="s">
        <v>12</v>
      </c>
      <c r="BP33" s="25">
        <v>27</v>
      </c>
      <c r="BQ33" s="34"/>
      <c r="BR33" s="35"/>
      <c r="BS33" s="36"/>
      <c r="BT33" s="37"/>
      <c r="BU33" s="38"/>
      <c r="BV33" s="39"/>
      <c r="BW33" s="37"/>
      <c r="BX33" s="37"/>
      <c r="BY33" s="40"/>
      <c r="BZ33" s="33">
        <f t="shared" si="5"/>
        <v>0</v>
      </c>
      <c r="CB33" s="24" t="s">
        <v>12</v>
      </c>
      <c r="CC33" s="25">
        <v>27</v>
      </c>
      <c r="CD33" s="34"/>
      <c r="CE33" s="35"/>
      <c r="CF33" s="36"/>
      <c r="CG33" s="37"/>
      <c r="CH33" s="38"/>
      <c r="CI33" s="39"/>
      <c r="CJ33" s="37"/>
      <c r="CK33" s="37"/>
      <c r="CL33" s="40"/>
      <c r="CM33" s="33">
        <f t="shared" si="6"/>
        <v>0</v>
      </c>
    </row>
    <row r="34" spans="2:91" ht="15.75" customHeight="1">
      <c r="B34" s="66" t="s">
        <v>13</v>
      </c>
      <c r="C34" s="25">
        <v>28</v>
      </c>
      <c r="D34" s="67"/>
      <c r="E34" s="61"/>
      <c r="F34" s="36"/>
      <c r="G34" s="37"/>
      <c r="H34" s="38"/>
      <c r="I34" s="39"/>
      <c r="J34" s="37"/>
      <c r="K34" s="37"/>
      <c r="L34" s="40"/>
      <c r="M34" s="73">
        <f t="shared" si="0"/>
        <v>0</v>
      </c>
      <c r="O34" s="82" t="s">
        <v>13</v>
      </c>
      <c r="P34" s="78">
        <v>28</v>
      </c>
      <c r="Q34" s="83"/>
      <c r="R34" s="61"/>
      <c r="S34" s="36"/>
      <c r="T34" s="37"/>
      <c r="U34" s="38"/>
      <c r="V34" s="39"/>
      <c r="W34" s="37"/>
      <c r="X34" s="37"/>
      <c r="Y34" s="40"/>
      <c r="Z34" s="76">
        <f t="shared" si="1"/>
        <v>0</v>
      </c>
      <c r="AB34" s="24" t="s">
        <v>13</v>
      </c>
      <c r="AC34" s="25">
        <v>28</v>
      </c>
      <c r="AD34" s="34"/>
      <c r="AE34" s="35"/>
      <c r="AF34" s="36"/>
      <c r="AG34" s="37"/>
      <c r="AH34" s="38"/>
      <c r="AI34" s="39"/>
      <c r="AJ34" s="37"/>
      <c r="AK34" s="37"/>
      <c r="AL34" s="40"/>
      <c r="AM34" s="33">
        <f t="shared" si="2"/>
        <v>0</v>
      </c>
      <c r="AO34" s="24" t="s">
        <v>13</v>
      </c>
      <c r="AP34" s="25">
        <v>28</v>
      </c>
      <c r="AQ34" s="34"/>
      <c r="AR34" s="35"/>
      <c r="AS34" s="36"/>
      <c r="AT34" s="37"/>
      <c r="AU34" s="38"/>
      <c r="AV34" s="39"/>
      <c r="AW34" s="37"/>
      <c r="AX34" s="37"/>
      <c r="AY34" s="40"/>
      <c r="AZ34" s="33">
        <f t="shared" si="3"/>
        <v>0</v>
      </c>
      <c r="BB34" s="24" t="s">
        <v>13</v>
      </c>
      <c r="BC34" s="25">
        <v>28</v>
      </c>
      <c r="BD34" s="34"/>
      <c r="BE34" s="35"/>
      <c r="BF34" s="36"/>
      <c r="BG34" s="37"/>
      <c r="BH34" s="38"/>
      <c r="BI34" s="39"/>
      <c r="BJ34" s="37"/>
      <c r="BK34" s="37"/>
      <c r="BL34" s="40"/>
      <c r="BM34" s="33">
        <f t="shared" si="4"/>
        <v>0</v>
      </c>
      <c r="BO34" s="24" t="s">
        <v>13</v>
      </c>
      <c r="BP34" s="25">
        <v>28</v>
      </c>
      <c r="BQ34" s="34"/>
      <c r="BR34" s="35"/>
      <c r="BS34" s="36"/>
      <c r="BT34" s="37"/>
      <c r="BU34" s="38"/>
      <c r="BV34" s="39"/>
      <c r="BW34" s="37"/>
      <c r="BX34" s="37"/>
      <c r="BY34" s="40"/>
      <c r="BZ34" s="33">
        <f t="shared" si="5"/>
        <v>0</v>
      </c>
      <c r="CB34" s="24" t="s">
        <v>13</v>
      </c>
      <c r="CC34" s="25">
        <v>28</v>
      </c>
      <c r="CD34" s="34"/>
      <c r="CE34" s="35"/>
      <c r="CF34" s="36"/>
      <c r="CG34" s="37"/>
      <c r="CH34" s="38"/>
      <c r="CI34" s="39"/>
      <c r="CJ34" s="37"/>
      <c r="CK34" s="37"/>
      <c r="CL34" s="40"/>
      <c r="CM34" s="33">
        <f t="shared" si="6"/>
        <v>0</v>
      </c>
    </row>
    <row r="35" spans="2:91" ht="15.75" customHeight="1">
      <c r="B35" s="66" t="s">
        <v>7</v>
      </c>
      <c r="C35" s="25">
        <v>29</v>
      </c>
      <c r="D35" s="67"/>
      <c r="E35" s="61"/>
      <c r="F35" s="36"/>
      <c r="G35" s="37"/>
      <c r="H35" s="38"/>
      <c r="I35" s="39"/>
      <c r="J35" s="37"/>
      <c r="K35" s="37"/>
      <c r="L35" s="40"/>
      <c r="M35" s="73">
        <f t="shared" si="0"/>
        <v>0</v>
      </c>
      <c r="O35" s="82" t="s">
        <v>7</v>
      </c>
      <c r="P35" s="78">
        <v>29</v>
      </c>
      <c r="Q35" s="83"/>
      <c r="R35" s="61"/>
      <c r="S35" s="36"/>
      <c r="T35" s="37"/>
      <c r="U35" s="38"/>
      <c r="V35" s="39"/>
      <c r="W35" s="37"/>
      <c r="X35" s="37"/>
      <c r="Y35" s="40"/>
      <c r="Z35" s="76">
        <f t="shared" si="1"/>
        <v>0</v>
      </c>
      <c r="AB35" s="24" t="s">
        <v>7</v>
      </c>
      <c r="AC35" s="25">
        <v>29</v>
      </c>
      <c r="AD35" s="34"/>
      <c r="AE35" s="35"/>
      <c r="AF35" s="36"/>
      <c r="AG35" s="37"/>
      <c r="AH35" s="38"/>
      <c r="AI35" s="39"/>
      <c r="AJ35" s="37"/>
      <c r="AK35" s="37"/>
      <c r="AL35" s="40"/>
      <c r="AM35" s="33">
        <f t="shared" si="2"/>
        <v>0</v>
      </c>
      <c r="AO35" s="24" t="s">
        <v>7</v>
      </c>
      <c r="AP35" s="25">
        <v>29</v>
      </c>
      <c r="AQ35" s="34"/>
      <c r="AR35" s="35"/>
      <c r="AS35" s="36"/>
      <c r="AT35" s="37"/>
      <c r="AU35" s="38"/>
      <c r="AV35" s="39"/>
      <c r="AW35" s="37"/>
      <c r="AX35" s="37"/>
      <c r="AY35" s="40"/>
      <c r="AZ35" s="33">
        <f t="shared" si="3"/>
        <v>0</v>
      </c>
      <c r="BB35" s="24" t="s">
        <v>7</v>
      </c>
      <c r="BC35" s="25">
        <v>29</v>
      </c>
      <c r="BD35" s="34"/>
      <c r="BE35" s="35"/>
      <c r="BF35" s="36"/>
      <c r="BG35" s="37"/>
      <c r="BH35" s="38"/>
      <c r="BI35" s="39"/>
      <c r="BJ35" s="37"/>
      <c r="BK35" s="37"/>
      <c r="BL35" s="40"/>
      <c r="BM35" s="33">
        <f t="shared" si="4"/>
        <v>0</v>
      </c>
      <c r="BO35" s="24" t="s">
        <v>7</v>
      </c>
      <c r="BP35" s="25">
        <v>29</v>
      </c>
      <c r="BQ35" s="34"/>
      <c r="BR35" s="35"/>
      <c r="BS35" s="36"/>
      <c r="BT35" s="37"/>
      <c r="BU35" s="38"/>
      <c r="BV35" s="39"/>
      <c r="BW35" s="37"/>
      <c r="BX35" s="37"/>
      <c r="BY35" s="40"/>
      <c r="BZ35" s="33">
        <f t="shared" si="5"/>
        <v>0</v>
      </c>
      <c r="CB35" s="24" t="s">
        <v>7</v>
      </c>
      <c r="CC35" s="25">
        <v>29</v>
      </c>
      <c r="CD35" s="34"/>
      <c r="CE35" s="35"/>
      <c r="CF35" s="36"/>
      <c r="CG35" s="37"/>
      <c r="CH35" s="38"/>
      <c r="CI35" s="39"/>
      <c r="CJ35" s="37"/>
      <c r="CK35" s="37"/>
      <c r="CL35" s="40"/>
      <c r="CM35" s="33">
        <f t="shared" si="6"/>
        <v>0</v>
      </c>
    </row>
    <row r="36" spans="2:91">
      <c r="B36" s="66" t="s">
        <v>8</v>
      </c>
      <c r="C36" s="25">
        <v>30</v>
      </c>
      <c r="D36" s="67" t="s">
        <v>19</v>
      </c>
      <c r="E36" s="61">
        <v>0.45833333333333331</v>
      </c>
      <c r="F36" s="36">
        <v>0.58333333333333337</v>
      </c>
      <c r="G36" s="37">
        <v>0.75</v>
      </c>
      <c r="H36" s="38">
        <v>0.875</v>
      </c>
      <c r="I36" s="39"/>
      <c r="J36" s="37"/>
      <c r="K36" s="37"/>
      <c r="L36" s="40"/>
      <c r="M36" s="73">
        <f t="shared" si="0"/>
        <v>0.25000000000000006</v>
      </c>
      <c r="O36" s="82" t="s">
        <v>8</v>
      </c>
      <c r="P36" s="78">
        <v>30</v>
      </c>
      <c r="Q36" s="83"/>
      <c r="R36" s="61"/>
      <c r="S36" s="36"/>
      <c r="T36" s="37"/>
      <c r="U36" s="38"/>
      <c r="V36" s="39"/>
      <c r="W36" s="37"/>
      <c r="X36" s="37"/>
      <c r="Y36" s="40"/>
      <c r="Z36" s="76">
        <f t="shared" si="1"/>
        <v>0</v>
      </c>
      <c r="AB36" s="24" t="s">
        <v>8</v>
      </c>
      <c r="AC36" s="25">
        <v>30</v>
      </c>
      <c r="AD36" s="34"/>
      <c r="AE36" s="35"/>
      <c r="AF36" s="36"/>
      <c r="AG36" s="37"/>
      <c r="AH36" s="38"/>
      <c r="AI36" s="39"/>
      <c r="AJ36" s="37"/>
      <c r="AK36" s="37"/>
      <c r="AL36" s="40"/>
      <c r="AM36" s="33">
        <f t="shared" si="2"/>
        <v>0</v>
      </c>
      <c r="AO36" s="24" t="s">
        <v>8</v>
      </c>
      <c r="AP36" s="25">
        <v>30</v>
      </c>
      <c r="AQ36" s="34"/>
      <c r="AR36" s="35"/>
      <c r="AS36" s="36"/>
      <c r="AT36" s="37"/>
      <c r="AU36" s="38"/>
      <c r="AV36" s="39"/>
      <c r="AW36" s="37"/>
      <c r="AX36" s="37"/>
      <c r="AY36" s="40"/>
      <c r="AZ36" s="33">
        <f t="shared" si="3"/>
        <v>0</v>
      </c>
      <c r="BB36" s="24" t="s">
        <v>8</v>
      </c>
      <c r="BC36" s="25">
        <v>30</v>
      </c>
      <c r="BD36" s="34"/>
      <c r="BE36" s="35"/>
      <c r="BF36" s="36"/>
      <c r="BG36" s="37"/>
      <c r="BH36" s="38"/>
      <c r="BI36" s="39"/>
      <c r="BJ36" s="37"/>
      <c r="BK36" s="37"/>
      <c r="BL36" s="40"/>
      <c r="BM36" s="33">
        <f t="shared" si="4"/>
        <v>0</v>
      </c>
      <c r="BO36" s="24" t="s">
        <v>8</v>
      </c>
      <c r="BP36" s="25">
        <v>30</v>
      </c>
      <c r="BQ36" s="34"/>
      <c r="BR36" s="35"/>
      <c r="BS36" s="36"/>
      <c r="BT36" s="37"/>
      <c r="BU36" s="38"/>
      <c r="BV36" s="39"/>
      <c r="BW36" s="37"/>
      <c r="BX36" s="37"/>
      <c r="BY36" s="40"/>
      <c r="BZ36" s="33">
        <f t="shared" si="5"/>
        <v>0</v>
      </c>
      <c r="CB36" s="24" t="s">
        <v>8</v>
      </c>
      <c r="CC36" s="25">
        <v>30</v>
      </c>
      <c r="CD36" s="34"/>
      <c r="CE36" s="35"/>
      <c r="CF36" s="36"/>
      <c r="CG36" s="37"/>
      <c r="CH36" s="38"/>
      <c r="CI36" s="39"/>
      <c r="CJ36" s="37"/>
      <c r="CK36" s="37"/>
      <c r="CL36" s="40"/>
      <c r="CM36" s="33">
        <f t="shared" si="6"/>
        <v>0</v>
      </c>
    </row>
    <row r="37" spans="2:91" ht="15.75" thickBot="1">
      <c r="B37" s="68" t="s">
        <v>9</v>
      </c>
      <c r="C37" s="69">
        <v>31</v>
      </c>
      <c r="D37" s="70" t="s">
        <v>19</v>
      </c>
      <c r="E37" s="62">
        <v>0.45833333333333331</v>
      </c>
      <c r="F37" s="43">
        <v>0.58333333333333337</v>
      </c>
      <c r="G37" s="44">
        <v>0.75</v>
      </c>
      <c r="H37" s="45">
        <v>0.875</v>
      </c>
      <c r="I37" s="46"/>
      <c r="J37" s="44"/>
      <c r="K37" s="44"/>
      <c r="L37" s="47"/>
      <c r="M37" s="74">
        <f t="shared" si="0"/>
        <v>0.25000000000000006</v>
      </c>
      <c r="O37" s="84" t="s">
        <v>9</v>
      </c>
      <c r="P37" s="85">
        <v>31</v>
      </c>
      <c r="Q37" s="86"/>
      <c r="R37" s="62"/>
      <c r="S37" s="43"/>
      <c r="T37" s="44"/>
      <c r="U37" s="45"/>
      <c r="V37" s="46"/>
      <c r="W37" s="44"/>
      <c r="X37" s="44"/>
      <c r="Y37" s="47"/>
      <c r="Z37" s="77">
        <f t="shared" si="1"/>
        <v>0</v>
      </c>
      <c r="AB37" s="24" t="s">
        <v>9</v>
      </c>
      <c r="AC37" s="41">
        <v>31</v>
      </c>
      <c r="AD37" s="34"/>
      <c r="AE37" s="42"/>
      <c r="AF37" s="43"/>
      <c r="AG37" s="44"/>
      <c r="AH37" s="45"/>
      <c r="AI37" s="46"/>
      <c r="AJ37" s="44"/>
      <c r="AK37" s="44"/>
      <c r="AL37" s="47"/>
      <c r="AM37" s="33">
        <f t="shared" si="2"/>
        <v>0</v>
      </c>
      <c r="AO37" s="24" t="s">
        <v>9</v>
      </c>
      <c r="AP37" s="41">
        <v>31</v>
      </c>
      <c r="AQ37" s="34"/>
      <c r="AR37" s="42"/>
      <c r="AS37" s="43"/>
      <c r="AT37" s="44"/>
      <c r="AU37" s="45"/>
      <c r="AV37" s="46"/>
      <c r="AW37" s="44"/>
      <c r="AX37" s="44"/>
      <c r="AY37" s="47"/>
      <c r="AZ37" s="33">
        <f t="shared" si="3"/>
        <v>0</v>
      </c>
      <c r="BB37" s="24" t="s">
        <v>9</v>
      </c>
      <c r="BC37" s="41">
        <v>31</v>
      </c>
      <c r="BD37" s="34"/>
      <c r="BE37" s="42"/>
      <c r="BF37" s="43"/>
      <c r="BG37" s="44"/>
      <c r="BH37" s="45"/>
      <c r="BI37" s="46"/>
      <c r="BJ37" s="44"/>
      <c r="BK37" s="44"/>
      <c r="BL37" s="47"/>
      <c r="BM37" s="33">
        <f t="shared" si="4"/>
        <v>0</v>
      </c>
      <c r="BO37" s="24" t="s">
        <v>9</v>
      </c>
      <c r="BP37" s="41">
        <v>31</v>
      </c>
      <c r="BQ37" s="34"/>
      <c r="BR37" s="42"/>
      <c r="BS37" s="43"/>
      <c r="BT37" s="44"/>
      <c r="BU37" s="45"/>
      <c r="BV37" s="46"/>
      <c r="BW37" s="44"/>
      <c r="BX37" s="44"/>
      <c r="BY37" s="47"/>
      <c r="BZ37" s="33">
        <f t="shared" si="5"/>
        <v>0</v>
      </c>
      <c r="CB37" s="24" t="s">
        <v>9</v>
      </c>
      <c r="CC37" s="41">
        <v>31</v>
      </c>
      <c r="CD37" s="34"/>
      <c r="CE37" s="42"/>
      <c r="CF37" s="43"/>
      <c r="CG37" s="44"/>
      <c r="CH37" s="45"/>
      <c r="CI37" s="46"/>
      <c r="CJ37" s="44"/>
      <c r="CK37" s="44"/>
      <c r="CL37" s="47"/>
      <c r="CM37" s="33">
        <f t="shared" si="6"/>
        <v>0</v>
      </c>
    </row>
    <row r="38" spans="2:91" ht="15.75" thickBot="1">
      <c r="B38" s="54"/>
      <c r="C38" s="55"/>
      <c r="D38" s="56"/>
      <c r="E38" s="57"/>
      <c r="F38" s="57"/>
      <c r="G38" s="58"/>
      <c r="H38" s="58"/>
      <c r="I38" s="58"/>
      <c r="J38" s="58"/>
      <c r="K38" s="58"/>
      <c r="L38" s="58"/>
      <c r="M38" s="59"/>
      <c r="O38" s="54"/>
      <c r="P38" s="55"/>
      <c r="Q38" s="56"/>
      <c r="R38" s="57"/>
      <c r="S38" s="57"/>
      <c r="T38" s="58"/>
      <c r="U38" s="58"/>
      <c r="V38" s="58"/>
      <c r="W38" s="58"/>
      <c r="X38" s="58"/>
      <c r="Y38" s="58"/>
      <c r="Z38" s="59"/>
      <c r="AB38" s="54"/>
      <c r="AC38" s="55"/>
      <c r="AD38" s="56"/>
      <c r="AE38" s="57"/>
      <c r="AF38" s="57"/>
      <c r="AG38" s="58"/>
      <c r="AH38" s="58"/>
      <c r="AI38" s="58"/>
      <c r="AJ38" s="58"/>
      <c r="AK38" s="58"/>
      <c r="AL38" s="58"/>
      <c r="AM38" s="59"/>
      <c r="AO38" s="54"/>
      <c r="AP38" s="55"/>
      <c r="AQ38" s="56"/>
      <c r="AR38" s="57"/>
      <c r="AS38" s="57"/>
      <c r="AT38" s="58"/>
      <c r="AU38" s="58"/>
      <c r="AV38" s="58"/>
      <c r="AW38" s="58"/>
      <c r="AX38" s="58"/>
      <c r="AY38" s="58"/>
      <c r="AZ38" s="59"/>
      <c r="BB38" s="54"/>
      <c r="BC38" s="55"/>
      <c r="BD38" s="56"/>
      <c r="BE38" s="57"/>
      <c r="BF38" s="57"/>
      <c r="BG38" s="58"/>
      <c r="BH38" s="58"/>
      <c r="BI38" s="58"/>
      <c r="BJ38" s="58"/>
      <c r="BK38" s="58"/>
      <c r="BL38" s="58"/>
      <c r="BM38" s="59"/>
      <c r="BO38" s="54"/>
      <c r="BP38" s="55"/>
      <c r="BQ38" s="56"/>
      <c r="BR38" s="57"/>
      <c r="BS38" s="57"/>
      <c r="BT38" s="58"/>
      <c r="BU38" s="58"/>
      <c r="BV38" s="58"/>
      <c r="BW38" s="58"/>
      <c r="BX38" s="58"/>
      <c r="BY38" s="58"/>
      <c r="BZ38" s="59"/>
      <c r="CB38" s="54"/>
      <c r="CC38" s="55"/>
      <c r="CD38" s="56"/>
      <c r="CE38" s="57"/>
      <c r="CF38" s="57"/>
      <c r="CG38" s="58"/>
      <c r="CH38" s="58"/>
      <c r="CI38" s="58"/>
      <c r="CJ38" s="58"/>
      <c r="CK38" s="58"/>
      <c r="CL38" s="58"/>
      <c r="CM38" s="59"/>
    </row>
    <row r="39" spans="2:91" ht="16.5" thickBot="1">
      <c r="C39" s="127" t="s">
        <v>15</v>
      </c>
      <c r="D39" s="128"/>
      <c r="E39" s="133"/>
      <c r="F39" s="133"/>
      <c r="G39" s="134"/>
      <c r="H39" s="48"/>
      <c r="I39" s="49"/>
      <c r="J39" s="48"/>
      <c r="K39" s="139" t="s">
        <v>16</v>
      </c>
      <c r="L39" s="140"/>
      <c r="P39" s="127" t="s">
        <v>15</v>
      </c>
      <c r="Q39" s="128"/>
      <c r="R39" s="133"/>
      <c r="S39" s="133"/>
      <c r="T39" s="134"/>
      <c r="U39" s="48"/>
      <c r="V39" s="49"/>
      <c r="W39" s="48"/>
      <c r="X39" s="139" t="s">
        <v>16</v>
      </c>
      <c r="Y39" s="140"/>
      <c r="AC39" s="127" t="s">
        <v>15</v>
      </c>
      <c r="AD39" s="128"/>
      <c r="AE39" s="133"/>
      <c r="AF39" s="133"/>
      <c r="AG39" s="134"/>
      <c r="AH39" s="48"/>
      <c r="AI39" s="49"/>
      <c r="AJ39" s="48"/>
      <c r="AK39" s="139" t="s">
        <v>16</v>
      </c>
      <c r="AL39" s="140"/>
      <c r="AP39" s="127" t="s">
        <v>15</v>
      </c>
      <c r="AQ39" s="128"/>
      <c r="AR39" s="133"/>
      <c r="AS39" s="133"/>
      <c r="AT39" s="134"/>
      <c r="AU39" s="48"/>
      <c r="AV39" s="49"/>
      <c r="AW39" s="48"/>
      <c r="AX39" s="166" t="s">
        <v>16</v>
      </c>
      <c r="AY39" s="167"/>
      <c r="BC39" s="127" t="s">
        <v>15</v>
      </c>
      <c r="BD39" s="128"/>
      <c r="BE39" s="133"/>
      <c r="BF39" s="133"/>
      <c r="BG39" s="134"/>
      <c r="BH39" s="48"/>
      <c r="BI39" s="49"/>
      <c r="BJ39" s="48"/>
      <c r="BK39" s="166" t="s">
        <v>16</v>
      </c>
      <c r="BL39" s="167"/>
      <c r="BP39" s="127" t="s">
        <v>15</v>
      </c>
      <c r="BQ39" s="128"/>
      <c r="BR39" s="133"/>
      <c r="BS39" s="133"/>
      <c r="BT39" s="134"/>
      <c r="BU39" s="48"/>
      <c r="BV39" s="49"/>
      <c r="BW39" s="48"/>
      <c r="BX39" s="166" t="s">
        <v>16</v>
      </c>
      <c r="BY39" s="167"/>
      <c r="CC39" s="127" t="s">
        <v>15</v>
      </c>
      <c r="CD39" s="128"/>
      <c r="CE39" s="133"/>
      <c r="CF39" s="133"/>
      <c r="CG39" s="134"/>
      <c r="CH39" s="48"/>
      <c r="CI39" s="49"/>
      <c r="CJ39" s="48"/>
      <c r="CK39" s="166" t="s">
        <v>16</v>
      </c>
      <c r="CL39" s="167"/>
    </row>
    <row r="40" spans="2:91" ht="15.75">
      <c r="C40" s="129"/>
      <c r="D40" s="130"/>
      <c r="E40" s="135"/>
      <c r="F40" s="135"/>
      <c r="G40" s="136"/>
      <c r="H40" s="48"/>
      <c r="I40" s="50"/>
      <c r="J40" s="48"/>
      <c r="K40" s="141">
        <f>SUM(M7:M37)</f>
        <v>1.9999999999999996</v>
      </c>
      <c r="L40" s="142"/>
      <c r="P40" s="129"/>
      <c r="Q40" s="130"/>
      <c r="R40" s="135"/>
      <c r="S40" s="135"/>
      <c r="T40" s="136"/>
      <c r="U40" s="48"/>
      <c r="V40" s="50"/>
      <c r="W40" s="48"/>
      <c r="X40" s="141">
        <f>SUM(Z7:Z37)</f>
        <v>0.58333333333333315</v>
      </c>
      <c r="Y40" s="142"/>
      <c r="AC40" s="129"/>
      <c r="AD40" s="130"/>
      <c r="AE40" s="135"/>
      <c r="AF40" s="135"/>
      <c r="AG40" s="136"/>
      <c r="AH40" s="48"/>
      <c r="AI40" s="50"/>
      <c r="AJ40" s="48"/>
      <c r="AK40" s="168">
        <f>SUM(AM7:AM37)</f>
        <v>1.458333333333333</v>
      </c>
      <c r="AL40" s="169"/>
      <c r="AP40" s="129"/>
      <c r="AQ40" s="130"/>
      <c r="AR40" s="135"/>
      <c r="AS40" s="135"/>
      <c r="AT40" s="136"/>
      <c r="AU40" s="48"/>
      <c r="AV40" s="50"/>
      <c r="AW40" s="48"/>
      <c r="AX40" s="168">
        <f>SUM(AZ7:AZ37)</f>
        <v>1.1666666666666665</v>
      </c>
      <c r="AY40" s="169"/>
      <c r="BC40" s="129"/>
      <c r="BD40" s="130"/>
      <c r="BE40" s="135"/>
      <c r="BF40" s="135"/>
      <c r="BG40" s="136"/>
      <c r="BH40" s="48"/>
      <c r="BI40" s="50"/>
      <c r="BJ40" s="48"/>
      <c r="BK40" s="168">
        <f>SUM(BM7:BM37)</f>
        <v>4.1666666666666685E-2</v>
      </c>
      <c r="BL40" s="169"/>
      <c r="BP40" s="129"/>
      <c r="BQ40" s="130"/>
      <c r="BR40" s="135"/>
      <c r="BS40" s="135"/>
      <c r="BT40" s="136"/>
      <c r="BU40" s="48"/>
      <c r="BV40" s="50"/>
      <c r="BW40" s="48"/>
      <c r="BX40" s="168">
        <f>SUM(BZ7:BZ37)</f>
        <v>0</v>
      </c>
      <c r="BY40" s="169"/>
      <c r="CC40" s="129"/>
      <c r="CD40" s="130"/>
      <c r="CE40" s="135"/>
      <c r="CF40" s="135"/>
      <c r="CG40" s="136"/>
      <c r="CH40" s="48"/>
      <c r="CI40" s="50"/>
      <c r="CJ40" s="48"/>
      <c r="CK40" s="168">
        <f>SUM(CM7:CM37)</f>
        <v>0</v>
      </c>
      <c r="CL40" s="169"/>
    </row>
    <row r="41" spans="2:91" ht="15.75" thickBot="1">
      <c r="C41" s="131"/>
      <c r="D41" s="132"/>
      <c r="E41" s="137"/>
      <c r="F41" s="137"/>
      <c r="G41" s="138"/>
      <c r="K41" s="143"/>
      <c r="L41" s="144"/>
      <c r="P41" s="131"/>
      <c r="Q41" s="132"/>
      <c r="R41" s="137"/>
      <c r="S41" s="137"/>
      <c r="T41" s="138"/>
      <c r="X41" s="143"/>
      <c r="Y41" s="144"/>
      <c r="AC41" s="131"/>
      <c r="AD41" s="132"/>
      <c r="AE41" s="137"/>
      <c r="AF41" s="137"/>
      <c r="AG41" s="138"/>
      <c r="AK41" s="170"/>
      <c r="AL41" s="171"/>
      <c r="AP41" s="131"/>
      <c r="AQ41" s="132"/>
      <c r="AR41" s="137"/>
      <c r="AS41" s="137"/>
      <c r="AT41" s="138"/>
      <c r="AX41" s="170"/>
      <c r="AY41" s="171"/>
      <c r="BC41" s="131"/>
      <c r="BD41" s="132"/>
      <c r="BE41" s="137"/>
      <c r="BF41" s="137"/>
      <c r="BG41" s="138"/>
      <c r="BK41" s="170"/>
      <c r="BL41" s="171"/>
      <c r="BP41" s="131"/>
      <c r="BQ41" s="132"/>
      <c r="BR41" s="137"/>
      <c r="BS41" s="137"/>
      <c r="BT41" s="138"/>
      <c r="BX41" s="170"/>
      <c r="BY41" s="171"/>
      <c r="CC41" s="131"/>
      <c r="CD41" s="132"/>
      <c r="CE41" s="137"/>
      <c r="CF41" s="137"/>
      <c r="CG41" s="138"/>
      <c r="CK41" s="170"/>
      <c r="CL41" s="171"/>
    </row>
    <row r="44" spans="2:91">
      <c r="E44" s="102">
        <f>F15-E15</f>
        <v>0.16666666666666669</v>
      </c>
    </row>
  </sheetData>
  <mergeCells count="63">
    <mergeCell ref="CK39:CL39"/>
    <mergeCell ref="CK40:CL41"/>
    <mergeCell ref="BP39:BQ41"/>
    <mergeCell ref="BR39:BT41"/>
    <mergeCell ref="BX39:BY39"/>
    <mergeCell ref="BX40:BY41"/>
    <mergeCell ref="CE39:CG41"/>
    <mergeCell ref="CB2:CM2"/>
    <mergeCell ref="CE4:CH4"/>
    <mergeCell ref="CI4:CL4"/>
    <mergeCell ref="BO2:BZ2"/>
    <mergeCell ref="BR4:BU4"/>
    <mergeCell ref="BV4:BY4"/>
    <mergeCell ref="BO5:BQ5"/>
    <mergeCell ref="BO6:BQ6"/>
    <mergeCell ref="CB5:CD5"/>
    <mergeCell ref="CB6:CD6"/>
    <mergeCell ref="CC39:CD41"/>
    <mergeCell ref="BB2:BM2"/>
    <mergeCell ref="BE4:BH4"/>
    <mergeCell ref="BI4:BL4"/>
    <mergeCell ref="BB5:BD5"/>
    <mergeCell ref="BB6:BD6"/>
    <mergeCell ref="BC39:BD41"/>
    <mergeCell ref="BE39:BG41"/>
    <mergeCell ref="BK39:BL39"/>
    <mergeCell ref="BK40:BL41"/>
    <mergeCell ref="E4:H4"/>
    <mergeCell ref="I4:L4"/>
    <mergeCell ref="AO6:AQ6"/>
    <mergeCell ref="AP39:AQ41"/>
    <mergeCell ref="AR39:AT41"/>
    <mergeCell ref="AX39:AY39"/>
    <mergeCell ref="AX40:AY41"/>
    <mergeCell ref="AB6:AD6"/>
    <mergeCell ref="AC39:AD41"/>
    <mergeCell ref="AE39:AG41"/>
    <mergeCell ref="AK39:AL39"/>
    <mergeCell ref="AK40:AL41"/>
    <mergeCell ref="B6:D6"/>
    <mergeCell ref="C39:D41"/>
    <mergeCell ref="E39:G41"/>
    <mergeCell ref="K39:L39"/>
    <mergeCell ref="K40:L41"/>
    <mergeCell ref="B2:M2"/>
    <mergeCell ref="AO2:AZ2"/>
    <mergeCell ref="AR4:AU4"/>
    <mergeCell ref="AV4:AY4"/>
    <mergeCell ref="AO5:AQ5"/>
    <mergeCell ref="AB2:AM2"/>
    <mergeCell ref="AE4:AH4"/>
    <mergeCell ref="AI4:AL4"/>
    <mergeCell ref="AB5:AD5"/>
    <mergeCell ref="O2:Z2"/>
    <mergeCell ref="R4:U4"/>
    <mergeCell ref="V4:Y4"/>
    <mergeCell ref="O5:Q5"/>
    <mergeCell ref="B5:D5"/>
    <mergeCell ref="O6:Q6"/>
    <mergeCell ref="P39:Q41"/>
    <mergeCell ref="R39:T41"/>
    <mergeCell ref="X39:Y39"/>
    <mergeCell ref="X40:Y4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recap">
                <anchor moveWithCells="1" sizeWithCells="1">
                  <from>
                    <xdr:col>1</xdr:col>
                    <xdr:colOff>266700</xdr:colOff>
                    <xdr:row>0</xdr:row>
                    <xdr:rowOff>85725</xdr:rowOff>
                  </from>
                  <to>
                    <xdr:col>3</xdr:col>
                    <xdr:colOff>180975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1:DX57"/>
  <sheetViews>
    <sheetView tabSelected="1" zoomScale="115" zoomScaleNormal="115" workbookViewId="0"/>
  </sheetViews>
  <sheetFormatPr baseColWidth="10" defaultRowHeight="15"/>
  <cols>
    <col min="1" max="1" width="11.42578125" style="87"/>
    <col min="2" max="2" width="11.42578125" style="87" customWidth="1"/>
    <col min="3" max="128" width="3.28515625" style="87" customWidth="1"/>
    <col min="129" max="16384" width="11.42578125" style="87"/>
  </cols>
  <sheetData>
    <row r="1" spans="2:128" ht="15.75" thickBot="1"/>
    <row r="2" spans="2:128">
      <c r="B2" s="184" t="str">
        <f>Mars!A1</f>
        <v>MARS</v>
      </c>
      <c r="C2" s="178" t="str">
        <f>Mars!$B$7</f>
        <v>Dimanche</v>
      </c>
      <c r="D2" s="179"/>
      <c r="E2" s="179"/>
      <c r="F2" s="179"/>
      <c r="G2" s="179"/>
      <c r="H2" s="179"/>
      <c r="I2" s="179"/>
      <c r="J2" s="179"/>
      <c r="K2" s="179"/>
      <c r="L2" s="188">
        <f>Mars!$C$7</f>
        <v>1</v>
      </c>
      <c r="M2" s="188"/>
      <c r="N2" s="190">
        <v>43891</v>
      </c>
      <c r="O2" s="191"/>
      <c r="P2" s="191"/>
      <c r="Q2" s="191"/>
      <c r="R2" s="191"/>
      <c r="S2" s="191"/>
      <c r="T2" s="192"/>
      <c r="U2" s="179" t="str">
        <f>Mars!$B$8</f>
        <v>Lundi</v>
      </c>
      <c r="V2" s="179"/>
      <c r="W2" s="179"/>
      <c r="X2" s="179"/>
      <c r="Y2" s="179"/>
      <c r="Z2" s="179"/>
      <c r="AA2" s="179"/>
      <c r="AB2" s="179"/>
      <c r="AC2" s="182"/>
      <c r="AD2" s="179">
        <f>Mars!$C$8</f>
        <v>2</v>
      </c>
      <c r="AE2" s="179"/>
      <c r="AF2" s="179"/>
      <c r="AG2" s="179"/>
      <c r="AH2" s="179"/>
      <c r="AI2" s="179"/>
      <c r="AJ2" s="179"/>
      <c r="AK2" s="179"/>
      <c r="AL2" s="182"/>
      <c r="AM2" s="178" t="str">
        <f>Mars!$B$9</f>
        <v>Mardi</v>
      </c>
      <c r="AN2" s="179"/>
      <c r="AO2" s="179"/>
      <c r="AP2" s="179"/>
      <c r="AQ2" s="179"/>
      <c r="AR2" s="179"/>
      <c r="AS2" s="179"/>
      <c r="AT2" s="179"/>
      <c r="AU2" s="182"/>
      <c r="AV2" s="179">
        <f>Mars!$C$9</f>
        <v>3</v>
      </c>
      <c r="AW2" s="179"/>
      <c r="AX2" s="179"/>
      <c r="AY2" s="179"/>
      <c r="AZ2" s="179"/>
      <c r="BA2" s="179"/>
      <c r="BB2" s="179"/>
      <c r="BC2" s="179"/>
      <c r="BD2" s="182"/>
      <c r="BE2" s="178" t="str">
        <f>Mars!$B$10</f>
        <v>Mercredi</v>
      </c>
      <c r="BF2" s="179"/>
      <c r="BG2" s="179"/>
      <c r="BH2" s="179"/>
      <c r="BI2" s="179"/>
      <c r="BJ2" s="179"/>
      <c r="BK2" s="179"/>
      <c r="BL2" s="179"/>
      <c r="BM2" s="182"/>
      <c r="BN2" s="179">
        <f>Mars!$C$10</f>
        <v>4</v>
      </c>
      <c r="BO2" s="179"/>
      <c r="BP2" s="179"/>
      <c r="BQ2" s="179"/>
      <c r="BR2" s="179"/>
      <c r="BS2" s="179"/>
      <c r="BT2" s="179"/>
      <c r="BU2" s="179"/>
      <c r="BV2" s="182"/>
      <c r="BW2" s="178" t="str">
        <f>Mars!$B$11</f>
        <v>Jeudi</v>
      </c>
      <c r="BX2" s="179"/>
      <c r="BY2" s="179"/>
      <c r="BZ2" s="179"/>
      <c r="CA2" s="179"/>
      <c r="CB2" s="179"/>
      <c r="CC2" s="179"/>
      <c r="CD2" s="179"/>
      <c r="CE2" s="182"/>
      <c r="CF2" s="179">
        <f>Mars!$C$11</f>
        <v>5</v>
      </c>
      <c r="CG2" s="179"/>
      <c r="CH2" s="179"/>
      <c r="CI2" s="179"/>
      <c r="CJ2" s="179"/>
      <c r="CK2" s="179"/>
      <c r="CL2" s="179"/>
      <c r="CM2" s="179"/>
      <c r="CN2" s="182"/>
      <c r="CO2" s="178" t="str">
        <f>Mars!$B$12</f>
        <v>Vendredi</v>
      </c>
      <c r="CP2" s="179"/>
      <c r="CQ2" s="179"/>
      <c r="CR2" s="179"/>
      <c r="CS2" s="179"/>
      <c r="CT2" s="179"/>
      <c r="CU2" s="179"/>
      <c r="CV2" s="179"/>
      <c r="CW2" s="182"/>
      <c r="CX2" s="179">
        <f>Mars!$C$12</f>
        <v>6</v>
      </c>
      <c r="CY2" s="179"/>
      <c r="CZ2" s="179"/>
      <c r="DA2" s="179"/>
      <c r="DB2" s="179"/>
      <c r="DC2" s="179"/>
      <c r="DD2" s="179"/>
      <c r="DE2" s="179"/>
      <c r="DF2" s="182"/>
      <c r="DG2" s="178" t="str">
        <f>Mars!$B$13</f>
        <v>Samedi</v>
      </c>
      <c r="DH2" s="179"/>
      <c r="DI2" s="179"/>
      <c r="DJ2" s="179"/>
      <c r="DK2" s="179"/>
      <c r="DL2" s="179"/>
      <c r="DM2" s="179"/>
      <c r="DN2" s="179"/>
      <c r="DO2" s="182"/>
      <c r="DP2" s="179">
        <f>Mars!$C$13</f>
        <v>7</v>
      </c>
      <c r="DQ2" s="179"/>
      <c r="DR2" s="179"/>
      <c r="DS2" s="179"/>
      <c r="DT2" s="179"/>
      <c r="DU2" s="179"/>
      <c r="DV2" s="179"/>
      <c r="DW2" s="179"/>
      <c r="DX2" s="182"/>
    </row>
    <row r="3" spans="2:128" ht="15.75" thickBot="1">
      <c r="B3" s="184"/>
      <c r="C3" s="186"/>
      <c r="D3" s="185"/>
      <c r="E3" s="185"/>
      <c r="F3" s="185"/>
      <c r="G3" s="185"/>
      <c r="H3" s="185"/>
      <c r="I3" s="185"/>
      <c r="J3" s="185"/>
      <c r="K3" s="185"/>
      <c r="L3" s="189"/>
      <c r="M3" s="189"/>
      <c r="N3" s="193"/>
      <c r="O3" s="193"/>
      <c r="P3" s="193"/>
      <c r="Q3" s="193"/>
      <c r="R3" s="193"/>
      <c r="S3" s="193"/>
      <c r="T3" s="194"/>
      <c r="U3" s="185"/>
      <c r="V3" s="185"/>
      <c r="W3" s="185"/>
      <c r="X3" s="185"/>
      <c r="Y3" s="185"/>
      <c r="Z3" s="185"/>
      <c r="AA3" s="185"/>
      <c r="AB3" s="185"/>
      <c r="AC3" s="187"/>
      <c r="AD3" s="185"/>
      <c r="AE3" s="185"/>
      <c r="AF3" s="185"/>
      <c r="AG3" s="185"/>
      <c r="AH3" s="185"/>
      <c r="AI3" s="185"/>
      <c r="AJ3" s="185"/>
      <c r="AK3" s="185"/>
      <c r="AL3" s="187"/>
      <c r="AM3" s="186"/>
      <c r="AN3" s="185"/>
      <c r="AO3" s="185"/>
      <c r="AP3" s="185"/>
      <c r="AQ3" s="185"/>
      <c r="AR3" s="185"/>
      <c r="AS3" s="185"/>
      <c r="AT3" s="185"/>
      <c r="AU3" s="187"/>
      <c r="AV3" s="185"/>
      <c r="AW3" s="185"/>
      <c r="AX3" s="185"/>
      <c r="AY3" s="185"/>
      <c r="AZ3" s="185"/>
      <c r="BA3" s="185"/>
      <c r="BB3" s="185"/>
      <c r="BC3" s="185"/>
      <c r="BD3" s="187"/>
      <c r="BE3" s="186"/>
      <c r="BF3" s="185"/>
      <c r="BG3" s="185"/>
      <c r="BH3" s="185"/>
      <c r="BI3" s="185"/>
      <c r="BJ3" s="185"/>
      <c r="BK3" s="185"/>
      <c r="BL3" s="185"/>
      <c r="BM3" s="187"/>
      <c r="BN3" s="185"/>
      <c r="BO3" s="185"/>
      <c r="BP3" s="185"/>
      <c r="BQ3" s="185"/>
      <c r="BR3" s="185"/>
      <c r="BS3" s="185"/>
      <c r="BT3" s="185"/>
      <c r="BU3" s="185"/>
      <c r="BV3" s="187"/>
      <c r="BW3" s="186"/>
      <c r="BX3" s="185"/>
      <c r="BY3" s="185"/>
      <c r="BZ3" s="185"/>
      <c r="CA3" s="185"/>
      <c r="CB3" s="185"/>
      <c r="CC3" s="185"/>
      <c r="CD3" s="185"/>
      <c r="CE3" s="187"/>
      <c r="CF3" s="185"/>
      <c r="CG3" s="185"/>
      <c r="CH3" s="185"/>
      <c r="CI3" s="185"/>
      <c r="CJ3" s="185"/>
      <c r="CK3" s="185"/>
      <c r="CL3" s="185"/>
      <c r="CM3" s="185"/>
      <c r="CN3" s="187"/>
      <c r="CO3" s="186"/>
      <c r="CP3" s="185"/>
      <c r="CQ3" s="185"/>
      <c r="CR3" s="185"/>
      <c r="CS3" s="185"/>
      <c r="CT3" s="185"/>
      <c r="CU3" s="185"/>
      <c r="CV3" s="185"/>
      <c r="CW3" s="187"/>
      <c r="CX3" s="185"/>
      <c r="CY3" s="185"/>
      <c r="CZ3" s="185"/>
      <c r="DA3" s="185"/>
      <c r="DB3" s="185"/>
      <c r="DC3" s="185"/>
      <c r="DD3" s="185"/>
      <c r="DE3" s="185"/>
      <c r="DF3" s="187"/>
      <c r="DG3" s="186"/>
      <c r="DH3" s="185"/>
      <c r="DI3" s="185"/>
      <c r="DJ3" s="185"/>
      <c r="DK3" s="185"/>
      <c r="DL3" s="185"/>
      <c r="DM3" s="185"/>
      <c r="DN3" s="185"/>
      <c r="DO3" s="187"/>
      <c r="DP3" s="185"/>
      <c r="DQ3" s="185"/>
      <c r="DR3" s="185"/>
      <c r="DS3" s="185"/>
      <c r="DT3" s="185"/>
      <c r="DU3" s="185"/>
      <c r="DV3" s="185"/>
      <c r="DW3" s="185"/>
      <c r="DX3" s="187"/>
    </row>
    <row r="4" spans="2:128">
      <c r="B4" s="103">
        <v>0.25</v>
      </c>
      <c r="C4" s="119" t="str">
        <f>IF(Mars!$E$15=$B4,Mars!$D$15,"")</f>
        <v>ML</v>
      </c>
      <c r="D4" s="119" t="str">
        <f>IF(Mars!$F$15=$B4,Mars!$D$15,"")</f>
        <v/>
      </c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98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90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2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89"/>
      <c r="BU4" s="89"/>
      <c r="BV4" s="89"/>
      <c r="BW4" s="90"/>
      <c r="BX4" s="91"/>
      <c r="BY4" s="91"/>
      <c r="BZ4" s="91"/>
      <c r="CA4" s="91"/>
      <c r="CB4" s="91"/>
      <c r="CC4" s="91"/>
      <c r="CD4" s="91"/>
      <c r="CE4" s="91"/>
      <c r="CF4" s="91"/>
      <c r="CG4" s="91"/>
      <c r="CH4" s="91"/>
      <c r="CI4" s="91"/>
      <c r="CJ4" s="91"/>
      <c r="CK4" s="91"/>
      <c r="CL4" s="91"/>
      <c r="CM4" s="91"/>
      <c r="CN4" s="92"/>
      <c r="CO4" s="89"/>
      <c r="CP4" s="89"/>
      <c r="CQ4" s="89"/>
      <c r="CR4" s="89"/>
      <c r="CS4" s="89"/>
      <c r="CT4" s="89"/>
      <c r="CU4" s="89"/>
      <c r="CV4" s="89"/>
      <c r="CW4" s="89"/>
      <c r="CX4" s="89"/>
      <c r="CY4" s="89"/>
      <c r="CZ4" s="89"/>
      <c r="DA4" s="89"/>
      <c r="DB4" s="89"/>
      <c r="DC4" s="89"/>
      <c r="DD4" s="89"/>
      <c r="DE4" s="89"/>
      <c r="DF4" s="89"/>
      <c r="DG4" s="90"/>
      <c r="DH4" s="91"/>
      <c r="DI4" s="91"/>
      <c r="DJ4" s="91"/>
      <c r="DK4" s="91"/>
      <c r="DL4" s="91"/>
      <c r="DM4" s="91"/>
      <c r="DN4" s="91"/>
      <c r="DO4" s="91"/>
      <c r="DP4" s="91"/>
      <c r="DQ4" s="91"/>
      <c r="DR4" s="91"/>
      <c r="DS4" s="91"/>
      <c r="DT4" s="91"/>
      <c r="DU4" s="91"/>
      <c r="DV4" s="91"/>
      <c r="DW4" s="91"/>
      <c r="DX4" s="92"/>
    </row>
    <row r="5" spans="2:128">
      <c r="B5" s="104">
        <v>0.29166666666666702</v>
      </c>
      <c r="C5" s="120" t="str">
        <f>IF(Mars!$E$15=$B5,Mars!$D$15,"")</f>
        <v/>
      </c>
      <c r="D5" s="120" t="str">
        <f>IF(Mars!$F$15=$B5,Mars!$D$15,"")</f>
        <v/>
      </c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98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89"/>
      <c r="AM5" s="97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98"/>
      <c r="BE5" s="89"/>
      <c r="BF5" s="89"/>
      <c r="BG5" s="89"/>
      <c r="BH5" s="89"/>
      <c r="BI5" s="89"/>
      <c r="BJ5" s="89"/>
      <c r="BK5" s="89"/>
      <c r="BL5" s="89"/>
      <c r="BM5" s="89"/>
      <c r="BN5" s="89"/>
      <c r="BO5" s="89"/>
      <c r="BP5" s="89"/>
      <c r="BQ5" s="89"/>
      <c r="BR5" s="89"/>
      <c r="BS5" s="89"/>
      <c r="BT5" s="89"/>
      <c r="BU5" s="89"/>
      <c r="BV5" s="89"/>
      <c r="BW5" s="97"/>
      <c r="BX5" s="89"/>
      <c r="BY5" s="89"/>
      <c r="BZ5" s="89"/>
      <c r="CA5" s="89"/>
      <c r="CB5" s="89"/>
      <c r="CC5" s="89"/>
      <c r="CD5" s="89"/>
      <c r="CE5" s="89"/>
      <c r="CF5" s="89"/>
      <c r="CG5" s="89"/>
      <c r="CH5" s="89"/>
      <c r="CI5" s="89"/>
      <c r="CJ5" s="89"/>
      <c r="CK5" s="89"/>
      <c r="CL5" s="89"/>
      <c r="CM5" s="89"/>
      <c r="CN5" s="98"/>
      <c r="CO5" s="89"/>
      <c r="CP5" s="89"/>
      <c r="CQ5" s="89"/>
      <c r="CR5" s="89"/>
      <c r="CS5" s="89"/>
      <c r="CT5" s="89"/>
      <c r="CU5" s="89"/>
      <c r="CV5" s="89"/>
      <c r="CW5" s="89"/>
      <c r="CX5" s="89"/>
      <c r="CY5" s="89"/>
      <c r="CZ5" s="89"/>
      <c r="DA5" s="89"/>
      <c r="DB5" s="89"/>
      <c r="DC5" s="89"/>
      <c r="DD5" s="89"/>
      <c r="DE5" s="89"/>
      <c r="DF5" s="89"/>
      <c r="DG5" s="97"/>
      <c r="DH5" s="89"/>
      <c r="DI5" s="89"/>
      <c r="DJ5" s="89"/>
      <c r="DK5" s="89"/>
      <c r="DL5" s="89"/>
      <c r="DM5" s="89"/>
      <c r="DN5" s="89"/>
      <c r="DO5" s="89"/>
      <c r="DP5" s="89"/>
      <c r="DQ5" s="89"/>
      <c r="DR5" s="89"/>
      <c r="DS5" s="89"/>
      <c r="DT5" s="89"/>
      <c r="DU5" s="89"/>
      <c r="DV5" s="89"/>
      <c r="DW5" s="89"/>
      <c r="DX5" s="98"/>
    </row>
    <row r="6" spans="2:128">
      <c r="B6" s="104">
        <v>0.33333333333333331</v>
      </c>
      <c r="C6" s="123" t="str">
        <f>IF(Mars!$E$15=$B6,Mars!$D$15,"")</f>
        <v/>
      </c>
      <c r="D6" s="123" t="str">
        <f>IF(Mars!$F$15=$B6,Mars!$D$15,"")</f>
        <v/>
      </c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98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97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98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97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98"/>
      <c r="CO6" s="89"/>
      <c r="CP6" s="89"/>
      <c r="CQ6" s="89"/>
      <c r="CR6" s="89"/>
      <c r="CS6" s="89"/>
      <c r="CT6" s="89"/>
      <c r="CU6" s="89"/>
      <c r="CV6" s="89"/>
      <c r="CW6" s="89"/>
      <c r="CX6" s="89"/>
      <c r="CY6" s="89"/>
      <c r="CZ6" s="89"/>
      <c r="DA6" s="89"/>
      <c r="DB6" s="89"/>
      <c r="DC6" s="89"/>
      <c r="DD6" s="89"/>
      <c r="DE6" s="89"/>
      <c r="DF6" s="89"/>
      <c r="DG6" s="97"/>
      <c r="DH6" s="89"/>
      <c r="DI6" s="89"/>
      <c r="DJ6" s="89"/>
      <c r="DK6" s="89"/>
      <c r="DL6" s="89"/>
      <c r="DM6" s="89"/>
      <c r="DN6" s="89"/>
      <c r="DO6" s="89"/>
      <c r="DP6" s="89"/>
      <c r="DQ6" s="89"/>
      <c r="DR6" s="89"/>
      <c r="DS6" s="89"/>
      <c r="DT6" s="89"/>
      <c r="DU6" s="89"/>
      <c r="DV6" s="89"/>
      <c r="DW6" s="89"/>
      <c r="DX6" s="98"/>
    </row>
    <row r="7" spans="2:128">
      <c r="B7" s="104">
        <v>0.375</v>
      </c>
      <c r="C7" s="123" t="str">
        <f>IF(Mars!$E$15=$B7,Mars!$D$15,"")</f>
        <v/>
      </c>
      <c r="D7" s="123" t="str">
        <f>IF(Mars!$F$15=$B7,Mars!$D$15,"")</f>
        <v/>
      </c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98"/>
      <c r="U7" s="89"/>
      <c r="V7" s="89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97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98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97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98"/>
      <c r="CO7" s="89"/>
      <c r="CP7" s="89"/>
      <c r="CQ7" s="89"/>
      <c r="CR7" s="89"/>
      <c r="CS7" s="89"/>
      <c r="CT7" s="89"/>
      <c r="CU7" s="89"/>
      <c r="CV7" s="89"/>
      <c r="CW7" s="89"/>
      <c r="CX7" s="89"/>
      <c r="CY7" s="89"/>
      <c r="CZ7" s="89"/>
      <c r="DA7" s="89"/>
      <c r="DB7" s="89"/>
      <c r="DC7" s="89"/>
      <c r="DD7" s="89"/>
      <c r="DE7" s="89"/>
      <c r="DF7" s="89"/>
      <c r="DG7" s="97"/>
      <c r="DH7" s="89"/>
      <c r="DI7" s="89"/>
      <c r="DJ7" s="89"/>
      <c r="DK7" s="89"/>
      <c r="DL7" s="89"/>
      <c r="DM7" s="89"/>
      <c r="DN7" s="89"/>
      <c r="DO7" s="89"/>
      <c r="DP7" s="89"/>
      <c r="DQ7" s="89"/>
      <c r="DR7" s="89"/>
      <c r="DS7" s="89"/>
      <c r="DT7" s="89"/>
      <c r="DU7" s="89"/>
      <c r="DV7" s="89"/>
      <c r="DW7" s="89"/>
      <c r="DX7" s="98"/>
    </row>
    <row r="8" spans="2:128">
      <c r="B8" s="104">
        <v>0.41666666666666702</v>
      </c>
      <c r="C8" s="123" t="str">
        <f>IF(Mars!$E$15=$B8,Mars!$D$15,"")</f>
        <v/>
      </c>
      <c r="D8" s="123" t="str">
        <f>IF(Mars!$F$15=$B8,Mars!$D$15,"")</f>
        <v>ML</v>
      </c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98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97"/>
      <c r="AN8" s="89"/>
      <c r="AO8" s="89"/>
      <c r="AP8" s="89"/>
      <c r="AQ8" s="89"/>
      <c r="AR8" s="89"/>
      <c r="AS8" s="89"/>
      <c r="AT8" s="89"/>
      <c r="AU8" s="89"/>
      <c r="AV8" s="89"/>
      <c r="AW8" s="89"/>
      <c r="AX8" s="89"/>
      <c r="AY8" s="89"/>
      <c r="AZ8" s="89"/>
      <c r="BA8" s="89"/>
      <c r="BB8" s="89"/>
      <c r="BC8" s="89"/>
      <c r="BD8" s="98"/>
      <c r="BE8" s="89"/>
      <c r="BF8" s="89"/>
      <c r="BG8" s="89"/>
      <c r="BH8" s="89"/>
      <c r="BI8" s="89"/>
      <c r="BJ8" s="89"/>
      <c r="BK8" s="89"/>
      <c r="BL8" s="89"/>
      <c r="BM8" s="89"/>
      <c r="BN8" s="89"/>
      <c r="BO8" s="89"/>
      <c r="BP8" s="89"/>
      <c r="BQ8" s="89"/>
      <c r="BR8" s="89"/>
      <c r="BS8" s="89"/>
      <c r="BT8" s="89"/>
      <c r="BU8" s="89"/>
      <c r="BV8" s="89"/>
      <c r="BW8" s="97"/>
      <c r="BX8" s="89"/>
      <c r="BY8" s="89"/>
      <c r="BZ8" s="89"/>
      <c r="CA8" s="89"/>
      <c r="CB8" s="89"/>
      <c r="CC8" s="89"/>
      <c r="CD8" s="89"/>
      <c r="CE8" s="89"/>
      <c r="CF8" s="89"/>
      <c r="CG8" s="89"/>
      <c r="CH8" s="89"/>
      <c r="CI8" s="89"/>
      <c r="CJ8" s="89"/>
      <c r="CK8" s="89"/>
      <c r="CL8" s="89"/>
      <c r="CM8" s="89"/>
      <c r="CN8" s="98"/>
      <c r="CO8" s="89"/>
      <c r="CP8" s="89"/>
      <c r="CQ8" s="89"/>
      <c r="CR8" s="89"/>
      <c r="CS8" s="89"/>
      <c r="CT8" s="89"/>
      <c r="CU8" s="89"/>
      <c r="CV8" s="89"/>
      <c r="CW8" s="89"/>
      <c r="CX8" s="89"/>
      <c r="CY8" s="89"/>
      <c r="CZ8" s="89"/>
      <c r="DA8" s="89"/>
      <c r="DB8" s="89"/>
      <c r="DC8" s="89"/>
      <c r="DD8" s="89"/>
      <c r="DE8" s="89"/>
      <c r="DF8" s="89"/>
      <c r="DG8" s="97"/>
      <c r="DH8" s="89"/>
      <c r="DI8" s="89"/>
      <c r="DJ8" s="89"/>
      <c r="DK8" s="89"/>
      <c r="DL8" s="89"/>
      <c r="DM8" s="89"/>
      <c r="DN8" s="89"/>
      <c r="DO8" s="89"/>
      <c r="DP8" s="89"/>
      <c r="DQ8" s="89"/>
      <c r="DR8" s="89"/>
      <c r="DS8" s="89"/>
      <c r="DT8" s="89"/>
      <c r="DU8" s="89"/>
      <c r="DV8" s="89"/>
      <c r="DW8" s="89"/>
      <c r="DX8" s="98"/>
    </row>
    <row r="9" spans="2:128">
      <c r="B9" s="104">
        <v>0.45833333333333298</v>
      </c>
      <c r="C9" s="123" t="str">
        <f>IF(Mars!$E$15=$B9,Mars!$D$15,"")</f>
        <v/>
      </c>
      <c r="D9" s="123" t="str">
        <f>IF(Mars!$F$15=$B9,Mars!$D$15,"")</f>
        <v/>
      </c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98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97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98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89"/>
      <c r="BP9" s="89"/>
      <c r="BQ9" s="89"/>
      <c r="BR9" s="89"/>
      <c r="BS9" s="89"/>
      <c r="BT9" s="89"/>
      <c r="BU9" s="89"/>
      <c r="BV9" s="89"/>
      <c r="BW9" s="97"/>
      <c r="BX9" s="89"/>
      <c r="BY9" s="89"/>
      <c r="BZ9" s="89"/>
      <c r="CA9" s="89"/>
      <c r="CB9" s="89"/>
      <c r="CC9" s="89"/>
      <c r="CD9" s="89"/>
      <c r="CE9" s="89"/>
      <c r="CF9" s="89"/>
      <c r="CG9" s="89"/>
      <c r="CH9" s="89"/>
      <c r="CI9" s="89"/>
      <c r="CJ9" s="89"/>
      <c r="CK9" s="89"/>
      <c r="CL9" s="89"/>
      <c r="CM9" s="89"/>
      <c r="CN9" s="98"/>
      <c r="CO9" s="89"/>
      <c r="CP9" s="89"/>
      <c r="CQ9" s="89"/>
      <c r="CR9" s="89"/>
      <c r="CS9" s="89"/>
      <c r="CT9" s="89"/>
      <c r="CU9" s="89"/>
      <c r="CV9" s="89"/>
      <c r="CW9" s="89"/>
      <c r="CX9" s="89"/>
      <c r="CY9" s="89"/>
      <c r="CZ9" s="89"/>
      <c r="DA9" s="89"/>
      <c r="DB9" s="89"/>
      <c r="DC9" s="89"/>
      <c r="DD9" s="89"/>
      <c r="DE9" s="89"/>
      <c r="DF9" s="89"/>
      <c r="DG9" s="97"/>
      <c r="DH9" s="89"/>
      <c r="DI9" s="89"/>
      <c r="DJ9" s="89"/>
      <c r="DK9" s="89"/>
      <c r="DL9" s="89"/>
      <c r="DM9" s="89"/>
      <c r="DN9" s="89"/>
      <c r="DO9" s="89"/>
      <c r="DP9" s="89"/>
      <c r="DQ9" s="89"/>
      <c r="DR9" s="89"/>
      <c r="DS9" s="89"/>
      <c r="DT9" s="89"/>
      <c r="DU9" s="89"/>
      <c r="DV9" s="89"/>
      <c r="DW9" s="89"/>
      <c r="DX9" s="98"/>
    </row>
    <row r="10" spans="2:128">
      <c r="B10" s="104">
        <v>0.5</v>
      </c>
      <c r="C10" s="123" t="str">
        <f>IF(Mars!$E$15=$B10,Mars!$D$15,"")</f>
        <v/>
      </c>
      <c r="D10" s="123" t="str">
        <f>IF(Mars!$F$15=$B10,Mars!$D$15,"")</f>
        <v/>
      </c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98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97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98"/>
      <c r="BE10" s="89"/>
      <c r="BF10" s="89"/>
      <c r="BG10" s="89"/>
      <c r="BH10" s="89"/>
      <c r="BI10" s="89"/>
      <c r="BJ10" s="89"/>
      <c r="BK10" s="89"/>
      <c r="BL10" s="89"/>
      <c r="BM10" s="89"/>
      <c r="BN10" s="89"/>
      <c r="BO10" s="89"/>
      <c r="BP10" s="89"/>
      <c r="BQ10" s="89"/>
      <c r="BR10" s="89"/>
      <c r="BS10" s="89"/>
      <c r="BT10" s="89"/>
      <c r="BU10" s="89"/>
      <c r="BV10" s="89"/>
      <c r="BW10" s="97"/>
      <c r="BX10" s="89"/>
      <c r="BY10" s="89"/>
      <c r="BZ10" s="89"/>
      <c r="CA10" s="89"/>
      <c r="CB10" s="89"/>
      <c r="CC10" s="89"/>
      <c r="CD10" s="89"/>
      <c r="CE10" s="89"/>
      <c r="CF10" s="89"/>
      <c r="CG10" s="89"/>
      <c r="CH10" s="89"/>
      <c r="CI10" s="89"/>
      <c r="CJ10" s="89"/>
      <c r="CK10" s="89"/>
      <c r="CL10" s="89"/>
      <c r="CM10" s="89"/>
      <c r="CN10" s="98"/>
      <c r="CO10" s="89"/>
      <c r="CP10" s="89"/>
      <c r="CQ10" s="89"/>
      <c r="CR10" s="89"/>
      <c r="CS10" s="89"/>
      <c r="CT10" s="89"/>
      <c r="CU10" s="89"/>
      <c r="CV10" s="89"/>
      <c r="CW10" s="89"/>
      <c r="CX10" s="89"/>
      <c r="CY10" s="89"/>
      <c r="CZ10" s="89"/>
      <c r="DA10" s="89"/>
      <c r="DB10" s="89"/>
      <c r="DC10" s="89"/>
      <c r="DD10" s="89"/>
      <c r="DE10" s="89"/>
      <c r="DF10" s="89"/>
      <c r="DG10" s="97"/>
      <c r="DH10" s="89"/>
      <c r="DI10" s="89"/>
      <c r="DJ10" s="89"/>
      <c r="DK10" s="89"/>
      <c r="DL10" s="89"/>
      <c r="DM10" s="89"/>
      <c r="DN10" s="89"/>
      <c r="DO10" s="89"/>
      <c r="DP10" s="89"/>
      <c r="DQ10" s="89"/>
      <c r="DR10" s="89"/>
      <c r="DS10" s="89"/>
      <c r="DT10" s="89"/>
      <c r="DU10" s="89"/>
      <c r="DV10" s="89"/>
      <c r="DW10" s="89"/>
      <c r="DX10" s="98"/>
    </row>
    <row r="11" spans="2:128">
      <c r="B11" s="104">
        <v>0.54166666666666596</v>
      </c>
      <c r="C11" s="120" t="str">
        <f>IF(Mars!$G$15=$B11,Mars!$D$15,"")</f>
        <v/>
      </c>
      <c r="D11" s="120" t="str">
        <f>IF(Mars!$H$15=$B11,Mars!$D$15,"")</f>
        <v/>
      </c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98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97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98"/>
      <c r="BE11" s="89"/>
      <c r="BF11" s="89"/>
      <c r="BG11" s="89"/>
      <c r="BH11" s="89"/>
      <c r="BI11" s="89"/>
      <c r="BJ11" s="89"/>
      <c r="BK11" s="89"/>
      <c r="BL11" s="89"/>
      <c r="BM11" s="89"/>
      <c r="BN11" s="89"/>
      <c r="BO11" s="89"/>
      <c r="BP11" s="89"/>
      <c r="BQ11" s="89"/>
      <c r="BR11" s="89"/>
      <c r="BS11" s="89"/>
      <c r="BT11" s="89"/>
      <c r="BU11" s="89"/>
      <c r="BV11" s="89"/>
      <c r="BW11" s="97"/>
      <c r="BX11" s="89"/>
      <c r="BY11" s="89"/>
      <c r="BZ11" s="89"/>
      <c r="CA11" s="89"/>
      <c r="CB11" s="89"/>
      <c r="CC11" s="89"/>
      <c r="CD11" s="89"/>
      <c r="CE11" s="89"/>
      <c r="CF11" s="89"/>
      <c r="CG11" s="89"/>
      <c r="CH11" s="89"/>
      <c r="CI11" s="89"/>
      <c r="CJ11" s="89"/>
      <c r="CK11" s="89"/>
      <c r="CL11" s="89"/>
      <c r="CM11" s="89"/>
      <c r="CN11" s="98"/>
      <c r="CO11" s="89"/>
      <c r="CP11" s="89"/>
      <c r="CQ11" s="89"/>
      <c r="CR11" s="89"/>
      <c r="CS11" s="89"/>
      <c r="CT11" s="89"/>
      <c r="CU11" s="89"/>
      <c r="CV11" s="89"/>
      <c r="CW11" s="89"/>
      <c r="CX11" s="89"/>
      <c r="CY11" s="89"/>
      <c r="CZ11" s="89"/>
      <c r="DA11" s="89"/>
      <c r="DB11" s="89"/>
      <c r="DC11" s="89"/>
      <c r="DD11" s="89"/>
      <c r="DE11" s="89"/>
      <c r="DF11" s="89"/>
      <c r="DG11" s="97"/>
      <c r="DH11" s="89"/>
      <c r="DI11" s="89"/>
      <c r="DJ11" s="89"/>
      <c r="DK11" s="89"/>
      <c r="DL11" s="89"/>
      <c r="DM11" s="89"/>
      <c r="DN11" s="89"/>
      <c r="DO11" s="89"/>
      <c r="DP11" s="89"/>
      <c r="DQ11" s="89"/>
      <c r="DR11" s="89"/>
      <c r="DS11" s="89"/>
      <c r="DT11" s="89"/>
      <c r="DU11" s="89"/>
      <c r="DV11" s="89"/>
      <c r="DW11" s="89"/>
      <c r="DX11" s="98"/>
    </row>
    <row r="12" spans="2:128">
      <c r="B12" s="104">
        <v>0.58333333333333304</v>
      </c>
      <c r="C12" s="123" t="str">
        <f>IF(Mars!$G$15=$B12,Mars!$D$15,"")</f>
        <v>ML</v>
      </c>
      <c r="D12" s="123" t="str">
        <f>IF(Mars!$H$15=$B12,Mars!$D$15,"")</f>
        <v/>
      </c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98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97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98"/>
      <c r="BE12" s="89"/>
      <c r="BF12" s="89"/>
      <c r="BG12" s="89"/>
      <c r="BH12" s="89"/>
      <c r="BI12" s="89"/>
      <c r="BJ12" s="89"/>
      <c r="BK12" s="89"/>
      <c r="BL12" s="89"/>
      <c r="BM12" s="89"/>
      <c r="BN12" s="89"/>
      <c r="BO12" s="89"/>
      <c r="BP12" s="89"/>
      <c r="BQ12" s="89"/>
      <c r="BR12" s="89"/>
      <c r="BS12" s="89"/>
      <c r="BT12" s="89"/>
      <c r="BU12" s="89"/>
      <c r="BV12" s="89"/>
      <c r="BW12" s="97"/>
      <c r="BX12" s="89"/>
      <c r="BY12" s="89"/>
      <c r="BZ12" s="89"/>
      <c r="CA12" s="89"/>
      <c r="CB12" s="89"/>
      <c r="CC12" s="89"/>
      <c r="CD12" s="89"/>
      <c r="CE12" s="89"/>
      <c r="CF12" s="89"/>
      <c r="CG12" s="89"/>
      <c r="CH12" s="89"/>
      <c r="CI12" s="89"/>
      <c r="CJ12" s="89"/>
      <c r="CK12" s="89"/>
      <c r="CL12" s="89"/>
      <c r="CM12" s="89"/>
      <c r="CN12" s="98"/>
      <c r="CO12" s="89"/>
      <c r="CP12" s="89"/>
      <c r="CQ12" s="89"/>
      <c r="CR12" s="89"/>
      <c r="CS12" s="89"/>
      <c r="CT12" s="89"/>
      <c r="CU12" s="89"/>
      <c r="CV12" s="89"/>
      <c r="CW12" s="89"/>
      <c r="CX12" s="89"/>
      <c r="CY12" s="89"/>
      <c r="CZ12" s="89"/>
      <c r="DA12" s="89"/>
      <c r="DB12" s="89"/>
      <c r="DC12" s="89"/>
      <c r="DD12" s="89"/>
      <c r="DE12" s="89"/>
      <c r="DF12" s="89"/>
      <c r="DG12" s="97"/>
      <c r="DH12" s="89"/>
      <c r="DI12" s="89"/>
      <c r="DJ12" s="89"/>
      <c r="DK12" s="89"/>
      <c r="DL12" s="89"/>
      <c r="DM12" s="89"/>
      <c r="DN12" s="89"/>
      <c r="DO12" s="89"/>
      <c r="DP12" s="89"/>
      <c r="DQ12" s="89"/>
      <c r="DR12" s="89"/>
      <c r="DS12" s="89"/>
      <c r="DT12" s="89"/>
      <c r="DU12" s="89"/>
      <c r="DV12" s="89"/>
      <c r="DW12" s="89"/>
      <c r="DX12" s="98"/>
    </row>
    <row r="13" spans="2:128">
      <c r="B13" s="104">
        <v>0.625</v>
      </c>
      <c r="C13" s="123" t="str">
        <f>IF(Mars!$G$15=$B13,Mars!$D$15,"")</f>
        <v/>
      </c>
      <c r="D13" s="123" t="str">
        <f>IF(Mars!$H$15=$B13,Mars!$D$15,"")</f>
        <v/>
      </c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98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97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98"/>
      <c r="BE13" s="89"/>
      <c r="BF13" s="89"/>
      <c r="BG13" s="89"/>
      <c r="BH13" s="89"/>
      <c r="BI13" s="89"/>
      <c r="BJ13" s="89"/>
      <c r="BK13" s="89"/>
      <c r="BL13" s="89"/>
      <c r="BM13" s="89"/>
      <c r="BN13" s="89"/>
      <c r="BO13" s="89"/>
      <c r="BP13" s="89"/>
      <c r="BQ13" s="89"/>
      <c r="BR13" s="89"/>
      <c r="BS13" s="89"/>
      <c r="BT13" s="89"/>
      <c r="BU13" s="89"/>
      <c r="BV13" s="89"/>
      <c r="BW13" s="97"/>
      <c r="BX13" s="89"/>
      <c r="BY13" s="89"/>
      <c r="BZ13" s="89"/>
      <c r="CA13" s="89"/>
      <c r="CB13" s="89"/>
      <c r="CC13" s="89"/>
      <c r="CD13" s="89"/>
      <c r="CE13" s="89"/>
      <c r="CF13" s="89"/>
      <c r="CG13" s="89"/>
      <c r="CH13" s="89"/>
      <c r="CI13" s="89"/>
      <c r="CJ13" s="89"/>
      <c r="CK13" s="89"/>
      <c r="CL13" s="89"/>
      <c r="CM13" s="89"/>
      <c r="CN13" s="98"/>
      <c r="CO13" s="89"/>
      <c r="CP13" s="89"/>
      <c r="CQ13" s="89"/>
      <c r="CR13" s="89"/>
      <c r="CS13" s="89"/>
      <c r="CT13" s="89"/>
      <c r="CU13" s="89"/>
      <c r="CV13" s="89"/>
      <c r="CW13" s="89"/>
      <c r="CX13" s="89"/>
      <c r="CY13" s="89"/>
      <c r="CZ13" s="89"/>
      <c r="DA13" s="89"/>
      <c r="DB13" s="89"/>
      <c r="DC13" s="89"/>
      <c r="DD13" s="89"/>
      <c r="DE13" s="89"/>
      <c r="DF13" s="89"/>
      <c r="DG13" s="97"/>
      <c r="DH13" s="89"/>
      <c r="DI13" s="89"/>
      <c r="DJ13" s="89"/>
      <c r="DK13" s="89"/>
      <c r="DL13" s="89"/>
      <c r="DM13" s="89"/>
      <c r="DN13" s="89"/>
      <c r="DO13" s="89"/>
      <c r="DP13" s="89"/>
      <c r="DQ13" s="89"/>
      <c r="DR13" s="89"/>
      <c r="DS13" s="89"/>
      <c r="DT13" s="89"/>
      <c r="DU13" s="89"/>
      <c r="DV13" s="89"/>
      <c r="DW13" s="89"/>
      <c r="DX13" s="98"/>
    </row>
    <row r="14" spans="2:128">
      <c r="B14" s="104">
        <v>0.66666666666666596</v>
      </c>
      <c r="C14" s="123" t="str">
        <f>IF(Mars!$G$15=$B14,Mars!$D$15,"")</f>
        <v/>
      </c>
      <c r="D14" s="123" t="str">
        <f>IF(Mars!$H$15=$B14,Mars!$D$15,"")</f>
        <v/>
      </c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98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97"/>
      <c r="AN14" s="89"/>
      <c r="AO14" s="89"/>
      <c r="AP14" s="89"/>
      <c r="AQ14" s="89"/>
      <c r="AR14" s="89"/>
      <c r="AS14" s="89"/>
      <c r="AT14" s="89"/>
      <c r="AU14" s="89"/>
      <c r="AV14" s="89"/>
      <c r="AW14" s="89"/>
      <c r="AX14" s="89"/>
      <c r="AY14" s="89"/>
      <c r="AZ14" s="89"/>
      <c r="BA14" s="89"/>
      <c r="BB14" s="89"/>
      <c r="BC14" s="89"/>
      <c r="BD14" s="98"/>
      <c r="BE14" s="89"/>
      <c r="BF14" s="89"/>
      <c r="BG14" s="89"/>
      <c r="BH14" s="89"/>
      <c r="BI14" s="89"/>
      <c r="BJ14" s="89"/>
      <c r="BK14" s="89"/>
      <c r="BL14" s="89"/>
      <c r="BM14" s="89"/>
      <c r="BN14" s="89"/>
      <c r="BO14" s="89"/>
      <c r="BP14" s="89"/>
      <c r="BQ14" s="89"/>
      <c r="BR14" s="89"/>
      <c r="BS14" s="89"/>
      <c r="BT14" s="89"/>
      <c r="BU14" s="89"/>
      <c r="BV14" s="89"/>
      <c r="BW14" s="97"/>
      <c r="BX14" s="89"/>
      <c r="BY14" s="89"/>
      <c r="BZ14" s="89"/>
      <c r="CA14" s="89"/>
      <c r="CB14" s="89"/>
      <c r="CC14" s="89"/>
      <c r="CD14" s="89"/>
      <c r="CE14" s="89"/>
      <c r="CF14" s="89"/>
      <c r="CG14" s="89"/>
      <c r="CH14" s="89"/>
      <c r="CI14" s="89"/>
      <c r="CJ14" s="89"/>
      <c r="CK14" s="89"/>
      <c r="CL14" s="89"/>
      <c r="CM14" s="89"/>
      <c r="CN14" s="98"/>
      <c r="CO14" s="89"/>
      <c r="CP14" s="89"/>
      <c r="CQ14" s="89"/>
      <c r="CR14" s="89"/>
      <c r="CS14" s="89"/>
      <c r="CT14" s="89"/>
      <c r="CU14" s="89"/>
      <c r="CV14" s="89"/>
      <c r="CW14" s="89"/>
      <c r="CX14" s="89"/>
      <c r="CY14" s="89"/>
      <c r="CZ14" s="89"/>
      <c r="DA14" s="89"/>
      <c r="DB14" s="89"/>
      <c r="DC14" s="89"/>
      <c r="DD14" s="89"/>
      <c r="DE14" s="89"/>
      <c r="DF14" s="89"/>
      <c r="DG14" s="97"/>
      <c r="DH14" s="89"/>
      <c r="DI14" s="89"/>
      <c r="DJ14" s="89"/>
      <c r="DK14" s="89"/>
      <c r="DL14" s="89"/>
      <c r="DM14" s="89"/>
      <c r="DN14" s="89"/>
      <c r="DO14" s="89"/>
      <c r="DP14" s="89"/>
      <c r="DQ14" s="89"/>
      <c r="DR14" s="89"/>
      <c r="DS14" s="89"/>
      <c r="DT14" s="89"/>
      <c r="DU14" s="89"/>
      <c r="DV14" s="89"/>
      <c r="DW14" s="89"/>
      <c r="DX14" s="98"/>
    </row>
    <row r="15" spans="2:128">
      <c r="B15" s="104">
        <v>0.70833333333333304</v>
      </c>
      <c r="C15" s="123" t="str">
        <f>IF(Mars!$G$15=$B15,Mars!$D$15,"")</f>
        <v/>
      </c>
      <c r="D15" s="123" t="str">
        <f>IF(Mars!$H$15=$B15,Mars!$D$15,"")</f>
        <v/>
      </c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98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97"/>
      <c r="AN15" s="89"/>
      <c r="AO15" s="89"/>
      <c r="AP15" s="89"/>
      <c r="AQ15" s="89"/>
      <c r="AR15" s="89"/>
      <c r="AS15" s="89"/>
      <c r="AT15" s="89"/>
      <c r="AU15" s="89"/>
      <c r="AV15" s="89"/>
      <c r="AW15" s="89"/>
      <c r="AX15" s="89"/>
      <c r="AY15" s="89"/>
      <c r="AZ15" s="89"/>
      <c r="BA15" s="89"/>
      <c r="BB15" s="89"/>
      <c r="BC15" s="89"/>
      <c r="BD15" s="98"/>
      <c r="BE15" s="89"/>
      <c r="BF15" s="89"/>
      <c r="BG15" s="89"/>
      <c r="BH15" s="89"/>
      <c r="BI15" s="89"/>
      <c r="BJ15" s="89"/>
      <c r="BK15" s="89"/>
      <c r="BL15" s="89"/>
      <c r="BM15" s="89"/>
      <c r="BN15" s="89"/>
      <c r="BO15" s="89"/>
      <c r="BP15" s="89"/>
      <c r="BQ15" s="89"/>
      <c r="BR15" s="89"/>
      <c r="BS15" s="89"/>
      <c r="BT15" s="89"/>
      <c r="BU15" s="89"/>
      <c r="BV15" s="89"/>
      <c r="BW15" s="97"/>
      <c r="BX15" s="89"/>
      <c r="BY15" s="89"/>
      <c r="BZ15" s="89"/>
      <c r="CA15" s="89"/>
      <c r="CB15" s="89"/>
      <c r="CC15" s="89"/>
      <c r="CD15" s="89"/>
      <c r="CE15" s="89"/>
      <c r="CF15" s="89"/>
      <c r="CG15" s="89"/>
      <c r="CH15" s="89"/>
      <c r="CI15" s="89"/>
      <c r="CJ15" s="89"/>
      <c r="CK15" s="89"/>
      <c r="CL15" s="89"/>
      <c r="CM15" s="89"/>
      <c r="CN15" s="98"/>
      <c r="CO15" s="89"/>
      <c r="CP15" s="89"/>
      <c r="CQ15" s="89"/>
      <c r="CR15" s="89"/>
      <c r="CS15" s="89"/>
      <c r="CT15" s="89"/>
      <c r="CU15" s="89"/>
      <c r="CV15" s="89"/>
      <c r="CW15" s="89"/>
      <c r="CX15" s="89"/>
      <c r="CY15" s="89"/>
      <c r="CZ15" s="89"/>
      <c r="DA15" s="89"/>
      <c r="DB15" s="89"/>
      <c r="DC15" s="89"/>
      <c r="DD15" s="89"/>
      <c r="DE15" s="89"/>
      <c r="DF15" s="89"/>
      <c r="DG15" s="97"/>
      <c r="DH15" s="89"/>
      <c r="DI15" s="89"/>
      <c r="DJ15" s="89"/>
      <c r="DK15" s="89"/>
      <c r="DL15" s="89"/>
      <c r="DM15" s="89"/>
      <c r="DN15" s="89"/>
      <c r="DO15" s="89"/>
      <c r="DP15" s="89"/>
      <c r="DQ15" s="89"/>
      <c r="DR15" s="89"/>
      <c r="DS15" s="89"/>
      <c r="DT15" s="89"/>
      <c r="DU15" s="89"/>
      <c r="DV15" s="89"/>
      <c r="DW15" s="89"/>
      <c r="DX15" s="98"/>
    </row>
    <row r="16" spans="2:128">
      <c r="B16" s="104">
        <v>0.75</v>
      </c>
      <c r="C16" s="123" t="str">
        <f>IF(Mars!$G$15=$B16,Mars!$D$15,"")</f>
        <v/>
      </c>
      <c r="D16" s="123" t="str">
        <f>IF(Mars!$H$15=$B16,Mars!$D$15,"")</f>
        <v>ML</v>
      </c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98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97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98"/>
      <c r="BE16" s="89"/>
      <c r="BF16" s="89"/>
      <c r="BG16" s="89"/>
      <c r="BH16" s="89"/>
      <c r="BI16" s="89"/>
      <c r="BJ16" s="89"/>
      <c r="BK16" s="89"/>
      <c r="BL16" s="89"/>
      <c r="BM16" s="89"/>
      <c r="BN16" s="89"/>
      <c r="BO16" s="89"/>
      <c r="BP16" s="89"/>
      <c r="BQ16" s="89"/>
      <c r="BR16" s="89"/>
      <c r="BS16" s="89"/>
      <c r="BT16" s="89"/>
      <c r="BU16" s="89"/>
      <c r="BV16" s="89"/>
      <c r="BW16" s="97"/>
      <c r="BX16" s="89"/>
      <c r="BY16" s="89"/>
      <c r="BZ16" s="89"/>
      <c r="CA16" s="89"/>
      <c r="CB16" s="89"/>
      <c r="CC16" s="89"/>
      <c r="CD16" s="89"/>
      <c r="CE16" s="89"/>
      <c r="CF16" s="89"/>
      <c r="CG16" s="89"/>
      <c r="CH16" s="89"/>
      <c r="CI16" s="89"/>
      <c r="CJ16" s="89"/>
      <c r="CK16" s="89"/>
      <c r="CL16" s="89"/>
      <c r="CM16" s="89"/>
      <c r="CN16" s="98"/>
      <c r="CO16" s="89"/>
      <c r="CP16" s="89"/>
      <c r="CQ16" s="89"/>
      <c r="CR16" s="89"/>
      <c r="CS16" s="89"/>
      <c r="CT16" s="89"/>
      <c r="CU16" s="89"/>
      <c r="CV16" s="89"/>
      <c r="CW16" s="89"/>
      <c r="CX16" s="89"/>
      <c r="CY16" s="89"/>
      <c r="CZ16" s="89"/>
      <c r="DA16" s="89"/>
      <c r="DB16" s="89"/>
      <c r="DC16" s="89"/>
      <c r="DD16" s="89"/>
      <c r="DE16" s="89"/>
      <c r="DF16" s="89"/>
      <c r="DG16" s="97"/>
      <c r="DH16" s="89"/>
      <c r="DI16" s="89"/>
      <c r="DJ16" s="89"/>
      <c r="DK16" s="89"/>
      <c r="DL16" s="89"/>
      <c r="DM16" s="89"/>
      <c r="DN16" s="89"/>
      <c r="DO16" s="89"/>
      <c r="DP16" s="89"/>
      <c r="DQ16" s="89"/>
      <c r="DR16" s="89"/>
      <c r="DS16" s="89"/>
      <c r="DT16" s="89"/>
      <c r="DU16" s="89"/>
      <c r="DV16" s="89"/>
      <c r="DW16" s="89"/>
      <c r="DX16" s="98"/>
    </row>
    <row r="17" spans="2:128">
      <c r="B17" s="104">
        <v>0.79166666666666696</v>
      </c>
      <c r="C17" s="123" t="str">
        <f>IF(Mars!$G$15=$B17,Mars!$D$15,"")</f>
        <v/>
      </c>
      <c r="D17" s="123" t="str">
        <f>IF(Mars!$H$15=$B17,Mars!$D$15,"")</f>
        <v/>
      </c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98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97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98"/>
      <c r="BE17" s="89"/>
      <c r="BF17" s="89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89"/>
      <c r="BT17" s="89"/>
      <c r="BU17" s="89"/>
      <c r="BV17" s="89"/>
      <c r="BW17" s="97"/>
      <c r="BX17" s="89"/>
      <c r="BY17" s="89"/>
      <c r="BZ17" s="89"/>
      <c r="CA17" s="89"/>
      <c r="CB17" s="89"/>
      <c r="CC17" s="89"/>
      <c r="CD17" s="89"/>
      <c r="CE17" s="89"/>
      <c r="CF17" s="89"/>
      <c r="CG17" s="89"/>
      <c r="CH17" s="89"/>
      <c r="CI17" s="89"/>
      <c r="CJ17" s="89"/>
      <c r="CK17" s="89"/>
      <c r="CL17" s="89"/>
      <c r="CM17" s="89"/>
      <c r="CN17" s="98"/>
      <c r="CO17" s="89"/>
      <c r="CP17" s="89"/>
      <c r="CQ17" s="89"/>
      <c r="CR17" s="89"/>
      <c r="CS17" s="89"/>
      <c r="CT17" s="89"/>
      <c r="CU17" s="89"/>
      <c r="CV17" s="89"/>
      <c r="CW17" s="89"/>
      <c r="CX17" s="89"/>
      <c r="CY17" s="89"/>
      <c r="CZ17" s="89"/>
      <c r="DA17" s="89"/>
      <c r="DB17" s="89"/>
      <c r="DC17" s="89"/>
      <c r="DD17" s="89"/>
      <c r="DE17" s="89"/>
      <c r="DF17" s="89"/>
      <c r="DG17" s="97"/>
      <c r="DH17" s="89"/>
      <c r="DI17" s="89"/>
      <c r="DJ17" s="89"/>
      <c r="DK17" s="89"/>
      <c r="DL17" s="89"/>
      <c r="DM17" s="89"/>
      <c r="DN17" s="89"/>
      <c r="DO17" s="89"/>
      <c r="DP17" s="89"/>
      <c r="DQ17" s="89"/>
      <c r="DR17" s="89"/>
      <c r="DS17" s="89"/>
      <c r="DT17" s="89"/>
      <c r="DU17" s="89"/>
      <c r="DV17" s="89"/>
      <c r="DW17" s="89"/>
      <c r="DX17" s="98"/>
    </row>
    <row r="18" spans="2:128">
      <c r="B18" s="104">
        <v>0.83333333333333304</v>
      </c>
      <c r="C18" s="123" t="str">
        <f>IF(Mars!$G$15=$B18,Mars!$D$15,"")</f>
        <v/>
      </c>
      <c r="D18" s="123" t="str">
        <f>IF(Mars!$H$15=$B18,Mars!$D$15,"")</f>
        <v/>
      </c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98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97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98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97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98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9"/>
      <c r="DB18" s="89"/>
      <c r="DC18" s="89"/>
      <c r="DD18" s="89"/>
      <c r="DE18" s="89"/>
      <c r="DF18" s="89"/>
      <c r="DG18" s="97"/>
      <c r="DH18" s="89"/>
      <c r="DI18" s="89"/>
      <c r="DJ18" s="89"/>
      <c r="DK18" s="89"/>
      <c r="DL18" s="89"/>
      <c r="DM18" s="89"/>
      <c r="DN18" s="89"/>
      <c r="DO18" s="89"/>
      <c r="DP18" s="89"/>
      <c r="DQ18" s="89"/>
      <c r="DR18" s="89"/>
      <c r="DS18" s="89"/>
      <c r="DT18" s="89"/>
      <c r="DU18" s="89"/>
      <c r="DV18" s="89"/>
      <c r="DW18" s="89"/>
      <c r="DX18" s="98"/>
    </row>
    <row r="19" spans="2:128">
      <c r="B19" s="104">
        <v>0.875</v>
      </c>
      <c r="C19" s="123" t="str">
        <f>IF(Mars!$G$15=$B19,Mars!$D$15,"")</f>
        <v/>
      </c>
      <c r="D19" s="123" t="str">
        <f>IF(Mars!$H$15=$B19,Mars!$D$15,"")</f>
        <v/>
      </c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98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97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98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97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98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9"/>
      <c r="DB19" s="89"/>
      <c r="DC19" s="89"/>
      <c r="DD19" s="89"/>
      <c r="DE19" s="89"/>
      <c r="DF19" s="89"/>
      <c r="DG19" s="97"/>
      <c r="DH19" s="89"/>
      <c r="DI19" s="89"/>
      <c r="DJ19" s="89"/>
      <c r="DK19" s="89"/>
      <c r="DL19" s="89"/>
      <c r="DM19" s="89"/>
      <c r="DN19" s="89"/>
      <c r="DO19" s="89"/>
      <c r="DP19" s="89"/>
      <c r="DQ19" s="89"/>
      <c r="DR19" s="89"/>
      <c r="DS19" s="89"/>
      <c r="DT19" s="89"/>
      <c r="DU19" s="89"/>
      <c r="DV19" s="89"/>
      <c r="DW19" s="89"/>
      <c r="DX19" s="98"/>
    </row>
    <row r="20" spans="2:128">
      <c r="B20" s="104">
        <v>0.91666666666666696</v>
      </c>
      <c r="C20" s="123" t="str">
        <f>IF(Mars!$G$15=$B20,Mars!$D$15,"")</f>
        <v/>
      </c>
      <c r="D20" s="123" t="str">
        <f>IF(Mars!$H$15=$B20,Mars!$D$15,"")</f>
        <v/>
      </c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98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97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98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97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98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  <c r="DA20" s="89"/>
      <c r="DB20" s="89"/>
      <c r="DC20" s="89"/>
      <c r="DD20" s="89"/>
      <c r="DE20" s="89"/>
      <c r="DF20" s="89"/>
      <c r="DG20" s="97"/>
      <c r="DH20" s="89"/>
      <c r="DI20" s="89"/>
      <c r="DJ20" s="89"/>
      <c r="DK20" s="89"/>
      <c r="DL20" s="89"/>
      <c r="DM20" s="89"/>
      <c r="DN20" s="89"/>
      <c r="DO20" s="89"/>
      <c r="DP20" s="89"/>
      <c r="DQ20" s="89"/>
      <c r="DR20" s="89"/>
      <c r="DS20" s="89"/>
      <c r="DT20" s="89"/>
      <c r="DU20" s="89"/>
      <c r="DV20" s="89"/>
      <c r="DW20" s="89"/>
      <c r="DX20" s="98"/>
    </row>
    <row r="21" spans="2:128">
      <c r="B21" s="104">
        <v>0.95833333333333304</v>
      </c>
      <c r="C21" s="123" t="str">
        <f>IF(Mars!$G$15=$B21,Mars!$D$15,"")</f>
        <v/>
      </c>
      <c r="D21" s="123" t="str">
        <f>IF(Mars!$H$15=$B21,Mars!$D$15,"")</f>
        <v/>
      </c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98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97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98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97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98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9"/>
      <c r="DB21" s="89"/>
      <c r="DC21" s="89"/>
      <c r="DD21" s="89"/>
      <c r="DE21" s="89"/>
      <c r="DF21" s="89"/>
      <c r="DG21" s="97"/>
      <c r="DH21" s="89"/>
      <c r="DI21" s="89"/>
      <c r="DJ21" s="89"/>
      <c r="DK21" s="89"/>
      <c r="DL21" s="89"/>
      <c r="DM21" s="89"/>
      <c r="DN21" s="89"/>
      <c r="DO21" s="89"/>
      <c r="DP21" s="89"/>
      <c r="DQ21" s="89"/>
      <c r="DR21" s="89"/>
      <c r="DS21" s="89"/>
      <c r="DT21" s="89"/>
      <c r="DU21" s="89"/>
      <c r="DV21" s="89"/>
      <c r="DW21" s="89"/>
      <c r="DX21" s="98"/>
    </row>
    <row r="22" spans="2:128" ht="15.75" thickBot="1">
      <c r="B22" s="105">
        <v>1</v>
      </c>
      <c r="C22" s="122" t="str">
        <f>IF(Mars!$G$15=$B22,Mars!$D$15,"")</f>
        <v/>
      </c>
      <c r="D22" s="121" t="str">
        <f>IF(Mars!$H$15=$B22,Mars!$D$15,"")</f>
        <v/>
      </c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6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4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95"/>
      <c r="BC22" s="95"/>
      <c r="BD22" s="96"/>
      <c r="BE22" s="95"/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5"/>
      <c r="BQ22" s="95"/>
      <c r="BR22" s="95"/>
      <c r="BS22" s="95"/>
      <c r="BT22" s="95"/>
      <c r="BU22" s="95"/>
      <c r="BV22" s="95"/>
      <c r="BW22" s="94"/>
      <c r="BX22" s="95"/>
      <c r="BY22" s="95"/>
      <c r="BZ22" s="95"/>
      <c r="CA22" s="95"/>
      <c r="CB22" s="95"/>
      <c r="CC22" s="95"/>
      <c r="CD22" s="95"/>
      <c r="CE22" s="95"/>
      <c r="CF22" s="95"/>
      <c r="CG22" s="95"/>
      <c r="CH22" s="95"/>
      <c r="CI22" s="95"/>
      <c r="CJ22" s="95"/>
      <c r="CK22" s="95"/>
      <c r="CL22" s="95"/>
      <c r="CM22" s="95"/>
      <c r="CN22" s="96"/>
      <c r="CO22" s="95"/>
      <c r="CP22" s="95"/>
      <c r="CQ22" s="95"/>
      <c r="CR22" s="95"/>
      <c r="CS22" s="95"/>
      <c r="CT22" s="95"/>
      <c r="CU22" s="95"/>
      <c r="CV22" s="95"/>
      <c r="CW22" s="95"/>
      <c r="CX22" s="95"/>
      <c r="CY22" s="95"/>
      <c r="CZ22" s="95"/>
      <c r="DA22" s="95"/>
      <c r="DB22" s="95"/>
      <c r="DC22" s="95"/>
      <c r="DD22" s="95"/>
      <c r="DE22" s="95"/>
      <c r="DF22" s="95"/>
      <c r="DG22" s="94"/>
      <c r="DH22" s="95"/>
      <c r="DI22" s="95"/>
      <c r="DJ22" s="95"/>
      <c r="DK22" s="95"/>
      <c r="DL22" s="95"/>
      <c r="DM22" s="95"/>
      <c r="DN22" s="95"/>
      <c r="DO22" s="95"/>
      <c r="DP22" s="95"/>
      <c r="DQ22" s="95"/>
      <c r="DR22" s="95"/>
      <c r="DS22" s="95"/>
      <c r="DT22" s="95"/>
      <c r="DU22" s="95"/>
      <c r="DV22" s="95"/>
      <c r="DW22" s="95"/>
      <c r="DX22" s="96"/>
    </row>
    <row r="24" spans="2:128" ht="15.75" thickBot="1">
      <c r="C24" s="185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185"/>
    </row>
    <row r="25" spans="2:128">
      <c r="B25" s="184" t="str">
        <f>Mars!A1</f>
        <v>MARS</v>
      </c>
      <c r="C25" s="178" t="str">
        <f>Mars!B14</f>
        <v>Dimanche</v>
      </c>
      <c r="D25" s="179"/>
      <c r="E25" s="179"/>
      <c r="F25" s="179"/>
      <c r="G25" s="179"/>
      <c r="H25" s="179"/>
      <c r="I25" s="179"/>
      <c r="J25" s="179"/>
      <c r="K25" s="182"/>
      <c r="L25" s="179">
        <f>Mars!C14</f>
        <v>8</v>
      </c>
      <c r="M25" s="179"/>
      <c r="N25" s="179"/>
      <c r="O25" s="179"/>
      <c r="P25" s="179"/>
      <c r="Q25" s="179"/>
      <c r="R25" s="179"/>
      <c r="S25" s="179"/>
      <c r="T25" s="182"/>
      <c r="U25" s="179" t="s">
        <v>9</v>
      </c>
      <c r="V25" s="179"/>
      <c r="W25" s="179"/>
      <c r="X25" s="179"/>
      <c r="Y25" s="179"/>
      <c r="Z25" s="179"/>
      <c r="AA25" s="179"/>
      <c r="AB25" s="179"/>
      <c r="AC25" s="179"/>
      <c r="AD25" s="179"/>
      <c r="AE25" s="179"/>
      <c r="AF25" s="179"/>
      <c r="AG25" s="179"/>
      <c r="AH25" s="179"/>
      <c r="AI25" s="179"/>
      <c r="AJ25" s="179"/>
      <c r="AK25" s="179"/>
      <c r="AL25" s="179"/>
      <c r="AM25" s="178" t="s">
        <v>10</v>
      </c>
      <c r="AN25" s="179"/>
      <c r="AO25" s="179"/>
      <c r="AP25" s="179"/>
      <c r="AQ25" s="179"/>
      <c r="AR25" s="179"/>
      <c r="AS25" s="179"/>
      <c r="AT25" s="179"/>
      <c r="AU25" s="179"/>
      <c r="AV25" s="179"/>
      <c r="AW25" s="179"/>
      <c r="AX25" s="179"/>
      <c r="AY25" s="179"/>
      <c r="AZ25" s="179"/>
      <c r="BA25" s="179"/>
      <c r="BB25" s="179"/>
      <c r="BC25" s="179"/>
      <c r="BD25" s="182"/>
      <c r="BE25" s="178" t="s">
        <v>11</v>
      </c>
      <c r="BF25" s="179"/>
      <c r="BG25" s="179"/>
      <c r="BH25" s="179"/>
      <c r="BI25" s="179"/>
      <c r="BJ25" s="179"/>
      <c r="BK25" s="179"/>
      <c r="BL25" s="179"/>
      <c r="BM25" s="179"/>
      <c r="BN25" s="179"/>
      <c r="BO25" s="179"/>
      <c r="BP25" s="179"/>
      <c r="BQ25" s="179"/>
      <c r="BR25" s="179"/>
      <c r="BS25" s="179"/>
      <c r="BT25" s="179"/>
      <c r="BU25" s="179"/>
      <c r="BV25" s="179"/>
      <c r="BW25" s="178" t="s">
        <v>12</v>
      </c>
      <c r="BX25" s="179"/>
      <c r="BY25" s="179"/>
      <c r="BZ25" s="179"/>
      <c r="CA25" s="179"/>
      <c r="CB25" s="179"/>
      <c r="CC25" s="179"/>
      <c r="CD25" s="179"/>
      <c r="CE25" s="179"/>
      <c r="CF25" s="179"/>
      <c r="CG25" s="179"/>
      <c r="CH25" s="179"/>
      <c r="CI25" s="179"/>
      <c r="CJ25" s="179"/>
      <c r="CK25" s="179"/>
      <c r="CL25" s="179"/>
      <c r="CM25" s="179"/>
      <c r="CN25" s="182"/>
      <c r="CO25" s="178" t="s">
        <v>13</v>
      </c>
      <c r="CP25" s="179"/>
      <c r="CQ25" s="179"/>
      <c r="CR25" s="179"/>
      <c r="CS25" s="179"/>
      <c r="CT25" s="179"/>
      <c r="CU25" s="179"/>
      <c r="CV25" s="179"/>
      <c r="CW25" s="179"/>
      <c r="CX25" s="179"/>
      <c r="CY25" s="179"/>
      <c r="CZ25" s="179"/>
      <c r="DA25" s="179"/>
      <c r="DB25" s="179"/>
      <c r="DC25" s="179"/>
      <c r="DD25" s="179"/>
      <c r="DE25" s="179"/>
      <c r="DF25" s="179"/>
      <c r="DG25" s="178" t="s">
        <v>7</v>
      </c>
      <c r="DH25" s="179"/>
      <c r="DI25" s="179"/>
      <c r="DJ25" s="179"/>
      <c r="DK25" s="179"/>
      <c r="DL25" s="179"/>
      <c r="DM25" s="179"/>
      <c r="DN25" s="179"/>
      <c r="DO25" s="179"/>
      <c r="DP25" s="179"/>
      <c r="DQ25" s="179"/>
      <c r="DR25" s="179"/>
      <c r="DS25" s="179"/>
      <c r="DT25" s="179"/>
      <c r="DU25" s="179"/>
      <c r="DV25" s="179"/>
      <c r="DW25" s="179"/>
      <c r="DX25" s="179"/>
    </row>
    <row r="26" spans="2:128" ht="15.75" thickBot="1">
      <c r="B26" s="184"/>
      <c r="C26" s="180"/>
      <c r="D26" s="181"/>
      <c r="E26" s="181"/>
      <c r="F26" s="181"/>
      <c r="G26" s="181"/>
      <c r="H26" s="181"/>
      <c r="I26" s="181"/>
      <c r="J26" s="181"/>
      <c r="K26" s="183"/>
      <c r="L26" s="181"/>
      <c r="M26" s="181"/>
      <c r="N26" s="181"/>
      <c r="O26" s="181"/>
      <c r="P26" s="181"/>
      <c r="Q26" s="181"/>
      <c r="R26" s="181"/>
      <c r="S26" s="181"/>
      <c r="T26" s="183"/>
      <c r="U26" s="181"/>
      <c r="V26" s="181"/>
      <c r="W26" s="181"/>
      <c r="X26" s="181"/>
      <c r="Y26" s="181"/>
      <c r="Z26" s="181"/>
      <c r="AA26" s="181"/>
      <c r="AB26" s="181"/>
      <c r="AC26" s="181"/>
      <c r="AD26" s="181"/>
      <c r="AE26" s="181"/>
      <c r="AF26" s="181"/>
      <c r="AG26" s="181"/>
      <c r="AH26" s="181"/>
      <c r="AI26" s="181"/>
      <c r="AJ26" s="181"/>
      <c r="AK26" s="181"/>
      <c r="AL26" s="181"/>
      <c r="AM26" s="180"/>
      <c r="AN26" s="181"/>
      <c r="AO26" s="181"/>
      <c r="AP26" s="181"/>
      <c r="AQ26" s="181"/>
      <c r="AR26" s="181"/>
      <c r="AS26" s="181"/>
      <c r="AT26" s="181"/>
      <c r="AU26" s="181"/>
      <c r="AV26" s="181"/>
      <c r="AW26" s="181"/>
      <c r="AX26" s="181"/>
      <c r="AY26" s="181"/>
      <c r="AZ26" s="181"/>
      <c r="BA26" s="181"/>
      <c r="BB26" s="181"/>
      <c r="BC26" s="181"/>
      <c r="BD26" s="183"/>
      <c r="BE26" s="180"/>
      <c r="BF26" s="181"/>
      <c r="BG26" s="181"/>
      <c r="BH26" s="181"/>
      <c r="BI26" s="181"/>
      <c r="BJ26" s="181"/>
      <c r="BK26" s="181"/>
      <c r="BL26" s="181"/>
      <c r="BM26" s="181"/>
      <c r="BN26" s="181"/>
      <c r="BO26" s="181"/>
      <c r="BP26" s="181"/>
      <c r="BQ26" s="181"/>
      <c r="BR26" s="181"/>
      <c r="BS26" s="181"/>
      <c r="BT26" s="181"/>
      <c r="BU26" s="181"/>
      <c r="BV26" s="181"/>
      <c r="BW26" s="180"/>
      <c r="BX26" s="181"/>
      <c r="BY26" s="181"/>
      <c r="BZ26" s="181"/>
      <c r="CA26" s="181"/>
      <c r="CB26" s="181"/>
      <c r="CC26" s="181"/>
      <c r="CD26" s="181"/>
      <c r="CE26" s="181"/>
      <c r="CF26" s="181"/>
      <c r="CG26" s="181"/>
      <c r="CH26" s="181"/>
      <c r="CI26" s="181"/>
      <c r="CJ26" s="181"/>
      <c r="CK26" s="181"/>
      <c r="CL26" s="181"/>
      <c r="CM26" s="181"/>
      <c r="CN26" s="183"/>
      <c r="CO26" s="180"/>
      <c r="CP26" s="181"/>
      <c r="CQ26" s="181"/>
      <c r="CR26" s="181"/>
      <c r="CS26" s="181"/>
      <c r="CT26" s="181"/>
      <c r="CU26" s="181"/>
      <c r="CV26" s="181"/>
      <c r="CW26" s="181"/>
      <c r="CX26" s="181"/>
      <c r="CY26" s="181"/>
      <c r="CZ26" s="181"/>
      <c r="DA26" s="181"/>
      <c r="DB26" s="181"/>
      <c r="DC26" s="181"/>
      <c r="DD26" s="181"/>
      <c r="DE26" s="181"/>
      <c r="DF26" s="181"/>
      <c r="DG26" s="180"/>
      <c r="DH26" s="181"/>
      <c r="DI26" s="181"/>
      <c r="DJ26" s="181"/>
      <c r="DK26" s="181"/>
      <c r="DL26" s="181"/>
      <c r="DM26" s="181"/>
      <c r="DN26" s="181"/>
      <c r="DO26" s="181"/>
      <c r="DP26" s="181"/>
      <c r="DQ26" s="181"/>
      <c r="DR26" s="181"/>
      <c r="DS26" s="181"/>
      <c r="DT26" s="181"/>
      <c r="DU26" s="181"/>
      <c r="DV26" s="181"/>
      <c r="DW26" s="181"/>
      <c r="DX26" s="181"/>
    </row>
    <row r="27" spans="2:128" ht="15" customHeight="1" thickBot="1">
      <c r="B27" s="99">
        <v>0.25</v>
      </c>
      <c r="C27" s="90" t="str">
        <f>IF(Mars!$E$14=$B27,Mars!$D$14,"")</f>
        <v/>
      </c>
      <c r="D27" s="91" t="str">
        <f>IF(Mars!$F$14=$B27,Mars!$D$14,"")</f>
        <v/>
      </c>
      <c r="E27" s="89" t="str">
        <f>IF(Mars!$R$14=$B27,Mars!$D$14,"")</f>
        <v/>
      </c>
      <c r="F27" s="89" t="str">
        <f>IF(Mars!$S$14=$B27,Mars!$D$14,"")</f>
        <v/>
      </c>
      <c r="G27" s="91" t="str">
        <f>IF(Mars!$E$15=$B27,Mars!$D$15,"")</f>
        <v>ML</v>
      </c>
      <c r="H27" s="91" t="str">
        <f>IF(Mars!$F$15=$B27,Mars!$D$15,"")</f>
        <v/>
      </c>
      <c r="I27" s="91" t="str">
        <f>IF(Mars!$E$15=$B27,Mars!$D$15,"")</f>
        <v>ML</v>
      </c>
      <c r="J27" s="91" t="str">
        <f>IF(Mars!$F$15=$B27,Mars!$D$15,"")</f>
        <v/>
      </c>
      <c r="K27" s="91" t="str">
        <f>IF(Mars!$E$15=$B27,Mars!$D$15,"")</f>
        <v>ML</v>
      </c>
      <c r="L27" s="91" t="str">
        <f>IF(Mars!$F$15=$B27,Mars!$D$15,"")</f>
        <v/>
      </c>
      <c r="M27" s="91" t="str">
        <f>IF(Mars!$E$15=$B27,Mars!$D$15,"")</f>
        <v>ML</v>
      </c>
      <c r="N27" s="91" t="str">
        <f>IF(Mars!$F$15=$B27,Mars!$D$15,"")</f>
        <v/>
      </c>
      <c r="O27" s="91" t="str">
        <f>IF(Mars!$E$15=$B27,Mars!$D$15,"")</f>
        <v>ML</v>
      </c>
      <c r="P27" s="91" t="str">
        <f>IF(Mars!$F$15=$B27,Mars!$D$15,"")</f>
        <v/>
      </c>
      <c r="Q27" s="91" t="str">
        <f>IF(Mars!$E$15=$B27,Mars!$D$15,"")</f>
        <v>ML</v>
      </c>
      <c r="R27" s="91" t="str">
        <f>IF(Mars!$F$15=$B27,Mars!$D$15,"")</f>
        <v/>
      </c>
      <c r="S27" s="91" t="str">
        <f>IF(Mars!$E$15=$B27,Mars!$D$15,"")</f>
        <v>ML</v>
      </c>
      <c r="T27" s="92" t="str">
        <f>IF(Mars!$F$15=$B27,Mars!$D$15,"")</f>
        <v/>
      </c>
      <c r="U27" s="88"/>
      <c r="V27" s="88"/>
      <c r="W27" s="88"/>
      <c r="X27" s="88"/>
      <c r="Y27" s="88"/>
      <c r="Z27" s="88"/>
      <c r="AA27" s="88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8"/>
      <c r="AN27" s="88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8"/>
      <c r="AZ27" s="88"/>
      <c r="BA27" s="88"/>
      <c r="BB27" s="88"/>
      <c r="BC27" s="88"/>
      <c r="BD27" s="93"/>
      <c r="BE27" s="88"/>
      <c r="BF27" s="88"/>
      <c r="BG27" s="88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8"/>
      <c r="BT27" s="88"/>
      <c r="BU27" s="88"/>
      <c r="BV27" s="88"/>
      <c r="BW27" s="88"/>
      <c r="BX27" s="88"/>
      <c r="BY27" s="88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8"/>
      <c r="CK27" s="88"/>
      <c r="CL27" s="88"/>
      <c r="CM27" s="88"/>
      <c r="CN27" s="93"/>
      <c r="CO27" s="88"/>
      <c r="CP27" s="88"/>
      <c r="CQ27" s="88"/>
      <c r="CR27" s="89"/>
      <c r="CS27" s="89"/>
      <c r="CT27" s="89"/>
      <c r="CU27" s="89"/>
      <c r="CV27" s="89"/>
      <c r="CW27" s="89"/>
      <c r="CX27" s="89"/>
      <c r="CY27" s="89"/>
      <c r="CZ27" s="89"/>
      <c r="DA27" s="89"/>
      <c r="DB27" s="89"/>
      <c r="DC27" s="89"/>
      <c r="DD27" s="88"/>
      <c r="DE27" s="88"/>
      <c r="DF27" s="88"/>
      <c r="DG27" s="88"/>
      <c r="DH27" s="88"/>
      <c r="DI27" s="88"/>
      <c r="DJ27" s="89"/>
      <c r="DK27" s="89"/>
      <c r="DL27" s="89"/>
      <c r="DM27" s="89"/>
      <c r="DN27" s="89"/>
      <c r="DO27" s="89"/>
      <c r="DP27" s="89"/>
      <c r="DQ27" s="89"/>
      <c r="DR27" s="89"/>
      <c r="DS27" s="89"/>
      <c r="DT27" s="89"/>
      <c r="DU27" s="89"/>
      <c r="DV27" s="89"/>
      <c r="DW27" s="89"/>
      <c r="DX27" s="88"/>
    </row>
    <row r="28" spans="2:128" ht="15.75" thickBot="1">
      <c r="B28" s="100">
        <v>0.29166666666666702</v>
      </c>
      <c r="C28" s="90" t="str">
        <f>IF(Mars!$E$14=$B28,Mars!$D$14,"")</f>
        <v/>
      </c>
      <c r="D28" s="91" t="str">
        <f>IF(Mars!$F$14=$B28,Mars!$D$14,"")</f>
        <v/>
      </c>
      <c r="E28" s="89" t="str">
        <f>IF(Mars!$R$14=$B28,Mars!$D$14,"")</f>
        <v/>
      </c>
      <c r="F28" s="89" t="str">
        <f>IF(Mars!$S$14=$B28,Mars!$D$14,"")</f>
        <v/>
      </c>
      <c r="G28" s="89" t="str">
        <f>IF(Mars!$E$15=$B28,Mars!$D$15,"")</f>
        <v/>
      </c>
      <c r="H28" s="89" t="str">
        <f>IF(Mars!$F$15=$B28,Mars!$D$15,"")</f>
        <v/>
      </c>
      <c r="I28" s="89" t="str">
        <f>IF(Mars!$E$15=$B28,Mars!$D$15,"")</f>
        <v/>
      </c>
      <c r="J28" s="89" t="str">
        <f>IF(Mars!$F$15=$B28,Mars!$D$15,"")</f>
        <v/>
      </c>
      <c r="K28" s="89" t="str">
        <f>IF(Mars!$E$15=$B28,Mars!$D$15,"")</f>
        <v/>
      </c>
      <c r="L28" s="89" t="str">
        <f>IF(Mars!$F$15=$B28,Mars!$D$15,"")</f>
        <v/>
      </c>
      <c r="M28" s="89" t="str">
        <f>IF(Mars!$E$15=$B28,Mars!$D$15,"")</f>
        <v/>
      </c>
      <c r="N28" s="89" t="str">
        <f>IF(Mars!$F$15=$B28,Mars!$D$15,"")</f>
        <v/>
      </c>
      <c r="O28" s="89" t="str">
        <f>IF(Mars!$E$15=$B28,Mars!$D$15,"")</f>
        <v/>
      </c>
      <c r="P28" s="89" t="str">
        <f>IF(Mars!$F$15=$B28,Mars!$D$15,"")</f>
        <v/>
      </c>
      <c r="Q28" s="89" t="str">
        <f>IF(Mars!$E$15=$B28,Mars!$D$15,"")</f>
        <v/>
      </c>
      <c r="R28" s="89" t="str">
        <f>IF(Mars!$F$15=$B28,Mars!$D$15,"")</f>
        <v/>
      </c>
      <c r="S28" s="89" t="str">
        <f>IF(Mars!$E$15=$B28,Mars!$D$15,"")</f>
        <v/>
      </c>
      <c r="T28" s="98" t="str">
        <f>IF(Mars!$F$15=$B28,Mars!$D$15,"")</f>
        <v/>
      </c>
      <c r="U28" s="88"/>
      <c r="V28" s="88"/>
      <c r="W28" s="88"/>
      <c r="X28" s="88"/>
      <c r="Y28" s="88"/>
      <c r="Z28" s="88"/>
      <c r="AA28" s="88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8"/>
      <c r="AN28" s="88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8"/>
      <c r="AZ28" s="88"/>
      <c r="BA28" s="88"/>
      <c r="BB28" s="88"/>
      <c r="BC28" s="88"/>
      <c r="BD28" s="93"/>
      <c r="BE28" s="88"/>
      <c r="BF28" s="88"/>
      <c r="BG28" s="88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8"/>
      <c r="BT28" s="88"/>
      <c r="BU28" s="88"/>
      <c r="BV28" s="88"/>
      <c r="BW28" s="88"/>
      <c r="BX28" s="88"/>
      <c r="BY28" s="88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8"/>
      <c r="CK28" s="88"/>
      <c r="CL28" s="88"/>
      <c r="CM28" s="88"/>
      <c r="CN28" s="93"/>
      <c r="CO28" s="88"/>
      <c r="CP28" s="88"/>
      <c r="CQ28" s="88"/>
      <c r="CR28" s="89"/>
      <c r="CS28" s="89"/>
      <c r="CT28" s="89"/>
      <c r="CU28" s="89"/>
      <c r="CV28" s="89"/>
      <c r="CW28" s="89"/>
      <c r="CX28" s="89"/>
      <c r="CY28" s="89"/>
      <c r="CZ28" s="89"/>
      <c r="DA28" s="89"/>
      <c r="DB28" s="89"/>
      <c r="DC28" s="89"/>
      <c r="DD28" s="88"/>
      <c r="DE28" s="88"/>
      <c r="DF28" s="88"/>
      <c r="DG28" s="88"/>
      <c r="DH28" s="88"/>
      <c r="DI28" s="88"/>
      <c r="DJ28" s="89"/>
      <c r="DK28" s="89"/>
      <c r="DL28" s="89"/>
      <c r="DM28" s="89"/>
      <c r="DN28" s="89"/>
      <c r="DO28" s="89"/>
      <c r="DP28" s="89"/>
      <c r="DQ28" s="89"/>
      <c r="DR28" s="89"/>
      <c r="DS28" s="89"/>
      <c r="DT28" s="89"/>
      <c r="DU28" s="89"/>
      <c r="DV28" s="89"/>
      <c r="DW28" s="89"/>
      <c r="DX28" s="88"/>
    </row>
    <row r="29" spans="2:128" ht="15.75" thickBot="1">
      <c r="B29" s="100">
        <v>0.33333333333333331</v>
      </c>
      <c r="C29" s="90" t="str">
        <f>IF(Mars!$E$14=$B29,Mars!$D$14,"")</f>
        <v/>
      </c>
      <c r="D29" s="91" t="str">
        <f>IF(Mars!$F$14=$B29,Mars!$D$14,"")</f>
        <v/>
      </c>
      <c r="E29" s="89" t="str">
        <f>IF(Mars!$R$14=$B29,Mars!$D$14,"")</f>
        <v/>
      </c>
      <c r="F29" s="89" t="str">
        <f>IF(Mars!$S$14=$B29,Mars!$D$14,"")</f>
        <v/>
      </c>
      <c r="G29" s="89" t="str">
        <f>IF(Mars!$E$15=$B29,Mars!$D$15,"")</f>
        <v/>
      </c>
      <c r="H29" s="89" t="str">
        <f>IF(Mars!$F$15=$B29,Mars!$D$15,"")</f>
        <v/>
      </c>
      <c r="I29" s="89" t="str">
        <f>IF(Mars!$E$15=$B29,Mars!$D$15,"")</f>
        <v/>
      </c>
      <c r="J29" s="89" t="str">
        <f>IF(Mars!$F$15=$B29,Mars!$D$15,"")</f>
        <v/>
      </c>
      <c r="K29" s="89" t="str">
        <f>IF(Mars!$E$15=$B29,Mars!$D$15,"")</f>
        <v/>
      </c>
      <c r="L29" s="89" t="str">
        <f>IF(Mars!$F$15=$B29,Mars!$D$15,"")</f>
        <v/>
      </c>
      <c r="M29" s="89" t="str">
        <f>IF(Mars!$E$15=$B29,Mars!$D$15,"")</f>
        <v/>
      </c>
      <c r="N29" s="89" t="str">
        <f>IF(Mars!$F$15=$B29,Mars!$D$15,"")</f>
        <v/>
      </c>
      <c r="O29" s="89" t="str">
        <f>IF(Mars!$E$15=$B29,Mars!$D$15,"")</f>
        <v/>
      </c>
      <c r="P29" s="89" t="str">
        <f>IF(Mars!$F$15=$B29,Mars!$D$15,"")</f>
        <v/>
      </c>
      <c r="Q29" s="89" t="str">
        <f>IF(Mars!$E$15=$B29,Mars!$D$15,"")</f>
        <v/>
      </c>
      <c r="R29" s="89" t="str">
        <f>IF(Mars!$F$15=$B29,Mars!$D$15,"")</f>
        <v/>
      </c>
      <c r="S29" s="89" t="str">
        <f>IF(Mars!$E$15=$B29,Mars!$D$15,"")</f>
        <v/>
      </c>
      <c r="T29" s="98" t="str">
        <f>IF(Mars!$F$15=$B29,Mars!$D$15,"")</f>
        <v/>
      </c>
      <c r="U29" s="88"/>
      <c r="V29" s="88"/>
      <c r="W29" s="88"/>
      <c r="X29" s="88"/>
      <c r="Y29" s="88"/>
      <c r="Z29" s="88"/>
      <c r="AA29" s="88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8"/>
      <c r="AN29" s="88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8"/>
      <c r="AZ29" s="88"/>
      <c r="BA29" s="88"/>
      <c r="BB29" s="88"/>
      <c r="BC29" s="88"/>
      <c r="BD29" s="93"/>
      <c r="BE29" s="88"/>
      <c r="BF29" s="88"/>
      <c r="BG29" s="88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8"/>
      <c r="BT29" s="88"/>
      <c r="BU29" s="88"/>
      <c r="BV29" s="88"/>
      <c r="BW29" s="88"/>
      <c r="BX29" s="88"/>
      <c r="BY29" s="88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8"/>
      <c r="CK29" s="88"/>
      <c r="CL29" s="88"/>
      <c r="CM29" s="88"/>
      <c r="CN29" s="93"/>
      <c r="CO29" s="88"/>
      <c r="CP29" s="88"/>
      <c r="CQ29" s="88"/>
      <c r="CR29" s="89"/>
      <c r="CS29" s="89"/>
      <c r="CT29" s="89"/>
      <c r="CU29" s="89"/>
      <c r="CV29" s="89"/>
      <c r="CW29" s="89"/>
      <c r="CX29" s="89"/>
      <c r="CY29" s="89"/>
      <c r="CZ29" s="89"/>
      <c r="DA29" s="89"/>
      <c r="DB29" s="89"/>
      <c r="DC29" s="89"/>
      <c r="DD29" s="88"/>
      <c r="DE29" s="88"/>
      <c r="DF29" s="88"/>
      <c r="DG29" s="88"/>
      <c r="DH29" s="88"/>
      <c r="DI29" s="88"/>
      <c r="DJ29" s="89"/>
      <c r="DK29" s="89"/>
      <c r="DL29" s="89"/>
      <c r="DM29" s="89"/>
      <c r="DN29" s="89"/>
      <c r="DO29" s="89"/>
      <c r="DP29" s="89"/>
      <c r="DQ29" s="89"/>
      <c r="DR29" s="89"/>
      <c r="DS29" s="89"/>
      <c r="DT29" s="89"/>
      <c r="DU29" s="89"/>
      <c r="DV29" s="89"/>
      <c r="DW29" s="89"/>
      <c r="DX29" s="88"/>
    </row>
    <row r="30" spans="2:128" ht="15.75" thickBot="1">
      <c r="B30" s="100">
        <v>0.375</v>
      </c>
      <c r="C30" s="90" t="str">
        <f>IF(Mars!$E$14=$B30,Mars!$D$14,"")</f>
        <v/>
      </c>
      <c r="D30" s="91" t="str">
        <f>IF(Mars!$F$14=$B30,Mars!$D$14,"")</f>
        <v/>
      </c>
      <c r="E30" s="89" t="str">
        <f>IF(Mars!$R$14=$B30,Mars!$D$14,"")</f>
        <v/>
      </c>
      <c r="F30" s="89" t="str">
        <f>IF(Mars!$S$14=$B30,Mars!$D$14,"")</f>
        <v/>
      </c>
      <c r="G30" s="89" t="str">
        <f>IF(Mars!$E$15=$B30,Mars!$D$15,"")</f>
        <v/>
      </c>
      <c r="H30" s="89" t="str">
        <f>IF(Mars!$F$15=$B30,Mars!$D$15,"")</f>
        <v/>
      </c>
      <c r="I30" s="89" t="str">
        <f>IF(Mars!$E$15=$B30,Mars!$D$15,"")</f>
        <v/>
      </c>
      <c r="J30" s="89" t="str">
        <f>IF(Mars!$F$15=$B30,Mars!$D$15,"")</f>
        <v/>
      </c>
      <c r="K30" s="89" t="str">
        <f>IF(Mars!$E$15=$B30,Mars!$D$15,"")</f>
        <v/>
      </c>
      <c r="L30" s="89" t="str">
        <f>IF(Mars!$F$15=$B30,Mars!$D$15,"")</f>
        <v/>
      </c>
      <c r="M30" s="89" t="str">
        <f>IF(Mars!$E$15=$B30,Mars!$D$15,"")</f>
        <v/>
      </c>
      <c r="N30" s="89" t="str">
        <f>IF(Mars!$F$15=$B30,Mars!$D$15,"")</f>
        <v/>
      </c>
      <c r="O30" s="89" t="str">
        <f>IF(Mars!$E$15=$B30,Mars!$D$15,"")</f>
        <v/>
      </c>
      <c r="P30" s="89" t="str">
        <f>IF(Mars!$F$15=$B30,Mars!$D$15,"")</f>
        <v/>
      </c>
      <c r="Q30" s="89" t="str">
        <f>IF(Mars!$E$15=$B30,Mars!$D$15,"")</f>
        <v/>
      </c>
      <c r="R30" s="89" t="str">
        <f>IF(Mars!$F$15=$B30,Mars!$D$15,"")</f>
        <v/>
      </c>
      <c r="S30" s="89" t="str">
        <f>IF(Mars!$E$15=$B30,Mars!$D$15,"")</f>
        <v/>
      </c>
      <c r="T30" s="98" t="str">
        <f>IF(Mars!$F$15=$B30,Mars!$D$15,"")</f>
        <v/>
      </c>
      <c r="U30" s="88"/>
      <c r="V30" s="88"/>
      <c r="W30" s="88"/>
      <c r="X30" s="88"/>
      <c r="Y30" s="88"/>
      <c r="Z30" s="88"/>
      <c r="AA30" s="88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8"/>
      <c r="AN30" s="88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8"/>
      <c r="AZ30" s="88"/>
      <c r="BA30" s="88"/>
      <c r="BB30" s="88"/>
      <c r="BC30" s="88"/>
      <c r="BD30" s="93"/>
      <c r="BE30" s="88"/>
      <c r="BF30" s="88"/>
      <c r="BG30" s="88"/>
      <c r="BH30" s="89"/>
      <c r="BI30" s="89"/>
      <c r="BJ30" s="89"/>
      <c r="BK30" s="89"/>
      <c r="BL30" s="89"/>
      <c r="BM30" s="89"/>
      <c r="BN30" s="89"/>
      <c r="BO30" s="89"/>
      <c r="BP30" s="89"/>
      <c r="BQ30" s="89"/>
      <c r="BR30" s="89"/>
      <c r="BS30" s="88"/>
      <c r="BT30" s="88"/>
      <c r="BU30" s="88"/>
      <c r="BV30" s="88"/>
      <c r="BW30" s="88"/>
      <c r="BX30" s="88"/>
      <c r="BY30" s="88"/>
      <c r="BZ30" s="89"/>
      <c r="CA30" s="89"/>
      <c r="CB30" s="89"/>
      <c r="CC30" s="89"/>
      <c r="CD30" s="89"/>
      <c r="CE30" s="89"/>
      <c r="CF30" s="89"/>
      <c r="CG30" s="89"/>
      <c r="CH30" s="89"/>
      <c r="CI30" s="89"/>
      <c r="CJ30" s="88"/>
      <c r="CK30" s="88"/>
      <c r="CL30" s="88"/>
      <c r="CM30" s="88"/>
      <c r="CN30" s="93"/>
      <c r="CO30" s="88"/>
      <c r="CP30" s="88"/>
      <c r="CQ30" s="88"/>
      <c r="CR30" s="89"/>
      <c r="CS30" s="89"/>
      <c r="CT30" s="89"/>
      <c r="CU30" s="89"/>
      <c r="CV30" s="89"/>
      <c r="CW30" s="89"/>
      <c r="CX30" s="89"/>
      <c r="CY30" s="89"/>
      <c r="CZ30" s="89"/>
      <c r="DA30" s="89"/>
      <c r="DB30" s="89"/>
      <c r="DC30" s="89"/>
      <c r="DD30" s="88"/>
      <c r="DE30" s="88"/>
      <c r="DF30" s="88"/>
      <c r="DG30" s="88"/>
      <c r="DH30" s="88"/>
      <c r="DI30" s="88"/>
      <c r="DJ30" s="89"/>
      <c r="DK30" s="89"/>
      <c r="DL30" s="89"/>
      <c r="DM30" s="89"/>
      <c r="DN30" s="89"/>
      <c r="DO30" s="89"/>
      <c r="DP30" s="89"/>
      <c r="DQ30" s="89"/>
      <c r="DR30" s="89"/>
      <c r="DS30" s="89"/>
      <c r="DT30" s="89"/>
      <c r="DU30" s="89"/>
      <c r="DV30" s="89"/>
      <c r="DW30" s="89"/>
      <c r="DX30" s="88"/>
    </row>
    <row r="31" spans="2:128" ht="15.75" thickBot="1">
      <c r="B31" s="100">
        <v>0.41666666666666702</v>
      </c>
      <c r="C31" s="90" t="str">
        <f>IF(Mars!$E$14=$B31,Mars!$D$14,"")</f>
        <v/>
      </c>
      <c r="D31" s="91" t="str">
        <f>IF(Mars!$F$14=$B31,Mars!$D$14,"")</f>
        <v/>
      </c>
      <c r="E31" s="89" t="str">
        <f>IF(Mars!$R$14=$B31,Mars!$D$14,"")</f>
        <v/>
      </c>
      <c r="F31" s="89" t="str">
        <f>IF(Mars!$S$14=$B31,Mars!$D$14,"")</f>
        <v/>
      </c>
      <c r="G31" s="89" t="str">
        <f>IF(Mars!$E$15=$B31,Mars!$D$15,"")</f>
        <v/>
      </c>
      <c r="H31" s="89" t="str">
        <f>IF(Mars!$F$15=$B31,Mars!$D$15,"")</f>
        <v>ML</v>
      </c>
      <c r="I31" s="89" t="str">
        <f>IF(Mars!$E$15=$B31,Mars!$D$15,"")</f>
        <v/>
      </c>
      <c r="J31" s="89" t="str">
        <f>IF(Mars!$F$15=$B31,Mars!$D$15,"")</f>
        <v>ML</v>
      </c>
      <c r="K31" s="89" t="str">
        <f>IF(Mars!$E$15=$B31,Mars!$D$15,"")</f>
        <v/>
      </c>
      <c r="L31" s="89" t="str">
        <f>IF(Mars!$F$15=$B31,Mars!$D$15,"")</f>
        <v>ML</v>
      </c>
      <c r="M31" s="89" t="str">
        <f>IF(Mars!$E$15=$B31,Mars!$D$15,"")</f>
        <v/>
      </c>
      <c r="N31" s="89" t="str">
        <f>IF(Mars!$F$15=$B31,Mars!$D$15,"")</f>
        <v>ML</v>
      </c>
      <c r="O31" s="89" t="str">
        <f>IF(Mars!$E$15=$B31,Mars!$D$15,"")</f>
        <v/>
      </c>
      <c r="P31" s="89" t="str">
        <f>IF(Mars!$F$15=$B31,Mars!$D$15,"")</f>
        <v>ML</v>
      </c>
      <c r="Q31" s="89" t="str">
        <f>IF(Mars!$E$15=$B31,Mars!$D$15,"")</f>
        <v/>
      </c>
      <c r="R31" s="89" t="str">
        <f>IF(Mars!$F$15=$B31,Mars!$D$15,"")</f>
        <v>ML</v>
      </c>
      <c r="S31" s="89" t="str">
        <f>IF(Mars!$E$15=$B31,Mars!$D$15,"")</f>
        <v/>
      </c>
      <c r="T31" s="98" t="str">
        <f>IF(Mars!$F$15=$B31,Mars!$D$15,"")</f>
        <v>ML</v>
      </c>
      <c r="U31" s="88"/>
      <c r="V31" s="88"/>
      <c r="W31" s="88"/>
      <c r="X31" s="88"/>
      <c r="Y31" s="88"/>
      <c r="Z31" s="88"/>
      <c r="AA31" s="88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8"/>
      <c r="AN31" s="88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8"/>
      <c r="AZ31" s="88"/>
      <c r="BA31" s="88"/>
      <c r="BB31" s="88"/>
      <c r="BC31" s="88"/>
      <c r="BD31" s="93"/>
      <c r="BE31" s="88"/>
      <c r="BF31" s="88"/>
      <c r="BG31" s="88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8"/>
      <c r="BT31" s="88"/>
      <c r="BU31" s="88"/>
      <c r="BV31" s="88"/>
      <c r="BW31" s="88"/>
      <c r="BX31" s="88"/>
      <c r="BY31" s="88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8"/>
      <c r="CK31" s="88"/>
      <c r="CL31" s="88"/>
      <c r="CM31" s="88"/>
      <c r="CN31" s="93"/>
      <c r="CO31" s="88"/>
      <c r="CP31" s="88"/>
      <c r="CQ31" s="88"/>
      <c r="CR31" s="89"/>
      <c r="CS31" s="89"/>
      <c r="CT31" s="89"/>
      <c r="CU31" s="89"/>
      <c r="CV31" s="89"/>
      <c r="CW31" s="89"/>
      <c r="CX31" s="89"/>
      <c r="CY31" s="89"/>
      <c r="CZ31" s="89"/>
      <c r="DA31" s="89"/>
      <c r="DB31" s="89"/>
      <c r="DC31" s="89"/>
      <c r="DD31" s="88"/>
      <c r="DE31" s="88"/>
      <c r="DF31" s="88"/>
      <c r="DG31" s="88"/>
      <c r="DH31" s="88"/>
      <c r="DI31" s="88"/>
      <c r="DJ31" s="89"/>
      <c r="DK31" s="89"/>
      <c r="DL31" s="89"/>
      <c r="DM31" s="89"/>
      <c r="DN31" s="89"/>
      <c r="DO31" s="89"/>
      <c r="DP31" s="89"/>
      <c r="DQ31" s="89"/>
      <c r="DR31" s="89"/>
      <c r="DS31" s="89"/>
      <c r="DT31" s="89"/>
      <c r="DU31" s="89"/>
      <c r="DV31" s="89"/>
      <c r="DW31" s="89"/>
      <c r="DX31" s="88"/>
    </row>
    <row r="32" spans="2:128" ht="15.75" thickBot="1">
      <c r="B32" s="100">
        <v>0.45833333333333298</v>
      </c>
      <c r="C32" s="90" t="str">
        <f>IF(Mars!$E$14=$B32,Mars!$D$14,"")</f>
        <v/>
      </c>
      <c r="D32" s="91" t="str">
        <f>IF(Mars!$F$14=$B32,Mars!$D$14,"")</f>
        <v/>
      </c>
      <c r="E32" s="89" t="str">
        <f>IF(Mars!$R$14=$B32,Mars!$D$14,"")</f>
        <v/>
      </c>
      <c r="F32" s="89" t="str">
        <f>IF(Mars!$S$14=$B32,Mars!$D$14,"")</f>
        <v/>
      </c>
      <c r="G32" s="89" t="str">
        <f>IF(Mars!$E$15=$B32,Mars!$D$15,"")</f>
        <v/>
      </c>
      <c r="H32" s="89" t="str">
        <f>IF(Mars!$F$15=$B32,Mars!$D$15,"")</f>
        <v/>
      </c>
      <c r="I32" s="89" t="str">
        <f>IF(Mars!$E$15=$B32,Mars!$D$15,"")</f>
        <v/>
      </c>
      <c r="J32" s="89" t="str">
        <f>IF(Mars!$F$15=$B32,Mars!$D$15,"")</f>
        <v/>
      </c>
      <c r="K32" s="89" t="str">
        <f>IF(Mars!$E$15=$B32,Mars!$D$15,"")</f>
        <v/>
      </c>
      <c r="L32" s="89" t="str">
        <f>IF(Mars!$F$15=$B32,Mars!$D$15,"")</f>
        <v/>
      </c>
      <c r="M32" s="89" t="str">
        <f>IF(Mars!$E$15=$B32,Mars!$D$15,"")</f>
        <v/>
      </c>
      <c r="N32" s="89" t="str">
        <f>IF(Mars!$F$15=$B32,Mars!$D$15,"")</f>
        <v/>
      </c>
      <c r="O32" s="89" t="str">
        <f>IF(Mars!$E$15=$B32,Mars!$D$15,"")</f>
        <v/>
      </c>
      <c r="P32" s="89" t="str">
        <f>IF(Mars!$F$15=$B32,Mars!$D$15,"")</f>
        <v/>
      </c>
      <c r="Q32" s="89" t="str">
        <f>IF(Mars!$E$15=$B32,Mars!$D$15,"")</f>
        <v/>
      </c>
      <c r="R32" s="89" t="str">
        <f>IF(Mars!$F$15=$B32,Mars!$D$15,"")</f>
        <v/>
      </c>
      <c r="S32" s="89" t="str">
        <f>IF(Mars!$E$15=$B32,Mars!$D$15,"")</f>
        <v/>
      </c>
      <c r="T32" s="98" t="str">
        <f>IF(Mars!$F$15=$B32,Mars!$D$15,"")</f>
        <v/>
      </c>
      <c r="U32" s="88"/>
      <c r="V32" s="88"/>
      <c r="W32" s="88"/>
      <c r="X32" s="88"/>
      <c r="Y32" s="88"/>
      <c r="Z32" s="88"/>
      <c r="AA32" s="88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8"/>
      <c r="AN32" s="88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8"/>
      <c r="AZ32" s="88"/>
      <c r="BA32" s="88"/>
      <c r="BB32" s="88"/>
      <c r="BC32" s="88"/>
      <c r="BD32" s="93"/>
      <c r="BE32" s="88"/>
      <c r="BF32" s="88"/>
      <c r="BG32" s="88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8"/>
      <c r="BT32" s="88"/>
      <c r="BU32" s="88"/>
      <c r="BV32" s="88"/>
      <c r="BW32" s="88"/>
      <c r="BX32" s="88"/>
      <c r="BY32" s="88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8"/>
      <c r="CK32" s="88"/>
      <c r="CL32" s="88"/>
      <c r="CM32" s="88"/>
      <c r="CN32" s="93"/>
      <c r="CO32" s="88"/>
      <c r="CP32" s="88"/>
      <c r="CQ32" s="88"/>
      <c r="CR32" s="89"/>
      <c r="CS32" s="89"/>
      <c r="CT32" s="89"/>
      <c r="CU32" s="89"/>
      <c r="CV32" s="89"/>
      <c r="CW32" s="89"/>
      <c r="CX32" s="89"/>
      <c r="CY32" s="89"/>
      <c r="CZ32" s="89"/>
      <c r="DA32" s="89"/>
      <c r="DB32" s="89"/>
      <c r="DC32" s="89"/>
      <c r="DD32" s="88"/>
      <c r="DE32" s="88"/>
      <c r="DF32" s="88"/>
      <c r="DG32" s="88"/>
      <c r="DH32" s="88"/>
      <c r="DI32" s="88"/>
      <c r="DJ32" s="89"/>
      <c r="DK32" s="89"/>
      <c r="DL32" s="89"/>
      <c r="DM32" s="89"/>
      <c r="DN32" s="89"/>
      <c r="DO32" s="89"/>
      <c r="DP32" s="89"/>
      <c r="DQ32" s="89"/>
      <c r="DR32" s="89"/>
      <c r="DS32" s="89"/>
      <c r="DT32" s="89"/>
      <c r="DU32" s="89"/>
      <c r="DV32" s="89"/>
      <c r="DW32" s="89"/>
      <c r="DX32" s="88"/>
    </row>
    <row r="33" spans="2:128">
      <c r="B33" s="100">
        <v>0.5</v>
      </c>
      <c r="C33" s="90" t="str">
        <f>IF(Mars!$E$14=$B33,Mars!$D$14,"")</f>
        <v/>
      </c>
      <c r="D33" s="91" t="str">
        <f>IF(Mars!$F$14=$B33,Mars!$D$14,"")</f>
        <v/>
      </c>
      <c r="E33" s="89" t="str">
        <f>IF(Mars!$R$14=$B33,Mars!$D$14,"")</f>
        <v/>
      </c>
      <c r="F33" s="89" t="str">
        <f>IF(Mars!$S$14=$B33,Mars!$D$14,"")</f>
        <v/>
      </c>
      <c r="G33" s="89" t="str">
        <f>IF(Mars!$E$15=$B33,Mars!$D$15,"")</f>
        <v/>
      </c>
      <c r="H33" s="89" t="str">
        <f>IF(Mars!$F$15=$B33,Mars!$D$15,"")</f>
        <v/>
      </c>
      <c r="I33" s="89" t="str">
        <f>IF(Mars!$E$15=$B33,Mars!$D$15,"")</f>
        <v/>
      </c>
      <c r="J33" s="89" t="str">
        <f>IF(Mars!$F$15=$B33,Mars!$D$15,"")</f>
        <v/>
      </c>
      <c r="K33" s="89" t="str">
        <f>IF(Mars!$E$15=$B33,Mars!$D$15,"")</f>
        <v/>
      </c>
      <c r="L33" s="89" t="str">
        <f>IF(Mars!$F$15=$B33,Mars!$D$15,"")</f>
        <v/>
      </c>
      <c r="M33" s="89" t="str">
        <f>IF(Mars!$E$15=$B33,Mars!$D$15,"")</f>
        <v/>
      </c>
      <c r="N33" s="89" t="str">
        <f>IF(Mars!$F$15=$B33,Mars!$D$15,"")</f>
        <v/>
      </c>
      <c r="O33" s="89" t="str">
        <f>IF(Mars!$E$15=$B33,Mars!$D$15,"")</f>
        <v/>
      </c>
      <c r="P33" s="89" t="str">
        <f>IF(Mars!$F$15=$B33,Mars!$D$15,"")</f>
        <v/>
      </c>
      <c r="Q33" s="89" t="str">
        <f>IF(Mars!$E$15=$B33,Mars!$D$15,"")</f>
        <v/>
      </c>
      <c r="R33" s="89" t="str">
        <f>IF(Mars!$F$15=$B33,Mars!$D$15,"")</f>
        <v/>
      </c>
      <c r="S33" s="89" t="str">
        <f>IF(Mars!$E$15=$B33,Mars!$D$15,"")</f>
        <v/>
      </c>
      <c r="T33" s="98" t="str">
        <f>IF(Mars!$F$15=$B33,Mars!$D$15,"")</f>
        <v/>
      </c>
      <c r="U33" s="88"/>
      <c r="V33" s="88"/>
      <c r="W33" s="88"/>
      <c r="X33" s="88"/>
      <c r="Y33" s="88"/>
      <c r="Z33" s="88"/>
      <c r="AA33" s="88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8"/>
      <c r="AN33" s="88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8"/>
      <c r="AZ33" s="88"/>
      <c r="BA33" s="88"/>
      <c r="BB33" s="88"/>
      <c r="BC33" s="88"/>
      <c r="BD33" s="93"/>
      <c r="BE33" s="88"/>
      <c r="BF33" s="88"/>
      <c r="BG33" s="88"/>
      <c r="BH33" s="89"/>
      <c r="BI33" s="89"/>
      <c r="BJ33" s="89"/>
      <c r="BK33" s="89"/>
      <c r="BL33" s="89"/>
      <c r="BM33" s="89"/>
      <c r="BN33" s="89"/>
      <c r="BO33" s="89"/>
      <c r="BP33" s="89"/>
      <c r="BQ33" s="89"/>
      <c r="BR33" s="89"/>
      <c r="BS33" s="88"/>
      <c r="BT33" s="88"/>
      <c r="BU33" s="88"/>
      <c r="BV33" s="88"/>
      <c r="BW33" s="88"/>
      <c r="BX33" s="88"/>
      <c r="BY33" s="88"/>
      <c r="BZ33" s="89"/>
      <c r="CA33" s="89"/>
      <c r="CB33" s="89"/>
      <c r="CC33" s="89"/>
      <c r="CD33" s="89"/>
      <c r="CE33" s="89"/>
      <c r="CF33" s="89"/>
      <c r="CG33" s="89"/>
      <c r="CH33" s="89"/>
      <c r="CI33" s="89"/>
      <c r="CJ33" s="88"/>
      <c r="CK33" s="88"/>
      <c r="CL33" s="88"/>
      <c r="CM33" s="88"/>
      <c r="CN33" s="93"/>
      <c r="CO33" s="88"/>
      <c r="CP33" s="88"/>
      <c r="CQ33" s="88"/>
      <c r="CR33" s="89"/>
      <c r="CS33" s="89"/>
      <c r="CT33" s="89"/>
      <c r="CU33" s="89"/>
      <c r="CV33" s="89"/>
      <c r="CW33" s="89"/>
      <c r="CX33" s="89"/>
      <c r="CY33" s="89"/>
      <c r="CZ33" s="89"/>
      <c r="DA33" s="89"/>
      <c r="DB33" s="89"/>
      <c r="DC33" s="89"/>
      <c r="DD33" s="88"/>
      <c r="DE33" s="88"/>
      <c r="DF33" s="88"/>
      <c r="DG33" s="88"/>
      <c r="DH33" s="88"/>
      <c r="DI33" s="88"/>
      <c r="DJ33" s="89"/>
      <c r="DK33" s="89"/>
      <c r="DL33" s="89"/>
      <c r="DM33" s="89"/>
      <c r="DN33" s="89"/>
      <c r="DO33" s="89"/>
      <c r="DP33" s="89"/>
      <c r="DQ33" s="89"/>
      <c r="DR33" s="89"/>
      <c r="DS33" s="89"/>
      <c r="DT33" s="89"/>
      <c r="DU33" s="89"/>
      <c r="DV33" s="89"/>
      <c r="DW33" s="89"/>
      <c r="DX33" s="88"/>
    </row>
    <row r="34" spans="2:128">
      <c r="B34" s="100">
        <v>0.54166666666666596</v>
      </c>
      <c r="C34" s="97" t="str">
        <f>IF(Mars!$G$15=$B34,Mars!$D$15,"")</f>
        <v/>
      </c>
      <c r="D34" s="89" t="str">
        <f>IF(Mars!$H$15=$B34,Mars!$D$15,"")</f>
        <v/>
      </c>
      <c r="E34" s="89" t="str">
        <f>IF(Mars!$T$15=$B34,Mars!$D$15,"")</f>
        <v/>
      </c>
      <c r="F34" s="89" t="str">
        <f>IF(Mars!$U$15=$B34,Mars!$D$15,"")</f>
        <v/>
      </c>
      <c r="G34" s="89" t="str">
        <f>IF(Mars!$G$15=$B34,Mars!$D$15,"")</f>
        <v/>
      </c>
      <c r="H34" s="89" t="str">
        <f>IF(Mars!$H$15=$B34,Mars!$D$15,"")</f>
        <v/>
      </c>
      <c r="I34" s="89" t="str">
        <f>IF(Mars!$G$15=$B34,Mars!$D$15,"")</f>
        <v/>
      </c>
      <c r="J34" s="89" t="str">
        <f>IF(Mars!$H$15=$B34,Mars!$D$15,"")</f>
        <v/>
      </c>
      <c r="K34" s="89" t="str">
        <f>IF(Mars!$G$15=$B34,Mars!$D$15,"")</f>
        <v/>
      </c>
      <c r="L34" s="89" t="str">
        <f>IF(Mars!$H$15=$B34,Mars!$D$15,"")</f>
        <v/>
      </c>
      <c r="M34" s="89" t="str">
        <f>IF(Mars!$G$15=$B34,Mars!$D$15,"")</f>
        <v/>
      </c>
      <c r="N34" s="89" t="str">
        <f>IF(Mars!$H$15=$B34,Mars!$D$15,"")</f>
        <v/>
      </c>
      <c r="O34" s="89" t="str">
        <f>IF(Mars!$G$15=$B34,Mars!$D$15,"")</f>
        <v/>
      </c>
      <c r="P34" s="89" t="str">
        <f>IF(Mars!$H$15=$B34,Mars!$D$15,"")</f>
        <v/>
      </c>
      <c r="Q34" s="89" t="str">
        <f>IF(Mars!$G$15=$B34,Mars!$D$15,"")</f>
        <v/>
      </c>
      <c r="R34" s="89" t="str">
        <f>IF(Mars!$H$15=$B34,Mars!$D$15,"")</f>
        <v/>
      </c>
      <c r="S34" s="89" t="str">
        <f>IF(Mars!$G$15=$B34,Mars!$D$15,"")</f>
        <v/>
      </c>
      <c r="T34" s="98" t="str">
        <f>IF(Mars!$H$15=$B34,Mars!$D$15,"")</f>
        <v/>
      </c>
      <c r="U34" s="88"/>
      <c r="V34" s="88"/>
      <c r="W34" s="88"/>
      <c r="X34" s="88"/>
      <c r="Y34" s="88"/>
      <c r="Z34" s="88"/>
      <c r="AA34" s="88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8"/>
      <c r="AN34" s="88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8"/>
      <c r="AZ34" s="88"/>
      <c r="BA34" s="88"/>
      <c r="BB34" s="88"/>
      <c r="BC34" s="88"/>
      <c r="BD34" s="93"/>
      <c r="BE34" s="88"/>
      <c r="BF34" s="88"/>
      <c r="BG34" s="88"/>
      <c r="BH34" s="89"/>
      <c r="BI34" s="89"/>
      <c r="BJ34" s="89"/>
      <c r="BK34" s="89"/>
      <c r="BL34" s="89"/>
      <c r="BM34" s="89"/>
      <c r="BN34" s="89"/>
      <c r="BO34" s="89"/>
      <c r="BP34" s="89"/>
      <c r="BQ34" s="89"/>
      <c r="BR34" s="89"/>
      <c r="BS34" s="88"/>
      <c r="BT34" s="88"/>
      <c r="BU34" s="88"/>
      <c r="BV34" s="88"/>
      <c r="BW34" s="88"/>
      <c r="BX34" s="88"/>
      <c r="BY34" s="88"/>
      <c r="BZ34" s="89"/>
      <c r="CA34" s="89"/>
      <c r="CB34" s="89"/>
      <c r="CC34" s="89"/>
      <c r="CD34" s="89"/>
      <c r="CE34" s="89"/>
      <c r="CF34" s="89"/>
      <c r="CG34" s="89"/>
      <c r="CH34" s="89"/>
      <c r="CI34" s="89"/>
      <c r="CJ34" s="88"/>
      <c r="CK34" s="88"/>
      <c r="CL34" s="88"/>
      <c r="CM34" s="88"/>
      <c r="CN34" s="93"/>
      <c r="CO34" s="88"/>
      <c r="CP34" s="88"/>
      <c r="CQ34" s="88"/>
      <c r="CR34" s="89"/>
      <c r="CS34" s="89"/>
      <c r="CT34" s="89"/>
      <c r="CU34" s="89"/>
      <c r="CV34" s="89"/>
      <c r="CW34" s="89"/>
      <c r="CX34" s="89"/>
      <c r="CY34" s="89"/>
      <c r="CZ34" s="89"/>
      <c r="DA34" s="89"/>
      <c r="DB34" s="89"/>
      <c r="DC34" s="89"/>
      <c r="DD34" s="88"/>
      <c r="DE34" s="88"/>
      <c r="DF34" s="88"/>
      <c r="DG34" s="88"/>
      <c r="DH34" s="88"/>
      <c r="DI34" s="88"/>
      <c r="DJ34" s="89"/>
      <c r="DK34" s="89"/>
      <c r="DL34" s="89"/>
      <c r="DM34" s="89"/>
      <c r="DN34" s="89"/>
      <c r="DO34" s="89"/>
      <c r="DP34" s="89"/>
      <c r="DQ34" s="89"/>
      <c r="DR34" s="89"/>
      <c r="DS34" s="89"/>
      <c r="DT34" s="89"/>
      <c r="DU34" s="89"/>
      <c r="DV34" s="89"/>
      <c r="DW34" s="89"/>
      <c r="DX34" s="88"/>
    </row>
    <row r="35" spans="2:128">
      <c r="B35" s="100">
        <v>0.58333333333333304</v>
      </c>
      <c r="C35" s="97" t="str">
        <f>IF(Mars!$G$15=$B35,Mars!$D$15,"")</f>
        <v>ML</v>
      </c>
      <c r="D35" s="89" t="str">
        <f>IF(Mars!$H$15=$B35,Mars!$D$15,"")</f>
        <v/>
      </c>
      <c r="E35" s="89" t="str">
        <f>IF(Mars!$T$15=$B35,Mars!$D$15,"")</f>
        <v/>
      </c>
      <c r="F35" s="89" t="str">
        <f>IF(Mars!$U$15=$B35,Mars!$D$15,"")</f>
        <v/>
      </c>
      <c r="G35" s="89" t="str">
        <f>IF(Mars!$G$15=$B35,Mars!$D$15,"")</f>
        <v>ML</v>
      </c>
      <c r="H35" s="89" t="str">
        <f>IF(Mars!$H$15=$B35,Mars!$D$15,"")</f>
        <v/>
      </c>
      <c r="I35" s="89" t="str">
        <f>IF(Mars!$G$15=$B35,Mars!$D$15,"")</f>
        <v>ML</v>
      </c>
      <c r="J35" s="89" t="str">
        <f>IF(Mars!$H$15=$B35,Mars!$D$15,"")</f>
        <v/>
      </c>
      <c r="K35" s="89" t="str">
        <f>IF(Mars!$G$15=$B35,Mars!$D$15,"")</f>
        <v>ML</v>
      </c>
      <c r="L35" s="89" t="str">
        <f>IF(Mars!$H$15=$B35,Mars!$D$15,"")</f>
        <v/>
      </c>
      <c r="M35" s="89" t="str">
        <f>IF(Mars!$G$15=$B35,Mars!$D$15,"")</f>
        <v>ML</v>
      </c>
      <c r="N35" s="89" t="str">
        <f>IF(Mars!$H$15=$B35,Mars!$D$15,"")</f>
        <v/>
      </c>
      <c r="O35" s="89" t="str">
        <f>IF(Mars!$G$15=$B35,Mars!$D$15,"")</f>
        <v>ML</v>
      </c>
      <c r="P35" s="89" t="str">
        <f>IF(Mars!$H$15=$B35,Mars!$D$15,"")</f>
        <v/>
      </c>
      <c r="Q35" s="89" t="str">
        <f>IF(Mars!$G$15=$B35,Mars!$D$15,"")</f>
        <v>ML</v>
      </c>
      <c r="R35" s="89" t="str">
        <f>IF(Mars!$H$15=$B35,Mars!$D$15,"")</f>
        <v/>
      </c>
      <c r="S35" s="89" t="str">
        <f>IF(Mars!$G$15=$B35,Mars!$D$15,"")</f>
        <v>ML</v>
      </c>
      <c r="T35" s="98" t="str">
        <f>IF(Mars!$H$15=$B35,Mars!$D$15,"")</f>
        <v/>
      </c>
      <c r="U35" s="88"/>
      <c r="V35" s="88"/>
      <c r="W35" s="88"/>
      <c r="X35" s="88"/>
      <c r="Y35" s="88"/>
      <c r="Z35" s="88"/>
      <c r="AA35" s="88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8"/>
      <c r="AN35" s="88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8"/>
      <c r="AZ35" s="88"/>
      <c r="BA35" s="88"/>
      <c r="BB35" s="88"/>
      <c r="BC35" s="88"/>
      <c r="BD35" s="93"/>
      <c r="BE35" s="88"/>
      <c r="BF35" s="88"/>
      <c r="BG35" s="88"/>
      <c r="BH35" s="89"/>
      <c r="BI35" s="89"/>
      <c r="BJ35" s="89"/>
      <c r="BK35" s="89"/>
      <c r="BL35" s="89"/>
      <c r="BM35" s="89"/>
      <c r="BN35" s="89"/>
      <c r="BO35" s="89"/>
      <c r="BP35" s="89"/>
      <c r="BQ35" s="89"/>
      <c r="BR35" s="89"/>
      <c r="BS35" s="88"/>
      <c r="BT35" s="88"/>
      <c r="BU35" s="88"/>
      <c r="BV35" s="88"/>
      <c r="BW35" s="88"/>
      <c r="BX35" s="88"/>
      <c r="BY35" s="88"/>
      <c r="BZ35" s="89"/>
      <c r="CA35" s="89"/>
      <c r="CB35" s="89"/>
      <c r="CC35" s="89"/>
      <c r="CD35" s="89"/>
      <c r="CE35" s="89"/>
      <c r="CF35" s="89"/>
      <c r="CG35" s="89"/>
      <c r="CH35" s="89"/>
      <c r="CI35" s="89"/>
      <c r="CJ35" s="88"/>
      <c r="CK35" s="88"/>
      <c r="CL35" s="88"/>
      <c r="CM35" s="88"/>
      <c r="CN35" s="93"/>
      <c r="CO35" s="88"/>
      <c r="CP35" s="88"/>
      <c r="CQ35" s="88"/>
      <c r="CR35" s="89"/>
      <c r="CS35" s="89"/>
      <c r="CT35" s="89"/>
      <c r="CU35" s="89"/>
      <c r="CV35" s="89"/>
      <c r="CW35" s="89"/>
      <c r="CX35" s="89"/>
      <c r="CY35" s="89"/>
      <c r="CZ35" s="89"/>
      <c r="DA35" s="89"/>
      <c r="DB35" s="89"/>
      <c r="DC35" s="89"/>
      <c r="DD35" s="88"/>
      <c r="DE35" s="88"/>
      <c r="DF35" s="88"/>
      <c r="DG35" s="88"/>
      <c r="DH35" s="88"/>
      <c r="DI35" s="88"/>
      <c r="DJ35" s="89"/>
      <c r="DK35" s="89"/>
      <c r="DL35" s="89"/>
      <c r="DM35" s="89"/>
      <c r="DN35" s="89"/>
      <c r="DO35" s="89"/>
      <c r="DP35" s="89"/>
      <c r="DQ35" s="89"/>
      <c r="DR35" s="89"/>
      <c r="DS35" s="89"/>
      <c r="DT35" s="89"/>
      <c r="DU35" s="89"/>
      <c r="DV35" s="89"/>
      <c r="DW35" s="89"/>
      <c r="DX35" s="88"/>
    </row>
    <row r="36" spans="2:128">
      <c r="B36" s="100">
        <v>0.625</v>
      </c>
      <c r="C36" s="97" t="str">
        <f>IF(Mars!$G$15=$B36,Mars!$D$15,"")</f>
        <v/>
      </c>
      <c r="D36" s="89" t="str">
        <f>IF(Mars!$H$15=$B36,Mars!$D$15,"")</f>
        <v/>
      </c>
      <c r="E36" s="89" t="str">
        <f>IF(Mars!$T$15=$B36,Mars!$D$15,"")</f>
        <v/>
      </c>
      <c r="F36" s="89" t="str">
        <f>IF(Mars!$U$15=$B36,Mars!$D$15,"")</f>
        <v/>
      </c>
      <c r="G36" s="89" t="str">
        <f>IF(Mars!$G$15=$B36,Mars!$D$15,"")</f>
        <v/>
      </c>
      <c r="H36" s="89" t="str">
        <f>IF(Mars!$H$15=$B36,Mars!$D$15,"")</f>
        <v/>
      </c>
      <c r="I36" s="89" t="str">
        <f>IF(Mars!$G$15=$B36,Mars!$D$15,"")</f>
        <v/>
      </c>
      <c r="J36" s="89" t="str">
        <f>IF(Mars!$H$15=$B36,Mars!$D$15,"")</f>
        <v/>
      </c>
      <c r="K36" s="89" t="str">
        <f>IF(Mars!$G$15=$B36,Mars!$D$15,"")</f>
        <v/>
      </c>
      <c r="L36" s="89" t="str">
        <f>IF(Mars!$H$15=$B36,Mars!$D$15,"")</f>
        <v/>
      </c>
      <c r="M36" s="89" t="str">
        <f>IF(Mars!$G$15=$B36,Mars!$D$15,"")</f>
        <v/>
      </c>
      <c r="N36" s="89" t="str">
        <f>IF(Mars!$H$15=$B36,Mars!$D$15,"")</f>
        <v/>
      </c>
      <c r="O36" s="89" t="str">
        <f>IF(Mars!$G$15=$B36,Mars!$D$15,"")</f>
        <v/>
      </c>
      <c r="P36" s="89" t="str">
        <f>IF(Mars!$H$15=$B36,Mars!$D$15,"")</f>
        <v/>
      </c>
      <c r="Q36" s="89" t="str">
        <f>IF(Mars!$G$15=$B36,Mars!$D$15,"")</f>
        <v/>
      </c>
      <c r="R36" s="89" t="str">
        <f>IF(Mars!$H$15=$B36,Mars!$D$15,"")</f>
        <v/>
      </c>
      <c r="S36" s="89" t="str">
        <f>IF(Mars!$G$15=$B36,Mars!$D$15,"")</f>
        <v/>
      </c>
      <c r="T36" s="98" t="str">
        <f>IF(Mars!$H$15=$B36,Mars!$D$15,"")</f>
        <v/>
      </c>
      <c r="U36" s="88"/>
      <c r="V36" s="88"/>
      <c r="W36" s="88"/>
      <c r="X36" s="88"/>
      <c r="Y36" s="88"/>
      <c r="Z36" s="88"/>
      <c r="AA36" s="88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8"/>
      <c r="AN36" s="88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8"/>
      <c r="AZ36" s="88"/>
      <c r="BA36" s="88"/>
      <c r="BB36" s="88"/>
      <c r="BC36" s="88"/>
      <c r="BD36" s="93"/>
      <c r="BE36" s="88"/>
      <c r="BF36" s="88"/>
      <c r="BG36" s="88"/>
      <c r="BH36" s="89"/>
      <c r="BI36" s="89"/>
      <c r="BJ36" s="89"/>
      <c r="BK36" s="89"/>
      <c r="BL36" s="89"/>
      <c r="BM36" s="89"/>
      <c r="BN36" s="89"/>
      <c r="BO36" s="89"/>
      <c r="BP36" s="89"/>
      <c r="BQ36" s="89"/>
      <c r="BR36" s="89"/>
      <c r="BS36" s="88"/>
      <c r="BT36" s="88"/>
      <c r="BU36" s="88"/>
      <c r="BV36" s="88"/>
      <c r="BW36" s="88"/>
      <c r="BX36" s="88"/>
      <c r="BY36" s="88"/>
      <c r="BZ36" s="89"/>
      <c r="CA36" s="89"/>
      <c r="CB36" s="89"/>
      <c r="CC36" s="89"/>
      <c r="CD36" s="89"/>
      <c r="CE36" s="89"/>
      <c r="CF36" s="89"/>
      <c r="CG36" s="89"/>
      <c r="CH36" s="89"/>
      <c r="CI36" s="89"/>
      <c r="CJ36" s="88"/>
      <c r="CK36" s="88"/>
      <c r="CL36" s="88"/>
      <c r="CM36" s="88"/>
      <c r="CN36" s="93"/>
      <c r="CO36" s="88"/>
      <c r="CP36" s="88"/>
      <c r="CQ36" s="88"/>
      <c r="CR36" s="89"/>
      <c r="CS36" s="89"/>
      <c r="CT36" s="89"/>
      <c r="CU36" s="89"/>
      <c r="CV36" s="89"/>
      <c r="CW36" s="89"/>
      <c r="CX36" s="89"/>
      <c r="CY36" s="89"/>
      <c r="CZ36" s="89"/>
      <c r="DA36" s="89"/>
      <c r="DB36" s="89"/>
      <c r="DC36" s="89"/>
      <c r="DD36" s="88"/>
      <c r="DE36" s="88"/>
      <c r="DF36" s="88"/>
      <c r="DG36" s="88"/>
      <c r="DH36" s="88"/>
      <c r="DI36" s="88"/>
      <c r="DJ36" s="89"/>
      <c r="DK36" s="89"/>
      <c r="DL36" s="89"/>
      <c r="DM36" s="89"/>
      <c r="DN36" s="89"/>
      <c r="DO36" s="89"/>
      <c r="DP36" s="89"/>
      <c r="DQ36" s="89"/>
      <c r="DR36" s="89"/>
      <c r="DS36" s="89"/>
      <c r="DT36" s="89"/>
      <c r="DU36" s="89"/>
      <c r="DV36" s="89"/>
      <c r="DW36" s="89"/>
      <c r="DX36" s="88"/>
    </row>
    <row r="37" spans="2:128">
      <c r="B37" s="100">
        <v>0.66666666666666596</v>
      </c>
      <c r="C37" s="97" t="str">
        <f>IF(Mars!$G$15=$B37,Mars!$D$15,"")</f>
        <v/>
      </c>
      <c r="D37" s="89" t="str">
        <f>IF(Mars!$H$15=$B37,Mars!$D$15,"")</f>
        <v/>
      </c>
      <c r="E37" s="89" t="str">
        <f>IF(Mars!$T$15=$B37,Mars!$D$15,"")</f>
        <v/>
      </c>
      <c r="F37" s="89" t="str">
        <f>IF(Mars!$U$15=$B37,Mars!$D$15,"")</f>
        <v/>
      </c>
      <c r="G37" s="89" t="str">
        <f>IF(Mars!$G$15=$B37,Mars!$D$15,"")</f>
        <v/>
      </c>
      <c r="H37" s="89" t="str">
        <f>IF(Mars!$H$15=$B37,Mars!$D$15,"")</f>
        <v/>
      </c>
      <c r="I37" s="89" t="str">
        <f>IF(Mars!$G$15=$B37,Mars!$D$15,"")</f>
        <v/>
      </c>
      <c r="J37" s="89" t="str">
        <f>IF(Mars!$H$15=$B37,Mars!$D$15,"")</f>
        <v/>
      </c>
      <c r="K37" s="89" t="str">
        <f>IF(Mars!$G$15=$B37,Mars!$D$15,"")</f>
        <v/>
      </c>
      <c r="L37" s="89" t="str">
        <f>IF(Mars!$H$15=$B37,Mars!$D$15,"")</f>
        <v/>
      </c>
      <c r="M37" s="89" t="str">
        <f>IF(Mars!$G$15=$B37,Mars!$D$15,"")</f>
        <v/>
      </c>
      <c r="N37" s="89" t="str">
        <f>IF(Mars!$H$15=$B37,Mars!$D$15,"")</f>
        <v/>
      </c>
      <c r="O37" s="89" t="str">
        <f>IF(Mars!$G$15=$B37,Mars!$D$15,"")</f>
        <v/>
      </c>
      <c r="P37" s="89" t="str">
        <f>IF(Mars!$H$15=$B37,Mars!$D$15,"")</f>
        <v/>
      </c>
      <c r="Q37" s="89" t="str">
        <f>IF(Mars!$G$15=$B37,Mars!$D$15,"")</f>
        <v/>
      </c>
      <c r="R37" s="89" t="str">
        <f>IF(Mars!$H$15=$B37,Mars!$D$15,"")</f>
        <v/>
      </c>
      <c r="S37" s="89" t="str">
        <f>IF(Mars!$G$15=$B37,Mars!$D$15,"")</f>
        <v/>
      </c>
      <c r="T37" s="98" t="str">
        <f>IF(Mars!$H$15=$B37,Mars!$D$15,"")</f>
        <v/>
      </c>
      <c r="U37" s="88"/>
      <c r="V37" s="88"/>
      <c r="W37" s="88"/>
      <c r="X37" s="88"/>
      <c r="Y37" s="88"/>
      <c r="Z37" s="88"/>
      <c r="AA37" s="88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8"/>
      <c r="AN37" s="88"/>
      <c r="AO37" s="89"/>
      <c r="AP37" s="89"/>
      <c r="AQ37" s="89"/>
      <c r="AR37" s="89"/>
      <c r="AS37" s="89"/>
      <c r="AT37" s="89"/>
      <c r="AU37" s="89"/>
      <c r="AV37" s="89"/>
      <c r="AW37" s="89"/>
      <c r="AX37" s="89"/>
      <c r="AY37" s="88"/>
      <c r="AZ37" s="88"/>
      <c r="BA37" s="88"/>
      <c r="BB37" s="88"/>
      <c r="BC37" s="88"/>
      <c r="BD37" s="93"/>
      <c r="BE37" s="88"/>
      <c r="BF37" s="88"/>
      <c r="BG37" s="88"/>
      <c r="BH37" s="89"/>
      <c r="BI37" s="89"/>
      <c r="BJ37" s="89"/>
      <c r="BK37" s="89"/>
      <c r="BL37" s="89"/>
      <c r="BM37" s="89"/>
      <c r="BN37" s="89"/>
      <c r="BO37" s="89"/>
      <c r="BP37" s="89"/>
      <c r="BQ37" s="89"/>
      <c r="BR37" s="89"/>
      <c r="BS37" s="88"/>
      <c r="BT37" s="88"/>
      <c r="BU37" s="88"/>
      <c r="BV37" s="88"/>
      <c r="BW37" s="88"/>
      <c r="BX37" s="88"/>
      <c r="BY37" s="88"/>
      <c r="BZ37" s="89"/>
      <c r="CA37" s="89"/>
      <c r="CB37" s="89"/>
      <c r="CC37" s="89"/>
      <c r="CD37" s="89"/>
      <c r="CE37" s="89"/>
      <c r="CF37" s="89"/>
      <c r="CG37" s="89"/>
      <c r="CH37" s="89"/>
      <c r="CI37" s="89"/>
      <c r="CJ37" s="88"/>
      <c r="CK37" s="88"/>
      <c r="CL37" s="88"/>
      <c r="CM37" s="88"/>
      <c r="CN37" s="93"/>
      <c r="CO37" s="88"/>
      <c r="CP37" s="88"/>
      <c r="CQ37" s="88"/>
      <c r="CR37" s="89"/>
      <c r="CS37" s="89"/>
      <c r="CT37" s="89"/>
      <c r="CU37" s="89"/>
      <c r="CV37" s="89"/>
      <c r="CW37" s="89"/>
      <c r="CX37" s="89"/>
      <c r="CY37" s="89"/>
      <c r="CZ37" s="89"/>
      <c r="DA37" s="89"/>
      <c r="DB37" s="89"/>
      <c r="DC37" s="89"/>
      <c r="DD37" s="88"/>
      <c r="DE37" s="88"/>
      <c r="DF37" s="88"/>
      <c r="DG37" s="88"/>
      <c r="DH37" s="88"/>
      <c r="DI37" s="88"/>
      <c r="DJ37" s="89"/>
      <c r="DK37" s="89"/>
      <c r="DL37" s="89"/>
      <c r="DM37" s="89"/>
      <c r="DN37" s="89"/>
      <c r="DO37" s="89"/>
      <c r="DP37" s="89"/>
      <c r="DQ37" s="89"/>
      <c r="DR37" s="89"/>
      <c r="DS37" s="89"/>
      <c r="DT37" s="89"/>
      <c r="DU37" s="89"/>
      <c r="DV37" s="89"/>
      <c r="DW37" s="89"/>
      <c r="DX37" s="88"/>
    </row>
    <row r="38" spans="2:128">
      <c r="B38" s="100">
        <v>0.70833333333333304</v>
      </c>
      <c r="C38" s="97" t="str">
        <f>IF(Mars!$G$15=$B38,Mars!$D$15,"")</f>
        <v/>
      </c>
      <c r="D38" s="89" t="str">
        <f>IF(Mars!$H$15=$B38,Mars!$D$15,"")</f>
        <v/>
      </c>
      <c r="E38" s="89" t="str">
        <f>IF(Mars!$T$15=$B38,Mars!$D$15,"")</f>
        <v/>
      </c>
      <c r="F38" s="89" t="str">
        <f>IF(Mars!$U$15=$B38,Mars!$D$15,"")</f>
        <v/>
      </c>
      <c r="G38" s="89" t="str">
        <f>IF(Mars!$G$15=$B38,Mars!$D$15,"")</f>
        <v/>
      </c>
      <c r="H38" s="89" t="str">
        <f>IF(Mars!$H$15=$B38,Mars!$D$15,"")</f>
        <v/>
      </c>
      <c r="I38" s="89" t="str">
        <f>IF(Mars!$G$15=$B38,Mars!$D$15,"")</f>
        <v/>
      </c>
      <c r="J38" s="89" t="str">
        <f>IF(Mars!$H$15=$B38,Mars!$D$15,"")</f>
        <v/>
      </c>
      <c r="K38" s="89" t="str">
        <f>IF(Mars!$G$15=$B38,Mars!$D$15,"")</f>
        <v/>
      </c>
      <c r="L38" s="89" t="str">
        <f>IF(Mars!$H$15=$B38,Mars!$D$15,"")</f>
        <v/>
      </c>
      <c r="M38" s="89" t="str">
        <f>IF(Mars!$G$15=$B38,Mars!$D$15,"")</f>
        <v/>
      </c>
      <c r="N38" s="89" t="str">
        <f>IF(Mars!$H$15=$B38,Mars!$D$15,"")</f>
        <v/>
      </c>
      <c r="O38" s="89" t="str">
        <f>IF(Mars!$G$15=$B38,Mars!$D$15,"")</f>
        <v/>
      </c>
      <c r="P38" s="89" t="str">
        <f>IF(Mars!$H$15=$B38,Mars!$D$15,"")</f>
        <v/>
      </c>
      <c r="Q38" s="89" t="str">
        <f>IF(Mars!$G$15=$B38,Mars!$D$15,"")</f>
        <v/>
      </c>
      <c r="R38" s="89" t="str">
        <f>IF(Mars!$H$15=$B38,Mars!$D$15,"")</f>
        <v/>
      </c>
      <c r="S38" s="89" t="str">
        <f>IF(Mars!$G$15=$B38,Mars!$D$15,"")</f>
        <v/>
      </c>
      <c r="T38" s="98" t="str">
        <f>IF(Mars!$H$15=$B38,Mars!$D$15,"")</f>
        <v/>
      </c>
      <c r="U38" s="88"/>
      <c r="V38" s="88"/>
      <c r="W38" s="88"/>
      <c r="X38" s="88"/>
      <c r="Y38" s="88"/>
      <c r="Z38" s="88"/>
      <c r="AA38" s="88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8"/>
      <c r="AN38" s="88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8"/>
      <c r="AZ38" s="88"/>
      <c r="BA38" s="88"/>
      <c r="BB38" s="88"/>
      <c r="BC38" s="88"/>
      <c r="BD38" s="93"/>
      <c r="BE38" s="88"/>
      <c r="BF38" s="88"/>
      <c r="BG38" s="88"/>
      <c r="BH38" s="89"/>
      <c r="BI38" s="89"/>
      <c r="BJ38" s="89"/>
      <c r="BK38" s="89"/>
      <c r="BL38" s="89"/>
      <c r="BM38" s="89"/>
      <c r="BN38" s="89"/>
      <c r="BO38" s="89"/>
      <c r="BP38" s="89"/>
      <c r="BQ38" s="89"/>
      <c r="BR38" s="89"/>
      <c r="BS38" s="88"/>
      <c r="BT38" s="88"/>
      <c r="BU38" s="88"/>
      <c r="BV38" s="88"/>
      <c r="BW38" s="88"/>
      <c r="BX38" s="88"/>
      <c r="BY38" s="88"/>
      <c r="BZ38" s="89"/>
      <c r="CA38" s="89"/>
      <c r="CB38" s="89"/>
      <c r="CC38" s="89"/>
      <c r="CD38" s="89"/>
      <c r="CE38" s="89"/>
      <c r="CF38" s="89"/>
      <c r="CG38" s="89"/>
      <c r="CH38" s="89"/>
      <c r="CI38" s="89"/>
      <c r="CJ38" s="88"/>
      <c r="CK38" s="88"/>
      <c r="CL38" s="88"/>
      <c r="CM38" s="88"/>
      <c r="CN38" s="93"/>
      <c r="CO38" s="88"/>
      <c r="CP38" s="88"/>
      <c r="CQ38" s="88"/>
      <c r="CR38" s="89"/>
      <c r="CS38" s="89"/>
      <c r="CT38" s="89"/>
      <c r="CU38" s="89"/>
      <c r="CV38" s="89"/>
      <c r="CW38" s="89"/>
      <c r="CX38" s="89"/>
      <c r="CY38" s="89"/>
      <c r="CZ38" s="89"/>
      <c r="DA38" s="89"/>
      <c r="DB38" s="89"/>
      <c r="DC38" s="89"/>
      <c r="DD38" s="88"/>
      <c r="DE38" s="88"/>
      <c r="DF38" s="88"/>
      <c r="DG38" s="88"/>
      <c r="DH38" s="88"/>
      <c r="DI38" s="88"/>
      <c r="DJ38" s="89"/>
      <c r="DK38" s="89"/>
      <c r="DL38" s="89"/>
      <c r="DM38" s="89"/>
      <c r="DN38" s="89"/>
      <c r="DO38" s="89"/>
      <c r="DP38" s="89"/>
      <c r="DQ38" s="89"/>
      <c r="DR38" s="89"/>
      <c r="DS38" s="89"/>
      <c r="DT38" s="89"/>
      <c r="DU38" s="89"/>
      <c r="DV38" s="89"/>
      <c r="DW38" s="89"/>
      <c r="DX38" s="88"/>
    </row>
    <row r="39" spans="2:128">
      <c r="B39" s="100">
        <v>0.75</v>
      </c>
      <c r="C39" s="97" t="str">
        <f>IF(Mars!$G$15=$B39,Mars!$D$15,"")</f>
        <v/>
      </c>
      <c r="D39" s="89" t="str">
        <f>IF(Mars!$H$15=$B39,Mars!$D$15,"")</f>
        <v>ML</v>
      </c>
      <c r="E39" s="89" t="str">
        <f>IF(Mars!$T$15=$B39,Mars!$D$15,"")</f>
        <v/>
      </c>
      <c r="F39" s="89" t="str">
        <f>IF(Mars!$U$15=$B39,Mars!$D$15,"")</f>
        <v/>
      </c>
      <c r="G39" s="89" t="str">
        <f>IF(Mars!$G$15=$B39,Mars!$D$15,"")</f>
        <v/>
      </c>
      <c r="H39" s="89" t="str">
        <f>IF(Mars!$H$15=$B39,Mars!$D$15,"")</f>
        <v>ML</v>
      </c>
      <c r="I39" s="89" t="str">
        <f>IF(Mars!$G$15=$B39,Mars!$D$15,"")</f>
        <v/>
      </c>
      <c r="J39" s="89" t="str">
        <f>IF(Mars!$H$15=$B39,Mars!$D$15,"")</f>
        <v>ML</v>
      </c>
      <c r="K39" s="89" t="str">
        <f>IF(Mars!$G$15=$B39,Mars!$D$15,"")</f>
        <v/>
      </c>
      <c r="L39" s="89" t="str">
        <f>IF(Mars!$H$15=$B39,Mars!$D$15,"")</f>
        <v>ML</v>
      </c>
      <c r="M39" s="89" t="str">
        <f>IF(Mars!$G$15=$B39,Mars!$D$15,"")</f>
        <v/>
      </c>
      <c r="N39" s="89" t="str">
        <f>IF(Mars!$H$15=$B39,Mars!$D$15,"")</f>
        <v>ML</v>
      </c>
      <c r="O39" s="89" t="str">
        <f>IF(Mars!$G$15=$B39,Mars!$D$15,"")</f>
        <v/>
      </c>
      <c r="P39" s="89" t="str">
        <f>IF(Mars!$H$15=$B39,Mars!$D$15,"")</f>
        <v>ML</v>
      </c>
      <c r="Q39" s="89" t="str">
        <f>IF(Mars!$G$15=$B39,Mars!$D$15,"")</f>
        <v/>
      </c>
      <c r="R39" s="89" t="str">
        <f>IF(Mars!$H$15=$B39,Mars!$D$15,"")</f>
        <v>ML</v>
      </c>
      <c r="S39" s="89" t="str">
        <f>IF(Mars!$G$15=$B39,Mars!$D$15,"")</f>
        <v/>
      </c>
      <c r="T39" s="98" t="str">
        <f>IF(Mars!$H$15=$B39,Mars!$D$15,"")</f>
        <v>ML</v>
      </c>
      <c r="U39" s="88"/>
      <c r="V39" s="88"/>
      <c r="W39" s="88"/>
      <c r="X39" s="88"/>
      <c r="Y39" s="88"/>
      <c r="Z39" s="88"/>
      <c r="AA39" s="88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8"/>
      <c r="AN39" s="88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8"/>
      <c r="AZ39" s="88"/>
      <c r="BA39" s="88"/>
      <c r="BB39" s="88"/>
      <c r="BC39" s="88"/>
      <c r="BD39" s="93"/>
      <c r="BE39" s="88"/>
      <c r="BF39" s="88"/>
      <c r="BG39" s="88"/>
      <c r="BH39" s="89"/>
      <c r="BI39" s="89"/>
      <c r="BJ39" s="89"/>
      <c r="BK39" s="89"/>
      <c r="BL39" s="89"/>
      <c r="BM39" s="89"/>
      <c r="BN39" s="89"/>
      <c r="BO39" s="89"/>
      <c r="BP39" s="89"/>
      <c r="BQ39" s="89"/>
      <c r="BR39" s="89"/>
      <c r="BS39" s="88"/>
      <c r="BT39" s="88"/>
      <c r="BU39" s="88"/>
      <c r="BV39" s="88"/>
      <c r="BW39" s="88"/>
      <c r="BX39" s="88"/>
      <c r="BY39" s="88"/>
      <c r="BZ39" s="89"/>
      <c r="CA39" s="89"/>
      <c r="CB39" s="89"/>
      <c r="CC39" s="89"/>
      <c r="CD39" s="89"/>
      <c r="CE39" s="89"/>
      <c r="CF39" s="89"/>
      <c r="CG39" s="89"/>
      <c r="CH39" s="89"/>
      <c r="CI39" s="89"/>
      <c r="CJ39" s="88"/>
      <c r="CK39" s="88"/>
      <c r="CL39" s="88"/>
      <c r="CM39" s="88"/>
      <c r="CN39" s="93"/>
      <c r="CO39" s="88"/>
      <c r="CP39" s="88"/>
      <c r="CQ39" s="88"/>
      <c r="CR39" s="89"/>
      <c r="CS39" s="89"/>
      <c r="CT39" s="89"/>
      <c r="CU39" s="89"/>
      <c r="CV39" s="89"/>
      <c r="CW39" s="89"/>
      <c r="CX39" s="89"/>
      <c r="CY39" s="89"/>
      <c r="CZ39" s="89"/>
      <c r="DA39" s="89"/>
      <c r="DB39" s="89"/>
      <c r="DC39" s="89"/>
      <c r="DD39" s="88"/>
      <c r="DE39" s="88"/>
      <c r="DF39" s="88"/>
      <c r="DG39" s="88"/>
      <c r="DH39" s="88"/>
      <c r="DI39" s="88"/>
      <c r="DJ39" s="89"/>
      <c r="DK39" s="89"/>
      <c r="DL39" s="89"/>
      <c r="DM39" s="89"/>
      <c r="DN39" s="89"/>
      <c r="DO39" s="89"/>
      <c r="DP39" s="89"/>
      <c r="DQ39" s="89"/>
      <c r="DR39" s="89"/>
      <c r="DS39" s="89"/>
      <c r="DT39" s="89"/>
      <c r="DU39" s="89"/>
      <c r="DV39" s="89"/>
      <c r="DW39" s="89"/>
      <c r="DX39" s="88"/>
    </row>
    <row r="40" spans="2:128">
      <c r="B40" s="100">
        <v>0.79166666666666696</v>
      </c>
      <c r="C40" s="97" t="str">
        <f>IF(Mars!$G$15=$B40,Mars!$D$15,"")</f>
        <v/>
      </c>
      <c r="D40" s="89" t="str">
        <f>IF(Mars!$H$15=$B40,Mars!$D$15,"")</f>
        <v/>
      </c>
      <c r="E40" s="89" t="str">
        <f>IF(Mars!$T$15=$B40,Mars!$D$15,"")</f>
        <v/>
      </c>
      <c r="F40" s="89" t="str">
        <f>IF(Mars!$U$15=$B40,Mars!$D$15,"")</f>
        <v/>
      </c>
      <c r="G40" s="89" t="str">
        <f>IF(Mars!$G$15=$B40,Mars!$D$15,"")</f>
        <v/>
      </c>
      <c r="H40" s="89" t="str">
        <f>IF(Mars!$H$15=$B40,Mars!$D$15,"")</f>
        <v/>
      </c>
      <c r="I40" s="89" t="str">
        <f>IF(Mars!$G$15=$B40,Mars!$D$15,"")</f>
        <v/>
      </c>
      <c r="J40" s="89" t="str">
        <f>IF(Mars!$H$15=$B40,Mars!$D$15,"")</f>
        <v/>
      </c>
      <c r="K40" s="89" t="str">
        <f>IF(Mars!$G$15=$B40,Mars!$D$15,"")</f>
        <v/>
      </c>
      <c r="L40" s="89" t="str">
        <f>IF(Mars!$H$15=$B40,Mars!$D$15,"")</f>
        <v/>
      </c>
      <c r="M40" s="89" t="str">
        <f>IF(Mars!$G$15=$B40,Mars!$D$15,"")</f>
        <v/>
      </c>
      <c r="N40" s="89" t="str">
        <f>IF(Mars!$H$15=$B40,Mars!$D$15,"")</f>
        <v/>
      </c>
      <c r="O40" s="89" t="str">
        <f>IF(Mars!$G$15=$B40,Mars!$D$15,"")</f>
        <v/>
      </c>
      <c r="P40" s="89" t="str">
        <f>IF(Mars!$H$15=$B40,Mars!$D$15,"")</f>
        <v/>
      </c>
      <c r="Q40" s="89" t="str">
        <f>IF(Mars!$G$15=$B40,Mars!$D$15,"")</f>
        <v/>
      </c>
      <c r="R40" s="89" t="str">
        <f>IF(Mars!$H$15=$B40,Mars!$D$15,"")</f>
        <v/>
      </c>
      <c r="S40" s="89" t="str">
        <f>IF(Mars!$G$15=$B40,Mars!$D$15,"")</f>
        <v/>
      </c>
      <c r="T40" s="98" t="str">
        <f>IF(Mars!$H$15=$B40,Mars!$D$15,"")</f>
        <v/>
      </c>
      <c r="U40" s="88"/>
      <c r="V40" s="88"/>
      <c r="W40" s="88"/>
      <c r="X40" s="88"/>
      <c r="Y40" s="88"/>
      <c r="Z40" s="88"/>
      <c r="AA40" s="88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8"/>
      <c r="AN40" s="88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8"/>
      <c r="AZ40" s="88"/>
      <c r="BA40" s="88"/>
      <c r="BB40" s="88"/>
      <c r="BC40" s="88"/>
      <c r="BD40" s="93"/>
      <c r="BE40" s="88"/>
      <c r="BF40" s="88"/>
      <c r="BG40" s="88"/>
      <c r="BH40" s="89"/>
      <c r="BI40" s="89"/>
      <c r="BJ40" s="89"/>
      <c r="BK40" s="89"/>
      <c r="BL40" s="89"/>
      <c r="BM40" s="89"/>
      <c r="BN40" s="89"/>
      <c r="BO40" s="89"/>
      <c r="BP40" s="89"/>
      <c r="BQ40" s="89"/>
      <c r="BR40" s="89"/>
      <c r="BS40" s="88"/>
      <c r="BT40" s="88"/>
      <c r="BU40" s="88"/>
      <c r="BV40" s="88"/>
      <c r="BW40" s="88"/>
      <c r="BX40" s="88"/>
      <c r="BY40" s="88"/>
      <c r="BZ40" s="89"/>
      <c r="CA40" s="89"/>
      <c r="CB40" s="89"/>
      <c r="CC40" s="89"/>
      <c r="CD40" s="89"/>
      <c r="CE40" s="89"/>
      <c r="CF40" s="89"/>
      <c r="CG40" s="89"/>
      <c r="CH40" s="89"/>
      <c r="CI40" s="89"/>
      <c r="CJ40" s="88"/>
      <c r="CK40" s="88"/>
      <c r="CL40" s="88"/>
      <c r="CM40" s="88"/>
      <c r="CN40" s="93"/>
      <c r="CO40" s="88"/>
      <c r="CP40" s="88"/>
      <c r="CQ40" s="88"/>
      <c r="CR40" s="89"/>
      <c r="CS40" s="89"/>
      <c r="CT40" s="89"/>
      <c r="CU40" s="89"/>
      <c r="CV40" s="89"/>
      <c r="CW40" s="89"/>
      <c r="CX40" s="89"/>
      <c r="CY40" s="89"/>
      <c r="CZ40" s="89"/>
      <c r="DA40" s="89"/>
      <c r="DB40" s="89"/>
      <c r="DC40" s="89"/>
      <c r="DD40" s="88"/>
      <c r="DE40" s="88"/>
      <c r="DF40" s="88"/>
      <c r="DG40" s="88"/>
      <c r="DH40" s="88"/>
      <c r="DI40" s="88"/>
      <c r="DJ40" s="89"/>
      <c r="DK40" s="89"/>
      <c r="DL40" s="89"/>
      <c r="DM40" s="89"/>
      <c r="DN40" s="89"/>
      <c r="DO40" s="89"/>
      <c r="DP40" s="89"/>
      <c r="DQ40" s="89"/>
      <c r="DR40" s="89"/>
      <c r="DS40" s="89"/>
      <c r="DT40" s="89"/>
      <c r="DU40" s="89"/>
      <c r="DV40" s="89"/>
      <c r="DW40" s="89"/>
      <c r="DX40" s="88"/>
    </row>
    <row r="41" spans="2:128">
      <c r="B41" s="100">
        <v>0.83333333333333304</v>
      </c>
      <c r="C41" s="97" t="str">
        <f>IF(Mars!$G$15=$B41,Mars!$D$15,"")</f>
        <v/>
      </c>
      <c r="D41" s="89" t="str">
        <f>IF(Mars!$H$15=$B41,Mars!$D$15,"")</f>
        <v/>
      </c>
      <c r="E41" s="89" t="str">
        <f>IF(Mars!$T$15=$B41,Mars!$D$15,"")</f>
        <v/>
      </c>
      <c r="F41" s="89" t="str">
        <f>IF(Mars!$U$15=$B41,Mars!$D$15,"")</f>
        <v/>
      </c>
      <c r="G41" s="89" t="str">
        <f>IF(Mars!$G$15=$B41,Mars!$D$15,"")</f>
        <v/>
      </c>
      <c r="H41" s="89" t="str">
        <f>IF(Mars!$H$15=$B41,Mars!$D$15,"")</f>
        <v/>
      </c>
      <c r="I41" s="89" t="str">
        <f>IF(Mars!$G$15=$B41,Mars!$D$15,"")</f>
        <v/>
      </c>
      <c r="J41" s="89" t="str">
        <f>IF(Mars!$H$15=$B41,Mars!$D$15,"")</f>
        <v/>
      </c>
      <c r="K41" s="89" t="str">
        <f>IF(Mars!$G$15=$B41,Mars!$D$15,"")</f>
        <v/>
      </c>
      <c r="L41" s="89" t="str">
        <f>IF(Mars!$H$15=$B41,Mars!$D$15,"")</f>
        <v/>
      </c>
      <c r="M41" s="89" t="str">
        <f>IF(Mars!$G$15=$B41,Mars!$D$15,"")</f>
        <v/>
      </c>
      <c r="N41" s="89" t="str">
        <f>IF(Mars!$H$15=$B41,Mars!$D$15,"")</f>
        <v/>
      </c>
      <c r="O41" s="89" t="str">
        <f>IF(Mars!$G$15=$B41,Mars!$D$15,"")</f>
        <v/>
      </c>
      <c r="P41" s="89" t="str">
        <f>IF(Mars!$H$15=$B41,Mars!$D$15,"")</f>
        <v/>
      </c>
      <c r="Q41" s="89" t="str">
        <f>IF(Mars!$G$15=$B41,Mars!$D$15,"")</f>
        <v/>
      </c>
      <c r="R41" s="89" t="str">
        <f>IF(Mars!$H$15=$B41,Mars!$D$15,"")</f>
        <v/>
      </c>
      <c r="S41" s="89" t="str">
        <f>IF(Mars!$G$15=$B41,Mars!$D$15,"")</f>
        <v/>
      </c>
      <c r="T41" s="98" t="str">
        <f>IF(Mars!$H$15=$B41,Mars!$D$15,"")</f>
        <v/>
      </c>
      <c r="U41" s="88"/>
      <c r="V41" s="88"/>
      <c r="W41" s="88"/>
      <c r="X41" s="88"/>
      <c r="Y41" s="88"/>
      <c r="Z41" s="88"/>
      <c r="AA41" s="88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8"/>
      <c r="AN41" s="88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8"/>
      <c r="AZ41" s="88"/>
      <c r="BA41" s="88"/>
      <c r="BB41" s="88"/>
      <c r="BC41" s="88"/>
      <c r="BD41" s="93"/>
      <c r="BE41" s="88"/>
      <c r="BF41" s="88"/>
      <c r="BG41" s="88"/>
      <c r="BH41" s="89"/>
      <c r="BI41" s="89"/>
      <c r="BJ41" s="89"/>
      <c r="BK41" s="89"/>
      <c r="BL41" s="89"/>
      <c r="BM41" s="89"/>
      <c r="BN41" s="89"/>
      <c r="BO41" s="89"/>
      <c r="BP41" s="89"/>
      <c r="BQ41" s="89"/>
      <c r="BR41" s="89"/>
      <c r="BS41" s="88"/>
      <c r="BT41" s="88"/>
      <c r="BU41" s="88"/>
      <c r="BV41" s="88"/>
      <c r="BW41" s="88"/>
      <c r="BX41" s="88"/>
      <c r="BY41" s="88"/>
      <c r="BZ41" s="89"/>
      <c r="CA41" s="89"/>
      <c r="CB41" s="89"/>
      <c r="CC41" s="89"/>
      <c r="CD41" s="89"/>
      <c r="CE41" s="89"/>
      <c r="CF41" s="89"/>
      <c r="CG41" s="89"/>
      <c r="CH41" s="89"/>
      <c r="CI41" s="89"/>
      <c r="CJ41" s="88"/>
      <c r="CK41" s="88"/>
      <c r="CL41" s="88"/>
      <c r="CM41" s="88"/>
      <c r="CN41" s="93"/>
      <c r="CO41" s="88"/>
      <c r="CP41" s="88"/>
      <c r="CQ41" s="88"/>
      <c r="CR41" s="89"/>
      <c r="CS41" s="89"/>
      <c r="CT41" s="89"/>
      <c r="CU41" s="89"/>
      <c r="CV41" s="89"/>
      <c r="CW41" s="89"/>
      <c r="CX41" s="89"/>
      <c r="CY41" s="89"/>
      <c r="CZ41" s="89"/>
      <c r="DA41" s="89"/>
      <c r="DB41" s="89"/>
      <c r="DC41" s="89"/>
      <c r="DD41" s="88"/>
      <c r="DE41" s="88"/>
      <c r="DF41" s="88"/>
      <c r="DG41" s="88"/>
      <c r="DH41" s="88"/>
      <c r="DI41" s="88"/>
      <c r="DJ41" s="89"/>
      <c r="DK41" s="89"/>
      <c r="DL41" s="89"/>
      <c r="DM41" s="89"/>
      <c r="DN41" s="89"/>
      <c r="DO41" s="89"/>
      <c r="DP41" s="89"/>
      <c r="DQ41" s="89"/>
      <c r="DR41" s="89"/>
      <c r="DS41" s="89"/>
      <c r="DT41" s="89"/>
      <c r="DU41" s="89"/>
      <c r="DV41" s="89"/>
      <c r="DW41" s="89"/>
      <c r="DX41" s="88"/>
    </row>
    <row r="42" spans="2:128">
      <c r="B42" s="100">
        <v>0.875</v>
      </c>
      <c r="C42" s="97" t="str">
        <f>IF(Mars!$G$15=$B42,Mars!$D$15,"")</f>
        <v/>
      </c>
      <c r="D42" s="89" t="str">
        <f>IF(Mars!$H$15=$B42,Mars!$D$15,"")</f>
        <v/>
      </c>
      <c r="E42" s="89" t="str">
        <f>IF(Mars!$T$15=$B42,Mars!$D$15,"")</f>
        <v/>
      </c>
      <c r="F42" s="89" t="str">
        <f>IF(Mars!$U$15=$B42,Mars!$D$15,"")</f>
        <v/>
      </c>
      <c r="G42" s="89" t="str">
        <f>IF(Mars!$G$15=$B42,Mars!$D$15,"")</f>
        <v/>
      </c>
      <c r="H42" s="89" t="str">
        <f>IF(Mars!$H$15=$B42,Mars!$D$15,"")</f>
        <v/>
      </c>
      <c r="I42" s="89" t="str">
        <f>IF(Mars!$G$15=$B42,Mars!$D$15,"")</f>
        <v/>
      </c>
      <c r="J42" s="89" t="str">
        <f>IF(Mars!$H$15=$B42,Mars!$D$15,"")</f>
        <v/>
      </c>
      <c r="K42" s="89" t="str">
        <f>IF(Mars!$G$15=$B42,Mars!$D$15,"")</f>
        <v/>
      </c>
      <c r="L42" s="89" t="str">
        <f>IF(Mars!$H$15=$B42,Mars!$D$15,"")</f>
        <v/>
      </c>
      <c r="M42" s="89" t="str">
        <f>IF(Mars!$G$15=$B42,Mars!$D$15,"")</f>
        <v/>
      </c>
      <c r="N42" s="89" t="str">
        <f>IF(Mars!$H$15=$B42,Mars!$D$15,"")</f>
        <v/>
      </c>
      <c r="O42" s="89" t="str">
        <f>IF(Mars!$G$15=$B42,Mars!$D$15,"")</f>
        <v/>
      </c>
      <c r="P42" s="89" t="str">
        <f>IF(Mars!$H$15=$B42,Mars!$D$15,"")</f>
        <v/>
      </c>
      <c r="Q42" s="89" t="str">
        <f>IF(Mars!$G$15=$B42,Mars!$D$15,"")</f>
        <v/>
      </c>
      <c r="R42" s="89" t="str">
        <f>IF(Mars!$H$15=$B42,Mars!$D$15,"")</f>
        <v/>
      </c>
      <c r="S42" s="89" t="str">
        <f>IF(Mars!$G$15=$B42,Mars!$D$15,"")</f>
        <v/>
      </c>
      <c r="T42" s="98" t="str">
        <f>IF(Mars!$H$15=$B42,Mars!$D$15,"")</f>
        <v/>
      </c>
      <c r="U42" s="88"/>
      <c r="V42" s="88"/>
      <c r="W42" s="88"/>
      <c r="X42" s="88"/>
      <c r="Y42" s="88"/>
      <c r="Z42" s="88"/>
      <c r="AA42" s="88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8"/>
      <c r="AN42" s="88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8"/>
      <c r="AZ42" s="88"/>
      <c r="BA42" s="88"/>
      <c r="BB42" s="88"/>
      <c r="BC42" s="88"/>
      <c r="BD42" s="93"/>
      <c r="BE42" s="88"/>
      <c r="BF42" s="88"/>
      <c r="BG42" s="88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8"/>
      <c r="BT42" s="88"/>
      <c r="BU42" s="88"/>
      <c r="BV42" s="88"/>
      <c r="BW42" s="88"/>
      <c r="BX42" s="88"/>
      <c r="BY42" s="88"/>
      <c r="BZ42" s="89"/>
      <c r="CA42" s="89"/>
      <c r="CB42" s="89"/>
      <c r="CC42" s="89"/>
      <c r="CD42" s="89"/>
      <c r="CE42" s="89"/>
      <c r="CF42" s="89"/>
      <c r="CG42" s="89"/>
      <c r="CH42" s="89"/>
      <c r="CI42" s="89"/>
      <c r="CJ42" s="88"/>
      <c r="CK42" s="88"/>
      <c r="CL42" s="88"/>
      <c r="CM42" s="88"/>
      <c r="CN42" s="93"/>
      <c r="CO42" s="88"/>
      <c r="CP42" s="88"/>
      <c r="CQ42" s="88"/>
      <c r="CR42" s="89"/>
      <c r="CS42" s="89"/>
      <c r="CT42" s="89"/>
      <c r="CU42" s="89"/>
      <c r="CV42" s="89"/>
      <c r="CW42" s="89"/>
      <c r="CX42" s="89"/>
      <c r="CY42" s="89"/>
      <c r="CZ42" s="89"/>
      <c r="DA42" s="89"/>
      <c r="DB42" s="89"/>
      <c r="DC42" s="89"/>
      <c r="DD42" s="88"/>
      <c r="DE42" s="88"/>
      <c r="DF42" s="88"/>
      <c r="DG42" s="88"/>
      <c r="DH42" s="88"/>
      <c r="DI42" s="88"/>
      <c r="DJ42" s="89"/>
      <c r="DK42" s="89"/>
      <c r="DL42" s="89"/>
      <c r="DM42" s="89"/>
      <c r="DN42" s="89"/>
      <c r="DO42" s="89"/>
      <c r="DP42" s="89"/>
      <c r="DQ42" s="89"/>
      <c r="DR42" s="89"/>
      <c r="DS42" s="89"/>
      <c r="DT42" s="89"/>
      <c r="DU42" s="89"/>
      <c r="DV42" s="89"/>
      <c r="DW42" s="89"/>
      <c r="DX42" s="88"/>
    </row>
    <row r="43" spans="2:128">
      <c r="B43" s="100">
        <v>0.91666666666666696</v>
      </c>
      <c r="C43" s="97" t="str">
        <f>IF(Mars!$G$15=$B43,Mars!$D$15,"")</f>
        <v/>
      </c>
      <c r="D43" s="89" t="str">
        <f>IF(Mars!$H$15=$B43,Mars!$D$15,"")</f>
        <v/>
      </c>
      <c r="E43" s="89" t="str">
        <f>IF(Mars!$T$15=$B43,Mars!$D$15,"")</f>
        <v/>
      </c>
      <c r="F43" s="89" t="str">
        <f>IF(Mars!$U$15=$B43,Mars!$D$15,"")</f>
        <v/>
      </c>
      <c r="G43" s="89" t="str">
        <f>IF(Mars!$G$15=$B43,Mars!$D$15,"")</f>
        <v/>
      </c>
      <c r="H43" s="89" t="str">
        <f>IF(Mars!$H$15=$B43,Mars!$D$15,"")</f>
        <v/>
      </c>
      <c r="I43" s="89" t="str">
        <f>IF(Mars!$G$15=$B43,Mars!$D$15,"")</f>
        <v/>
      </c>
      <c r="J43" s="89" t="str">
        <f>IF(Mars!$H$15=$B43,Mars!$D$15,"")</f>
        <v/>
      </c>
      <c r="K43" s="89" t="str">
        <f>IF(Mars!$G$15=$B43,Mars!$D$15,"")</f>
        <v/>
      </c>
      <c r="L43" s="89" t="str">
        <f>IF(Mars!$H$15=$B43,Mars!$D$15,"")</f>
        <v/>
      </c>
      <c r="M43" s="89" t="str">
        <f>IF(Mars!$G$15=$B43,Mars!$D$15,"")</f>
        <v/>
      </c>
      <c r="N43" s="89" t="str">
        <f>IF(Mars!$H$15=$B43,Mars!$D$15,"")</f>
        <v/>
      </c>
      <c r="O43" s="89" t="str">
        <f>IF(Mars!$G$15=$B43,Mars!$D$15,"")</f>
        <v/>
      </c>
      <c r="P43" s="89" t="str">
        <f>IF(Mars!$H$15=$B43,Mars!$D$15,"")</f>
        <v/>
      </c>
      <c r="Q43" s="89" t="str">
        <f>IF(Mars!$G$15=$B43,Mars!$D$15,"")</f>
        <v/>
      </c>
      <c r="R43" s="89" t="str">
        <f>IF(Mars!$H$15=$B43,Mars!$D$15,"")</f>
        <v/>
      </c>
      <c r="S43" s="89" t="str">
        <f>IF(Mars!$G$15=$B43,Mars!$D$15,"")</f>
        <v/>
      </c>
      <c r="T43" s="98" t="str">
        <f>IF(Mars!$H$15=$B43,Mars!$D$15,"")</f>
        <v/>
      </c>
      <c r="U43" s="88"/>
      <c r="V43" s="88"/>
      <c r="W43" s="88"/>
      <c r="X43" s="88"/>
      <c r="Y43" s="88"/>
      <c r="Z43" s="88"/>
      <c r="AA43" s="88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8"/>
      <c r="AN43" s="88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8"/>
      <c r="AZ43" s="88"/>
      <c r="BA43" s="88"/>
      <c r="BB43" s="88"/>
      <c r="BC43" s="88"/>
      <c r="BD43" s="93"/>
      <c r="BE43" s="88"/>
      <c r="BF43" s="88"/>
      <c r="BG43" s="88"/>
      <c r="BH43" s="89"/>
      <c r="BI43" s="89"/>
      <c r="BJ43" s="89"/>
      <c r="BK43" s="89"/>
      <c r="BL43" s="89"/>
      <c r="BM43" s="89"/>
      <c r="BN43" s="89"/>
      <c r="BO43" s="89"/>
      <c r="BP43" s="89"/>
      <c r="BQ43" s="89"/>
      <c r="BR43" s="89"/>
      <c r="BS43" s="88"/>
      <c r="BT43" s="88"/>
      <c r="BU43" s="88"/>
      <c r="BV43" s="88"/>
      <c r="BW43" s="88"/>
      <c r="BX43" s="88"/>
      <c r="BY43" s="88"/>
      <c r="BZ43" s="89"/>
      <c r="CA43" s="89"/>
      <c r="CB43" s="89"/>
      <c r="CC43" s="89"/>
      <c r="CD43" s="89"/>
      <c r="CE43" s="89"/>
      <c r="CF43" s="89"/>
      <c r="CG43" s="89"/>
      <c r="CH43" s="89"/>
      <c r="CI43" s="89"/>
      <c r="CJ43" s="88"/>
      <c r="CK43" s="88"/>
      <c r="CL43" s="88"/>
      <c r="CM43" s="88"/>
      <c r="CN43" s="93"/>
      <c r="CO43" s="88"/>
      <c r="CP43" s="88"/>
      <c r="CQ43" s="88"/>
      <c r="CR43" s="89"/>
      <c r="CS43" s="89"/>
      <c r="CT43" s="89"/>
      <c r="CU43" s="89"/>
      <c r="CV43" s="89"/>
      <c r="CW43" s="89"/>
      <c r="CX43" s="89"/>
      <c r="CY43" s="89"/>
      <c r="CZ43" s="89"/>
      <c r="DA43" s="89"/>
      <c r="DB43" s="89"/>
      <c r="DC43" s="89"/>
      <c r="DD43" s="88"/>
      <c r="DE43" s="88"/>
      <c r="DF43" s="88"/>
      <c r="DG43" s="88"/>
      <c r="DH43" s="88"/>
      <c r="DI43" s="88"/>
      <c r="DJ43" s="89"/>
      <c r="DK43" s="89"/>
      <c r="DL43" s="89"/>
      <c r="DM43" s="89"/>
      <c r="DN43" s="89"/>
      <c r="DO43" s="89"/>
      <c r="DP43" s="89"/>
      <c r="DQ43" s="89"/>
      <c r="DR43" s="89"/>
      <c r="DS43" s="89"/>
      <c r="DT43" s="89"/>
      <c r="DU43" s="89"/>
      <c r="DV43" s="89"/>
      <c r="DW43" s="89"/>
      <c r="DX43" s="88"/>
    </row>
    <row r="44" spans="2:128">
      <c r="B44" s="100">
        <v>0.95833333333333304</v>
      </c>
      <c r="C44" s="97" t="str">
        <f>IF(Mars!$G$15=$B44,Mars!$D$15,"")</f>
        <v/>
      </c>
      <c r="D44" s="89" t="str">
        <f>IF(Mars!$H$15=$B44,Mars!$D$15,"")</f>
        <v/>
      </c>
      <c r="E44" s="89" t="str">
        <f>IF(Mars!$T$15=$B44,Mars!$D$15,"")</f>
        <v/>
      </c>
      <c r="F44" s="89" t="str">
        <f>IF(Mars!$U$15=$B44,Mars!$D$15,"")</f>
        <v/>
      </c>
      <c r="G44" s="89" t="str">
        <f>IF(Mars!$G$15=$B44,Mars!$D$15,"")</f>
        <v/>
      </c>
      <c r="H44" s="89" t="str">
        <f>IF(Mars!$H$15=$B44,Mars!$D$15,"")</f>
        <v/>
      </c>
      <c r="I44" s="89" t="str">
        <f>IF(Mars!$G$15=$B44,Mars!$D$15,"")</f>
        <v/>
      </c>
      <c r="J44" s="89" t="str">
        <f>IF(Mars!$H$15=$B44,Mars!$D$15,"")</f>
        <v/>
      </c>
      <c r="K44" s="89" t="str">
        <f>IF(Mars!$G$15=$B44,Mars!$D$15,"")</f>
        <v/>
      </c>
      <c r="L44" s="89" t="str">
        <f>IF(Mars!$H$15=$B44,Mars!$D$15,"")</f>
        <v/>
      </c>
      <c r="M44" s="89" t="str">
        <f>IF(Mars!$G$15=$B44,Mars!$D$15,"")</f>
        <v/>
      </c>
      <c r="N44" s="89" t="str">
        <f>IF(Mars!$H$15=$B44,Mars!$D$15,"")</f>
        <v/>
      </c>
      <c r="O44" s="89" t="str">
        <f>IF(Mars!$G$15=$B44,Mars!$D$15,"")</f>
        <v/>
      </c>
      <c r="P44" s="89" t="str">
        <f>IF(Mars!$H$15=$B44,Mars!$D$15,"")</f>
        <v/>
      </c>
      <c r="Q44" s="89" t="str">
        <f>IF(Mars!$G$15=$B44,Mars!$D$15,"")</f>
        <v/>
      </c>
      <c r="R44" s="89" t="str">
        <f>IF(Mars!$H$15=$B44,Mars!$D$15,"")</f>
        <v/>
      </c>
      <c r="S44" s="89" t="str">
        <f>IF(Mars!$G$15=$B44,Mars!$D$15,"")</f>
        <v/>
      </c>
      <c r="T44" s="98" t="str">
        <f>IF(Mars!$H$15=$B44,Mars!$D$15,"")</f>
        <v/>
      </c>
      <c r="U44" s="88"/>
      <c r="V44" s="88"/>
      <c r="W44" s="88"/>
      <c r="X44" s="88"/>
      <c r="Y44" s="88"/>
      <c r="Z44" s="88"/>
      <c r="AA44" s="88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8"/>
      <c r="AN44" s="88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8"/>
      <c r="AZ44" s="88"/>
      <c r="BA44" s="88"/>
      <c r="BB44" s="88"/>
      <c r="BC44" s="88"/>
      <c r="BD44" s="93"/>
      <c r="BE44" s="88"/>
      <c r="BF44" s="88"/>
      <c r="BG44" s="88"/>
      <c r="BH44" s="89"/>
      <c r="BI44" s="89"/>
      <c r="BJ44" s="89"/>
      <c r="BK44" s="89"/>
      <c r="BL44" s="89"/>
      <c r="BM44" s="89"/>
      <c r="BN44" s="89"/>
      <c r="BO44" s="89"/>
      <c r="BP44" s="89"/>
      <c r="BQ44" s="89"/>
      <c r="BR44" s="89"/>
      <c r="BS44" s="88"/>
      <c r="BT44" s="88"/>
      <c r="BU44" s="88"/>
      <c r="BV44" s="88"/>
      <c r="BW44" s="88"/>
      <c r="BX44" s="88"/>
      <c r="BY44" s="88"/>
      <c r="BZ44" s="89"/>
      <c r="CA44" s="89"/>
      <c r="CB44" s="89"/>
      <c r="CC44" s="89"/>
      <c r="CD44" s="89"/>
      <c r="CE44" s="89"/>
      <c r="CF44" s="89"/>
      <c r="CG44" s="89"/>
      <c r="CH44" s="89"/>
      <c r="CI44" s="89"/>
      <c r="CJ44" s="88"/>
      <c r="CK44" s="88"/>
      <c r="CL44" s="88"/>
      <c r="CM44" s="88"/>
      <c r="CN44" s="93"/>
      <c r="CO44" s="88"/>
      <c r="CP44" s="88"/>
      <c r="CQ44" s="88"/>
      <c r="CR44" s="89"/>
      <c r="CS44" s="89"/>
      <c r="CT44" s="89"/>
      <c r="CU44" s="89"/>
      <c r="CV44" s="89"/>
      <c r="CW44" s="89"/>
      <c r="CX44" s="89"/>
      <c r="CY44" s="89"/>
      <c r="CZ44" s="89"/>
      <c r="DA44" s="89"/>
      <c r="DB44" s="89"/>
      <c r="DC44" s="89"/>
      <c r="DD44" s="88"/>
      <c r="DE44" s="88"/>
      <c r="DF44" s="88"/>
      <c r="DG44" s="88"/>
      <c r="DH44" s="88"/>
      <c r="DI44" s="88"/>
      <c r="DJ44" s="89"/>
      <c r="DK44" s="89"/>
      <c r="DL44" s="89"/>
      <c r="DM44" s="89"/>
      <c r="DN44" s="89"/>
      <c r="DO44" s="89"/>
      <c r="DP44" s="89"/>
      <c r="DQ44" s="89"/>
      <c r="DR44" s="89"/>
      <c r="DS44" s="89"/>
      <c r="DT44" s="89"/>
      <c r="DU44" s="89"/>
      <c r="DV44" s="89"/>
      <c r="DW44" s="89"/>
      <c r="DX44" s="88"/>
    </row>
    <row r="45" spans="2:128" ht="15.75" thickBot="1">
      <c r="B45" s="101">
        <v>1</v>
      </c>
      <c r="C45" s="94" t="str">
        <f>IF(Mars!$G$15=$B45,Mars!$D$15,"")</f>
        <v/>
      </c>
      <c r="D45" s="95" t="str">
        <f>IF(Mars!$H$15=$B45,Mars!$D$15,"")</f>
        <v/>
      </c>
      <c r="E45" s="89" t="str">
        <f>IF(Mars!$T$15=$B45,Mars!$D$15,"")</f>
        <v/>
      </c>
      <c r="F45" s="89" t="str">
        <f>IF(Mars!$U$15=$B45,Mars!$D$15,"")</f>
        <v/>
      </c>
      <c r="G45" s="95" t="str">
        <f>IF(Mars!$G$15=$B45,Mars!$D$15,"")</f>
        <v/>
      </c>
      <c r="H45" s="95" t="str">
        <f>IF(Mars!$H$15=$B45,Mars!$D$15,"")</f>
        <v/>
      </c>
      <c r="I45" s="95" t="str">
        <f>IF(Mars!$G$15=$B45,Mars!$D$15,"")</f>
        <v/>
      </c>
      <c r="J45" s="95" t="str">
        <f>IF(Mars!$H$15=$B45,Mars!$D$15,"")</f>
        <v/>
      </c>
      <c r="K45" s="95" t="str">
        <f>IF(Mars!$G$15=$B45,Mars!$D$15,"")</f>
        <v/>
      </c>
      <c r="L45" s="95" t="str">
        <f>IF(Mars!$H$15=$B45,Mars!$D$15,"")</f>
        <v/>
      </c>
      <c r="M45" s="95" t="str">
        <f>IF(Mars!$G$15=$B45,Mars!$D$15,"")</f>
        <v/>
      </c>
      <c r="N45" s="95" t="str">
        <f>IF(Mars!$H$15=$B45,Mars!$D$15,"")</f>
        <v/>
      </c>
      <c r="O45" s="95" t="str">
        <f>IF(Mars!$G$15=$B45,Mars!$D$15,"")</f>
        <v/>
      </c>
      <c r="P45" s="95" t="str">
        <f>IF(Mars!$H$15=$B45,Mars!$D$15,"")</f>
        <v/>
      </c>
      <c r="Q45" s="95" t="str">
        <f>IF(Mars!$G$15=$B45,Mars!$D$15,"")</f>
        <v/>
      </c>
      <c r="R45" s="95" t="str">
        <f>IF(Mars!$H$15=$B45,Mars!$D$15,"")</f>
        <v/>
      </c>
      <c r="S45" s="95" t="str">
        <f>IF(Mars!$G$15=$B45,Mars!$D$15,"")</f>
        <v/>
      </c>
      <c r="T45" s="96" t="str">
        <f>IF(Mars!$H$15=$B45,Mars!$D$15,"")</f>
        <v/>
      </c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6"/>
      <c r="BE45" s="95"/>
      <c r="BF45" s="95"/>
      <c r="BG45" s="95"/>
      <c r="BH45" s="95"/>
      <c r="BI45" s="95"/>
      <c r="BJ45" s="95"/>
      <c r="BK45" s="95"/>
      <c r="BL45" s="95"/>
      <c r="BM45" s="95"/>
      <c r="BN45" s="95"/>
      <c r="BO45" s="95"/>
      <c r="BP45" s="95"/>
      <c r="BQ45" s="95"/>
      <c r="BR45" s="95"/>
      <c r="BS45" s="95"/>
      <c r="BT45" s="95"/>
      <c r="BU45" s="95"/>
      <c r="BV45" s="95"/>
      <c r="BW45" s="95"/>
      <c r="BX45" s="95"/>
      <c r="BY45" s="95"/>
      <c r="BZ45" s="95"/>
      <c r="CA45" s="95"/>
      <c r="CB45" s="95"/>
      <c r="CC45" s="95"/>
      <c r="CD45" s="95"/>
      <c r="CE45" s="95"/>
      <c r="CF45" s="95"/>
      <c r="CG45" s="95"/>
      <c r="CH45" s="95"/>
      <c r="CI45" s="95"/>
      <c r="CJ45" s="95"/>
      <c r="CK45" s="95"/>
      <c r="CL45" s="95"/>
      <c r="CM45" s="95"/>
      <c r="CN45" s="96"/>
      <c r="CO45" s="95"/>
      <c r="CP45" s="95"/>
      <c r="CQ45" s="95"/>
      <c r="CR45" s="95"/>
      <c r="CS45" s="95"/>
      <c r="CT45" s="95"/>
      <c r="CU45" s="95"/>
      <c r="CV45" s="95"/>
      <c r="CW45" s="95"/>
      <c r="CX45" s="95"/>
      <c r="CY45" s="95"/>
      <c r="CZ45" s="95"/>
      <c r="DA45" s="95"/>
      <c r="DB45" s="95"/>
      <c r="DC45" s="95"/>
      <c r="DD45" s="95"/>
      <c r="DE45" s="95"/>
      <c r="DF45" s="95"/>
      <c r="DG45" s="95"/>
      <c r="DH45" s="95"/>
      <c r="DI45" s="95"/>
      <c r="DJ45" s="95"/>
      <c r="DK45" s="95"/>
      <c r="DL45" s="95"/>
      <c r="DM45" s="95"/>
      <c r="DN45" s="95"/>
      <c r="DO45" s="95"/>
      <c r="DP45" s="95"/>
      <c r="DQ45" s="95"/>
      <c r="DR45" s="95"/>
      <c r="DS45" s="95"/>
      <c r="DT45" s="95"/>
      <c r="DU45" s="95"/>
      <c r="DV45" s="95"/>
      <c r="DW45" s="95"/>
      <c r="DX45" s="95"/>
    </row>
    <row r="46" spans="2:128">
      <c r="B46" s="88"/>
      <c r="C46" s="88"/>
      <c r="D46" s="88"/>
      <c r="E46" s="88"/>
      <c r="F46" s="88"/>
      <c r="G46" s="88"/>
      <c r="H46" s="88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8"/>
      <c r="V46" s="88"/>
      <c r="W46" s="88"/>
      <c r="X46" s="88"/>
      <c r="Y46" s="88"/>
      <c r="Z46" s="88"/>
      <c r="AA46" s="88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8"/>
    </row>
    <row r="47" spans="2:128">
      <c r="B47" s="88"/>
      <c r="C47" s="88"/>
      <c r="D47" s="88"/>
      <c r="E47" s="88"/>
      <c r="F47" s="88"/>
      <c r="G47" s="88"/>
      <c r="H47" s="88"/>
      <c r="I47" s="88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8"/>
      <c r="V47" s="88"/>
      <c r="W47" s="88"/>
      <c r="X47" s="88"/>
      <c r="Y47" s="88"/>
      <c r="Z47" s="88"/>
      <c r="AA47" s="88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8"/>
    </row>
    <row r="48" spans="2:128">
      <c r="B48" s="88"/>
      <c r="C48" s="88"/>
      <c r="D48" s="88"/>
      <c r="E48" s="88"/>
      <c r="F48" s="88"/>
      <c r="G48" s="88"/>
      <c r="H48" s="88"/>
      <c r="I48" s="88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8"/>
      <c r="V48" s="88"/>
      <c r="W48" s="88"/>
      <c r="X48" s="88"/>
      <c r="Y48" s="88"/>
      <c r="Z48" s="88"/>
      <c r="AA48" s="88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8"/>
    </row>
    <row r="49" spans="2:39">
      <c r="B49" s="88"/>
      <c r="C49" s="88"/>
      <c r="D49" s="88"/>
      <c r="E49" s="88"/>
      <c r="F49" s="88"/>
      <c r="G49" s="88"/>
      <c r="H49" s="88"/>
      <c r="I49" s="88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8"/>
      <c r="V49" s="88"/>
      <c r="W49" s="88"/>
      <c r="X49" s="88"/>
      <c r="Y49" s="88"/>
      <c r="Z49" s="88"/>
      <c r="AA49" s="88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8"/>
    </row>
    <row r="50" spans="2:39">
      <c r="B50" s="88"/>
    </row>
    <row r="51" spans="2:39">
      <c r="B51" s="88"/>
    </row>
    <row r="52" spans="2:39">
      <c r="B52" s="88"/>
    </row>
    <row r="53" spans="2:39">
      <c r="B53" s="88"/>
    </row>
    <row r="54" spans="2:39">
      <c r="B54" s="88"/>
    </row>
    <row r="55" spans="2:39">
      <c r="B55" s="88"/>
    </row>
    <row r="56" spans="2:39">
      <c r="B56" s="88"/>
    </row>
    <row r="57" spans="2:39">
      <c r="B57" s="88"/>
    </row>
  </sheetData>
  <mergeCells count="34">
    <mergeCell ref="CO2:CW3"/>
    <mergeCell ref="CX2:DF3"/>
    <mergeCell ref="DG2:DO3"/>
    <mergeCell ref="DP2:DX3"/>
    <mergeCell ref="L2:M3"/>
    <mergeCell ref="N2:T3"/>
    <mergeCell ref="U2:AC3"/>
    <mergeCell ref="AD2:AL3"/>
    <mergeCell ref="AM2:AU3"/>
    <mergeCell ref="AV2:BD3"/>
    <mergeCell ref="BE2:BM3"/>
    <mergeCell ref="BN2:BV3"/>
    <mergeCell ref="BW2:CE3"/>
    <mergeCell ref="CF2:CN3"/>
    <mergeCell ref="B25:B26"/>
    <mergeCell ref="B2:B3"/>
    <mergeCell ref="C25:K26"/>
    <mergeCell ref="L25:T26"/>
    <mergeCell ref="C24:D24"/>
    <mergeCell ref="E24:F24"/>
    <mergeCell ref="G24:H24"/>
    <mergeCell ref="I24:J24"/>
    <mergeCell ref="K24:L24"/>
    <mergeCell ref="M24:N24"/>
    <mergeCell ref="O24:P24"/>
    <mergeCell ref="Q24:R24"/>
    <mergeCell ref="S24:T24"/>
    <mergeCell ref="C2:K3"/>
    <mergeCell ref="CO25:DF26"/>
    <mergeCell ref="DG25:DX26"/>
    <mergeCell ref="U25:AL26"/>
    <mergeCell ref="AM25:BD26"/>
    <mergeCell ref="BE25:BV26"/>
    <mergeCell ref="BW25:CN26"/>
  </mergeCells>
  <pageMargins left="0.7" right="0.7" top="0.75" bottom="0.75" header="0.3" footer="0.3"/>
  <ignoredErrors>
    <ignoredError sqref="D35:D45 G27:R27 G28:R33 D34 G34:R34 G35:R45" formula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recap">
                <anchor moveWithCells="1" sizeWithCells="1">
                  <from>
                    <xdr:col>0</xdr:col>
                    <xdr:colOff>114300</xdr:colOff>
                    <xdr:row>3</xdr:row>
                    <xdr:rowOff>38100</xdr:rowOff>
                  </from>
                  <to>
                    <xdr:col>0</xdr:col>
                    <xdr:colOff>676275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M41"/>
  <sheetViews>
    <sheetView workbookViewId="0">
      <selection activeCell="D38" sqref="D38"/>
    </sheetView>
  </sheetViews>
  <sheetFormatPr baseColWidth="10" defaultRowHeight="15"/>
  <cols>
    <col min="2" max="2" width="13" style="51" bestFit="1" customWidth="1"/>
    <col min="4" max="4" width="21" customWidth="1"/>
    <col min="15" max="15" width="13" bestFit="1" customWidth="1"/>
    <col min="17" max="17" width="21.7109375" customWidth="1"/>
    <col min="28" max="28" width="13" bestFit="1" customWidth="1"/>
    <col min="30" max="30" width="21.7109375" customWidth="1"/>
    <col min="43" max="43" width="21.7109375" customWidth="1"/>
    <col min="54" max="54" width="13" bestFit="1" customWidth="1"/>
    <col min="56" max="56" width="21.7109375" customWidth="1"/>
    <col min="69" max="69" width="21.7109375" customWidth="1"/>
    <col min="82" max="82" width="21.7109375" customWidth="1"/>
  </cols>
  <sheetData>
    <row r="1" spans="1:91" ht="44.25" customHeight="1" thickBot="1">
      <c r="A1" s="106" t="s">
        <v>20</v>
      </c>
    </row>
    <row r="2" spans="1:91" ht="20.25" thickBot="1">
      <c r="B2" s="145" t="s">
        <v>22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7"/>
      <c r="O2" s="145" t="s">
        <v>23</v>
      </c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7"/>
      <c r="AB2" s="145" t="s">
        <v>24</v>
      </c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7"/>
      <c r="AO2" s="145" t="s">
        <v>25</v>
      </c>
      <c r="AP2" s="146"/>
      <c r="AQ2" s="146"/>
      <c r="AR2" s="146"/>
      <c r="AS2" s="146"/>
      <c r="AT2" s="146"/>
      <c r="AU2" s="146"/>
      <c r="AV2" s="146"/>
      <c r="AW2" s="146"/>
      <c r="AX2" s="146"/>
      <c r="AY2" s="146"/>
      <c r="AZ2" s="147"/>
      <c r="BB2" s="145" t="s">
        <v>26</v>
      </c>
      <c r="BC2" s="146"/>
      <c r="BD2" s="146"/>
      <c r="BE2" s="146"/>
      <c r="BF2" s="146"/>
      <c r="BG2" s="146"/>
      <c r="BH2" s="146"/>
      <c r="BI2" s="146"/>
      <c r="BJ2" s="146"/>
      <c r="BK2" s="146"/>
      <c r="BL2" s="146"/>
      <c r="BM2" s="147"/>
      <c r="BO2" s="145" t="s">
        <v>27</v>
      </c>
      <c r="BP2" s="146"/>
      <c r="BQ2" s="146"/>
      <c r="BR2" s="146"/>
      <c r="BS2" s="146"/>
      <c r="BT2" s="146"/>
      <c r="BU2" s="146"/>
      <c r="BV2" s="146"/>
      <c r="BW2" s="146"/>
      <c r="BX2" s="146"/>
      <c r="BY2" s="146"/>
      <c r="BZ2" s="147"/>
      <c r="CB2" s="145" t="s">
        <v>28</v>
      </c>
      <c r="CC2" s="146"/>
      <c r="CD2" s="146"/>
      <c r="CE2" s="146"/>
      <c r="CF2" s="146"/>
      <c r="CG2" s="146"/>
      <c r="CH2" s="146"/>
      <c r="CI2" s="146"/>
      <c r="CJ2" s="146"/>
      <c r="CK2" s="146"/>
      <c r="CL2" s="146"/>
      <c r="CM2" s="147"/>
    </row>
    <row r="3" spans="1:91" ht="15.75" thickBot="1">
      <c r="B3" s="52"/>
      <c r="C3" s="108"/>
      <c r="D3" s="3"/>
      <c r="E3" s="107"/>
      <c r="F3" s="5"/>
      <c r="G3" s="5"/>
      <c r="H3" s="5"/>
      <c r="I3" s="6"/>
      <c r="J3" s="5"/>
      <c r="K3" s="5"/>
      <c r="L3" s="5"/>
      <c r="M3" s="7"/>
      <c r="O3" s="1"/>
      <c r="P3" s="108"/>
      <c r="Q3" s="3"/>
      <c r="R3" s="107"/>
      <c r="S3" s="5"/>
      <c r="T3" s="5"/>
      <c r="U3" s="5"/>
      <c r="V3" s="6"/>
      <c r="W3" s="5"/>
      <c r="X3" s="5"/>
      <c r="Y3" s="5"/>
      <c r="Z3" s="7"/>
      <c r="AB3" s="1"/>
      <c r="AC3" s="108"/>
      <c r="AD3" s="3"/>
      <c r="AE3" s="107"/>
      <c r="AF3" s="5"/>
      <c r="AG3" s="5"/>
      <c r="AH3" s="5"/>
      <c r="AI3" s="6"/>
      <c r="AJ3" s="5"/>
      <c r="AK3" s="5"/>
      <c r="AL3" s="5"/>
      <c r="AM3" s="7"/>
      <c r="AO3" s="1"/>
      <c r="AP3" s="108"/>
      <c r="AQ3" s="3"/>
      <c r="AR3" s="107"/>
      <c r="AS3" s="5"/>
      <c r="AT3" s="5"/>
      <c r="AU3" s="5"/>
      <c r="AV3" s="6"/>
      <c r="AW3" s="5"/>
      <c r="AX3" s="5"/>
      <c r="AY3" s="5"/>
      <c r="AZ3" s="7"/>
      <c r="BB3" s="1"/>
      <c r="BC3" s="108"/>
      <c r="BD3" s="3"/>
      <c r="BE3" s="107"/>
      <c r="BF3" s="5"/>
      <c r="BG3" s="5"/>
      <c r="BH3" s="5"/>
      <c r="BI3" s="6"/>
      <c r="BJ3" s="5"/>
      <c r="BK3" s="5"/>
      <c r="BL3" s="5"/>
      <c r="BM3" s="7"/>
      <c r="BO3" s="1"/>
      <c r="BP3" s="108"/>
      <c r="BQ3" s="3"/>
      <c r="BR3" s="107"/>
      <c r="BS3" s="5"/>
      <c r="BT3" s="5"/>
      <c r="BU3" s="5"/>
      <c r="BV3" s="6"/>
      <c r="BW3" s="5"/>
      <c r="BX3" s="5"/>
      <c r="BY3" s="5"/>
      <c r="BZ3" s="7"/>
      <c r="CB3" s="1"/>
      <c r="CC3" s="108"/>
      <c r="CD3" s="3"/>
      <c r="CE3" s="107"/>
      <c r="CF3" s="5"/>
      <c r="CG3" s="5"/>
      <c r="CH3" s="5"/>
      <c r="CI3" s="6"/>
      <c r="CJ3" s="5"/>
      <c r="CK3" s="5"/>
      <c r="CL3" s="5"/>
      <c r="CM3" s="7"/>
    </row>
    <row r="4" spans="1:91" ht="15.75" thickBot="1">
      <c r="B4" s="53"/>
      <c r="C4" s="9"/>
      <c r="E4" s="157" t="s">
        <v>0</v>
      </c>
      <c r="F4" s="158"/>
      <c r="G4" s="158"/>
      <c r="H4" s="159"/>
      <c r="I4" s="160" t="s">
        <v>1</v>
      </c>
      <c r="J4" s="161"/>
      <c r="K4" s="161"/>
      <c r="L4" s="162"/>
      <c r="M4" s="10" t="s">
        <v>2</v>
      </c>
      <c r="O4" s="8"/>
      <c r="P4" s="9"/>
      <c r="R4" s="157" t="s">
        <v>0</v>
      </c>
      <c r="S4" s="158"/>
      <c r="T4" s="158"/>
      <c r="U4" s="159"/>
      <c r="V4" s="160" t="s">
        <v>1</v>
      </c>
      <c r="W4" s="161"/>
      <c r="X4" s="161"/>
      <c r="Y4" s="162"/>
      <c r="Z4" s="10" t="s">
        <v>2</v>
      </c>
      <c r="AB4" s="8"/>
      <c r="AC4" s="9"/>
      <c r="AE4" s="157" t="s">
        <v>0</v>
      </c>
      <c r="AF4" s="158"/>
      <c r="AG4" s="158"/>
      <c r="AH4" s="159"/>
      <c r="AI4" s="160" t="s">
        <v>1</v>
      </c>
      <c r="AJ4" s="161"/>
      <c r="AK4" s="161"/>
      <c r="AL4" s="162"/>
      <c r="AM4" s="10" t="s">
        <v>2</v>
      </c>
      <c r="AO4" s="8"/>
      <c r="AP4" s="9"/>
      <c r="AR4" s="148" t="s">
        <v>0</v>
      </c>
      <c r="AS4" s="149"/>
      <c r="AT4" s="149"/>
      <c r="AU4" s="150"/>
      <c r="AV4" s="151" t="s">
        <v>1</v>
      </c>
      <c r="AW4" s="152"/>
      <c r="AX4" s="152"/>
      <c r="AY4" s="153"/>
      <c r="AZ4" s="10" t="s">
        <v>2</v>
      </c>
      <c r="BB4" s="8"/>
      <c r="BC4" s="9"/>
      <c r="BE4" s="148" t="s">
        <v>0</v>
      </c>
      <c r="BF4" s="149"/>
      <c r="BG4" s="149"/>
      <c r="BH4" s="150"/>
      <c r="BI4" s="151" t="s">
        <v>1</v>
      </c>
      <c r="BJ4" s="152"/>
      <c r="BK4" s="152"/>
      <c r="BL4" s="153"/>
      <c r="BM4" s="10" t="s">
        <v>2</v>
      </c>
      <c r="BO4" s="8"/>
      <c r="BP4" s="9"/>
      <c r="BR4" s="148" t="s">
        <v>0</v>
      </c>
      <c r="BS4" s="149"/>
      <c r="BT4" s="149"/>
      <c r="BU4" s="150"/>
      <c r="BV4" s="151" t="s">
        <v>1</v>
      </c>
      <c r="BW4" s="152"/>
      <c r="BX4" s="152"/>
      <c r="BY4" s="153"/>
      <c r="BZ4" s="10" t="s">
        <v>2</v>
      </c>
      <c r="CB4" s="8"/>
      <c r="CC4" s="9"/>
      <c r="CE4" s="148" t="s">
        <v>0</v>
      </c>
      <c r="CF4" s="149"/>
      <c r="CG4" s="149"/>
      <c r="CH4" s="150"/>
      <c r="CI4" s="151" t="s">
        <v>1</v>
      </c>
      <c r="CJ4" s="152"/>
      <c r="CK4" s="152"/>
      <c r="CL4" s="153"/>
      <c r="CM4" s="10" t="s">
        <v>2</v>
      </c>
    </row>
    <row r="5" spans="1:91">
      <c r="B5" s="163" t="s">
        <v>3</v>
      </c>
      <c r="C5" s="164"/>
      <c r="D5" s="165"/>
      <c r="E5" s="11" t="s">
        <v>4</v>
      </c>
      <c r="F5" s="12" t="s">
        <v>5</v>
      </c>
      <c r="G5" s="12" t="s">
        <v>4</v>
      </c>
      <c r="H5" s="13" t="s">
        <v>5</v>
      </c>
      <c r="I5" s="14" t="s">
        <v>4</v>
      </c>
      <c r="J5" s="15" t="s">
        <v>5</v>
      </c>
      <c r="K5" s="15" t="s">
        <v>4</v>
      </c>
      <c r="L5" s="16" t="s">
        <v>5</v>
      </c>
      <c r="M5" s="17"/>
      <c r="O5" s="163" t="s">
        <v>3</v>
      </c>
      <c r="P5" s="164"/>
      <c r="Q5" s="165"/>
      <c r="R5" s="11" t="s">
        <v>4</v>
      </c>
      <c r="S5" s="12" t="s">
        <v>5</v>
      </c>
      <c r="T5" s="12" t="s">
        <v>4</v>
      </c>
      <c r="U5" s="13" t="s">
        <v>5</v>
      </c>
      <c r="V5" s="14" t="s">
        <v>4</v>
      </c>
      <c r="W5" s="15" t="s">
        <v>5</v>
      </c>
      <c r="X5" s="15" t="s">
        <v>4</v>
      </c>
      <c r="Y5" s="16" t="s">
        <v>5</v>
      </c>
      <c r="Z5" s="17"/>
      <c r="AB5" s="163" t="s">
        <v>3</v>
      </c>
      <c r="AC5" s="164"/>
      <c r="AD5" s="165"/>
      <c r="AE5" s="11" t="s">
        <v>4</v>
      </c>
      <c r="AF5" s="12" t="s">
        <v>5</v>
      </c>
      <c r="AG5" s="12" t="s">
        <v>4</v>
      </c>
      <c r="AH5" s="13" t="s">
        <v>5</v>
      </c>
      <c r="AI5" s="14" t="s">
        <v>4</v>
      </c>
      <c r="AJ5" s="15" t="s">
        <v>5</v>
      </c>
      <c r="AK5" s="15" t="s">
        <v>4</v>
      </c>
      <c r="AL5" s="16" t="s">
        <v>5</v>
      </c>
      <c r="AM5" s="17"/>
      <c r="AO5" s="154" t="s">
        <v>3</v>
      </c>
      <c r="AP5" s="155"/>
      <c r="AQ5" s="156"/>
      <c r="AR5" s="11" t="s">
        <v>4</v>
      </c>
      <c r="AS5" s="12" t="s">
        <v>5</v>
      </c>
      <c r="AT5" s="12" t="s">
        <v>4</v>
      </c>
      <c r="AU5" s="13" t="s">
        <v>5</v>
      </c>
      <c r="AV5" s="14" t="s">
        <v>4</v>
      </c>
      <c r="AW5" s="15" t="s">
        <v>5</v>
      </c>
      <c r="AX5" s="15" t="s">
        <v>4</v>
      </c>
      <c r="AY5" s="16" t="s">
        <v>5</v>
      </c>
      <c r="AZ5" s="17"/>
      <c r="BB5" s="154" t="s">
        <v>3</v>
      </c>
      <c r="BC5" s="155"/>
      <c r="BD5" s="156"/>
      <c r="BE5" s="11" t="s">
        <v>4</v>
      </c>
      <c r="BF5" s="12" t="s">
        <v>5</v>
      </c>
      <c r="BG5" s="12" t="s">
        <v>4</v>
      </c>
      <c r="BH5" s="13" t="s">
        <v>5</v>
      </c>
      <c r="BI5" s="14" t="s">
        <v>4</v>
      </c>
      <c r="BJ5" s="15" t="s">
        <v>5</v>
      </c>
      <c r="BK5" s="15" t="s">
        <v>4</v>
      </c>
      <c r="BL5" s="16" t="s">
        <v>5</v>
      </c>
      <c r="BM5" s="17"/>
      <c r="BO5" s="154" t="s">
        <v>3</v>
      </c>
      <c r="BP5" s="155"/>
      <c r="BQ5" s="156"/>
      <c r="BR5" s="11" t="s">
        <v>4</v>
      </c>
      <c r="BS5" s="12" t="s">
        <v>5</v>
      </c>
      <c r="BT5" s="12" t="s">
        <v>4</v>
      </c>
      <c r="BU5" s="13" t="s">
        <v>5</v>
      </c>
      <c r="BV5" s="14" t="s">
        <v>4</v>
      </c>
      <c r="BW5" s="15" t="s">
        <v>5</v>
      </c>
      <c r="BX5" s="15" t="s">
        <v>4</v>
      </c>
      <c r="BY5" s="16" t="s">
        <v>5</v>
      </c>
      <c r="BZ5" s="17"/>
      <c r="CB5" s="154" t="s">
        <v>3</v>
      </c>
      <c r="CC5" s="155"/>
      <c r="CD5" s="156"/>
      <c r="CE5" s="11" t="s">
        <v>4</v>
      </c>
      <c r="CF5" s="12" t="s">
        <v>5</v>
      </c>
      <c r="CG5" s="12" t="s">
        <v>4</v>
      </c>
      <c r="CH5" s="13" t="s">
        <v>5</v>
      </c>
      <c r="CI5" s="14" t="s">
        <v>4</v>
      </c>
      <c r="CJ5" s="15" t="s">
        <v>5</v>
      </c>
      <c r="CK5" s="15" t="s">
        <v>4</v>
      </c>
      <c r="CL5" s="16" t="s">
        <v>5</v>
      </c>
      <c r="CM5" s="17"/>
    </row>
    <row r="6" spans="1:91" ht="15.75" thickBot="1">
      <c r="B6" s="124" t="s">
        <v>6</v>
      </c>
      <c r="C6" s="125"/>
      <c r="D6" s="126"/>
      <c r="E6" s="18"/>
      <c r="F6" s="19"/>
      <c r="G6" s="19"/>
      <c r="H6" s="20"/>
      <c r="I6" s="21"/>
      <c r="J6" s="19"/>
      <c r="K6" s="19"/>
      <c r="L6" s="22"/>
      <c r="M6" s="71"/>
      <c r="O6" s="124" t="s">
        <v>6</v>
      </c>
      <c r="P6" s="125"/>
      <c r="Q6" s="126"/>
      <c r="R6" s="18"/>
      <c r="S6" s="19"/>
      <c r="T6" s="19"/>
      <c r="U6" s="20"/>
      <c r="V6" s="21"/>
      <c r="W6" s="19"/>
      <c r="X6" s="19"/>
      <c r="Y6" s="22"/>
      <c r="Z6" s="71"/>
      <c r="AB6" s="175" t="s">
        <v>6</v>
      </c>
      <c r="AC6" s="176"/>
      <c r="AD6" s="177"/>
      <c r="AE6" s="18"/>
      <c r="AF6" s="19"/>
      <c r="AG6" s="19"/>
      <c r="AH6" s="20"/>
      <c r="AI6" s="21"/>
      <c r="AJ6" s="19"/>
      <c r="AK6" s="19"/>
      <c r="AL6" s="22"/>
      <c r="AM6" s="23"/>
      <c r="AO6" s="172" t="s">
        <v>6</v>
      </c>
      <c r="AP6" s="173"/>
      <c r="AQ6" s="174"/>
      <c r="AR6" s="18"/>
      <c r="AS6" s="19"/>
      <c r="AT6" s="19"/>
      <c r="AU6" s="20"/>
      <c r="AV6" s="21"/>
      <c r="AW6" s="19"/>
      <c r="AX6" s="19"/>
      <c r="AY6" s="22"/>
      <c r="AZ6" s="23"/>
      <c r="BB6" s="172" t="s">
        <v>6</v>
      </c>
      <c r="BC6" s="173"/>
      <c r="BD6" s="174"/>
      <c r="BE6" s="18"/>
      <c r="BF6" s="19"/>
      <c r="BG6" s="19"/>
      <c r="BH6" s="20"/>
      <c r="BI6" s="21"/>
      <c r="BJ6" s="19"/>
      <c r="BK6" s="19"/>
      <c r="BL6" s="22"/>
      <c r="BM6" s="23"/>
      <c r="BO6" s="172" t="s">
        <v>6</v>
      </c>
      <c r="BP6" s="173"/>
      <c r="BQ6" s="174"/>
      <c r="BR6" s="18"/>
      <c r="BS6" s="19"/>
      <c r="BT6" s="19"/>
      <c r="BU6" s="20"/>
      <c r="BV6" s="21"/>
      <c r="BW6" s="19"/>
      <c r="BX6" s="19"/>
      <c r="BY6" s="22"/>
      <c r="BZ6" s="23"/>
      <c r="CB6" s="172" t="s">
        <v>6</v>
      </c>
      <c r="CC6" s="173"/>
      <c r="CD6" s="174"/>
      <c r="CE6" s="18"/>
      <c r="CF6" s="19"/>
      <c r="CG6" s="19"/>
      <c r="CH6" s="20"/>
      <c r="CI6" s="21"/>
      <c r="CJ6" s="19"/>
      <c r="CK6" s="19"/>
      <c r="CL6" s="22"/>
      <c r="CM6" s="23"/>
    </row>
    <row r="7" spans="1:91" ht="30">
      <c r="B7" s="63" t="s">
        <v>7</v>
      </c>
      <c r="C7" s="64">
        <v>1</v>
      </c>
      <c r="D7" s="118" t="s">
        <v>29</v>
      </c>
      <c r="E7" s="60"/>
      <c r="F7" s="28"/>
      <c r="G7" s="29"/>
      <c r="H7" s="30"/>
      <c r="I7" s="31"/>
      <c r="J7" s="29"/>
      <c r="K7" s="29"/>
      <c r="L7" s="32"/>
      <c r="M7" s="72">
        <f>(F7-E7)+(H7-G7)</f>
        <v>0</v>
      </c>
      <c r="O7" s="79" t="s">
        <v>7</v>
      </c>
      <c r="P7" s="80">
        <v>1</v>
      </c>
      <c r="Q7" s="81"/>
      <c r="R7" s="60"/>
      <c r="S7" s="28"/>
      <c r="T7" s="29"/>
      <c r="U7" s="30"/>
      <c r="V7" s="31"/>
      <c r="W7" s="29"/>
      <c r="X7" s="29"/>
      <c r="Y7" s="32"/>
      <c r="Z7" s="75">
        <f>(S7-R7)+(U7-T7)</f>
        <v>0</v>
      </c>
      <c r="AB7" s="24" t="s">
        <v>7</v>
      </c>
      <c r="AC7" s="25">
        <v>1</v>
      </c>
      <c r="AD7" s="26"/>
      <c r="AE7" s="27"/>
      <c r="AF7" s="28"/>
      <c r="AG7" s="29"/>
      <c r="AH7" s="30"/>
      <c r="AI7" s="31"/>
      <c r="AJ7" s="29"/>
      <c r="AK7" s="29"/>
      <c r="AL7" s="32"/>
      <c r="AM7" s="33">
        <f>(AF7-AE7)+(AH7-AG7)</f>
        <v>0</v>
      </c>
      <c r="AO7" s="24" t="s">
        <v>7</v>
      </c>
      <c r="AP7" s="25">
        <v>1</v>
      </c>
      <c r="AQ7" s="26"/>
      <c r="AR7" s="27"/>
      <c r="AS7" s="28"/>
      <c r="AT7" s="29"/>
      <c r="AU7" s="30"/>
      <c r="AV7" s="31"/>
      <c r="AW7" s="29"/>
      <c r="AX7" s="29"/>
      <c r="AY7" s="32"/>
      <c r="AZ7" s="33">
        <f>(AS7-AR7)+(AU7-AT7)</f>
        <v>0</v>
      </c>
      <c r="BB7" s="24" t="s">
        <v>7</v>
      </c>
      <c r="BC7" s="25">
        <v>1</v>
      </c>
      <c r="BD7" s="26"/>
      <c r="BE7" s="27"/>
      <c r="BF7" s="28"/>
      <c r="BG7" s="29"/>
      <c r="BH7" s="30"/>
      <c r="BI7" s="31"/>
      <c r="BJ7" s="29"/>
      <c r="BK7" s="29"/>
      <c r="BL7" s="32"/>
      <c r="BM7" s="33">
        <f>(BF7-BE7)+(BH7-BG7)</f>
        <v>0</v>
      </c>
      <c r="BO7" s="24" t="s">
        <v>7</v>
      </c>
      <c r="BP7" s="25">
        <v>1</v>
      </c>
      <c r="BQ7" s="26"/>
      <c r="BR7" s="27"/>
      <c r="BS7" s="28"/>
      <c r="BT7" s="29"/>
      <c r="BU7" s="30"/>
      <c r="BV7" s="31"/>
      <c r="BW7" s="29"/>
      <c r="BX7" s="29"/>
      <c r="BY7" s="32"/>
      <c r="BZ7" s="33">
        <f>(BS7-BR7)+(BU7-BT7)</f>
        <v>0</v>
      </c>
      <c r="CB7" s="24" t="s">
        <v>7</v>
      </c>
      <c r="CC7" s="25">
        <v>1</v>
      </c>
      <c r="CD7" s="26"/>
      <c r="CE7" s="27"/>
      <c r="CF7" s="28"/>
      <c r="CG7" s="29"/>
      <c r="CH7" s="30"/>
      <c r="CI7" s="31"/>
      <c r="CJ7" s="29"/>
      <c r="CK7" s="29"/>
      <c r="CL7" s="32"/>
      <c r="CM7" s="33">
        <f>(CF7-CE7)+(CH7-CG7)</f>
        <v>0</v>
      </c>
    </row>
    <row r="8" spans="1:91">
      <c r="B8" s="66" t="s">
        <v>8</v>
      </c>
      <c r="C8" s="25">
        <v>2</v>
      </c>
      <c r="D8" s="67" t="s">
        <v>31</v>
      </c>
      <c r="E8" s="61"/>
      <c r="F8" s="36"/>
      <c r="G8" s="37"/>
      <c r="H8" s="38"/>
      <c r="I8" s="39"/>
      <c r="J8" s="37"/>
      <c r="K8" s="37"/>
      <c r="L8" s="40"/>
      <c r="M8" s="73">
        <f t="shared" ref="M8:M37" si="0">(F8-E8)+(H8-G8)</f>
        <v>0</v>
      </c>
      <c r="O8" s="82" t="s">
        <v>8</v>
      </c>
      <c r="P8" s="78">
        <v>2</v>
      </c>
      <c r="Q8" s="83"/>
      <c r="R8" s="61"/>
      <c r="S8" s="36"/>
      <c r="T8" s="37"/>
      <c r="U8" s="38"/>
      <c r="V8" s="39"/>
      <c r="W8" s="37"/>
      <c r="X8" s="37"/>
      <c r="Y8" s="40"/>
      <c r="Z8" s="76">
        <f t="shared" ref="Z8:Z37" si="1">(S8-R8)+(U8-T8)</f>
        <v>0</v>
      </c>
      <c r="AB8" s="24" t="s">
        <v>8</v>
      </c>
      <c r="AC8" s="25">
        <v>2</v>
      </c>
      <c r="AD8" s="34"/>
      <c r="AE8" s="35"/>
      <c r="AF8" s="36"/>
      <c r="AG8" s="37"/>
      <c r="AH8" s="38"/>
      <c r="AI8" s="39"/>
      <c r="AJ8" s="37"/>
      <c r="AK8" s="37"/>
      <c r="AL8" s="40"/>
      <c r="AM8" s="33">
        <f t="shared" ref="AM8:AM37" si="2">(AF8-AE8)+(AH8-AG8)</f>
        <v>0</v>
      </c>
      <c r="AO8" s="24" t="s">
        <v>8</v>
      </c>
      <c r="AP8" s="25">
        <v>2</v>
      </c>
      <c r="AQ8" s="34"/>
      <c r="AR8" s="35"/>
      <c r="AS8" s="36"/>
      <c r="AT8" s="37"/>
      <c r="AU8" s="38"/>
      <c r="AV8" s="39"/>
      <c r="AW8" s="37"/>
      <c r="AX8" s="37"/>
      <c r="AY8" s="40"/>
      <c r="AZ8" s="33">
        <f t="shared" ref="AZ8:AZ37" si="3">(AS8-AR8)+(AU8-AT8)</f>
        <v>0</v>
      </c>
      <c r="BB8" s="24" t="s">
        <v>8</v>
      </c>
      <c r="BC8" s="25">
        <v>2</v>
      </c>
      <c r="BD8" s="34"/>
      <c r="BE8" s="35"/>
      <c r="BF8" s="36"/>
      <c r="BG8" s="37"/>
      <c r="BH8" s="38"/>
      <c r="BI8" s="39"/>
      <c r="BJ8" s="37"/>
      <c r="BK8" s="37"/>
      <c r="BL8" s="40"/>
      <c r="BM8" s="33">
        <f t="shared" ref="BM8:BM37" si="4">(BF8-BE8)+(BH8-BG8)</f>
        <v>0</v>
      </c>
      <c r="BO8" s="24" t="s">
        <v>8</v>
      </c>
      <c r="BP8" s="25">
        <v>2</v>
      </c>
      <c r="BQ8" s="34"/>
      <c r="BR8" s="35"/>
      <c r="BS8" s="36"/>
      <c r="BT8" s="37"/>
      <c r="BU8" s="38"/>
      <c r="BV8" s="39"/>
      <c r="BW8" s="37"/>
      <c r="BX8" s="37"/>
      <c r="BY8" s="40"/>
      <c r="BZ8" s="33">
        <f t="shared" ref="BZ8:BZ37" si="5">(BS8-BR8)+(BU8-BT8)</f>
        <v>0</v>
      </c>
      <c r="CB8" s="24" t="s">
        <v>8</v>
      </c>
      <c r="CC8" s="25">
        <v>2</v>
      </c>
      <c r="CD8" s="34"/>
      <c r="CE8" s="35"/>
      <c r="CF8" s="36"/>
      <c r="CG8" s="37"/>
      <c r="CH8" s="38"/>
      <c r="CI8" s="39"/>
      <c r="CJ8" s="37"/>
      <c r="CK8" s="37"/>
      <c r="CL8" s="40"/>
      <c r="CM8" s="33">
        <f t="shared" ref="CM8:CM37" si="6">(CF8-CE8)+(CH8-CG8)</f>
        <v>0</v>
      </c>
    </row>
    <row r="9" spans="1:91">
      <c r="B9" s="66" t="s">
        <v>9</v>
      </c>
      <c r="C9" s="25">
        <v>3</v>
      </c>
      <c r="D9" s="67" t="s">
        <v>31</v>
      </c>
      <c r="E9" s="61"/>
      <c r="F9" s="36"/>
      <c r="G9" s="37"/>
      <c r="H9" s="38"/>
      <c r="I9" s="39"/>
      <c r="J9" s="37"/>
      <c r="K9" s="37"/>
      <c r="L9" s="40"/>
      <c r="M9" s="73">
        <f t="shared" si="0"/>
        <v>0</v>
      </c>
      <c r="O9" s="82" t="s">
        <v>9</v>
      </c>
      <c r="P9" s="78">
        <v>3</v>
      </c>
      <c r="Q9" s="83"/>
      <c r="R9" s="61"/>
      <c r="S9" s="36"/>
      <c r="T9" s="37"/>
      <c r="U9" s="38"/>
      <c r="V9" s="39"/>
      <c r="W9" s="37"/>
      <c r="X9" s="37"/>
      <c r="Y9" s="40"/>
      <c r="Z9" s="76">
        <f t="shared" si="1"/>
        <v>0</v>
      </c>
      <c r="AB9" s="24" t="s">
        <v>9</v>
      </c>
      <c r="AC9" s="25">
        <v>3</v>
      </c>
      <c r="AD9" s="34"/>
      <c r="AE9" s="35"/>
      <c r="AF9" s="36"/>
      <c r="AG9" s="37"/>
      <c r="AH9" s="38"/>
      <c r="AI9" s="39"/>
      <c r="AJ9" s="37"/>
      <c r="AK9" s="37"/>
      <c r="AL9" s="40"/>
      <c r="AM9" s="33">
        <f t="shared" si="2"/>
        <v>0</v>
      </c>
      <c r="AO9" s="24" t="s">
        <v>9</v>
      </c>
      <c r="AP9" s="25">
        <v>3</v>
      </c>
      <c r="AQ9" s="34"/>
      <c r="AR9" s="35"/>
      <c r="AS9" s="36"/>
      <c r="AT9" s="37"/>
      <c r="AU9" s="38"/>
      <c r="AV9" s="39"/>
      <c r="AW9" s="37"/>
      <c r="AX9" s="37"/>
      <c r="AY9" s="40"/>
      <c r="AZ9" s="33">
        <f t="shared" si="3"/>
        <v>0</v>
      </c>
      <c r="BB9" s="24" t="s">
        <v>9</v>
      </c>
      <c r="BC9" s="25">
        <v>3</v>
      </c>
      <c r="BD9" s="34"/>
      <c r="BE9" s="35"/>
      <c r="BF9" s="36"/>
      <c r="BG9" s="37"/>
      <c r="BH9" s="38"/>
      <c r="BI9" s="39"/>
      <c r="BJ9" s="37"/>
      <c r="BK9" s="37"/>
      <c r="BL9" s="40"/>
      <c r="BM9" s="33">
        <f t="shared" si="4"/>
        <v>0</v>
      </c>
      <c r="BO9" s="24" t="s">
        <v>9</v>
      </c>
      <c r="BP9" s="25">
        <v>3</v>
      </c>
      <c r="BQ9" s="34"/>
      <c r="BR9" s="35"/>
      <c r="BS9" s="36"/>
      <c r="BT9" s="37"/>
      <c r="BU9" s="38"/>
      <c r="BV9" s="39"/>
      <c r="BW9" s="37"/>
      <c r="BX9" s="37"/>
      <c r="BY9" s="40"/>
      <c r="BZ9" s="33">
        <f t="shared" si="5"/>
        <v>0</v>
      </c>
      <c r="CB9" s="24" t="s">
        <v>9</v>
      </c>
      <c r="CC9" s="25">
        <v>3</v>
      </c>
      <c r="CD9" s="34"/>
      <c r="CE9" s="35"/>
      <c r="CF9" s="36"/>
      <c r="CG9" s="37"/>
      <c r="CH9" s="38"/>
      <c r="CI9" s="39"/>
      <c r="CJ9" s="37"/>
      <c r="CK9" s="37"/>
      <c r="CL9" s="40"/>
      <c r="CM9" s="33">
        <f t="shared" si="6"/>
        <v>0</v>
      </c>
    </row>
    <row r="10" spans="1:91">
      <c r="B10" s="66" t="s">
        <v>10</v>
      </c>
      <c r="C10" s="25">
        <v>4</v>
      </c>
      <c r="D10" s="67" t="s">
        <v>31</v>
      </c>
      <c r="E10" s="61"/>
      <c r="F10" s="36"/>
      <c r="G10" s="37"/>
      <c r="H10" s="38"/>
      <c r="I10" s="39"/>
      <c r="J10" s="37"/>
      <c r="K10" s="37"/>
      <c r="L10" s="40"/>
      <c r="M10" s="73">
        <f t="shared" si="0"/>
        <v>0</v>
      </c>
      <c r="O10" s="82" t="s">
        <v>10</v>
      </c>
      <c r="P10" s="78">
        <v>4</v>
      </c>
      <c r="Q10" s="83"/>
      <c r="R10" s="61"/>
      <c r="S10" s="36"/>
      <c r="T10" s="37"/>
      <c r="U10" s="38"/>
      <c r="V10" s="39"/>
      <c r="W10" s="37"/>
      <c r="X10" s="37"/>
      <c r="Y10" s="40"/>
      <c r="Z10" s="76">
        <f t="shared" si="1"/>
        <v>0</v>
      </c>
      <c r="AB10" s="24" t="s">
        <v>10</v>
      </c>
      <c r="AC10" s="25">
        <v>4</v>
      </c>
      <c r="AD10" s="34"/>
      <c r="AE10" s="35"/>
      <c r="AF10" s="36"/>
      <c r="AG10" s="37"/>
      <c r="AH10" s="38"/>
      <c r="AI10" s="39"/>
      <c r="AJ10" s="37"/>
      <c r="AK10" s="37"/>
      <c r="AL10" s="40"/>
      <c r="AM10" s="33">
        <f t="shared" si="2"/>
        <v>0</v>
      </c>
      <c r="AO10" s="24" t="s">
        <v>10</v>
      </c>
      <c r="AP10" s="25">
        <v>4</v>
      </c>
      <c r="AQ10" s="34"/>
      <c r="AR10" s="35"/>
      <c r="AS10" s="36"/>
      <c r="AT10" s="37"/>
      <c r="AU10" s="38"/>
      <c r="AV10" s="39"/>
      <c r="AW10" s="37"/>
      <c r="AX10" s="37"/>
      <c r="AY10" s="40"/>
      <c r="AZ10" s="33">
        <f t="shared" si="3"/>
        <v>0</v>
      </c>
      <c r="BB10" s="24" t="s">
        <v>10</v>
      </c>
      <c r="BC10" s="25">
        <v>4</v>
      </c>
      <c r="BD10" s="34"/>
      <c r="BE10" s="35"/>
      <c r="BF10" s="36"/>
      <c r="BG10" s="37"/>
      <c r="BH10" s="38"/>
      <c r="BI10" s="39"/>
      <c r="BJ10" s="37"/>
      <c r="BK10" s="37"/>
      <c r="BL10" s="40"/>
      <c r="BM10" s="33">
        <f t="shared" si="4"/>
        <v>0</v>
      </c>
      <c r="BO10" s="24" t="s">
        <v>10</v>
      </c>
      <c r="BP10" s="25">
        <v>4</v>
      </c>
      <c r="BQ10" s="34"/>
      <c r="BR10" s="35"/>
      <c r="BS10" s="36"/>
      <c r="BT10" s="37"/>
      <c r="BU10" s="38"/>
      <c r="BV10" s="39"/>
      <c r="BW10" s="37"/>
      <c r="BX10" s="37"/>
      <c r="BY10" s="40"/>
      <c r="BZ10" s="33">
        <f t="shared" si="5"/>
        <v>0</v>
      </c>
      <c r="CB10" s="24" t="s">
        <v>10</v>
      </c>
      <c r="CC10" s="25">
        <v>4</v>
      </c>
      <c r="CD10" s="34"/>
      <c r="CE10" s="35"/>
      <c r="CF10" s="36"/>
      <c r="CG10" s="37"/>
      <c r="CH10" s="38"/>
      <c r="CI10" s="39"/>
      <c r="CJ10" s="37"/>
      <c r="CK10" s="37"/>
      <c r="CL10" s="40"/>
      <c r="CM10" s="33">
        <f t="shared" si="6"/>
        <v>0</v>
      </c>
    </row>
    <row r="11" spans="1:91">
      <c r="B11" s="66" t="s">
        <v>11</v>
      </c>
      <c r="C11" s="25">
        <v>5</v>
      </c>
      <c r="D11" s="67" t="s">
        <v>31</v>
      </c>
      <c r="E11" s="61"/>
      <c r="F11" s="36"/>
      <c r="G11" s="37"/>
      <c r="H11" s="38"/>
      <c r="I11" s="39"/>
      <c r="J11" s="37"/>
      <c r="K11" s="37"/>
      <c r="L11" s="40"/>
      <c r="M11" s="73">
        <f t="shared" si="0"/>
        <v>0</v>
      </c>
      <c r="O11" s="82" t="s">
        <v>11</v>
      </c>
      <c r="P11" s="78">
        <v>5</v>
      </c>
      <c r="Q11" s="83"/>
      <c r="R11" s="61"/>
      <c r="S11" s="36"/>
      <c r="T11" s="37"/>
      <c r="U11" s="38"/>
      <c r="V11" s="39"/>
      <c r="W11" s="37"/>
      <c r="X11" s="37"/>
      <c r="Y11" s="40"/>
      <c r="Z11" s="76">
        <f t="shared" si="1"/>
        <v>0</v>
      </c>
      <c r="AB11" s="24" t="s">
        <v>11</v>
      </c>
      <c r="AC11" s="25">
        <v>5</v>
      </c>
      <c r="AD11" s="34"/>
      <c r="AE11" s="35"/>
      <c r="AF11" s="36"/>
      <c r="AG11" s="37"/>
      <c r="AH11" s="38"/>
      <c r="AI11" s="39"/>
      <c r="AJ11" s="37"/>
      <c r="AK11" s="37"/>
      <c r="AL11" s="40"/>
      <c r="AM11" s="33">
        <f t="shared" si="2"/>
        <v>0</v>
      </c>
      <c r="AO11" s="24" t="s">
        <v>11</v>
      </c>
      <c r="AP11" s="25">
        <v>5</v>
      </c>
      <c r="AQ11" s="34"/>
      <c r="AR11" s="35"/>
      <c r="AS11" s="36"/>
      <c r="AT11" s="37"/>
      <c r="AU11" s="38"/>
      <c r="AV11" s="39"/>
      <c r="AW11" s="37"/>
      <c r="AX11" s="37"/>
      <c r="AY11" s="40"/>
      <c r="AZ11" s="33">
        <f t="shared" si="3"/>
        <v>0</v>
      </c>
      <c r="BB11" s="24" t="s">
        <v>11</v>
      </c>
      <c r="BC11" s="25">
        <v>5</v>
      </c>
      <c r="BD11" s="34"/>
      <c r="BE11" s="35"/>
      <c r="BF11" s="36"/>
      <c r="BG11" s="37"/>
      <c r="BH11" s="38"/>
      <c r="BI11" s="39"/>
      <c r="BJ11" s="37"/>
      <c r="BK11" s="37"/>
      <c r="BL11" s="40"/>
      <c r="BM11" s="33">
        <f t="shared" si="4"/>
        <v>0</v>
      </c>
      <c r="BO11" s="24" t="s">
        <v>11</v>
      </c>
      <c r="BP11" s="25">
        <v>5</v>
      </c>
      <c r="BQ11" s="34"/>
      <c r="BR11" s="35"/>
      <c r="BS11" s="36"/>
      <c r="BT11" s="37"/>
      <c r="BU11" s="38"/>
      <c r="BV11" s="39"/>
      <c r="BW11" s="37"/>
      <c r="BX11" s="37"/>
      <c r="BY11" s="40"/>
      <c r="BZ11" s="33">
        <f t="shared" si="5"/>
        <v>0</v>
      </c>
      <c r="CB11" s="24" t="s">
        <v>11</v>
      </c>
      <c r="CC11" s="25">
        <v>5</v>
      </c>
      <c r="CD11" s="34"/>
      <c r="CE11" s="35"/>
      <c r="CF11" s="36"/>
      <c r="CG11" s="37"/>
      <c r="CH11" s="38"/>
      <c r="CI11" s="39"/>
      <c r="CJ11" s="37"/>
      <c r="CK11" s="37"/>
      <c r="CL11" s="40"/>
      <c r="CM11" s="33">
        <f t="shared" si="6"/>
        <v>0</v>
      </c>
    </row>
    <row r="12" spans="1:91">
      <c r="B12" s="66" t="s">
        <v>12</v>
      </c>
      <c r="C12" s="25">
        <v>6</v>
      </c>
      <c r="D12" s="67" t="s">
        <v>31</v>
      </c>
      <c r="E12" s="61"/>
      <c r="F12" s="36"/>
      <c r="G12" s="37"/>
      <c r="H12" s="38"/>
      <c r="I12" s="39"/>
      <c r="J12" s="37"/>
      <c r="K12" s="37"/>
      <c r="L12" s="40"/>
      <c r="M12" s="73">
        <f t="shared" si="0"/>
        <v>0</v>
      </c>
      <c r="O12" s="82" t="s">
        <v>12</v>
      </c>
      <c r="P12" s="78">
        <v>6</v>
      </c>
      <c r="Q12" s="83"/>
      <c r="R12" s="61"/>
      <c r="S12" s="36"/>
      <c r="T12" s="37"/>
      <c r="U12" s="38"/>
      <c r="V12" s="39"/>
      <c r="W12" s="37"/>
      <c r="X12" s="37"/>
      <c r="Y12" s="40"/>
      <c r="Z12" s="76">
        <f t="shared" si="1"/>
        <v>0</v>
      </c>
      <c r="AB12" s="24" t="s">
        <v>12</v>
      </c>
      <c r="AC12" s="25">
        <v>6</v>
      </c>
      <c r="AD12" s="34"/>
      <c r="AE12" s="35"/>
      <c r="AF12" s="36"/>
      <c r="AG12" s="37"/>
      <c r="AH12" s="38"/>
      <c r="AI12" s="39"/>
      <c r="AJ12" s="37"/>
      <c r="AK12" s="37"/>
      <c r="AL12" s="40"/>
      <c r="AM12" s="33">
        <f t="shared" si="2"/>
        <v>0</v>
      </c>
      <c r="AO12" s="24" t="s">
        <v>12</v>
      </c>
      <c r="AP12" s="25">
        <v>6</v>
      </c>
      <c r="AQ12" s="34"/>
      <c r="AR12" s="35"/>
      <c r="AS12" s="36"/>
      <c r="AT12" s="37"/>
      <c r="AU12" s="38"/>
      <c r="AV12" s="39"/>
      <c r="AW12" s="37"/>
      <c r="AX12" s="37"/>
      <c r="AY12" s="40"/>
      <c r="AZ12" s="33">
        <f t="shared" si="3"/>
        <v>0</v>
      </c>
      <c r="BB12" s="24" t="s">
        <v>12</v>
      </c>
      <c r="BC12" s="25">
        <v>6</v>
      </c>
      <c r="BD12" s="34"/>
      <c r="BE12" s="35"/>
      <c r="BF12" s="36"/>
      <c r="BG12" s="37"/>
      <c r="BH12" s="38"/>
      <c r="BI12" s="39"/>
      <c r="BJ12" s="37"/>
      <c r="BK12" s="37"/>
      <c r="BL12" s="40"/>
      <c r="BM12" s="33">
        <f t="shared" si="4"/>
        <v>0</v>
      </c>
      <c r="BO12" s="24" t="s">
        <v>12</v>
      </c>
      <c r="BP12" s="25">
        <v>6</v>
      </c>
      <c r="BQ12" s="34"/>
      <c r="BR12" s="35"/>
      <c r="BS12" s="36"/>
      <c r="BT12" s="37"/>
      <c r="BU12" s="38"/>
      <c r="BV12" s="39"/>
      <c r="BW12" s="37"/>
      <c r="BX12" s="37"/>
      <c r="BY12" s="40"/>
      <c r="BZ12" s="33">
        <f t="shared" si="5"/>
        <v>0</v>
      </c>
      <c r="CB12" s="24" t="s">
        <v>12</v>
      </c>
      <c r="CC12" s="25">
        <v>6</v>
      </c>
      <c r="CD12" s="34"/>
      <c r="CE12" s="35"/>
      <c r="CF12" s="36"/>
      <c r="CG12" s="37"/>
      <c r="CH12" s="38"/>
      <c r="CI12" s="39"/>
      <c r="CJ12" s="37"/>
      <c r="CK12" s="37"/>
      <c r="CL12" s="40"/>
      <c r="CM12" s="33">
        <f t="shared" si="6"/>
        <v>0</v>
      </c>
    </row>
    <row r="13" spans="1:91">
      <c r="B13" s="66" t="s">
        <v>13</v>
      </c>
      <c r="C13" s="25">
        <v>7</v>
      </c>
      <c r="D13" s="67" t="s">
        <v>31</v>
      </c>
      <c r="E13" s="61"/>
      <c r="F13" s="36"/>
      <c r="G13" s="37"/>
      <c r="H13" s="38"/>
      <c r="I13" s="39"/>
      <c r="J13" s="37"/>
      <c r="K13" s="37"/>
      <c r="L13" s="40"/>
      <c r="M13" s="73">
        <f t="shared" si="0"/>
        <v>0</v>
      </c>
      <c r="O13" s="82" t="s">
        <v>13</v>
      </c>
      <c r="P13" s="78">
        <v>7</v>
      </c>
      <c r="Q13" s="83"/>
      <c r="R13" s="61"/>
      <c r="S13" s="36"/>
      <c r="T13" s="37"/>
      <c r="U13" s="38"/>
      <c r="V13" s="39"/>
      <c r="W13" s="37"/>
      <c r="X13" s="37"/>
      <c r="Y13" s="40"/>
      <c r="Z13" s="76">
        <f t="shared" si="1"/>
        <v>0</v>
      </c>
      <c r="AB13" s="24" t="s">
        <v>13</v>
      </c>
      <c r="AC13" s="25">
        <v>7</v>
      </c>
      <c r="AD13" s="34"/>
      <c r="AE13" s="35"/>
      <c r="AF13" s="36"/>
      <c r="AG13" s="37"/>
      <c r="AH13" s="38"/>
      <c r="AI13" s="39"/>
      <c r="AJ13" s="37"/>
      <c r="AK13" s="37"/>
      <c r="AL13" s="40"/>
      <c r="AM13" s="33">
        <f t="shared" si="2"/>
        <v>0</v>
      </c>
      <c r="AO13" s="24" t="s">
        <v>13</v>
      </c>
      <c r="AP13" s="25">
        <v>7</v>
      </c>
      <c r="AQ13" s="34"/>
      <c r="AR13" s="35"/>
      <c r="AS13" s="36"/>
      <c r="AT13" s="37"/>
      <c r="AU13" s="38"/>
      <c r="AV13" s="39"/>
      <c r="AW13" s="37"/>
      <c r="AX13" s="37"/>
      <c r="AY13" s="40"/>
      <c r="AZ13" s="33">
        <f t="shared" si="3"/>
        <v>0</v>
      </c>
      <c r="BB13" s="24" t="s">
        <v>13</v>
      </c>
      <c r="BC13" s="25">
        <v>7</v>
      </c>
      <c r="BD13" s="34"/>
      <c r="BE13" s="35"/>
      <c r="BF13" s="36"/>
      <c r="BG13" s="37"/>
      <c r="BH13" s="38"/>
      <c r="BI13" s="39"/>
      <c r="BJ13" s="37"/>
      <c r="BK13" s="37"/>
      <c r="BL13" s="40"/>
      <c r="BM13" s="33">
        <f t="shared" si="4"/>
        <v>0</v>
      </c>
      <c r="BO13" s="24" t="s">
        <v>13</v>
      </c>
      <c r="BP13" s="25">
        <v>7</v>
      </c>
      <c r="BQ13" s="34"/>
      <c r="BR13" s="35"/>
      <c r="BS13" s="36"/>
      <c r="BT13" s="37"/>
      <c r="BU13" s="38"/>
      <c r="BV13" s="39"/>
      <c r="BW13" s="37"/>
      <c r="BX13" s="37"/>
      <c r="BY13" s="40"/>
      <c r="BZ13" s="33">
        <f t="shared" si="5"/>
        <v>0</v>
      </c>
      <c r="CB13" s="24" t="s">
        <v>13</v>
      </c>
      <c r="CC13" s="25">
        <v>7</v>
      </c>
      <c r="CD13" s="34"/>
      <c r="CE13" s="35"/>
      <c r="CF13" s="36"/>
      <c r="CG13" s="37"/>
      <c r="CH13" s="38"/>
      <c r="CI13" s="39"/>
      <c r="CJ13" s="37"/>
      <c r="CK13" s="37"/>
      <c r="CL13" s="40"/>
      <c r="CM13" s="33">
        <f t="shared" si="6"/>
        <v>0</v>
      </c>
    </row>
    <row r="14" spans="1:91">
      <c r="B14" s="66" t="s">
        <v>7</v>
      </c>
      <c r="C14" s="25">
        <v>8</v>
      </c>
      <c r="D14" s="67" t="s">
        <v>31</v>
      </c>
      <c r="E14" s="61"/>
      <c r="F14" s="36"/>
      <c r="G14" s="37"/>
      <c r="H14" s="38"/>
      <c r="I14" s="39"/>
      <c r="J14" s="37"/>
      <c r="K14" s="37"/>
      <c r="L14" s="40"/>
      <c r="M14" s="73">
        <f t="shared" si="0"/>
        <v>0</v>
      </c>
      <c r="O14" s="82" t="s">
        <v>7</v>
      </c>
      <c r="P14" s="78">
        <v>8</v>
      </c>
      <c r="Q14" s="83"/>
      <c r="R14" s="61"/>
      <c r="S14" s="36"/>
      <c r="T14" s="37"/>
      <c r="U14" s="38"/>
      <c r="V14" s="39"/>
      <c r="W14" s="37"/>
      <c r="X14" s="37"/>
      <c r="Y14" s="40"/>
      <c r="Z14" s="76">
        <f t="shared" si="1"/>
        <v>0</v>
      </c>
      <c r="AB14" s="24" t="s">
        <v>7</v>
      </c>
      <c r="AC14" s="25">
        <v>8</v>
      </c>
      <c r="AD14" s="34"/>
      <c r="AE14" s="35"/>
      <c r="AF14" s="36"/>
      <c r="AG14" s="37"/>
      <c r="AH14" s="38"/>
      <c r="AI14" s="39"/>
      <c r="AJ14" s="37"/>
      <c r="AK14" s="37"/>
      <c r="AL14" s="40"/>
      <c r="AM14" s="33">
        <f t="shared" si="2"/>
        <v>0</v>
      </c>
      <c r="AO14" s="24" t="s">
        <v>7</v>
      </c>
      <c r="AP14" s="25">
        <v>8</v>
      </c>
      <c r="AQ14" s="34"/>
      <c r="AR14" s="35"/>
      <c r="AS14" s="36"/>
      <c r="AT14" s="37"/>
      <c r="AU14" s="38"/>
      <c r="AV14" s="39"/>
      <c r="AW14" s="37"/>
      <c r="AX14" s="37"/>
      <c r="AY14" s="40"/>
      <c r="AZ14" s="33">
        <f t="shared" si="3"/>
        <v>0</v>
      </c>
      <c r="BB14" s="24" t="s">
        <v>7</v>
      </c>
      <c r="BC14" s="25">
        <v>8</v>
      </c>
      <c r="BD14" s="34"/>
      <c r="BE14" s="35"/>
      <c r="BF14" s="36"/>
      <c r="BG14" s="37"/>
      <c r="BH14" s="38"/>
      <c r="BI14" s="39"/>
      <c r="BJ14" s="37"/>
      <c r="BK14" s="37"/>
      <c r="BL14" s="40"/>
      <c r="BM14" s="33">
        <f t="shared" si="4"/>
        <v>0</v>
      </c>
      <c r="BO14" s="24" t="s">
        <v>7</v>
      </c>
      <c r="BP14" s="25">
        <v>8</v>
      </c>
      <c r="BQ14" s="34"/>
      <c r="BR14" s="35"/>
      <c r="BS14" s="36"/>
      <c r="BT14" s="37"/>
      <c r="BU14" s="38"/>
      <c r="BV14" s="39"/>
      <c r="BW14" s="37"/>
      <c r="BX14" s="37"/>
      <c r="BY14" s="40"/>
      <c r="BZ14" s="33">
        <f t="shared" si="5"/>
        <v>0</v>
      </c>
      <c r="CB14" s="24" t="s">
        <v>7</v>
      </c>
      <c r="CC14" s="25">
        <v>8</v>
      </c>
      <c r="CD14" s="34"/>
      <c r="CE14" s="35"/>
      <c r="CF14" s="36"/>
      <c r="CG14" s="37"/>
      <c r="CH14" s="38"/>
      <c r="CI14" s="39"/>
      <c r="CJ14" s="37"/>
      <c r="CK14" s="37"/>
      <c r="CL14" s="40"/>
      <c r="CM14" s="33">
        <f t="shared" si="6"/>
        <v>0</v>
      </c>
    </row>
    <row r="15" spans="1:91">
      <c r="B15" s="66" t="s">
        <v>8</v>
      </c>
      <c r="C15" s="25">
        <v>9</v>
      </c>
      <c r="D15" s="67" t="s">
        <v>31</v>
      </c>
      <c r="E15" s="61"/>
      <c r="F15" s="36"/>
      <c r="G15" s="37"/>
      <c r="H15" s="38"/>
      <c r="I15" s="39"/>
      <c r="J15" s="37"/>
      <c r="K15" s="37"/>
      <c r="L15" s="40"/>
      <c r="M15" s="73">
        <f t="shared" si="0"/>
        <v>0</v>
      </c>
      <c r="O15" s="82" t="s">
        <v>8</v>
      </c>
      <c r="P15" s="78">
        <v>9</v>
      </c>
      <c r="Q15" s="83"/>
      <c r="R15" s="61"/>
      <c r="S15" s="36"/>
      <c r="T15" s="37"/>
      <c r="U15" s="38"/>
      <c r="V15" s="39"/>
      <c r="W15" s="37"/>
      <c r="X15" s="37"/>
      <c r="Y15" s="40"/>
      <c r="Z15" s="76">
        <f t="shared" si="1"/>
        <v>0</v>
      </c>
      <c r="AB15" s="24" t="s">
        <v>8</v>
      </c>
      <c r="AC15" s="25">
        <v>9</v>
      </c>
      <c r="AD15" s="34"/>
      <c r="AE15" s="35"/>
      <c r="AF15" s="36"/>
      <c r="AG15" s="37"/>
      <c r="AH15" s="38"/>
      <c r="AI15" s="39"/>
      <c r="AJ15" s="37"/>
      <c r="AK15" s="37"/>
      <c r="AL15" s="40"/>
      <c r="AM15" s="33">
        <f t="shared" si="2"/>
        <v>0</v>
      </c>
      <c r="AO15" s="24" t="s">
        <v>8</v>
      </c>
      <c r="AP15" s="25">
        <v>9</v>
      </c>
      <c r="AQ15" s="34"/>
      <c r="AR15" s="35"/>
      <c r="AS15" s="36"/>
      <c r="AT15" s="37"/>
      <c r="AU15" s="38"/>
      <c r="AV15" s="39"/>
      <c r="AW15" s="37"/>
      <c r="AX15" s="37"/>
      <c r="AY15" s="40"/>
      <c r="AZ15" s="33">
        <f t="shared" si="3"/>
        <v>0</v>
      </c>
      <c r="BB15" s="24" t="s">
        <v>8</v>
      </c>
      <c r="BC15" s="25">
        <v>9</v>
      </c>
      <c r="BD15" s="34"/>
      <c r="BE15" s="35"/>
      <c r="BF15" s="36"/>
      <c r="BG15" s="37"/>
      <c r="BH15" s="38"/>
      <c r="BI15" s="39"/>
      <c r="BJ15" s="37"/>
      <c r="BK15" s="37"/>
      <c r="BL15" s="40"/>
      <c r="BM15" s="33">
        <f t="shared" si="4"/>
        <v>0</v>
      </c>
      <c r="BO15" s="24" t="s">
        <v>8</v>
      </c>
      <c r="BP15" s="25">
        <v>9</v>
      </c>
      <c r="BQ15" s="34"/>
      <c r="BR15" s="35"/>
      <c r="BS15" s="36"/>
      <c r="BT15" s="37"/>
      <c r="BU15" s="38"/>
      <c r="BV15" s="39"/>
      <c r="BW15" s="37"/>
      <c r="BX15" s="37"/>
      <c r="BY15" s="40"/>
      <c r="BZ15" s="33">
        <f t="shared" si="5"/>
        <v>0</v>
      </c>
      <c r="CB15" s="24" t="s">
        <v>8</v>
      </c>
      <c r="CC15" s="25">
        <v>9</v>
      </c>
      <c r="CD15" s="34"/>
      <c r="CE15" s="35"/>
      <c r="CF15" s="36"/>
      <c r="CG15" s="37"/>
      <c r="CH15" s="38"/>
      <c r="CI15" s="39"/>
      <c r="CJ15" s="37"/>
      <c r="CK15" s="37"/>
      <c r="CL15" s="40"/>
      <c r="CM15" s="33">
        <f t="shared" si="6"/>
        <v>0</v>
      </c>
    </row>
    <row r="16" spans="1:91">
      <c r="B16" s="66" t="s">
        <v>9</v>
      </c>
      <c r="C16" s="25">
        <v>10</v>
      </c>
      <c r="D16" s="67" t="s">
        <v>31</v>
      </c>
      <c r="E16" s="61"/>
      <c r="F16" s="36"/>
      <c r="G16" s="37"/>
      <c r="H16" s="38"/>
      <c r="I16" s="39"/>
      <c r="J16" s="37"/>
      <c r="K16" s="37"/>
      <c r="L16" s="40"/>
      <c r="M16" s="73">
        <f t="shared" si="0"/>
        <v>0</v>
      </c>
      <c r="O16" s="82" t="s">
        <v>9</v>
      </c>
      <c r="P16" s="78">
        <v>10</v>
      </c>
      <c r="Q16" s="83"/>
      <c r="R16" s="61"/>
      <c r="S16" s="36"/>
      <c r="T16" s="37"/>
      <c r="U16" s="38"/>
      <c r="V16" s="39"/>
      <c r="W16" s="37"/>
      <c r="X16" s="37"/>
      <c r="Y16" s="40"/>
      <c r="Z16" s="76">
        <f t="shared" si="1"/>
        <v>0</v>
      </c>
      <c r="AB16" s="24" t="s">
        <v>9</v>
      </c>
      <c r="AC16" s="25">
        <v>10</v>
      </c>
      <c r="AD16" s="34"/>
      <c r="AE16" s="35"/>
      <c r="AF16" s="36"/>
      <c r="AG16" s="37"/>
      <c r="AH16" s="38"/>
      <c r="AI16" s="39"/>
      <c r="AJ16" s="37"/>
      <c r="AK16" s="37"/>
      <c r="AL16" s="40"/>
      <c r="AM16" s="33">
        <f t="shared" si="2"/>
        <v>0</v>
      </c>
      <c r="AO16" s="24" t="s">
        <v>9</v>
      </c>
      <c r="AP16" s="25">
        <v>10</v>
      </c>
      <c r="AQ16" s="34"/>
      <c r="AR16" s="35"/>
      <c r="AS16" s="36"/>
      <c r="AT16" s="37"/>
      <c r="AU16" s="38"/>
      <c r="AV16" s="39"/>
      <c r="AW16" s="37"/>
      <c r="AX16" s="37"/>
      <c r="AY16" s="40"/>
      <c r="AZ16" s="33">
        <f t="shared" si="3"/>
        <v>0</v>
      </c>
      <c r="BB16" s="24" t="s">
        <v>9</v>
      </c>
      <c r="BC16" s="25">
        <v>10</v>
      </c>
      <c r="BD16" s="34"/>
      <c r="BE16" s="35"/>
      <c r="BF16" s="36"/>
      <c r="BG16" s="37"/>
      <c r="BH16" s="38"/>
      <c r="BI16" s="39"/>
      <c r="BJ16" s="37"/>
      <c r="BK16" s="37"/>
      <c r="BL16" s="40"/>
      <c r="BM16" s="33">
        <f t="shared" si="4"/>
        <v>0</v>
      </c>
      <c r="BO16" s="24" t="s">
        <v>9</v>
      </c>
      <c r="BP16" s="25">
        <v>10</v>
      </c>
      <c r="BQ16" s="34"/>
      <c r="BR16" s="35"/>
      <c r="BS16" s="36"/>
      <c r="BT16" s="37"/>
      <c r="BU16" s="38"/>
      <c r="BV16" s="39"/>
      <c r="BW16" s="37"/>
      <c r="BX16" s="37"/>
      <c r="BY16" s="40"/>
      <c r="BZ16" s="33">
        <f t="shared" si="5"/>
        <v>0</v>
      </c>
      <c r="CB16" s="24" t="s">
        <v>9</v>
      </c>
      <c r="CC16" s="25">
        <v>10</v>
      </c>
      <c r="CD16" s="34"/>
      <c r="CE16" s="35"/>
      <c r="CF16" s="36"/>
      <c r="CG16" s="37"/>
      <c r="CH16" s="38"/>
      <c r="CI16" s="39"/>
      <c r="CJ16" s="37"/>
      <c r="CK16" s="37"/>
      <c r="CL16" s="40"/>
      <c r="CM16" s="33">
        <f t="shared" si="6"/>
        <v>0</v>
      </c>
    </row>
    <row r="17" spans="2:91">
      <c r="B17" s="66" t="s">
        <v>10</v>
      </c>
      <c r="C17" s="25">
        <v>11</v>
      </c>
      <c r="D17" s="67" t="s">
        <v>31</v>
      </c>
      <c r="E17" s="61"/>
      <c r="F17" s="36"/>
      <c r="G17" s="37"/>
      <c r="H17" s="38"/>
      <c r="I17" s="39"/>
      <c r="J17" s="37"/>
      <c r="K17" s="37"/>
      <c r="L17" s="40"/>
      <c r="M17" s="73">
        <f t="shared" si="0"/>
        <v>0</v>
      </c>
      <c r="O17" s="82" t="s">
        <v>10</v>
      </c>
      <c r="P17" s="78">
        <v>11</v>
      </c>
      <c r="Q17" s="83"/>
      <c r="R17" s="61"/>
      <c r="S17" s="36"/>
      <c r="T17" s="37"/>
      <c r="U17" s="38"/>
      <c r="V17" s="39"/>
      <c r="W17" s="37"/>
      <c r="X17" s="37"/>
      <c r="Y17" s="40"/>
      <c r="Z17" s="76">
        <f t="shared" si="1"/>
        <v>0</v>
      </c>
      <c r="AB17" s="24" t="s">
        <v>10</v>
      </c>
      <c r="AC17" s="25">
        <v>11</v>
      </c>
      <c r="AD17" s="34"/>
      <c r="AE17" s="35"/>
      <c r="AF17" s="36"/>
      <c r="AG17" s="37"/>
      <c r="AH17" s="38"/>
      <c r="AI17" s="39"/>
      <c r="AJ17" s="37"/>
      <c r="AK17" s="37"/>
      <c r="AL17" s="40"/>
      <c r="AM17" s="33">
        <f t="shared" si="2"/>
        <v>0</v>
      </c>
      <c r="AO17" s="24" t="s">
        <v>10</v>
      </c>
      <c r="AP17" s="25">
        <v>11</v>
      </c>
      <c r="AQ17" s="34"/>
      <c r="AR17" s="35"/>
      <c r="AS17" s="36"/>
      <c r="AT17" s="37"/>
      <c r="AU17" s="38"/>
      <c r="AV17" s="39"/>
      <c r="AW17" s="37"/>
      <c r="AX17" s="37"/>
      <c r="AY17" s="40"/>
      <c r="AZ17" s="33">
        <f t="shared" si="3"/>
        <v>0</v>
      </c>
      <c r="BB17" s="24" t="s">
        <v>10</v>
      </c>
      <c r="BC17" s="25">
        <v>11</v>
      </c>
      <c r="BD17" s="34"/>
      <c r="BE17" s="35"/>
      <c r="BF17" s="36"/>
      <c r="BG17" s="37"/>
      <c r="BH17" s="38"/>
      <c r="BI17" s="39"/>
      <c r="BJ17" s="37"/>
      <c r="BK17" s="37"/>
      <c r="BL17" s="40"/>
      <c r="BM17" s="33">
        <f t="shared" si="4"/>
        <v>0</v>
      </c>
      <c r="BO17" s="24" t="s">
        <v>10</v>
      </c>
      <c r="BP17" s="25">
        <v>11</v>
      </c>
      <c r="BQ17" s="34"/>
      <c r="BR17" s="35"/>
      <c r="BS17" s="36"/>
      <c r="BT17" s="37"/>
      <c r="BU17" s="38"/>
      <c r="BV17" s="39"/>
      <c r="BW17" s="37"/>
      <c r="BX17" s="37"/>
      <c r="BY17" s="40"/>
      <c r="BZ17" s="33">
        <f t="shared" si="5"/>
        <v>0</v>
      </c>
      <c r="CB17" s="24" t="s">
        <v>10</v>
      </c>
      <c r="CC17" s="25">
        <v>11</v>
      </c>
      <c r="CD17" s="34"/>
      <c r="CE17" s="35"/>
      <c r="CF17" s="36"/>
      <c r="CG17" s="37"/>
      <c r="CH17" s="38"/>
      <c r="CI17" s="39"/>
      <c r="CJ17" s="37"/>
      <c r="CK17" s="37"/>
      <c r="CL17" s="40"/>
      <c r="CM17" s="33">
        <f t="shared" si="6"/>
        <v>0</v>
      </c>
    </row>
    <row r="18" spans="2:91">
      <c r="B18" s="66" t="s">
        <v>11</v>
      </c>
      <c r="C18" s="25">
        <v>12</v>
      </c>
      <c r="D18" s="67" t="s">
        <v>31</v>
      </c>
      <c r="E18" s="61"/>
      <c r="F18" s="36"/>
      <c r="G18" s="37"/>
      <c r="H18" s="38"/>
      <c r="I18" s="39"/>
      <c r="J18" s="37"/>
      <c r="K18" s="37"/>
      <c r="L18" s="40"/>
      <c r="M18" s="73">
        <f t="shared" si="0"/>
        <v>0</v>
      </c>
      <c r="O18" s="82" t="s">
        <v>11</v>
      </c>
      <c r="P18" s="78">
        <v>12</v>
      </c>
      <c r="Q18" s="83"/>
      <c r="R18" s="61"/>
      <c r="S18" s="36"/>
      <c r="T18" s="37"/>
      <c r="U18" s="38"/>
      <c r="V18" s="39"/>
      <c r="W18" s="37"/>
      <c r="X18" s="37"/>
      <c r="Y18" s="40"/>
      <c r="Z18" s="76">
        <f t="shared" si="1"/>
        <v>0</v>
      </c>
      <c r="AB18" s="24" t="s">
        <v>11</v>
      </c>
      <c r="AC18" s="25">
        <v>12</v>
      </c>
      <c r="AD18" s="34"/>
      <c r="AE18" s="35"/>
      <c r="AF18" s="36"/>
      <c r="AG18" s="37"/>
      <c r="AH18" s="38"/>
      <c r="AI18" s="39"/>
      <c r="AJ18" s="37"/>
      <c r="AK18" s="37"/>
      <c r="AL18" s="40"/>
      <c r="AM18" s="33">
        <f t="shared" si="2"/>
        <v>0</v>
      </c>
      <c r="AO18" s="24" t="s">
        <v>11</v>
      </c>
      <c r="AP18" s="25">
        <v>12</v>
      </c>
      <c r="AQ18" s="34"/>
      <c r="AR18" s="35"/>
      <c r="AS18" s="36"/>
      <c r="AT18" s="37"/>
      <c r="AU18" s="38"/>
      <c r="AV18" s="39"/>
      <c r="AW18" s="37"/>
      <c r="AX18" s="37"/>
      <c r="AY18" s="40"/>
      <c r="AZ18" s="33">
        <f t="shared" si="3"/>
        <v>0</v>
      </c>
      <c r="BB18" s="24" t="s">
        <v>11</v>
      </c>
      <c r="BC18" s="25">
        <v>12</v>
      </c>
      <c r="BD18" s="34"/>
      <c r="BE18" s="35"/>
      <c r="BF18" s="36"/>
      <c r="BG18" s="37"/>
      <c r="BH18" s="38"/>
      <c r="BI18" s="39"/>
      <c r="BJ18" s="37"/>
      <c r="BK18" s="37"/>
      <c r="BL18" s="40"/>
      <c r="BM18" s="33">
        <f t="shared" si="4"/>
        <v>0</v>
      </c>
      <c r="BO18" s="24" t="s">
        <v>11</v>
      </c>
      <c r="BP18" s="25">
        <v>12</v>
      </c>
      <c r="BQ18" s="34"/>
      <c r="BR18" s="35"/>
      <c r="BS18" s="36"/>
      <c r="BT18" s="37"/>
      <c r="BU18" s="38"/>
      <c r="BV18" s="39"/>
      <c r="BW18" s="37"/>
      <c r="BX18" s="37"/>
      <c r="BY18" s="40"/>
      <c r="BZ18" s="33">
        <f t="shared" si="5"/>
        <v>0</v>
      </c>
      <c r="CB18" s="24" t="s">
        <v>11</v>
      </c>
      <c r="CC18" s="25">
        <v>12</v>
      </c>
      <c r="CD18" s="34"/>
      <c r="CE18" s="35"/>
      <c r="CF18" s="36"/>
      <c r="CG18" s="37"/>
      <c r="CH18" s="38"/>
      <c r="CI18" s="39"/>
      <c r="CJ18" s="37"/>
      <c r="CK18" s="37"/>
      <c r="CL18" s="40"/>
      <c r="CM18" s="33">
        <f t="shared" si="6"/>
        <v>0</v>
      </c>
    </row>
    <row r="19" spans="2:91">
      <c r="B19" s="66" t="s">
        <v>12</v>
      </c>
      <c r="C19" s="25">
        <v>13</v>
      </c>
      <c r="D19" s="67" t="s">
        <v>31</v>
      </c>
      <c r="E19" s="61"/>
      <c r="F19" s="36"/>
      <c r="G19" s="37"/>
      <c r="H19" s="38"/>
      <c r="I19" s="39"/>
      <c r="J19" s="37"/>
      <c r="K19" s="37"/>
      <c r="L19" s="40"/>
      <c r="M19" s="73">
        <f t="shared" si="0"/>
        <v>0</v>
      </c>
      <c r="O19" s="82" t="s">
        <v>12</v>
      </c>
      <c r="P19" s="78">
        <v>13</v>
      </c>
      <c r="Q19" s="83"/>
      <c r="R19" s="61"/>
      <c r="S19" s="36"/>
      <c r="T19" s="37"/>
      <c r="U19" s="38"/>
      <c r="V19" s="39"/>
      <c r="W19" s="37"/>
      <c r="X19" s="37"/>
      <c r="Y19" s="40"/>
      <c r="Z19" s="76">
        <f t="shared" si="1"/>
        <v>0</v>
      </c>
      <c r="AB19" s="24" t="s">
        <v>12</v>
      </c>
      <c r="AC19" s="25">
        <v>13</v>
      </c>
      <c r="AD19" s="34"/>
      <c r="AE19" s="35"/>
      <c r="AF19" s="36"/>
      <c r="AG19" s="37"/>
      <c r="AH19" s="38"/>
      <c r="AI19" s="39"/>
      <c r="AJ19" s="37"/>
      <c r="AK19" s="37"/>
      <c r="AL19" s="40"/>
      <c r="AM19" s="33">
        <f t="shared" si="2"/>
        <v>0</v>
      </c>
      <c r="AO19" s="24" t="s">
        <v>12</v>
      </c>
      <c r="AP19" s="25">
        <v>13</v>
      </c>
      <c r="AQ19" s="34"/>
      <c r="AR19" s="35"/>
      <c r="AS19" s="36"/>
      <c r="AT19" s="37"/>
      <c r="AU19" s="38"/>
      <c r="AV19" s="39"/>
      <c r="AW19" s="37"/>
      <c r="AX19" s="37"/>
      <c r="AY19" s="40"/>
      <c r="AZ19" s="33">
        <f t="shared" si="3"/>
        <v>0</v>
      </c>
      <c r="BB19" s="24" t="s">
        <v>12</v>
      </c>
      <c r="BC19" s="25">
        <v>13</v>
      </c>
      <c r="BD19" s="34"/>
      <c r="BE19" s="35"/>
      <c r="BF19" s="36"/>
      <c r="BG19" s="37"/>
      <c r="BH19" s="38"/>
      <c r="BI19" s="39"/>
      <c r="BJ19" s="37"/>
      <c r="BK19" s="37"/>
      <c r="BL19" s="40"/>
      <c r="BM19" s="33">
        <f t="shared" si="4"/>
        <v>0</v>
      </c>
      <c r="BO19" s="24" t="s">
        <v>12</v>
      </c>
      <c r="BP19" s="25">
        <v>13</v>
      </c>
      <c r="BQ19" s="34"/>
      <c r="BR19" s="35"/>
      <c r="BS19" s="36"/>
      <c r="BT19" s="37"/>
      <c r="BU19" s="38"/>
      <c r="BV19" s="39"/>
      <c r="BW19" s="37"/>
      <c r="BX19" s="37"/>
      <c r="BY19" s="40"/>
      <c r="BZ19" s="33">
        <f t="shared" si="5"/>
        <v>0</v>
      </c>
      <c r="CB19" s="24" t="s">
        <v>12</v>
      </c>
      <c r="CC19" s="25">
        <v>13</v>
      </c>
      <c r="CD19" s="34"/>
      <c r="CE19" s="35"/>
      <c r="CF19" s="36"/>
      <c r="CG19" s="37"/>
      <c r="CH19" s="38"/>
      <c r="CI19" s="39"/>
      <c r="CJ19" s="37"/>
      <c r="CK19" s="37"/>
      <c r="CL19" s="40"/>
      <c r="CM19" s="33">
        <f t="shared" si="6"/>
        <v>0</v>
      </c>
    </row>
    <row r="20" spans="2:91">
      <c r="B20" s="66" t="s">
        <v>13</v>
      </c>
      <c r="C20" s="25">
        <v>14</v>
      </c>
      <c r="D20" s="67" t="s">
        <v>31</v>
      </c>
      <c r="E20" s="61"/>
      <c r="F20" s="36"/>
      <c r="G20" s="37"/>
      <c r="H20" s="38"/>
      <c r="I20" s="39"/>
      <c r="J20" s="37"/>
      <c r="K20" s="37"/>
      <c r="L20" s="40"/>
      <c r="M20" s="73">
        <f t="shared" si="0"/>
        <v>0</v>
      </c>
      <c r="O20" s="82" t="s">
        <v>13</v>
      </c>
      <c r="P20" s="78">
        <v>14</v>
      </c>
      <c r="Q20" s="83"/>
      <c r="R20" s="61"/>
      <c r="S20" s="36"/>
      <c r="T20" s="37"/>
      <c r="U20" s="38"/>
      <c r="V20" s="39"/>
      <c r="W20" s="37"/>
      <c r="X20" s="37"/>
      <c r="Y20" s="40"/>
      <c r="Z20" s="76">
        <f t="shared" si="1"/>
        <v>0</v>
      </c>
      <c r="AB20" s="24" t="s">
        <v>13</v>
      </c>
      <c r="AC20" s="25">
        <v>14</v>
      </c>
      <c r="AD20" s="34"/>
      <c r="AE20" s="35"/>
      <c r="AF20" s="36"/>
      <c r="AG20" s="37"/>
      <c r="AH20" s="38"/>
      <c r="AI20" s="39"/>
      <c r="AJ20" s="37"/>
      <c r="AK20" s="37"/>
      <c r="AL20" s="40"/>
      <c r="AM20" s="33">
        <f t="shared" si="2"/>
        <v>0</v>
      </c>
      <c r="AO20" s="24" t="s">
        <v>13</v>
      </c>
      <c r="AP20" s="25">
        <v>14</v>
      </c>
      <c r="AQ20" s="34"/>
      <c r="AR20" s="35"/>
      <c r="AS20" s="36"/>
      <c r="AT20" s="37"/>
      <c r="AU20" s="38"/>
      <c r="AV20" s="39"/>
      <c r="AW20" s="37"/>
      <c r="AX20" s="37"/>
      <c r="AY20" s="40"/>
      <c r="AZ20" s="33">
        <f t="shared" si="3"/>
        <v>0</v>
      </c>
      <c r="BB20" s="24" t="s">
        <v>13</v>
      </c>
      <c r="BC20" s="25">
        <v>14</v>
      </c>
      <c r="BD20" s="34"/>
      <c r="BE20" s="35"/>
      <c r="BF20" s="36"/>
      <c r="BG20" s="37"/>
      <c r="BH20" s="38"/>
      <c r="BI20" s="39"/>
      <c r="BJ20" s="37"/>
      <c r="BK20" s="37"/>
      <c r="BL20" s="40"/>
      <c r="BM20" s="33">
        <f t="shared" si="4"/>
        <v>0</v>
      </c>
      <c r="BO20" s="24" t="s">
        <v>13</v>
      </c>
      <c r="BP20" s="25">
        <v>14</v>
      </c>
      <c r="BQ20" s="34"/>
      <c r="BR20" s="35"/>
      <c r="BS20" s="36"/>
      <c r="BT20" s="37"/>
      <c r="BU20" s="38"/>
      <c r="BV20" s="39"/>
      <c r="BW20" s="37"/>
      <c r="BX20" s="37"/>
      <c r="BY20" s="40"/>
      <c r="BZ20" s="33">
        <f t="shared" si="5"/>
        <v>0</v>
      </c>
      <c r="CB20" s="24" t="s">
        <v>13</v>
      </c>
      <c r="CC20" s="25">
        <v>14</v>
      </c>
      <c r="CD20" s="34"/>
      <c r="CE20" s="35"/>
      <c r="CF20" s="36"/>
      <c r="CG20" s="37"/>
      <c r="CH20" s="38"/>
      <c r="CI20" s="39"/>
      <c r="CJ20" s="37"/>
      <c r="CK20" s="37"/>
      <c r="CL20" s="40"/>
      <c r="CM20" s="33">
        <f t="shared" si="6"/>
        <v>0</v>
      </c>
    </row>
    <row r="21" spans="2:91">
      <c r="B21" s="66" t="s">
        <v>7</v>
      </c>
      <c r="C21" s="25">
        <v>15</v>
      </c>
      <c r="D21" s="67" t="s">
        <v>31</v>
      </c>
      <c r="E21" s="61"/>
      <c r="F21" s="36"/>
      <c r="G21" s="37"/>
      <c r="H21" s="38"/>
      <c r="I21" s="39"/>
      <c r="J21" s="37"/>
      <c r="K21" s="37"/>
      <c r="L21" s="40"/>
      <c r="M21" s="73">
        <f t="shared" si="0"/>
        <v>0</v>
      </c>
      <c r="O21" s="82" t="s">
        <v>7</v>
      </c>
      <c r="P21" s="78">
        <v>15</v>
      </c>
      <c r="Q21" s="83"/>
      <c r="R21" s="61"/>
      <c r="S21" s="36"/>
      <c r="T21" s="37"/>
      <c r="U21" s="38"/>
      <c r="V21" s="39"/>
      <c r="W21" s="37"/>
      <c r="X21" s="37"/>
      <c r="Y21" s="40"/>
      <c r="Z21" s="76">
        <f t="shared" si="1"/>
        <v>0</v>
      </c>
      <c r="AB21" s="24" t="s">
        <v>7</v>
      </c>
      <c r="AC21" s="25">
        <v>15</v>
      </c>
      <c r="AD21" s="34"/>
      <c r="AE21" s="35"/>
      <c r="AF21" s="36"/>
      <c r="AG21" s="37"/>
      <c r="AH21" s="38"/>
      <c r="AI21" s="39"/>
      <c r="AJ21" s="37"/>
      <c r="AK21" s="37"/>
      <c r="AL21" s="40"/>
      <c r="AM21" s="33">
        <f t="shared" si="2"/>
        <v>0</v>
      </c>
      <c r="AO21" s="24" t="s">
        <v>7</v>
      </c>
      <c r="AP21" s="25">
        <v>15</v>
      </c>
      <c r="AQ21" s="34"/>
      <c r="AR21" s="35"/>
      <c r="AS21" s="36"/>
      <c r="AT21" s="37"/>
      <c r="AU21" s="38"/>
      <c r="AV21" s="39"/>
      <c r="AW21" s="37"/>
      <c r="AX21" s="37"/>
      <c r="AY21" s="40"/>
      <c r="AZ21" s="33">
        <f t="shared" si="3"/>
        <v>0</v>
      </c>
      <c r="BB21" s="24" t="s">
        <v>7</v>
      </c>
      <c r="BC21" s="25">
        <v>15</v>
      </c>
      <c r="BD21" s="34"/>
      <c r="BE21" s="35"/>
      <c r="BF21" s="36"/>
      <c r="BG21" s="37"/>
      <c r="BH21" s="38"/>
      <c r="BI21" s="39"/>
      <c r="BJ21" s="37"/>
      <c r="BK21" s="37"/>
      <c r="BL21" s="40"/>
      <c r="BM21" s="33">
        <f t="shared" si="4"/>
        <v>0</v>
      </c>
      <c r="BO21" s="24" t="s">
        <v>7</v>
      </c>
      <c r="BP21" s="25">
        <v>15</v>
      </c>
      <c r="BQ21" s="34"/>
      <c r="BR21" s="35"/>
      <c r="BS21" s="36"/>
      <c r="BT21" s="37"/>
      <c r="BU21" s="38"/>
      <c r="BV21" s="39"/>
      <c r="BW21" s="37"/>
      <c r="BX21" s="37"/>
      <c r="BY21" s="40"/>
      <c r="BZ21" s="33">
        <f t="shared" si="5"/>
        <v>0</v>
      </c>
      <c r="CB21" s="24" t="s">
        <v>7</v>
      </c>
      <c r="CC21" s="25">
        <v>15</v>
      </c>
      <c r="CD21" s="34"/>
      <c r="CE21" s="35"/>
      <c r="CF21" s="36"/>
      <c r="CG21" s="37"/>
      <c r="CH21" s="38"/>
      <c r="CI21" s="39"/>
      <c r="CJ21" s="37"/>
      <c r="CK21" s="37"/>
      <c r="CL21" s="40"/>
      <c r="CM21" s="33">
        <f t="shared" si="6"/>
        <v>0</v>
      </c>
    </row>
    <row r="22" spans="2:91">
      <c r="B22" s="66" t="s">
        <v>8</v>
      </c>
      <c r="C22" s="25">
        <v>16</v>
      </c>
      <c r="D22" s="67" t="s">
        <v>31</v>
      </c>
      <c r="E22" s="61"/>
      <c r="F22" s="36"/>
      <c r="G22" s="37"/>
      <c r="H22" s="38"/>
      <c r="I22" s="39"/>
      <c r="J22" s="37"/>
      <c r="K22" s="37"/>
      <c r="L22" s="40"/>
      <c r="M22" s="73">
        <f t="shared" si="0"/>
        <v>0</v>
      </c>
      <c r="O22" s="82" t="s">
        <v>8</v>
      </c>
      <c r="P22" s="78">
        <v>16</v>
      </c>
      <c r="Q22" s="83"/>
      <c r="R22" s="61"/>
      <c r="S22" s="36"/>
      <c r="T22" s="37"/>
      <c r="U22" s="38"/>
      <c r="V22" s="39"/>
      <c r="W22" s="37"/>
      <c r="X22" s="37"/>
      <c r="Y22" s="40"/>
      <c r="Z22" s="76">
        <f t="shared" si="1"/>
        <v>0</v>
      </c>
      <c r="AB22" s="24" t="s">
        <v>8</v>
      </c>
      <c r="AC22" s="25">
        <v>16</v>
      </c>
      <c r="AD22" s="34"/>
      <c r="AE22" s="35"/>
      <c r="AF22" s="36"/>
      <c r="AG22" s="37"/>
      <c r="AH22" s="38"/>
      <c r="AI22" s="39"/>
      <c r="AJ22" s="37"/>
      <c r="AK22" s="37"/>
      <c r="AL22" s="40"/>
      <c r="AM22" s="33">
        <f t="shared" si="2"/>
        <v>0</v>
      </c>
      <c r="AO22" s="24" t="s">
        <v>8</v>
      </c>
      <c r="AP22" s="25">
        <v>16</v>
      </c>
      <c r="AQ22" s="34"/>
      <c r="AR22" s="35"/>
      <c r="AS22" s="36"/>
      <c r="AT22" s="37"/>
      <c r="AU22" s="38"/>
      <c r="AV22" s="39"/>
      <c r="AW22" s="37"/>
      <c r="AX22" s="37"/>
      <c r="AY22" s="40"/>
      <c r="AZ22" s="33">
        <f t="shared" si="3"/>
        <v>0</v>
      </c>
      <c r="BB22" s="24" t="s">
        <v>8</v>
      </c>
      <c r="BC22" s="25">
        <v>16</v>
      </c>
      <c r="BD22" s="34"/>
      <c r="BE22" s="35"/>
      <c r="BF22" s="36"/>
      <c r="BG22" s="37"/>
      <c r="BH22" s="38"/>
      <c r="BI22" s="39"/>
      <c r="BJ22" s="37"/>
      <c r="BK22" s="37"/>
      <c r="BL22" s="40"/>
      <c r="BM22" s="33">
        <f t="shared" si="4"/>
        <v>0</v>
      </c>
      <c r="BO22" s="24" t="s">
        <v>8</v>
      </c>
      <c r="BP22" s="25">
        <v>16</v>
      </c>
      <c r="BQ22" s="34"/>
      <c r="BR22" s="35"/>
      <c r="BS22" s="36"/>
      <c r="BT22" s="37"/>
      <c r="BU22" s="38"/>
      <c r="BV22" s="39"/>
      <c r="BW22" s="37"/>
      <c r="BX22" s="37"/>
      <c r="BY22" s="40"/>
      <c r="BZ22" s="33">
        <f t="shared" si="5"/>
        <v>0</v>
      </c>
      <c r="CB22" s="24" t="s">
        <v>8</v>
      </c>
      <c r="CC22" s="25">
        <v>16</v>
      </c>
      <c r="CD22" s="34"/>
      <c r="CE22" s="35"/>
      <c r="CF22" s="36"/>
      <c r="CG22" s="37"/>
      <c r="CH22" s="38"/>
      <c r="CI22" s="39"/>
      <c r="CJ22" s="37"/>
      <c r="CK22" s="37"/>
      <c r="CL22" s="40"/>
      <c r="CM22" s="33">
        <f t="shared" si="6"/>
        <v>0</v>
      </c>
    </row>
    <row r="23" spans="2:91">
      <c r="B23" s="66" t="s">
        <v>9</v>
      </c>
      <c r="C23" s="25">
        <v>17</v>
      </c>
      <c r="D23" s="67" t="s">
        <v>31</v>
      </c>
      <c r="E23" s="61"/>
      <c r="F23" s="36"/>
      <c r="G23" s="37"/>
      <c r="H23" s="38"/>
      <c r="I23" s="39"/>
      <c r="J23" s="37"/>
      <c r="K23" s="37"/>
      <c r="L23" s="40"/>
      <c r="M23" s="73">
        <f t="shared" si="0"/>
        <v>0</v>
      </c>
      <c r="O23" s="82" t="s">
        <v>9</v>
      </c>
      <c r="P23" s="78">
        <v>17</v>
      </c>
      <c r="Q23" s="83"/>
      <c r="R23" s="61"/>
      <c r="S23" s="36"/>
      <c r="T23" s="37"/>
      <c r="U23" s="38"/>
      <c r="V23" s="39"/>
      <c r="W23" s="37"/>
      <c r="X23" s="37"/>
      <c r="Y23" s="40"/>
      <c r="Z23" s="76">
        <f t="shared" si="1"/>
        <v>0</v>
      </c>
      <c r="AB23" s="24" t="s">
        <v>9</v>
      </c>
      <c r="AC23" s="25">
        <v>17</v>
      </c>
      <c r="AD23" s="34"/>
      <c r="AE23" s="35"/>
      <c r="AF23" s="36"/>
      <c r="AG23" s="37"/>
      <c r="AH23" s="38"/>
      <c r="AI23" s="39"/>
      <c r="AJ23" s="37"/>
      <c r="AK23" s="37"/>
      <c r="AL23" s="40"/>
      <c r="AM23" s="33">
        <f t="shared" si="2"/>
        <v>0</v>
      </c>
      <c r="AO23" s="24" t="s">
        <v>9</v>
      </c>
      <c r="AP23" s="25">
        <v>17</v>
      </c>
      <c r="AQ23" s="34"/>
      <c r="AR23" s="35"/>
      <c r="AS23" s="36"/>
      <c r="AT23" s="37"/>
      <c r="AU23" s="38"/>
      <c r="AV23" s="39"/>
      <c r="AW23" s="37"/>
      <c r="AX23" s="37"/>
      <c r="AY23" s="40"/>
      <c r="AZ23" s="33">
        <f t="shared" si="3"/>
        <v>0</v>
      </c>
      <c r="BB23" s="24" t="s">
        <v>9</v>
      </c>
      <c r="BC23" s="25">
        <v>17</v>
      </c>
      <c r="BD23" s="34"/>
      <c r="BE23" s="35"/>
      <c r="BF23" s="36"/>
      <c r="BG23" s="37"/>
      <c r="BH23" s="38"/>
      <c r="BI23" s="39"/>
      <c r="BJ23" s="37"/>
      <c r="BK23" s="37"/>
      <c r="BL23" s="40"/>
      <c r="BM23" s="33">
        <f t="shared" si="4"/>
        <v>0</v>
      </c>
      <c r="BO23" s="24" t="s">
        <v>9</v>
      </c>
      <c r="BP23" s="25">
        <v>17</v>
      </c>
      <c r="BQ23" s="34"/>
      <c r="BR23" s="35"/>
      <c r="BS23" s="36"/>
      <c r="BT23" s="37"/>
      <c r="BU23" s="38"/>
      <c r="BV23" s="39"/>
      <c r="BW23" s="37"/>
      <c r="BX23" s="37"/>
      <c r="BY23" s="40"/>
      <c r="BZ23" s="33">
        <f t="shared" si="5"/>
        <v>0</v>
      </c>
      <c r="CB23" s="24" t="s">
        <v>9</v>
      </c>
      <c r="CC23" s="25">
        <v>17</v>
      </c>
      <c r="CD23" s="34"/>
      <c r="CE23" s="35"/>
      <c r="CF23" s="36"/>
      <c r="CG23" s="37"/>
      <c r="CH23" s="38"/>
      <c r="CI23" s="39"/>
      <c r="CJ23" s="37"/>
      <c r="CK23" s="37"/>
      <c r="CL23" s="40"/>
      <c r="CM23" s="33">
        <f t="shared" si="6"/>
        <v>0</v>
      </c>
    </row>
    <row r="24" spans="2:91">
      <c r="B24" s="66" t="s">
        <v>10</v>
      </c>
      <c r="C24" s="25">
        <v>18</v>
      </c>
      <c r="D24" s="67" t="s">
        <v>31</v>
      </c>
      <c r="E24" s="61"/>
      <c r="F24" s="36"/>
      <c r="G24" s="37"/>
      <c r="H24" s="38"/>
      <c r="I24" s="39"/>
      <c r="J24" s="37"/>
      <c r="K24" s="37"/>
      <c r="L24" s="40"/>
      <c r="M24" s="73">
        <f t="shared" si="0"/>
        <v>0</v>
      </c>
      <c r="O24" s="82" t="s">
        <v>10</v>
      </c>
      <c r="P24" s="78">
        <v>18</v>
      </c>
      <c r="Q24" s="83"/>
      <c r="R24" s="61"/>
      <c r="S24" s="36"/>
      <c r="T24" s="37"/>
      <c r="U24" s="38"/>
      <c r="V24" s="39"/>
      <c r="W24" s="37"/>
      <c r="X24" s="37"/>
      <c r="Y24" s="40"/>
      <c r="Z24" s="76">
        <f t="shared" si="1"/>
        <v>0</v>
      </c>
      <c r="AB24" s="24" t="s">
        <v>10</v>
      </c>
      <c r="AC24" s="25">
        <v>18</v>
      </c>
      <c r="AD24" s="34"/>
      <c r="AE24" s="35"/>
      <c r="AF24" s="36"/>
      <c r="AG24" s="37"/>
      <c r="AH24" s="38"/>
      <c r="AI24" s="39"/>
      <c r="AJ24" s="37"/>
      <c r="AK24" s="37"/>
      <c r="AL24" s="40"/>
      <c r="AM24" s="33">
        <f t="shared" si="2"/>
        <v>0</v>
      </c>
      <c r="AO24" s="24" t="s">
        <v>10</v>
      </c>
      <c r="AP24" s="25">
        <v>18</v>
      </c>
      <c r="AQ24" s="34"/>
      <c r="AR24" s="35"/>
      <c r="AS24" s="36"/>
      <c r="AT24" s="37"/>
      <c r="AU24" s="38"/>
      <c r="AV24" s="39"/>
      <c r="AW24" s="37"/>
      <c r="AX24" s="37"/>
      <c r="AY24" s="40"/>
      <c r="AZ24" s="33">
        <f t="shared" si="3"/>
        <v>0</v>
      </c>
      <c r="BB24" s="24" t="s">
        <v>10</v>
      </c>
      <c r="BC24" s="25">
        <v>18</v>
      </c>
      <c r="BD24" s="34"/>
      <c r="BE24" s="35"/>
      <c r="BF24" s="36"/>
      <c r="BG24" s="37"/>
      <c r="BH24" s="38"/>
      <c r="BI24" s="39"/>
      <c r="BJ24" s="37"/>
      <c r="BK24" s="37"/>
      <c r="BL24" s="40"/>
      <c r="BM24" s="33">
        <f t="shared" si="4"/>
        <v>0</v>
      </c>
      <c r="BO24" s="24" t="s">
        <v>10</v>
      </c>
      <c r="BP24" s="25">
        <v>18</v>
      </c>
      <c r="BQ24" s="34"/>
      <c r="BR24" s="35"/>
      <c r="BS24" s="36"/>
      <c r="BT24" s="37"/>
      <c r="BU24" s="38"/>
      <c r="BV24" s="39"/>
      <c r="BW24" s="37"/>
      <c r="BX24" s="37"/>
      <c r="BY24" s="40"/>
      <c r="BZ24" s="33">
        <f t="shared" si="5"/>
        <v>0</v>
      </c>
      <c r="CB24" s="24" t="s">
        <v>10</v>
      </c>
      <c r="CC24" s="25">
        <v>18</v>
      </c>
      <c r="CD24" s="34"/>
      <c r="CE24" s="35"/>
      <c r="CF24" s="36"/>
      <c r="CG24" s="37"/>
      <c r="CH24" s="38"/>
      <c r="CI24" s="39"/>
      <c r="CJ24" s="37"/>
      <c r="CK24" s="37"/>
      <c r="CL24" s="40"/>
      <c r="CM24" s="33">
        <f t="shared" si="6"/>
        <v>0</v>
      </c>
    </row>
    <row r="25" spans="2:91">
      <c r="B25" s="66" t="s">
        <v>11</v>
      </c>
      <c r="C25" s="25">
        <v>19</v>
      </c>
      <c r="D25" s="67" t="s">
        <v>31</v>
      </c>
      <c r="E25" s="61"/>
      <c r="F25" s="36"/>
      <c r="G25" s="37"/>
      <c r="H25" s="38"/>
      <c r="I25" s="39"/>
      <c r="J25" s="37"/>
      <c r="K25" s="37"/>
      <c r="L25" s="40"/>
      <c r="M25" s="73">
        <f t="shared" si="0"/>
        <v>0</v>
      </c>
      <c r="O25" s="82" t="s">
        <v>11</v>
      </c>
      <c r="P25" s="78">
        <v>19</v>
      </c>
      <c r="Q25" s="83"/>
      <c r="R25" s="61"/>
      <c r="S25" s="36"/>
      <c r="T25" s="37"/>
      <c r="U25" s="38"/>
      <c r="V25" s="39"/>
      <c r="W25" s="37"/>
      <c r="X25" s="37"/>
      <c r="Y25" s="40"/>
      <c r="Z25" s="76">
        <f t="shared" si="1"/>
        <v>0</v>
      </c>
      <c r="AB25" s="24" t="s">
        <v>11</v>
      </c>
      <c r="AC25" s="25">
        <v>19</v>
      </c>
      <c r="AD25" s="34"/>
      <c r="AE25" s="35"/>
      <c r="AF25" s="36"/>
      <c r="AG25" s="37"/>
      <c r="AH25" s="38"/>
      <c r="AI25" s="39"/>
      <c r="AJ25" s="37"/>
      <c r="AK25" s="37"/>
      <c r="AL25" s="40"/>
      <c r="AM25" s="33">
        <f t="shared" si="2"/>
        <v>0</v>
      </c>
      <c r="AO25" s="24" t="s">
        <v>11</v>
      </c>
      <c r="AP25" s="25">
        <v>19</v>
      </c>
      <c r="AQ25" s="34"/>
      <c r="AR25" s="35"/>
      <c r="AS25" s="36"/>
      <c r="AT25" s="37"/>
      <c r="AU25" s="38"/>
      <c r="AV25" s="39"/>
      <c r="AW25" s="37"/>
      <c r="AX25" s="37"/>
      <c r="AY25" s="40"/>
      <c r="AZ25" s="33">
        <f t="shared" si="3"/>
        <v>0</v>
      </c>
      <c r="BB25" s="24" t="s">
        <v>11</v>
      </c>
      <c r="BC25" s="25">
        <v>19</v>
      </c>
      <c r="BD25" s="34"/>
      <c r="BE25" s="35"/>
      <c r="BF25" s="36"/>
      <c r="BG25" s="37"/>
      <c r="BH25" s="38"/>
      <c r="BI25" s="39"/>
      <c r="BJ25" s="37"/>
      <c r="BK25" s="37"/>
      <c r="BL25" s="40"/>
      <c r="BM25" s="33">
        <f t="shared" si="4"/>
        <v>0</v>
      </c>
      <c r="BO25" s="24" t="s">
        <v>11</v>
      </c>
      <c r="BP25" s="25">
        <v>19</v>
      </c>
      <c r="BQ25" s="34"/>
      <c r="BR25" s="35"/>
      <c r="BS25" s="36"/>
      <c r="BT25" s="37"/>
      <c r="BU25" s="38"/>
      <c r="BV25" s="39"/>
      <c r="BW25" s="37"/>
      <c r="BX25" s="37"/>
      <c r="BY25" s="40"/>
      <c r="BZ25" s="33">
        <f t="shared" si="5"/>
        <v>0</v>
      </c>
      <c r="CB25" s="24" t="s">
        <v>11</v>
      </c>
      <c r="CC25" s="25">
        <v>19</v>
      </c>
      <c r="CD25" s="34"/>
      <c r="CE25" s="35"/>
      <c r="CF25" s="36"/>
      <c r="CG25" s="37"/>
      <c r="CH25" s="38"/>
      <c r="CI25" s="39"/>
      <c r="CJ25" s="37"/>
      <c r="CK25" s="37"/>
      <c r="CL25" s="40"/>
      <c r="CM25" s="33">
        <f t="shared" si="6"/>
        <v>0</v>
      </c>
    </row>
    <row r="26" spans="2:91">
      <c r="B26" s="66" t="s">
        <v>12</v>
      </c>
      <c r="C26" s="25">
        <v>20</v>
      </c>
      <c r="D26" s="67" t="s">
        <v>31</v>
      </c>
      <c r="E26" s="61"/>
      <c r="F26" s="36"/>
      <c r="G26" s="37"/>
      <c r="H26" s="38"/>
      <c r="I26" s="39"/>
      <c r="J26" s="37"/>
      <c r="K26" s="37"/>
      <c r="L26" s="40"/>
      <c r="M26" s="73">
        <f t="shared" si="0"/>
        <v>0</v>
      </c>
      <c r="O26" s="82" t="s">
        <v>12</v>
      </c>
      <c r="P26" s="78">
        <v>20</v>
      </c>
      <c r="Q26" s="83"/>
      <c r="R26" s="61"/>
      <c r="S26" s="36"/>
      <c r="T26" s="37"/>
      <c r="U26" s="38"/>
      <c r="V26" s="39"/>
      <c r="W26" s="37"/>
      <c r="X26" s="37"/>
      <c r="Y26" s="40"/>
      <c r="Z26" s="76">
        <f t="shared" si="1"/>
        <v>0</v>
      </c>
      <c r="AB26" s="24" t="s">
        <v>12</v>
      </c>
      <c r="AC26" s="25">
        <v>20</v>
      </c>
      <c r="AD26" s="34"/>
      <c r="AE26" s="35"/>
      <c r="AF26" s="36"/>
      <c r="AG26" s="37"/>
      <c r="AH26" s="38"/>
      <c r="AI26" s="39"/>
      <c r="AJ26" s="37"/>
      <c r="AK26" s="37"/>
      <c r="AL26" s="40"/>
      <c r="AM26" s="33">
        <f t="shared" si="2"/>
        <v>0</v>
      </c>
      <c r="AO26" s="24" t="s">
        <v>12</v>
      </c>
      <c r="AP26" s="25">
        <v>20</v>
      </c>
      <c r="AQ26" s="34"/>
      <c r="AR26" s="35"/>
      <c r="AS26" s="36"/>
      <c r="AT26" s="37"/>
      <c r="AU26" s="38"/>
      <c r="AV26" s="39"/>
      <c r="AW26" s="37"/>
      <c r="AX26" s="37"/>
      <c r="AY26" s="40"/>
      <c r="AZ26" s="33">
        <f t="shared" si="3"/>
        <v>0</v>
      </c>
      <c r="BB26" s="24" t="s">
        <v>12</v>
      </c>
      <c r="BC26" s="25">
        <v>20</v>
      </c>
      <c r="BD26" s="34"/>
      <c r="BE26" s="35"/>
      <c r="BF26" s="36"/>
      <c r="BG26" s="37"/>
      <c r="BH26" s="38"/>
      <c r="BI26" s="39"/>
      <c r="BJ26" s="37"/>
      <c r="BK26" s="37"/>
      <c r="BL26" s="40"/>
      <c r="BM26" s="33">
        <f t="shared" si="4"/>
        <v>0</v>
      </c>
      <c r="BO26" s="24" t="s">
        <v>12</v>
      </c>
      <c r="BP26" s="25">
        <v>20</v>
      </c>
      <c r="BQ26" s="34"/>
      <c r="BR26" s="35"/>
      <c r="BS26" s="36"/>
      <c r="BT26" s="37"/>
      <c r="BU26" s="38"/>
      <c r="BV26" s="39"/>
      <c r="BW26" s="37"/>
      <c r="BX26" s="37"/>
      <c r="BY26" s="40"/>
      <c r="BZ26" s="33">
        <f t="shared" si="5"/>
        <v>0</v>
      </c>
      <c r="CB26" s="24" t="s">
        <v>12</v>
      </c>
      <c r="CC26" s="25">
        <v>20</v>
      </c>
      <c r="CD26" s="34"/>
      <c r="CE26" s="35"/>
      <c r="CF26" s="36"/>
      <c r="CG26" s="37"/>
      <c r="CH26" s="38"/>
      <c r="CI26" s="39"/>
      <c r="CJ26" s="37"/>
      <c r="CK26" s="37"/>
      <c r="CL26" s="40"/>
      <c r="CM26" s="33">
        <f t="shared" si="6"/>
        <v>0</v>
      </c>
    </row>
    <row r="27" spans="2:91">
      <c r="B27" s="66" t="s">
        <v>13</v>
      </c>
      <c r="C27" s="25">
        <v>21</v>
      </c>
      <c r="D27" s="67" t="s">
        <v>31</v>
      </c>
      <c r="E27" s="61"/>
      <c r="F27" s="36"/>
      <c r="G27" s="37"/>
      <c r="H27" s="38"/>
      <c r="I27" s="39"/>
      <c r="J27" s="37"/>
      <c r="K27" s="37"/>
      <c r="L27" s="40"/>
      <c r="M27" s="73">
        <f t="shared" si="0"/>
        <v>0</v>
      </c>
      <c r="O27" s="82" t="s">
        <v>13</v>
      </c>
      <c r="P27" s="78">
        <v>21</v>
      </c>
      <c r="Q27" s="83"/>
      <c r="R27" s="61"/>
      <c r="S27" s="36"/>
      <c r="T27" s="37"/>
      <c r="U27" s="38"/>
      <c r="V27" s="39"/>
      <c r="W27" s="37"/>
      <c r="X27" s="37"/>
      <c r="Y27" s="40"/>
      <c r="Z27" s="76">
        <f t="shared" si="1"/>
        <v>0</v>
      </c>
      <c r="AB27" s="24" t="s">
        <v>13</v>
      </c>
      <c r="AC27" s="25">
        <v>21</v>
      </c>
      <c r="AD27" s="34"/>
      <c r="AE27" s="35"/>
      <c r="AF27" s="36"/>
      <c r="AG27" s="37"/>
      <c r="AH27" s="38"/>
      <c r="AI27" s="39"/>
      <c r="AJ27" s="37"/>
      <c r="AK27" s="37"/>
      <c r="AL27" s="40"/>
      <c r="AM27" s="33">
        <f t="shared" si="2"/>
        <v>0</v>
      </c>
      <c r="AO27" s="24" t="s">
        <v>13</v>
      </c>
      <c r="AP27" s="25">
        <v>21</v>
      </c>
      <c r="AQ27" s="34"/>
      <c r="AR27" s="35"/>
      <c r="AS27" s="36"/>
      <c r="AT27" s="37"/>
      <c r="AU27" s="38"/>
      <c r="AV27" s="39"/>
      <c r="AW27" s="37"/>
      <c r="AX27" s="37"/>
      <c r="AY27" s="40"/>
      <c r="AZ27" s="33">
        <f t="shared" si="3"/>
        <v>0</v>
      </c>
      <c r="BB27" s="24" t="s">
        <v>13</v>
      </c>
      <c r="BC27" s="25">
        <v>21</v>
      </c>
      <c r="BD27" s="34"/>
      <c r="BE27" s="35"/>
      <c r="BF27" s="36"/>
      <c r="BG27" s="37"/>
      <c r="BH27" s="38"/>
      <c r="BI27" s="39"/>
      <c r="BJ27" s="37"/>
      <c r="BK27" s="37"/>
      <c r="BL27" s="40"/>
      <c r="BM27" s="33">
        <f t="shared" si="4"/>
        <v>0</v>
      </c>
      <c r="BO27" s="24" t="s">
        <v>13</v>
      </c>
      <c r="BP27" s="25">
        <v>21</v>
      </c>
      <c r="BQ27" s="34"/>
      <c r="BR27" s="35"/>
      <c r="BS27" s="36"/>
      <c r="BT27" s="37"/>
      <c r="BU27" s="38"/>
      <c r="BV27" s="39"/>
      <c r="BW27" s="37"/>
      <c r="BX27" s="37"/>
      <c r="BY27" s="40"/>
      <c r="BZ27" s="33">
        <f t="shared" si="5"/>
        <v>0</v>
      </c>
      <c r="CB27" s="24" t="s">
        <v>13</v>
      </c>
      <c r="CC27" s="25">
        <v>21</v>
      </c>
      <c r="CD27" s="34"/>
      <c r="CE27" s="35"/>
      <c r="CF27" s="36"/>
      <c r="CG27" s="37"/>
      <c r="CH27" s="38"/>
      <c r="CI27" s="39"/>
      <c r="CJ27" s="37"/>
      <c r="CK27" s="37"/>
      <c r="CL27" s="40"/>
      <c r="CM27" s="33">
        <f t="shared" si="6"/>
        <v>0</v>
      </c>
    </row>
    <row r="28" spans="2:91">
      <c r="B28" s="66" t="s">
        <v>7</v>
      </c>
      <c r="C28" s="25">
        <v>22</v>
      </c>
      <c r="D28" s="67" t="s">
        <v>31</v>
      </c>
      <c r="E28" s="61"/>
      <c r="F28" s="36"/>
      <c r="G28" s="37"/>
      <c r="H28" s="38"/>
      <c r="I28" s="39"/>
      <c r="J28" s="37"/>
      <c r="K28" s="37"/>
      <c r="L28" s="40"/>
      <c r="M28" s="73">
        <f t="shared" si="0"/>
        <v>0</v>
      </c>
      <c r="O28" s="82" t="s">
        <v>7</v>
      </c>
      <c r="P28" s="78">
        <v>22</v>
      </c>
      <c r="Q28" s="83"/>
      <c r="R28" s="61"/>
      <c r="S28" s="36"/>
      <c r="T28" s="37"/>
      <c r="U28" s="38"/>
      <c r="V28" s="39"/>
      <c r="W28" s="37"/>
      <c r="X28" s="37"/>
      <c r="Y28" s="40"/>
      <c r="Z28" s="76">
        <f t="shared" si="1"/>
        <v>0</v>
      </c>
      <c r="AB28" s="24" t="s">
        <v>7</v>
      </c>
      <c r="AC28" s="25">
        <v>22</v>
      </c>
      <c r="AD28" s="34"/>
      <c r="AE28" s="35"/>
      <c r="AF28" s="36"/>
      <c r="AG28" s="37"/>
      <c r="AH28" s="38"/>
      <c r="AI28" s="39"/>
      <c r="AJ28" s="37"/>
      <c r="AK28" s="37"/>
      <c r="AL28" s="40"/>
      <c r="AM28" s="33">
        <f t="shared" si="2"/>
        <v>0</v>
      </c>
      <c r="AO28" s="24" t="s">
        <v>7</v>
      </c>
      <c r="AP28" s="25">
        <v>22</v>
      </c>
      <c r="AQ28" s="34"/>
      <c r="AR28" s="35"/>
      <c r="AS28" s="36"/>
      <c r="AT28" s="37"/>
      <c r="AU28" s="38"/>
      <c r="AV28" s="39"/>
      <c r="AW28" s="37"/>
      <c r="AX28" s="37"/>
      <c r="AY28" s="40"/>
      <c r="AZ28" s="33">
        <f t="shared" si="3"/>
        <v>0</v>
      </c>
      <c r="BB28" s="24" t="s">
        <v>7</v>
      </c>
      <c r="BC28" s="25">
        <v>22</v>
      </c>
      <c r="BD28" s="34"/>
      <c r="BE28" s="35"/>
      <c r="BF28" s="36"/>
      <c r="BG28" s="37"/>
      <c r="BH28" s="38"/>
      <c r="BI28" s="39"/>
      <c r="BJ28" s="37"/>
      <c r="BK28" s="37"/>
      <c r="BL28" s="40"/>
      <c r="BM28" s="33">
        <f t="shared" si="4"/>
        <v>0</v>
      </c>
      <c r="BO28" s="24" t="s">
        <v>7</v>
      </c>
      <c r="BP28" s="25">
        <v>22</v>
      </c>
      <c r="BQ28" s="34"/>
      <c r="BR28" s="35"/>
      <c r="BS28" s="36"/>
      <c r="BT28" s="37"/>
      <c r="BU28" s="38"/>
      <c r="BV28" s="39"/>
      <c r="BW28" s="37"/>
      <c r="BX28" s="37"/>
      <c r="BY28" s="40"/>
      <c r="BZ28" s="33">
        <f t="shared" si="5"/>
        <v>0</v>
      </c>
      <c r="CB28" s="24" t="s">
        <v>7</v>
      </c>
      <c r="CC28" s="25">
        <v>22</v>
      </c>
      <c r="CD28" s="34"/>
      <c r="CE28" s="35"/>
      <c r="CF28" s="36"/>
      <c r="CG28" s="37"/>
      <c r="CH28" s="38"/>
      <c r="CI28" s="39"/>
      <c r="CJ28" s="37"/>
      <c r="CK28" s="37"/>
      <c r="CL28" s="40"/>
      <c r="CM28" s="33">
        <f t="shared" si="6"/>
        <v>0</v>
      </c>
    </row>
    <row r="29" spans="2:91">
      <c r="B29" s="66" t="s">
        <v>8</v>
      </c>
      <c r="C29" s="25">
        <v>23</v>
      </c>
      <c r="D29" s="67" t="s">
        <v>31</v>
      </c>
      <c r="E29" s="61"/>
      <c r="F29" s="36"/>
      <c r="G29" s="37"/>
      <c r="H29" s="38"/>
      <c r="I29" s="39"/>
      <c r="J29" s="37"/>
      <c r="K29" s="37"/>
      <c r="L29" s="40"/>
      <c r="M29" s="73">
        <f t="shared" si="0"/>
        <v>0</v>
      </c>
      <c r="O29" s="82" t="s">
        <v>8</v>
      </c>
      <c r="P29" s="78">
        <v>23</v>
      </c>
      <c r="Q29" s="83"/>
      <c r="R29" s="61"/>
      <c r="S29" s="36"/>
      <c r="T29" s="37"/>
      <c r="U29" s="38"/>
      <c r="V29" s="39"/>
      <c r="W29" s="37"/>
      <c r="X29" s="37"/>
      <c r="Y29" s="40"/>
      <c r="Z29" s="76">
        <f t="shared" si="1"/>
        <v>0</v>
      </c>
      <c r="AB29" s="24" t="s">
        <v>8</v>
      </c>
      <c r="AC29" s="25">
        <v>23</v>
      </c>
      <c r="AD29" s="34"/>
      <c r="AE29" s="35"/>
      <c r="AF29" s="36"/>
      <c r="AG29" s="37"/>
      <c r="AH29" s="38"/>
      <c r="AI29" s="39"/>
      <c r="AJ29" s="37"/>
      <c r="AK29" s="37"/>
      <c r="AL29" s="40"/>
      <c r="AM29" s="33">
        <f t="shared" si="2"/>
        <v>0</v>
      </c>
      <c r="AO29" s="24" t="s">
        <v>8</v>
      </c>
      <c r="AP29" s="25">
        <v>23</v>
      </c>
      <c r="AQ29" s="34"/>
      <c r="AR29" s="35"/>
      <c r="AS29" s="36"/>
      <c r="AT29" s="37"/>
      <c r="AU29" s="38"/>
      <c r="AV29" s="39"/>
      <c r="AW29" s="37"/>
      <c r="AX29" s="37"/>
      <c r="AY29" s="40"/>
      <c r="AZ29" s="33">
        <f t="shared" si="3"/>
        <v>0</v>
      </c>
      <c r="BB29" s="24" t="s">
        <v>8</v>
      </c>
      <c r="BC29" s="25">
        <v>23</v>
      </c>
      <c r="BD29" s="34"/>
      <c r="BE29" s="35"/>
      <c r="BF29" s="36"/>
      <c r="BG29" s="37"/>
      <c r="BH29" s="38"/>
      <c r="BI29" s="39"/>
      <c r="BJ29" s="37"/>
      <c r="BK29" s="37"/>
      <c r="BL29" s="40"/>
      <c r="BM29" s="33">
        <f t="shared" si="4"/>
        <v>0</v>
      </c>
      <c r="BO29" s="24" t="s">
        <v>8</v>
      </c>
      <c r="BP29" s="25">
        <v>23</v>
      </c>
      <c r="BQ29" s="34"/>
      <c r="BR29" s="35"/>
      <c r="BS29" s="36"/>
      <c r="BT29" s="37"/>
      <c r="BU29" s="38"/>
      <c r="BV29" s="39"/>
      <c r="BW29" s="37"/>
      <c r="BX29" s="37"/>
      <c r="BY29" s="40"/>
      <c r="BZ29" s="33">
        <f t="shared" si="5"/>
        <v>0</v>
      </c>
      <c r="CB29" s="24" t="s">
        <v>8</v>
      </c>
      <c r="CC29" s="25">
        <v>23</v>
      </c>
      <c r="CD29" s="34"/>
      <c r="CE29" s="35"/>
      <c r="CF29" s="36"/>
      <c r="CG29" s="37"/>
      <c r="CH29" s="38"/>
      <c r="CI29" s="39"/>
      <c r="CJ29" s="37"/>
      <c r="CK29" s="37"/>
      <c r="CL29" s="40"/>
      <c r="CM29" s="33">
        <f t="shared" si="6"/>
        <v>0</v>
      </c>
    </row>
    <row r="30" spans="2:91">
      <c r="B30" s="66" t="s">
        <v>9</v>
      </c>
      <c r="C30" s="25">
        <v>24</v>
      </c>
      <c r="D30" s="67" t="s">
        <v>31</v>
      </c>
      <c r="E30" s="61"/>
      <c r="F30" s="36"/>
      <c r="G30" s="37"/>
      <c r="H30" s="38"/>
      <c r="I30" s="39"/>
      <c r="J30" s="37"/>
      <c r="K30" s="37"/>
      <c r="L30" s="40"/>
      <c r="M30" s="73">
        <f t="shared" si="0"/>
        <v>0</v>
      </c>
      <c r="O30" s="82" t="s">
        <v>9</v>
      </c>
      <c r="P30" s="78">
        <v>24</v>
      </c>
      <c r="Q30" s="83"/>
      <c r="R30" s="61"/>
      <c r="S30" s="36"/>
      <c r="T30" s="37"/>
      <c r="U30" s="38"/>
      <c r="V30" s="39"/>
      <c r="W30" s="37"/>
      <c r="X30" s="37"/>
      <c r="Y30" s="40"/>
      <c r="Z30" s="76">
        <f t="shared" si="1"/>
        <v>0</v>
      </c>
      <c r="AB30" s="24" t="s">
        <v>9</v>
      </c>
      <c r="AC30" s="25">
        <v>24</v>
      </c>
      <c r="AD30" s="34"/>
      <c r="AE30" s="35"/>
      <c r="AF30" s="36"/>
      <c r="AG30" s="37"/>
      <c r="AH30" s="38"/>
      <c r="AI30" s="39"/>
      <c r="AJ30" s="37"/>
      <c r="AK30" s="37"/>
      <c r="AL30" s="40"/>
      <c r="AM30" s="33">
        <f t="shared" si="2"/>
        <v>0</v>
      </c>
      <c r="AO30" s="24" t="s">
        <v>9</v>
      </c>
      <c r="AP30" s="25">
        <v>24</v>
      </c>
      <c r="AQ30" s="34"/>
      <c r="AR30" s="35"/>
      <c r="AS30" s="36"/>
      <c r="AT30" s="37"/>
      <c r="AU30" s="38"/>
      <c r="AV30" s="39"/>
      <c r="AW30" s="37"/>
      <c r="AX30" s="37"/>
      <c r="AY30" s="40"/>
      <c r="AZ30" s="33">
        <f t="shared" si="3"/>
        <v>0</v>
      </c>
      <c r="BB30" s="24" t="s">
        <v>9</v>
      </c>
      <c r="BC30" s="25">
        <v>24</v>
      </c>
      <c r="BD30" s="34"/>
      <c r="BE30" s="35"/>
      <c r="BF30" s="36"/>
      <c r="BG30" s="37"/>
      <c r="BH30" s="38"/>
      <c r="BI30" s="39"/>
      <c r="BJ30" s="37"/>
      <c r="BK30" s="37"/>
      <c r="BL30" s="40"/>
      <c r="BM30" s="33">
        <f t="shared" si="4"/>
        <v>0</v>
      </c>
      <c r="BO30" s="24" t="s">
        <v>9</v>
      </c>
      <c r="BP30" s="25">
        <v>24</v>
      </c>
      <c r="BQ30" s="34"/>
      <c r="BR30" s="35"/>
      <c r="BS30" s="36"/>
      <c r="BT30" s="37"/>
      <c r="BU30" s="38"/>
      <c r="BV30" s="39"/>
      <c r="BW30" s="37"/>
      <c r="BX30" s="37"/>
      <c r="BY30" s="40"/>
      <c r="BZ30" s="33">
        <f t="shared" si="5"/>
        <v>0</v>
      </c>
      <c r="CB30" s="24" t="s">
        <v>9</v>
      </c>
      <c r="CC30" s="25">
        <v>24</v>
      </c>
      <c r="CD30" s="34"/>
      <c r="CE30" s="35"/>
      <c r="CF30" s="36"/>
      <c r="CG30" s="37"/>
      <c r="CH30" s="38"/>
      <c r="CI30" s="39"/>
      <c r="CJ30" s="37"/>
      <c r="CK30" s="37"/>
      <c r="CL30" s="40"/>
      <c r="CM30" s="33">
        <f t="shared" si="6"/>
        <v>0</v>
      </c>
    </row>
    <row r="31" spans="2:91">
      <c r="B31" s="66" t="s">
        <v>10</v>
      </c>
      <c r="C31" s="25">
        <v>25</v>
      </c>
      <c r="D31" s="67" t="s">
        <v>31</v>
      </c>
      <c r="E31" s="61"/>
      <c r="F31" s="36"/>
      <c r="G31" s="37"/>
      <c r="H31" s="38"/>
      <c r="I31" s="39"/>
      <c r="J31" s="37"/>
      <c r="K31" s="37"/>
      <c r="L31" s="40"/>
      <c r="M31" s="73">
        <f t="shared" si="0"/>
        <v>0</v>
      </c>
      <c r="O31" s="82" t="s">
        <v>10</v>
      </c>
      <c r="P31" s="78">
        <v>25</v>
      </c>
      <c r="Q31" s="83"/>
      <c r="R31" s="61"/>
      <c r="S31" s="36"/>
      <c r="T31" s="37"/>
      <c r="U31" s="38"/>
      <c r="V31" s="39"/>
      <c r="W31" s="37"/>
      <c r="X31" s="37"/>
      <c r="Y31" s="40"/>
      <c r="Z31" s="76">
        <f t="shared" si="1"/>
        <v>0</v>
      </c>
      <c r="AB31" s="24" t="s">
        <v>10</v>
      </c>
      <c r="AC31" s="25">
        <v>25</v>
      </c>
      <c r="AD31" s="34"/>
      <c r="AE31" s="35"/>
      <c r="AF31" s="36"/>
      <c r="AG31" s="37"/>
      <c r="AH31" s="38"/>
      <c r="AI31" s="39"/>
      <c r="AJ31" s="37"/>
      <c r="AK31" s="37"/>
      <c r="AL31" s="40"/>
      <c r="AM31" s="33">
        <f t="shared" si="2"/>
        <v>0</v>
      </c>
      <c r="AO31" s="24" t="s">
        <v>10</v>
      </c>
      <c r="AP31" s="25">
        <v>25</v>
      </c>
      <c r="AQ31" s="34"/>
      <c r="AR31" s="35"/>
      <c r="AS31" s="36"/>
      <c r="AT31" s="37"/>
      <c r="AU31" s="38"/>
      <c r="AV31" s="39"/>
      <c r="AW31" s="37"/>
      <c r="AX31" s="37"/>
      <c r="AY31" s="40"/>
      <c r="AZ31" s="33">
        <f t="shared" si="3"/>
        <v>0</v>
      </c>
      <c r="BB31" s="24" t="s">
        <v>10</v>
      </c>
      <c r="BC31" s="25">
        <v>25</v>
      </c>
      <c r="BD31" s="34"/>
      <c r="BE31" s="35"/>
      <c r="BF31" s="36"/>
      <c r="BG31" s="37"/>
      <c r="BH31" s="38"/>
      <c r="BI31" s="39"/>
      <c r="BJ31" s="37"/>
      <c r="BK31" s="37"/>
      <c r="BL31" s="40"/>
      <c r="BM31" s="33">
        <f t="shared" si="4"/>
        <v>0</v>
      </c>
      <c r="BO31" s="24" t="s">
        <v>10</v>
      </c>
      <c r="BP31" s="25">
        <v>25</v>
      </c>
      <c r="BQ31" s="34"/>
      <c r="BR31" s="35"/>
      <c r="BS31" s="36"/>
      <c r="BT31" s="37"/>
      <c r="BU31" s="38"/>
      <c r="BV31" s="39"/>
      <c r="BW31" s="37"/>
      <c r="BX31" s="37"/>
      <c r="BY31" s="40"/>
      <c r="BZ31" s="33">
        <f t="shared" si="5"/>
        <v>0</v>
      </c>
      <c r="CB31" s="24" t="s">
        <v>10</v>
      </c>
      <c r="CC31" s="25">
        <v>25</v>
      </c>
      <c r="CD31" s="34"/>
      <c r="CE31" s="35"/>
      <c r="CF31" s="36"/>
      <c r="CG31" s="37"/>
      <c r="CH31" s="38"/>
      <c r="CI31" s="39"/>
      <c r="CJ31" s="37"/>
      <c r="CK31" s="37"/>
      <c r="CL31" s="40"/>
      <c r="CM31" s="33">
        <f t="shared" si="6"/>
        <v>0</v>
      </c>
    </row>
    <row r="32" spans="2:91">
      <c r="B32" s="66" t="s">
        <v>11</v>
      </c>
      <c r="C32" s="25">
        <v>26</v>
      </c>
      <c r="D32" s="67" t="s">
        <v>31</v>
      </c>
      <c r="E32" s="61"/>
      <c r="F32" s="36"/>
      <c r="G32" s="37"/>
      <c r="H32" s="38"/>
      <c r="I32" s="39"/>
      <c r="J32" s="37"/>
      <c r="K32" s="37"/>
      <c r="L32" s="40"/>
      <c r="M32" s="73">
        <f t="shared" si="0"/>
        <v>0</v>
      </c>
      <c r="O32" s="82" t="s">
        <v>11</v>
      </c>
      <c r="P32" s="78">
        <v>26</v>
      </c>
      <c r="Q32" s="83"/>
      <c r="R32" s="61"/>
      <c r="S32" s="36"/>
      <c r="T32" s="37"/>
      <c r="U32" s="38"/>
      <c r="V32" s="39"/>
      <c r="W32" s="37"/>
      <c r="X32" s="37"/>
      <c r="Y32" s="40"/>
      <c r="Z32" s="76">
        <f t="shared" si="1"/>
        <v>0</v>
      </c>
      <c r="AB32" s="24" t="s">
        <v>11</v>
      </c>
      <c r="AC32" s="25">
        <v>26</v>
      </c>
      <c r="AD32" s="34"/>
      <c r="AE32" s="35"/>
      <c r="AF32" s="36"/>
      <c r="AG32" s="37"/>
      <c r="AH32" s="38"/>
      <c r="AI32" s="39"/>
      <c r="AJ32" s="37"/>
      <c r="AK32" s="37"/>
      <c r="AL32" s="40"/>
      <c r="AM32" s="33">
        <f t="shared" si="2"/>
        <v>0</v>
      </c>
      <c r="AO32" s="24" t="s">
        <v>11</v>
      </c>
      <c r="AP32" s="25">
        <v>26</v>
      </c>
      <c r="AQ32" s="34"/>
      <c r="AR32" s="35"/>
      <c r="AS32" s="36"/>
      <c r="AT32" s="37"/>
      <c r="AU32" s="38"/>
      <c r="AV32" s="39"/>
      <c r="AW32" s="37"/>
      <c r="AX32" s="37"/>
      <c r="AY32" s="40"/>
      <c r="AZ32" s="33">
        <f t="shared" si="3"/>
        <v>0</v>
      </c>
      <c r="BB32" s="24" t="s">
        <v>11</v>
      </c>
      <c r="BC32" s="25">
        <v>26</v>
      </c>
      <c r="BD32" s="34"/>
      <c r="BE32" s="35"/>
      <c r="BF32" s="36"/>
      <c r="BG32" s="37"/>
      <c r="BH32" s="38"/>
      <c r="BI32" s="39"/>
      <c r="BJ32" s="37"/>
      <c r="BK32" s="37"/>
      <c r="BL32" s="40"/>
      <c r="BM32" s="33">
        <f t="shared" si="4"/>
        <v>0</v>
      </c>
      <c r="BO32" s="24" t="s">
        <v>11</v>
      </c>
      <c r="BP32" s="25">
        <v>26</v>
      </c>
      <c r="BQ32" s="34"/>
      <c r="BR32" s="35"/>
      <c r="BS32" s="36"/>
      <c r="BT32" s="37"/>
      <c r="BU32" s="38"/>
      <c r="BV32" s="39"/>
      <c r="BW32" s="37"/>
      <c r="BX32" s="37"/>
      <c r="BY32" s="40"/>
      <c r="BZ32" s="33">
        <f t="shared" si="5"/>
        <v>0</v>
      </c>
      <c r="CB32" s="24" t="s">
        <v>11</v>
      </c>
      <c r="CC32" s="25">
        <v>26</v>
      </c>
      <c r="CD32" s="34"/>
      <c r="CE32" s="35"/>
      <c r="CF32" s="36"/>
      <c r="CG32" s="37"/>
      <c r="CH32" s="38"/>
      <c r="CI32" s="39"/>
      <c r="CJ32" s="37"/>
      <c r="CK32" s="37"/>
      <c r="CL32" s="40"/>
      <c r="CM32" s="33">
        <f t="shared" si="6"/>
        <v>0</v>
      </c>
    </row>
    <row r="33" spans="2:91" ht="16.5" customHeight="1">
      <c r="B33" s="66" t="s">
        <v>12</v>
      </c>
      <c r="C33" s="25">
        <v>27</v>
      </c>
      <c r="D33" s="67" t="s">
        <v>31</v>
      </c>
      <c r="E33" s="61"/>
      <c r="F33" s="36"/>
      <c r="G33" s="37"/>
      <c r="H33" s="38"/>
      <c r="I33" s="39"/>
      <c r="J33" s="37"/>
      <c r="K33" s="37"/>
      <c r="L33" s="40"/>
      <c r="M33" s="73">
        <f t="shared" si="0"/>
        <v>0</v>
      </c>
      <c r="O33" s="82" t="s">
        <v>12</v>
      </c>
      <c r="P33" s="78">
        <v>27</v>
      </c>
      <c r="Q33" s="83"/>
      <c r="R33" s="61"/>
      <c r="S33" s="36"/>
      <c r="T33" s="37"/>
      <c r="U33" s="38"/>
      <c r="V33" s="39"/>
      <c r="W33" s="37"/>
      <c r="X33" s="37"/>
      <c r="Y33" s="40"/>
      <c r="Z33" s="76">
        <f t="shared" si="1"/>
        <v>0</v>
      </c>
      <c r="AB33" s="24" t="s">
        <v>12</v>
      </c>
      <c r="AC33" s="25">
        <v>27</v>
      </c>
      <c r="AD33" s="34"/>
      <c r="AE33" s="35"/>
      <c r="AF33" s="36"/>
      <c r="AG33" s="37"/>
      <c r="AH33" s="38"/>
      <c r="AI33" s="39"/>
      <c r="AJ33" s="37"/>
      <c r="AK33" s="37"/>
      <c r="AL33" s="40"/>
      <c r="AM33" s="33">
        <f t="shared" si="2"/>
        <v>0</v>
      </c>
      <c r="AO33" s="24" t="s">
        <v>12</v>
      </c>
      <c r="AP33" s="25">
        <v>27</v>
      </c>
      <c r="AQ33" s="34"/>
      <c r="AR33" s="35"/>
      <c r="AS33" s="36"/>
      <c r="AT33" s="37"/>
      <c r="AU33" s="38"/>
      <c r="AV33" s="39"/>
      <c r="AW33" s="37"/>
      <c r="AX33" s="37"/>
      <c r="AY33" s="40"/>
      <c r="AZ33" s="33">
        <f t="shared" si="3"/>
        <v>0</v>
      </c>
      <c r="BB33" s="24" t="s">
        <v>12</v>
      </c>
      <c r="BC33" s="25">
        <v>27</v>
      </c>
      <c r="BD33" s="34"/>
      <c r="BE33" s="35"/>
      <c r="BF33" s="36"/>
      <c r="BG33" s="37"/>
      <c r="BH33" s="38"/>
      <c r="BI33" s="39"/>
      <c r="BJ33" s="37"/>
      <c r="BK33" s="37"/>
      <c r="BL33" s="40"/>
      <c r="BM33" s="33">
        <f t="shared" si="4"/>
        <v>0</v>
      </c>
      <c r="BO33" s="24" t="s">
        <v>12</v>
      </c>
      <c r="BP33" s="25">
        <v>27</v>
      </c>
      <c r="BQ33" s="34"/>
      <c r="BR33" s="35"/>
      <c r="BS33" s="36"/>
      <c r="BT33" s="37"/>
      <c r="BU33" s="38"/>
      <c r="BV33" s="39"/>
      <c r="BW33" s="37"/>
      <c r="BX33" s="37"/>
      <c r="BY33" s="40"/>
      <c r="BZ33" s="33">
        <f t="shared" si="5"/>
        <v>0</v>
      </c>
      <c r="CB33" s="24" t="s">
        <v>12</v>
      </c>
      <c r="CC33" s="25">
        <v>27</v>
      </c>
      <c r="CD33" s="34"/>
      <c r="CE33" s="35"/>
      <c r="CF33" s="36"/>
      <c r="CG33" s="37"/>
      <c r="CH33" s="38"/>
      <c r="CI33" s="39"/>
      <c r="CJ33" s="37"/>
      <c r="CK33" s="37"/>
      <c r="CL33" s="40"/>
      <c r="CM33" s="33">
        <f t="shared" si="6"/>
        <v>0</v>
      </c>
    </row>
    <row r="34" spans="2:91" ht="15.75" customHeight="1">
      <c r="B34" s="66" t="s">
        <v>13</v>
      </c>
      <c r="C34" s="25">
        <v>28</v>
      </c>
      <c r="D34" s="67" t="s">
        <v>31</v>
      </c>
      <c r="E34" s="61"/>
      <c r="F34" s="36"/>
      <c r="G34" s="37"/>
      <c r="H34" s="38"/>
      <c r="I34" s="39"/>
      <c r="J34" s="37"/>
      <c r="K34" s="37"/>
      <c r="L34" s="40"/>
      <c r="M34" s="73">
        <f t="shared" si="0"/>
        <v>0</v>
      </c>
      <c r="O34" s="82" t="s">
        <v>13</v>
      </c>
      <c r="P34" s="78">
        <v>28</v>
      </c>
      <c r="Q34" s="83"/>
      <c r="R34" s="61"/>
      <c r="S34" s="36"/>
      <c r="T34" s="37"/>
      <c r="U34" s="38"/>
      <c r="V34" s="39"/>
      <c r="W34" s="37"/>
      <c r="X34" s="37"/>
      <c r="Y34" s="40"/>
      <c r="Z34" s="76">
        <f t="shared" si="1"/>
        <v>0</v>
      </c>
      <c r="AB34" s="24" t="s">
        <v>13</v>
      </c>
      <c r="AC34" s="25">
        <v>28</v>
      </c>
      <c r="AD34" s="34"/>
      <c r="AE34" s="35"/>
      <c r="AF34" s="36"/>
      <c r="AG34" s="37"/>
      <c r="AH34" s="38"/>
      <c r="AI34" s="39"/>
      <c r="AJ34" s="37"/>
      <c r="AK34" s="37"/>
      <c r="AL34" s="40"/>
      <c r="AM34" s="33">
        <f t="shared" si="2"/>
        <v>0</v>
      </c>
      <c r="AO34" s="24" t="s">
        <v>13</v>
      </c>
      <c r="AP34" s="25">
        <v>28</v>
      </c>
      <c r="AQ34" s="34"/>
      <c r="AR34" s="35"/>
      <c r="AS34" s="36"/>
      <c r="AT34" s="37"/>
      <c r="AU34" s="38"/>
      <c r="AV34" s="39"/>
      <c r="AW34" s="37"/>
      <c r="AX34" s="37"/>
      <c r="AY34" s="40"/>
      <c r="AZ34" s="33">
        <f t="shared" si="3"/>
        <v>0</v>
      </c>
      <c r="BB34" s="24" t="s">
        <v>13</v>
      </c>
      <c r="BC34" s="25">
        <v>28</v>
      </c>
      <c r="BD34" s="34"/>
      <c r="BE34" s="35"/>
      <c r="BF34" s="36"/>
      <c r="BG34" s="37"/>
      <c r="BH34" s="38"/>
      <c r="BI34" s="39"/>
      <c r="BJ34" s="37"/>
      <c r="BK34" s="37"/>
      <c r="BL34" s="40"/>
      <c r="BM34" s="33">
        <f t="shared" si="4"/>
        <v>0</v>
      </c>
      <c r="BO34" s="24" t="s">
        <v>13</v>
      </c>
      <c r="BP34" s="25">
        <v>28</v>
      </c>
      <c r="BQ34" s="34"/>
      <c r="BR34" s="35"/>
      <c r="BS34" s="36"/>
      <c r="BT34" s="37"/>
      <c r="BU34" s="38"/>
      <c r="BV34" s="39"/>
      <c r="BW34" s="37"/>
      <c r="BX34" s="37"/>
      <c r="BY34" s="40"/>
      <c r="BZ34" s="33">
        <f t="shared" si="5"/>
        <v>0</v>
      </c>
      <c r="CB34" s="24" t="s">
        <v>13</v>
      </c>
      <c r="CC34" s="25">
        <v>28</v>
      </c>
      <c r="CD34" s="34"/>
      <c r="CE34" s="35"/>
      <c r="CF34" s="36"/>
      <c r="CG34" s="37"/>
      <c r="CH34" s="38"/>
      <c r="CI34" s="39"/>
      <c r="CJ34" s="37"/>
      <c r="CK34" s="37"/>
      <c r="CL34" s="40"/>
      <c r="CM34" s="33">
        <f t="shared" si="6"/>
        <v>0</v>
      </c>
    </row>
    <row r="35" spans="2:91" ht="15.75" customHeight="1">
      <c r="B35" s="66" t="s">
        <v>7</v>
      </c>
      <c r="C35" s="25">
        <v>29</v>
      </c>
      <c r="D35" s="67" t="s">
        <v>31</v>
      </c>
      <c r="E35" s="61"/>
      <c r="F35" s="36"/>
      <c r="G35" s="37"/>
      <c r="H35" s="38"/>
      <c r="I35" s="39"/>
      <c r="J35" s="37"/>
      <c r="K35" s="37"/>
      <c r="L35" s="40"/>
      <c r="M35" s="73">
        <f t="shared" si="0"/>
        <v>0</v>
      </c>
      <c r="O35" s="82" t="s">
        <v>7</v>
      </c>
      <c r="P35" s="78">
        <v>29</v>
      </c>
      <c r="Q35" s="83"/>
      <c r="R35" s="61"/>
      <c r="S35" s="36"/>
      <c r="T35" s="37"/>
      <c r="U35" s="38"/>
      <c r="V35" s="39"/>
      <c r="W35" s="37"/>
      <c r="X35" s="37"/>
      <c r="Y35" s="40"/>
      <c r="Z35" s="76">
        <f t="shared" si="1"/>
        <v>0</v>
      </c>
      <c r="AB35" s="24" t="s">
        <v>7</v>
      </c>
      <c r="AC35" s="25">
        <v>29</v>
      </c>
      <c r="AD35" s="34"/>
      <c r="AE35" s="35"/>
      <c r="AF35" s="36"/>
      <c r="AG35" s="37"/>
      <c r="AH35" s="38"/>
      <c r="AI35" s="39"/>
      <c r="AJ35" s="37"/>
      <c r="AK35" s="37"/>
      <c r="AL35" s="40"/>
      <c r="AM35" s="33">
        <f t="shared" si="2"/>
        <v>0</v>
      </c>
      <c r="AO35" s="24" t="s">
        <v>7</v>
      </c>
      <c r="AP35" s="25">
        <v>29</v>
      </c>
      <c r="AQ35" s="34"/>
      <c r="AR35" s="35"/>
      <c r="AS35" s="36"/>
      <c r="AT35" s="37"/>
      <c r="AU35" s="38"/>
      <c r="AV35" s="39"/>
      <c r="AW35" s="37"/>
      <c r="AX35" s="37"/>
      <c r="AY35" s="40"/>
      <c r="AZ35" s="33">
        <f t="shared" si="3"/>
        <v>0</v>
      </c>
      <c r="BB35" s="24" t="s">
        <v>7</v>
      </c>
      <c r="BC35" s="25">
        <v>29</v>
      </c>
      <c r="BD35" s="34"/>
      <c r="BE35" s="35"/>
      <c r="BF35" s="36"/>
      <c r="BG35" s="37"/>
      <c r="BH35" s="38"/>
      <c r="BI35" s="39"/>
      <c r="BJ35" s="37"/>
      <c r="BK35" s="37"/>
      <c r="BL35" s="40"/>
      <c r="BM35" s="33">
        <f t="shared" si="4"/>
        <v>0</v>
      </c>
      <c r="BO35" s="24" t="s">
        <v>7</v>
      </c>
      <c r="BP35" s="25">
        <v>29</v>
      </c>
      <c r="BQ35" s="34"/>
      <c r="BR35" s="35"/>
      <c r="BS35" s="36"/>
      <c r="BT35" s="37"/>
      <c r="BU35" s="38"/>
      <c r="BV35" s="39"/>
      <c r="BW35" s="37"/>
      <c r="BX35" s="37"/>
      <c r="BY35" s="40"/>
      <c r="BZ35" s="33">
        <f t="shared" si="5"/>
        <v>0</v>
      </c>
      <c r="CB35" s="24" t="s">
        <v>7</v>
      </c>
      <c r="CC35" s="25">
        <v>29</v>
      </c>
      <c r="CD35" s="34"/>
      <c r="CE35" s="35"/>
      <c r="CF35" s="36"/>
      <c r="CG35" s="37"/>
      <c r="CH35" s="38"/>
      <c r="CI35" s="39"/>
      <c r="CJ35" s="37"/>
      <c r="CK35" s="37"/>
      <c r="CL35" s="40"/>
      <c r="CM35" s="33">
        <f t="shared" si="6"/>
        <v>0</v>
      </c>
    </row>
    <row r="36" spans="2:91">
      <c r="B36" s="66" t="s">
        <v>8</v>
      </c>
      <c r="C36" s="25">
        <v>30</v>
      </c>
      <c r="D36" s="67" t="s">
        <v>31</v>
      </c>
      <c r="E36" s="61"/>
      <c r="F36" s="36"/>
      <c r="G36" s="37"/>
      <c r="H36" s="38"/>
      <c r="I36" s="39"/>
      <c r="J36" s="37"/>
      <c r="K36" s="37"/>
      <c r="L36" s="40"/>
      <c r="M36" s="73">
        <f t="shared" si="0"/>
        <v>0</v>
      </c>
      <c r="O36" s="82" t="s">
        <v>8</v>
      </c>
      <c r="P36" s="78">
        <v>30</v>
      </c>
      <c r="Q36" s="83"/>
      <c r="R36" s="61"/>
      <c r="S36" s="36"/>
      <c r="T36" s="37"/>
      <c r="U36" s="38"/>
      <c r="V36" s="39"/>
      <c r="W36" s="37"/>
      <c r="X36" s="37"/>
      <c r="Y36" s="40"/>
      <c r="Z36" s="76">
        <f t="shared" si="1"/>
        <v>0</v>
      </c>
      <c r="AB36" s="24" t="s">
        <v>8</v>
      </c>
      <c r="AC36" s="25">
        <v>30</v>
      </c>
      <c r="AD36" s="34"/>
      <c r="AE36" s="35"/>
      <c r="AF36" s="36"/>
      <c r="AG36" s="37"/>
      <c r="AH36" s="38"/>
      <c r="AI36" s="39"/>
      <c r="AJ36" s="37"/>
      <c r="AK36" s="37"/>
      <c r="AL36" s="40"/>
      <c r="AM36" s="33">
        <f t="shared" si="2"/>
        <v>0</v>
      </c>
      <c r="AO36" s="24" t="s">
        <v>8</v>
      </c>
      <c r="AP36" s="25">
        <v>30</v>
      </c>
      <c r="AQ36" s="34"/>
      <c r="AR36" s="35"/>
      <c r="AS36" s="36"/>
      <c r="AT36" s="37"/>
      <c r="AU36" s="38"/>
      <c r="AV36" s="39"/>
      <c r="AW36" s="37"/>
      <c r="AX36" s="37"/>
      <c r="AY36" s="40"/>
      <c r="AZ36" s="33">
        <f t="shared" si="3"/>
        <v>0</v>
      </c>
      <c r="BB36" s="24" t="s">
        <v>8</v>
      </c>
      <c r="BC36" s="25">
        <v>30</v>
      </c>
      <c r="BD36" s="34"/>
      <c r="BE36" s="35"/>
      <c r="BF36" s="36"/>
      <c r="BG36" s="37"/>
      <c r="BH36" s="38"/>
      <c r="BI36" s="39"/>
      <c r="BJ36" s="37"/>
      <c r="BK36" s="37"/>
      <c r="BL36" s="40"/>
      <c r="BM36" s="33">
        <f t="shared" si="4"/>
        <v>0</v>
      </c>
      <c r="BO36" s="24" t="s">
        <v>8</v>
      </c>
      <c r="BP36" s="25">
        <v>30</v>
      </c>
      <c r="BQ36" s="34"/>
      <c r="BR36" s="35"/>
      <c r="BS36" s="36"/>
      <c r="BT36" s="37"/>
      <c r="BU36" s="38"/>
      <c r="BV36" s="39"/>
      <c r="BW36" s="37"/>
      <c r="BX36" s="37"/>
      <c r="BY36" s="40"/>
      <c r="BZ36" s="33">
        <f t="shared" si="5"/>
        <v>0</v>
      </c>
      <c r="CB36" s="24" t="s">
        <v>8</v>
      </c>
      <c r="CC36" s="25">
        <v>30</v>
      </c>
      <c r="CD36" s="34"/>
      <c r="CE36" s="35"/>
      <c r="CF36" s="36"/>
      <c r="CG36" s="37"/>
      <c r="CH36" s="38"/>
      <c r="CI36" s="39"/>
      <c r="CJ36" s="37"/>
      <c r="CK36" s="37"/>
      <c r="CL36" s="40"/>
      <c r="CM36" s="33">
        <f t="shared" si="6"/>
        <v>0</v>
      </c>
    </row>
    <row r="37" spans="2:91" ht="15.75" thickBot="1">
      <c r="B37" s="68" t="s">
        <v>9</v>
      </c>
      <c r="C37" s="69">
        <v>31</v>
      </c>
      <c r="D37" s="70" t="s">
        <v>31</v>
      </c>
      <c r="E37" s="62"/>
      <c r="F37" s="43"/>
      <c r="G37" s="44"/>
      <c r="H37" s="45"/>
      <c r="I37" s="46"/>
      <c r="J37" s="44"/>
      <c r="K37" s="44"/>
      <c r="L37" s="47"/>
      <c r="M37" s="74">
        <f t="shared" si="0"/>
        <v>0</v>
      </c>
      <c r="O37" s="84" t="s">
        <v>9</v>
      </c>
      <c r="P37" s="85">
        <v>31</v>
      </c>
      <c r="Q37" s="86"/>
      <c r="R37" s="62"/>
      <c r="S37" s="43"/>
      <c r="T37" s="44"/>
      <c r="U37" s="45"/>
      <c r="V37" s="46"/>
      <c r="W37" s="44"/>
      <c r="X37" s="44"/>
      <c r="Y37" s="47"/>
      <c r="Z37" s="77">
        <f t="shared" si="1"/>
        <v>0</v>
      </c>
      <c r="AB37" s="24" t="s">
        <v>9</v>
      </c>
      <c r="AC37" s="41">
        <v>31</v>
      </c>
      <c r="AD37" s="34"/>
      <c r="AE37" s="42"/>
      <c r="AF37" s="43"/>
      <c r="AG37" s="44"/>
      <c r="AH37" s="45"/>
      <c r="AI37" s="46"/>
      <c r="AJ37" s="44"/>
      <c r="AK37" s="44"/>
      <c r="AL37" s="47"/>
      <c r="AM37" s="33">
        <f t="shared" si="2"/>
        <v>0</v>
      </c>
      <c r="AO37" s="24" t="s">
        <v>9</v>
      </c>
      <c r="AP37" s="41">
        <v>31</v>
      </c>
      <c r="AQ37" s="34"/>
      <c r="AR37" s="42"/>
      <c r="AS37" s="43"/>
      <c r="AT37" s="44"/>
      <c r="AU37" s="45"/>
      <c r="AV37" s="46"/>
      <c r="AW37" s="44"/>
      <c r="AX37" s="44"/>
      <c r="AY37" s="47"/>
      <c r="AZ37" s="33">
        <f t="shared" si="3"/>
        <v>0</v>
      </c>
      <c r="BB37" s="24" t="s">
        <v>9</v>
      </c>
      <c r="BC37" s="41">
        <v>31</v>
      </c>
      <c r="BD37" s="34"/>
      <c r="BE37" s="42"/>
      <c r="BF37" s="43"/>
      <c r="BG37" s="44"/>
      <c r="BH37" s="45"/>
      <c r="BI37" s="46"/>
      <c r="BJ37" s="44"/>
      <c r="BK37" s="44"/>
      <c r="BL37" s="47"/>
      <c r="BM37" s="33">
        <f t="shared" si="4"/>
        <v>0</v>
      </c>
      <c r="BO37" s="24" t="s">
        <v>9</v>
      </c>
      <c r="BP37" s="41">
        <v>31</v>
      </c>
      <c r="BQ37" s="34"/>
      <c r="BR37" s="42"/>
      <c r="BS37" s="43"/>
      <c r="BT37" s="44"/>
      <c r="BU37" s="45"/>
      <c r="BV37" s="46"/>
      <c r="BW37" s="44"/>
      <c r="BX37" s="44"/>
      <c r="BY37" s="47"/>
      <c r="BZ37" s="33">
        <f t="shared" si="5"/>
        <v>0</v>
      </c>
      <c r="CB37" s="24" t="s">
        <v>9</v>
      </c>
      <c r="CC37" s="41">
        <v>31</v>
      </c>
      <c r="CD37" s="34"/>
      <c r="CE37" s="42"/>
      <c r="CF37" s="43"/>
      <c r="CG37" s="44"/>
      <c r="CH37" s="45"/>
      <c r="CI37" s="46"/>
      <c r="CJ37" s="44"/>
      <c r="CK37" s="44"/>
      <c r="CL37" s="47"/>
      <c r="CM37" s="33">
        <f t="shared" si="6"/>
        <v>0</v>
      </c>
    </row>
    <row r="38" spans="2:91" ht="15.75" thickBot="1">
      <c r="B38" s="54"/>
      <c r="C38" s="55"/>
      <c r="D38" s="56"/>
      <c r="E38" s="57"/>
      <c r="F38" s="57"/>
      <c r="G38" s="58"/>
      <c r="H38" s="58"/>
      <c r="I38" s="58"/>
      <c r="J38" s="58"/>
      <c r="K38" s="58"/>
      <c r="L38" s="58"/>
      <c r="M38" s="59"/>
      <c r="O38" s="54"/>
      <c r="P38" s="55"/>
      <c r="Q38" s="56"/>
      <c r="R38" s="57"/>
      <c r="S38" s="57"/>
      <c r="T38" s="58"/>
      <c r="U38" s="58"/>
      <c r="V38" s="58"/>
      <c r="W38" s="58"/>
      <c r="X38" s="58"/>
      <c r="Y38" s="58"/>
      <c r="Z38" s="59"/>
      <c r="AB38" s="54"/>
      <c r="AC38" s="55"/>
      <c r="AD38" s="56"/>
      <c r="AE38" s="57"/>
      <c r="AF38" s="57"/>
      <c r="AG38" s="58"/>
      <c r="AH38" s="58"/>
      <c r="AI38" s="58"/>
      <c r="AJ38" s="58"/>
      <c r="AK38" s="58"/>
      <c r="AL38" s="58"/>
      <c r="AM38" s="59"/>
      <c r="AO38" s="54"/>
      <c r="AP38" s="55"/>
      <c r="AQ38" s="56"/>
      <c r="AR38" s="57"/>
      <c r="AS38" s="57"/>
      <c r="AT38" s="58"/>
      <c r="AU38" s="58"/>
      <c r="AV38" s="58"/>
      <c r="AW38" s="58"/>
      <c r="AX38" s="58"/>
      <c r="AY38" s="58"/>
      <c r="AZ38" s="59"/>
      <c r="BB38" s="54"/>
      <c r="BC38" s="55"/>
      <c r="BD38" s="56"/>
      <c r="BE38" s="57"/>
      <c r="BF38" s="57"/>
      <c r="BG38" s="58"/>
      <c r="BH38" s="58"/>
      <c r="BI38" s="58"/>
      <c r="BJ38" s="58"/>
      <c r="BK38" s="58"/>
      <c r="BL38" s="58"/>
      <c r="BM38" s="59"/>
      <c r="BO38" s="54"/>
      <c r="BP38" s="55"/>
      <c r="BQ38" s="56"/>
      <c r="BR38" s="57"/>
      <c r="BS38" s="57"/>
      <c r="BT38" s="58"/>
      <c r="BU38" s="58"/>
      <c r="BV38" s="58"/>
      <c r="BW38" s="58"/>
      <c r="BX38" s="58"/>
      <c r="BY38" s="58"/>
      <c r="BZ38" s="59"/>
      <c r="CB38" s="54"/>
      <c r="CC38" s="55"/>
      <c r="CD38" s="56"/>
      <c r="CE38" s="57"/>
      <c r="CF38" s="57"/>
      <c r="CG38" s="58"/>
      <c r="CH38" s="58"/>
      <c r="CI38" s="58"/>
      <c r="CJ38" s="58"/>
      <c r="CK38" s="58"/>
      <c r="CL38" s="58"/>
      <c r="CM38" s="59"/>
    </row>
    <row r="39" spans="2:91" ht="16.5" thickBot="1">
      <c r="C39" s="127" t="s">
        <v>15</v>
      </c>
      <c r="D39" s="128"/>
      <c r="E39" s="133"/>
      <c r="F39" s="133"/>
      <c r="G39" s="134"/>
      <c r="H39" s="48"/>
      <c r="I39" s="49"/>
      <c r="J39" s="48"/>
      <c r="K39" s="139" t="s">
        <v>16</v>
      </c>
      <c r="L39" s="140"/>
      <c r="P39" s="127" t="s">
        <v>15</v>
      </c>
      <c r="Q39" s="128"/>
      <c r="R39" s="133"/>
      <c r="S39" s="133"/>
      <c r="T39" s="134"/>
      <c r="U39" s="48"/>
      <c r="V39" s="49"/>
      <c r="W39" s="48"/>
      <c r="X39" s="139" t="s">
        <v>16</v>
      </c>
      <c r="Y39" s="140"/>
      <c r="AC39" s="127" t="s">
        <v>15</v>
      </c>
      <c r="AD39" s="128"/>
      <c r="AE39" s="133"/>
      <c r="AF39" s="133"/>
      <c r="AG39" s="134"/>
      <c r="AH39" s="48"/>
      <c r="AI39" s="49"/>
      <c r="AJ39" s="48"/>
      <c r="AK39" s="139" t="s">
        <v>16</v>
      </c>
      <c r="AL39" s="140"/>
      <c r="AP39" s="127" t="s">
        <v>15</v>
      </c>
      <c r="AQ39" s="128"/>
      <c r="AR39" s="133"/>
      <c r="AS39" s="133"/>
      <c r="AT39" s="134"/>
      <c r="AU39" s="48"/>
      <c r="AV39" s="49"/>
      <c r="AW39" s="48"/>
      <c r="AX39" s="166" t="s">
        <v>16</v>
      </c>
      <c r="AY39" s="167"/>
      <c r="BC39" s="127" t="s">
        <v>15</v>
      </c>
      <c r="BD39" s="128"/>
      <c r="BE39" s="133"/>
      <c r="BF39" s="133"/>
      <c r="BG39" s="134"/>
      <c r="BH39" s="48"/>
      <c r="BI39" s="49"/>
      <c r="BJ39" s="48"/>
      <c r="BK39" s="166" t="s">
        <v>16</v>
      </c>
      <c r="BL39" s="167"/>
      <c r="BP39" s="127" t="s">
        <v>15</v>
      </c>
      <c r="BQ39" s="128"/>
      <c r="BR39" s="133"/>
      <c r="BS39" s="133"/>
      <c r="BT39" s="134"/>
      <c r="BU39" s="48"/>
      <c r="BV39" s="49"/>
      <c r="BW39" s="48"/>
      <c r="BX39" s="166" t="s">
        <v>16</v>
      </c>
      <c r="BY39" s="167"/>
      <c r="CC39" s="127" t="s">
        <v>15</v>
      </c>
      <c r="CD39" s="128"/>
      <c r="CE39" s="133"/>
      <c r="CF39" s="133"/>
      <c r="CG39" s="134"/>
      <c r="CH39" s="48"/>
      <c r="CI39" s="49"/>
      <c r="CJ39" s="48"/>
      <c r="CK39" s="166" t="s">
        <v>16</v>
      </c>
      <c r="CL39" s="167"/>
    </row>
    <row r="40" spans="2:91" ht="15.75">
      <c r="C40" s="129"/>
      <c r="D40" s="130"/>
      <c r="E40" s="135"/>
      <c r="F40" s="135"/>
      <c r="G40" s="136"/>
      <c r="H40" s="48"/>
      <c r="I40" s="50"/>
      <c r="J40" s="48"/>
      <c r="K40" s="141">
        <f>SUM(M7:M37)</f>
        <v>0</v>
      </c>
      <c r="L40" s="142"/>
      <c r="P40" s="129"/>
      <c r="Q40" s="130"/>
      <c r="R40" s="135"/>
      <c r="S40" s="135"/>
      <c r="T40" s="136"/>
      <c r="U40" s="48"/>
      <c r="V40" s="50"/>
      <c r="W40" s="48"/>
      <c r="X40" s="141">
        <f>SUM(Z7:Z37)</f>
        <v>0</v>
      </c>
      <c r="Y40" s="142"/>
      <c r="AC40" s="129"/>
      <c r="AD40" s="130"/>
      <c r="AE40" s="135"/>
      <c r="AF40" s="135"/>
      <c r="AG40" s="136"/>
      <c r="AH40" s="48"/>
      <c r="AI40" s="50"/>
      <c r="AJ40" s="48"/>
      <c r="AK40" s="168">
        <f>SUM(AM7:AM37)</f>
        <v>0</v>
      </c>
      <c r="AL40" s="169"/>
      <c r="AP40" s="129"/>
      <c r="AQ40" s="130"/>
      <c r="AR40" s="135"/>
      <c r="AS40" s="135"/>
      <c r="AT40" s="136"/>
      <c r="AU40" s="48"/>
      <c r="AV40" s="50"/>
      <c r="AW40" s="48"/>
      <c r="AX40" s="168">
        <f>SUM(AZ7:AZ37)</f>
        <v>0</v>
      </c>
      <c r="AY40" s="169"/>
      <c r="BC40" s="129"/>
      <c r="BD40" s="130"/>
      <c r="BE40" s="135"/>
      <c r="BF40" s="135"/>
      <c r="BG40" s="136"/>
      <c r="BH40" s="48"/>
      <c r="BI40" s="50"/>
      <c r="BJ40" s="48"/>
      <c r="BK40" s="168">
        <f>SUM(BM7:BM37)</f>
        <v>0</v>
      </c>
      <c r="BL40" s="169"/>
      <c r="BP40" s="129"/>
      <c r="BQ40" s="130"/>
      <c r="BR40" s="135"/>
      <c r="BS40" s="135"/>
      <c r="BT40" s="136"/>
      <c r="BU40" s="48"/>
      <c r="BV40" s="50"/>
      <c r="BW40" s="48"/>
      <c r="BX40" s="168">
        <f>SUM(BZ7:BZ37)</f>
        <v>0</v>
      </c>
      <c r="BY40" s="169"/>
      <c r="CC40" s="129"/>
      <c r="CD40" s="130"/>
      <c r="CE40" s="135"/>
      <c r="CF40" s="135"/>
      <c r="CG40" s="136"/>
      <c r="CH40" s="48"/>
      <c r="CI40" s="50"/>
      <c r="CJ40" s="48"/>
      <c r="CK40" s="168">
        <f>SUM(CM7:CM37)</f>
        <v>0</v>
      </c>
      <c r="CL40" s="169"/>
    </row>
    <row r="41" spans="2:91" ht="15.75" thickBot="1">
      <c r="C41" s="131"/>
      <c r="D41" s="132"/>
      <c r="E41" s="137"/>
      <c r="F41" s="137"/>
      <c r="G41" s="138"/>
      <c r="K41" s="143"/>
      <c r="L41" s="144"/>
      <c r="P41" s="131"/>
      <c r="Q41" s="132"/>
      <c r="R41" s="137"/>
      <c r="S41" s="137"/>
      <c r="T41" s="138"/>
      <c r="X41" s="143"/>
      <c r="Y41" s="144"/>
      <c r="AC41" s="131"/>
      <c r="AD41" s="132"/>
      <c r="AE41" s="137"/>
      <c r="AF41" s="137"/>
      <c r="AG41" s="138"/>
      <c r="AK41" s="170"/>
      <c r="AL41" s="171"/>
      <c r="AP41" s="131"/>
      <c r="AQ41" s="132"/>
      <c r="AR41" s="137"/>
      <c r="AS41" s="137"/>
      <c r="AT41" s="138"/>
      <c r="AX41" s="170"/>
      <c r="AY41" s="171"/>
      <c r="BC41" s="131"/>
      <c r="BD41" s="132"/>
      <c r="BE41" s="137"/>
      <c r="BF41" s="137"/>
      <c r="BG41" s="138"/>
      <c r="BK41" s="170"/>
      <c r="BL41" s="171"/>
      <c r="BP41" s="131"/>
      <c r="BQ41" s="132"/>
      <c r="BR41" s="137"/>
      <c r="BS41" s="137"/>
      <c r="BT41" s="138"/>
      <c r="BX41" s="170"/>
      <c r="BY41" s="171"/>
      <c r="CC41" s="131"/>
      <c r="CD41" s="132"/>
      <c r="CE41" s="137"/>
      <c r="CF41" s="137"/>
      <c r="CG41" s="138"/>
      <c r="CK41" s="170"/>
      <c r="CL41" s="171"/>
    </row>
  </sheetData>
  <mergeCells count="63">
    <mergeCell ref="CB2:CM2"/>
    <mergeCell ref="E4:H4"/>
    <mergeCell ref="I4:L4"/>
    <mergeCell ref="R4:U4"/>
    <mergeCell ref="V4:Y4"/>
    <mergeCell ref="AE4:AH4"/>
    <mergeCell ref="AI4:AL4"/>
    <mergeCell ref="AR4:AU4"/>
    <mergeCell ref="AV4:AY4"/>
    <mergeCell ref="BE4:BH4"/>
    <mergeCell ref="B2:M2"/>
    <mergeCell ref="O2:Z2"/>
    <mergeCell ref="AB2:AM2"/>
    <mergeCell ref="AO2:AZ2"/>
    <mergeCell ref="BB2:BM2"/>
    <mergeCell ref="BO2:BZ2"/>
    <mergeCell ref="BI4:BL4"/>
    <mergeCell ref="BR4:BU4"/>
    <mergeCell ref="BV4:BY4"/>
    <mergeCell ref="CE4:CH4"/>
    <mergeCell ref="CI4:CL4"/>
    <mergeCell ref="BO5:BQ5"/>
    <mergeCell ref="CB5:CD5"/>
    <mergeCell ref="B6:D6"/>
    <mergeCell ref="O6:Q6"/>
    <mergeCell ref="AB6:AD6"/>
    <mergeCell ref="AO6:AQ6"/>
    <mergeCell ref="BB6:BD6"/>
    <mergeCell ref="BO6:BQ6"/>
    <mergeCell ref="CB6:CD6"/>
    <mergeCell ref="B5:D5"/>
    <mergeCell ref="O5:Q5"/>
    <mergeCell ref="AB5:AD5"/>
    <mergeCell ref="AO5:AQ5"/>
    <mergeCell ref="BB5:BD5"/>
    <mergeCell ref="AX39:AY39"/>
    <mergeCell ref="C39:D41"/>
    <mergeCell ref="E39:G41"/>
    <mergeCell ref="K39:L39"/>
    <mergeCell ref="P39:Q41"/>
    <mergeCell ref="R39:T41"/>
    <mergeCell ref="X39:Y39"/>
    <mergeCell ref="AC39:AD41"/>
    <mergeCell ref="AE39:AG41"/>
    <mergeCell ref="AK39:AL39"/>
    <mergeCell ref="AP39:AQ41"/>
    <mergeCell ref="AR39:AT41"/>
    <mergeCell ref="CC39:CD41"/>
    <mergeCell ref="CE39:CG41"/>
    <mergeCell ref="CK39:CL39"/>
    <mergeCell ref="K40:L41"/>
    <mergeCell ref="X40:Y41"/>
    <mergeCell ref="AK40:AL41"/>
    <mergeCell ref="AX40:AY41"/>
    <mergeCell ref="BK40:BL41"/>
    <mergeCell ref="BX40:BY41"/>
    <mergeCell ref="CK40:CL41"/>
    <mergeCell ref="BC39:BD41"/>
    <mergeCell ref="BE39:BG41"/>
    <mergeCell ref="BK39:BL39"/>
    <mergeCell ref="BP39:BQ41"/>
    <mergeCell ref="BR39:BT41"/>
    <mergeCell ref="BX39:BY3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recap">
                <anchor moveWithCells="1" sizeWithCells="1">
                  <from>
                    <xdr:col>1</xdr:col>
                    <xdr:colOff>266700</xdr:colOff>
                    <xdr:row>0</xdr:row>
                    <xdr:rowOff>85725</xdr:rowOff>
                  </from>
                  <to>
                    <xdr:col>3</xdr:col>
                    <xdr:colOff>180975</xdr:colOff>
                    <xdr:row>1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N29"/>
  <sheetViews>
    <sheetView workbookViewId="0">
      <selection activeCell="B26" sqref="B26:C26"/>
    </sheetView>
  </sheetViews>
  <sheetFormatPr baseColWidth="10" defaultRowHeight="15"/>
  <cols>
    <col min="1" max="16384" width="11.42578125" style="87"/>
  </cols>
  <sheetData>
    <row r="3" spans="2:14" ht="15.75" thickBot="1"/>
    <row r="4" spans="2:14">
      <c r="B4" s="110"/>
      <c r="C4" s="215" t="s">
        <v>8</v>
      </c>
      <c r="D4" s="216"/>
      <c r="E4" s="216"/>
      <c r="F4" s="216"/>
      <c r="G4" s="215" t="s">
        <v>9</v>
      </c>
      <c r="H4" s="216"/>
      <c r="I4" s="216"/>
      <c r="J4" s="217"/>
      <c r="K4" s="215" t="s">
        <v>10</v>
      </c>
      <c r="L4" s="216"/>
      <c r="M4" s="216"/>
      <c r="N4" s="218"/>
    </row>
    <row r="5" spans="2:14">
      <c r="B5" s="111">
        <v>0.25</v>
      </c>
      <c r="C5" s="112"/>
      <c r="D5" s="109"/>
      <c r="E5" s="109"/>
      <c r="F5" s="109"/>
      <c r="G5" s="112"/>
      <c r="H5" s="109"/>
      <c r="I5" s="109"/>
      <c r="J5" s="110"/>
      <c r="K5" s="112"/>
      <c r="L5" s="109"/>
      <c r="M5" s="109"/>
      <c r="N5" s="113"/>
    </row>
    <row r="6" spans="2:14">
      <c r="B6" s="111">
        <v>0.29166666666666669</v>
      </c>
      <c r="C6" s="197" t="s">
        <v>30</v>
      </c>
      <c r="D6" s="109"/>
      <c r="E6" s="203" t="s">
        <v>29</v>
      </c>
      <c r="F6" s="109"/>
      <c r="G6" s="112"/>
      <c r="H6" s="109"/>
      <c r="I6" s="109"/>
      <c r="J6" s="110"/>
      <c r="K6" s="112"/>
      <c r="L6" s="109"/>
      <c r="M6" s="109"/>
      <c r="N6" s="113"/>
    </row>
    <row r="7" spans="2:14">
      <c r="B7" s="111">
        <v>0.33333333333333298</v>
      </c>
      <c r="C7" s="198"/>
      <c r="D7" s="109"/>
      <c r="E7" s="204"/>
      <c r="F7" s="109"/>
      <c r="G7" s="112"/>
      <c r="H7" s="109"/>
      <c r="I7" s="109"/>
      <c r="J7" s="110"/>
      <c r="K7" s="112"/>
      <c r="L7" s="109"/>
      <c r="M7" s="109"/>
      <c r="N7" s="113"/>
    </row>
    <row r="8" spans="2:14">
      <c r="B8" s="111">
        <v>0.375</v>
      </c>
      <c r="C8" s="198"/>
      <c r="D8" s="200" t="s">
        <v>29</v>
      </c>
      <c r="E8" s="204"/>
      <c r="F8" s="109"/>
      <c r="G8" s="112"/>
      <c r="H8" s="109"/>
      <c r="I8" s="109"/>
      <c r="J8" s="110"/>
      <c r="K8" s="112"/>
      <c r="L8" s="109"/>
      <c r="M8" s="109"/>
      <c r="N8" s="113"/>
    </row>
    <row r="9" spans="2:14">
      <c r="B9" s="111">
        <v>0.41666666666666702</v>
      </c>
      <c r="C9" s="198"/>
      <c r="D9" s="201"/>
      <c r="E9" s="204"/>
      <c r="F9" s="212" t="s">
        <v>29</v>
      </c>
      <c r="G9" s="112"/>
      <c r="H9" s="109"/>
      <c r="I9" s="109"/>
      <c r="J9" s="110"/>
      <c r="K9" s="112"/>
      <c r="L9" s="109"/>
      <c r="M9" s="109"/>
      <c r="N9" s="113"/>
    </row>
    <row r="10" spans="2:14">
      <c r="B10" s="111">
        <v>0.45833333333333298</v>
      </c>
      <c r="C10" s="198"/>
      <c r="D10" s="201"/>
      <c r="E10" s="205"/>
      <c r="F10" s="213"/>
      <c r="G10" s="112"/>
      <c r="H10" s="109"/>
      <c r="I10" s="109"/>
      <c r="J10" s="110"/>
      <c r="K10" s="112"/>
      <c r="L10" s="109"/>
      <c r="M10" s="109"/>
      <c r="N10" s="113"/>
    </row>
    <row r="11" spans="2:14">
      <c r="B11" s="111">
        <v>0.5</v>
      </c>
      <c r="C11" s="198"/>
      <c r="D11" s="201"/>
      <c r="E11" s="109"/>
      <c r="F11" s="214"/>
      <c r="G11" s="112"/>
      <c r="H11" s="109"/>
      <c r="I11" s="109"/>
      <c r="J11" s="110"/>
      <c r="K11" s="112"/>
      <c r="L11" s="109"/>
      <c r="M11" s="109"/>
      <c r="N11" s="113"/>
    </row>
    <row r="12" spans="2:14">
      <c r="B12" s="111">
        <v>0.54166666666666696</v>
      </c>
      <c r="C12" s="199"/>
      <c r="D12" s="201"/>
      <c r="E12" s="109"/>
      <c r="F12" s="109"/>
      <c r="G12" s="112"/>
      <c r="H12" s="109"/>
      <c r="I12" s="109"/>
      <c r="J12" s="110"/>
      <c r="K12" s="112"/>
      <c r="L12" s="109"/>
      <c r="M12" s="109"/>
      <c r="N12" s="113"/>
    </row>
    <row r="13" spans="2:14">
      <c r="B13" s="111">
        <v>0.58333333333333304</v>
      </c>
      <c r="C13" s="112"/>
      <c r="D13" s="201"/>
      <c r="E13" s="109"/>
      <c r="F13" s="212" t="s">
        <v>29</v>
      </c>
      <c r="G13" s="112"/>
      <c r="H13" s="109"/>
      <c r="I13" s="109"/>
      <c r="J13" s="110"/>
      <c r="K13" s="112"/>
      <c r="L13" s="109"/>
      <c r="M13" s="109"/>
      <c r="N13" s="113"/>
    </row>
    <row r="14" spans="2:14">
      <c r="B14" s="111">
        <v>0.625</v>
      </c>
      <c r="C14" s="112"/>
      <c r="D14" s="201"/>
      <c r="E14" s="109"/>
      <c r="F14" s="213"/>
      <c r="G14" s="112"/>
      <c r="H14" s="109"/>
      <c r="I14" s="109"/>
      <c r="J14" s="110"/>
      <c r="K14" s="112"/>
      <c r="L14" s="109"/>
      <c r="M14" s="109"/>
      <c r="N14" s="113"/>
    </row>
    <row r="15" spans="2:14">
      <c r="B15" s="111">
        <v>0.66666666666666696</v>
      </c>
      <c r="C15" s="112"/>
      <c r="D15" s="201"/>
      <c r="E15" s="109"/>
      <c r="F15" s="213"/>
      <c r="G15" s="112"/>
      <c r="H15" s="109"/>
      <c r="I15" s="109"/>
      <c r="J15" s="110"/>
      <c r="K15" s="112"/>
      <c r="L15" s="109"/>
      <c r="M15" s="109"/>
      <c r="N15" s="113"/>
    </row>
    <row r="16" spans="2:14">
      <c r="B16" s="111">
        <v>0.70833333333333404</v>
      </c>
      <c r="C16" s="197" t="s">
        <v>29</v>
      </c>
      <c r="D16" s="201"/>
      <c r="E16" s="109"/>
      <c r="F16" s="213"/>
      <c r="G16" s="112"/>
      <c r="H16" s="109"/>
      <c r="I16" s="109"/>
      <c r="J16" s="110"/>
      <c r="K16" s="112"/>
      <c r="L16" s="109"/>
      <c r="M16" s="109"/>
      <c r="N16" s="113"/>
    </row>
    <row r="17" spans="2:14">
      <c r="B17" s="111">
        <v>0.75</v>
      </c>
      <c r="C17" s="198"/>
      <c r="D17" s="202"/>
      <c r="E17" s="109"/>
      <c r="F17" s="213"/>
      <c r="G17" s="112"/>
      <c r="H17" s="109"/>
      <c r="I17" s="109"/>
      <c r="J17" s="110"/>
      <c r="K17" s="112"/>
      <c r="L17" s="109"/>
      <c r="M17" s="109"/>
      <c r="N17" s="113"/>
    </row>
    <row r="18" spans="2:14">
      <c r="B18" s="111">
        <v>0.79166666666666696</v>
      </c>
      <c r="C18" s="198"/>
      <c r="D18" s="109"/>
      <c r="E18" s="109"/>
      <c r="F18" s="213"/>
      <c r="G18" s="112"/>
      <c r="H18" s="109"/>
      <c r="I18" s="109"/>
      <c r="J18" s="110"/>
      <c r="K18" s="112"/>
      <c r="L18" s="109"/>
      <c r="M18" s="109"/>
      <c r="N18" s="113"/>
    </row>
    <row r="19" spans="2:14">
      <c r="B19" s="111">
        <v>0.83333333333333404</v>
      </c>
      <c r="C19" s="198"/>
      <c r="D19" s="109"/>
      <c r="E19" s="109"/>
      <c r="F19" s="213"/>
      <c r="G19" s="112"/>
      <c r="H19" s="109"/>
      <c r="I19" s="109"/>
      <c r="J19" s="110"/>
      <c r="K19" s="112"/>
      <c r="L19" s="109"/>
      <c r="M19" s="109"/>
      <c r="N19" s="113"/>
    </row>
    <row r="20" spans="2:14">
      <c r="B20" s="111">
        <v>0.875</v>
      </c>
      <c r="C20" s="199"/>
      <c r="D20" s="109"/>
      <c r="E20" s="109"/>
      <c r="F20" s="214"/>
      <c r="G20" s="112"/>
      <c r="H20" s="109"/>
      <c r="I20" s="109"/>
      <c r="J20" s="110"/>
      <c r="K20" s="112"/>
      <c r="L20" s="109"/>
      <c r="M20" s="109"/>
      <c r="N20" s="113"/>
    </row>
    <row r="21" spans="2:14" ht="15.75" thickBot="1">
      <c r="B21" s="111">
        <v>0.91666666666666696</v>
      </c>
      <c r="C21" s="114"/>
      <c r="D21" s="115"/>
      <c r="E21" s="115"/>
      <c r="F21" s="115"/>
      <c r="G21" s="114"/>
      <c r="H21" s="115"/>
      <c r="I21" s="115"/>
      <c r="J21" s="117"/>
      <c r="K21" s="114"/>
      <c r="L21" s="115"/>
      <c r="M21" s="115"/>
      <c r="N21" s="116"/>
    </row>
    <row r="25" spans="2:14" ht="15.75" thickBot="1"/>
    <row r="26" spans="2:14">
      <c r="B26" s="206" t="s">
        <v>22</v>
      </c>
      <c r="C26" s="207"/>
    </row>
    <row r="27" spans="2:14">
      <c r="B27" s="208" t="s">
        <v>23</v>
      </c>
      <c r="C27" s="209"/>
    </row>
    <row r="28" spans="2:14">
      <c r="B28" s="210" t="s">
        <v>24</v>
      </c>
      <c r="C28" s="211"/>
    </row>
    <row r="29" spans="2:14" ht="15.75" thickBot="1">
      <c r="B29" s="195" t="s">
        <v>25</v>
      </c>
      <c r="C29" s="196"/>
    </row>
  </sheetData>
  <mergeCells count="13">
    <mergeCell ref="F13:F20"/>
    <mergeCell ref="F9:F11"/>
    <mergeCell ref="C4:F4"/>
    <mergeCell ref="G4:J4"/>
    <mergeCell ref="K4:N4"/>
    <mergeCell ref="B29:C29"/>
    <mergeCell ref="C6:C12"/>
    <mergeCell ref="C16:C20"/>
    <mergeCell ref="D8:D17"/>
    <mergeCell ref="E6:E10"/>
    <mergeCell ref="B26:C26"/>
    <mergeCell ref="B27:C27"/>
    <mergeCell ref="B28:C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Mars</vt:lpstr>
      <vt:lpstr>Recap Mars</vt:lpstr>
      <vt:lpstr>Feuille à remplir</vt:lpstr>
      <vt:lpstr>Rendu demandé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Gérard</cp:lastModifiedBy>
  <cp:lastPrinted>2020-03-10T15:22:31Z</cp:lastPrinted>
  <dcterms:created xsi:type="dcterms:W3CDTF">2020-03-10T14:27:48Z</dcterms:created>
  <dcterms:modified xsi:type="dcterms:W3CDTF">2020-03-21T19:08:52Z</dcterms:modified>
</cp:coreProperties>
</file>