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N10" i="1" l="1"/>
  <c r="N9" i="1"/>
  <c r="N8" i="1"/>
  <c r="N7" i="1"/>
  <c r="N4" i="1"/>
  <c r="N5" i="1"/>
  <c r="N6" i="1"/>
  <c r="A10" i="1" l="1"/>
  <c r="A9" i="1"/>
  <c r="A8" i="1"/>
</calcChain>
</file>

<file path=xl/sharedStrings.xml><?xml version="1.0" encoding="utf-8"?>
<sst xmlns="http://schemas.openxmlformats.org/spreadsheetml/2006/main" count="41" uniqueCount="35">
  <si>
    <t>ID</t>
  </si>
  <si>
    <t>1BAC.LSH-2</t>
  </si>
  <si>
    <t>N°</t>
  </si>
  <si>
    <t>PC</t>
  </si>
  <si>
    <t>SVT</t>
  </si>
  <si>
    <t>Math</t>
  </si>
  <si>
    <t>english</t>
  </si>
  <si>
    <t>absences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</si>
  <si>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</si>
  <si>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</si>
  <si>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</si>
  <si>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</si>
  <si>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</si>
  <si>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</si>
  <si>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</si>
  <si>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</si>
  <si>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</si>
  <si>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</si>
  <si>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</si>
  <si>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</si>
  <si>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</si>
  <si>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</si>
  <si>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</si>
  <si>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</si>
  <si>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</si>
  <si>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</si>
  <si>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</si>
  <si>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</si>
  <si>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</si>
  <si>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</si>
  <si>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</si>
  <si>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</si>
  <si>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</si>
  <si>
    <t>O</t>
  </si>
  <si>
    <t>absences
 justifies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</si>
</sst>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EF0C2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49" fontId="0" fillId="5" borderId="4" xfId="0" applyNumberForma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49" fontId="0" fillId="5" borderId="4" xfId="0" applyNumberFormat="1" applyFill="1" applyBorder="1" applyAlignment="1">
      <alignment horizontal="center" vertical="center" textRotation="90" wrapText="1"/>
    </xf>
    <xf numFmtId="0" fontId="7" fillId="7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S17" sqref="S17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11.4257812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4" x14ac:dyDescent="0.25">
      <c r="I1" s="19" t="s">
        <v>32</v>
      </c>
    </row>
    <row r="2" spans="1:14" ht="43.5" customHeight="1" thickBot="1" x14ac:dyDescent="0.3">
      <c r="B2" t="s">
        <v>30</v>
      </c>
      <c r="C2" s="12">
        <v>43876</v>
      </c>
    </row>
    <row r="3" spans="1:14" ht="48.75" thickBot="1" x14ac:dyDescent="0.3">
      <c r="A3" s="1" t="s">
        <v>2</v>
      </c>
      <c r="B3" s="2" t="s">
        <v>0</v>
      </c>
      <c r="C3" s="11" t="s">
        <v>1</v>
      </c>
      <c r="E3" s="3" t="s">
        <v>3</v>
      </c>
      <c r="F3" s="4" t="s">
        <v>4</v>
      </c>
      <c r="G3" s="4" t="s">
        <v>4</v>
      </c>
      <c r="H3" s="13"/>
      <c r="I3" s="14"/>
      <c r="J3" s="15"/>
      <c r="K3" s="5" t="s">
        <v>5</v>
      </c>
      <c r="L3" s="6" t="s">
        <v>6</v>
      </c>
      <c r="M3" s="7" t="s">
        <v>7</v>
      </c>
      <c r="N3" s="26" t="s">
        <v>34</v>
      </c>
    </row>
    <row r="4" spans="1:14" x14ac:dyDescent="0.25">
      <c r="A4" s="8" t="s">
        <v>29</v>
      </c>
      <c r="B4" s="9">
        <v>1</v>
      </c>
      <c r="C4" s="10" t="s">
        <v>8</v>
      </c>
      <c r="E4" s="16" t="s">
        <v>31</v>
      </c>
      <c r="F4" s="17" t="s">
        <v>33</v>
      </c>
      <c r="G4" s="17"/>
      <c r="H4" s="18"/>
      <c r="I4" s="16"/>
      <c r="J4" s="17"/>
      <c r="K4" s="17" t="s">
        <v>31</v>
      </c>
      <c r="L4" s="18"/>
      <c r="M4" s="27">
        <f t="shared" ref="M4:M8" si="0">COUNTIF(E4:L4,"X")</f>
        <v>2</v>
      </c>
      <c r="N4" s="28">
        <f t="shared" ref="M4:N10" si="1">COUNTIF(E4:L4,"O")</f>
        <v>1</v>
      </c>
    </row>
    <row r="5" spans="1:14" x14ac:dyDescent="0.25">
      <c r="A5" s="8" t="s">
        <v>26</v>
      </c>
      <c r="B5" s="9">
        <v>2</v>
      </c>
      <c r="C5" s="10" t="s">
        <v>9</v>
      </c>
      <c r="E5" s="16"/>
      <c r="F5" s="17"/>
      <c r="G5" s="17" t="s">
        <v>31</v>
      </c>
      <c r="H5" s="18"/>
      <c r="I5" s="16"/>
      <c r="J5" s="17"/>
      <c r="K5" s="17"/>
      <c r="L5" s="18" t="s">
        <v>33</v>
      </c>
      <c r="M5" s="27">
        <f t="shared" si="0"/>
        <v>1</v>
      </c>
      <c r="N5" s="28">
        <f t="shared" si="1"/>
        <v>1</v>
      </c>
    </row>
    <row r="6" spans="1:14" x14ac:dyDescent="0.25">
      <c r="A6" s="8" t="s">
        <v>27</v>
      </c>
      <c r="B6" s="9">
        <v>3</v>
      </c>
      <c r="C6" s="10" t="s">
        <v>10</v>
      </c>
      <c r="E6" s="16"/>
      <c r="F6" s="17"/>
      <c r="G6" s="17"/>
      <c r="H6" s="18"/>
      <c r="I6" s="16"/>
      <c r="J6" s="17"/>
      <c r="K6" s="17"/>
      <c r="L6" s="18"/>
      <c r="M6" s="27">
        <f t="shared" si="0"/>
        <v>0</v>
      </c>
      <c r="N6" s="28">
        <f t="shared" si="1"/>
        <v>0</v>
      </c>
    </row>
    <row r="7" spans="1:14" x14ac:dyDescent="0.25">
      <c r="A7" s="8" t="s">
        <v>28</v>
      </c>
      <c r="B7" s="9">
        <v>4</v>
      </c>
      <c r="C7" s="10" t="s">
        <v>11</v>
      </c>
      <c r="E7" s="16"/>
      <c r="F7" s="17"/>
      <c r="G7" s="17"/>
      <c r="H7" s="18"/>
      <c r="I7" s="16"/>
      <c r="J7" s="17"/>
      <c r="K7" s="17"/>
      <c r="L7" s="18"/>
      <c r="M7" s="27">
        <f>COUNTIF(E7:L7,"X")</f>
        <v>0</v>
      </c>
      <c r="N7" s="28">
        <f t="shared" si="1"/>
        <v>0</v>
      </c>
    </row>
    <row r="8" spans="1:14" x14ac:dyDescent="0.25">
      <c r="A8" s="8" t="str">
        <f>IFERROR(INDEX([1]DATA!$BW$4:$BW$2523,MATCH(#REF!&amp;"-"&amp;B8,[1]DATA!$BO$4:$BO$2523,0)),"")</f>
        <v/>
      </c>
      <c r="B8" s="9">
        <v>5</v>
      </c>
      <c r="C8" s="10" t="s">
        <v>12</v>
      </c>
      <c r="E8" s="16"/>
      <c r="F8" s="17"/>
      <c r="G8" s="17"/>
      <c r="H8" s="18"/>
      <c r="I8" s="16"/>
      <c r="J8" s="17"/>
      <c r="K8" s="17"/>
      <c r="L8" s="18"/>
      <c r="M8" s="27">
        <f t="shared" si="0"/>
        <v>0</v>
      </c>
      <c r="N8" s="28">
        <f t="shared" si="1"/>
        <v>0</v>
      </c>
    </row>
    <row r="9" spans="1:14" x14ac:dyDescent="0.25">
      <c r="A9" s="8" t="str">
        <f>IFERROR(INDEX([1]DATA!$BW$4:$BW$2523,MATCH(#REF!&amp;"-"&amp;B9,[1]DATA!$BO$4:$BO$2523,0)),"")</f>
        <v/>
      </c>
      <c r="B9" s="9">
        <v>6</v>
      </c>
      <c r="C9" s="10" t="s">
        <v>13</v>
      </c>
      <c r="E9" s="16"/>
      <c r="F9" s="17"/>
      <c r="G9" s="17"/>
      <c r="H9" s="18"/>
      <c r="I9" s="16"/>
      <c r="J9" s="17"/>
      <c r="K9" s="17"/>
      <c r="L9" s="18"/>
      <c r="M9" s="27">
        <f>COUNTIF(E9:L9,"X")</f>
        <v>0</v>
      </c>
      <c r="N9" s="28">
        <f t="shared" si="1"/>
        <v>0</v>
      </c>
    </row>
    <row r="10" spans="1:14" x14ac:dyDescent="0.25">
      <c r="A10" s="8" t="str">
        <f>IFERROR(INDEX([1]DATA!$BW$4:$BW$2523,MATCH(#REF!&amp;"-"&amp;B10,[1]DATA!$BO$4:$BO$2523,0)),"")</f>
        <v/>
      </c>
      <c r="B10" s="9">
        <v>7</v>
      </c>
      <c r="C10" s="10" t="s">
        <v>14</v>
      </c>
      <c r="E10" s="16"/>
      <c r="F10" s="17"/>
      <c r="G10" s="17"/>
      <c r="H10" s="18"/>
      <c r="I10" s="16"/>
      <c r="J10" s="17"/>
      <c r="K10" s="17"/>
      <c r="L10" s="18"/>
      <c r="M10" s="27">
        <f>COUNTIF(E10:L10,"X")</f>
        <v>0</v>
      </c>
      <c r="N10" s="28">
        <f t="shared" si="1"/>
        <v>0</v>
      </c>
    </row>
  </sheetData>
  <conditionalFormatting sqref="A4:D10">
    <cfRule type="expression" dxfId="9" priority="5">
      <formula>#REF!=""</formula>
    </cfRule>
    <cfRule type="expression" dxfId="8" priority="6">
      <formula>MOD(#REF!,2)&lt;&gt;0</formula>
    </cfRule>
  </conditionalFormatting>
  <conditionalFormatting sqref="N4:N10">
    <cfRule type="expression" dxfId="7" priority="3">
      <formula>#REF!=""</formula>
    </cfRule>
    <cfRule type="expression" dxfId="6" priority="4">
      <formula>MOD(#REF!,2)&lt;&gt;0</formula>
    </cfRule>
  </conditionalFormatting>
  <conditionalFormatting sqref="M4:M10">
    <cfRule type="expression" dxfId="3" priority="1">
      <formula>#REF!=""</formula>
    </cfRule>
    <cfRule type="expression" dxfId="2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N11"/>
  <sheetViews>
    <sheetView workbookViewId="0">
      <selection activeCell="B15" sqref="B15"/>
    </sheetView>
  </sheetViews>
  <sheetFormatPr baseColWidth="10" defaultRowHeight="15" x14ac:dyDescent="0.25"/>
  <cols>
    <col min="1" max="1" width="9.28515625" style="22" customWidth="1"/>
    <col min="2" max="2" width="18.42578125" style="22" customWidth="1"/>
    <col min="3" max="3" width="5.140625" style="22" customWidth="1"/>
    <col min="4" max="4" width="20.42578125" style="22" customWidth="1"/>
    <col min="5" max="5" width="11.42578125" style="22"/>
    <col min="6" max="6" width="11.42578125" style="25"/>
    <col min="7" max="16384" width="11.42578125" style="22"/>
  </cols>
  <sheetData>
    <row r="3" spans="2:14" x14ac:dyDescent="0.25">
      <c r="B3" s="20" t="s">
        <v>2</v>
      </c>
      <c r="C3" s="20" t="s">
        <v>0</v>
      </c>
      <c r="D3" s="20" t="s">
        <v>15</v>
      </c>
      <c r="E3" s="20" t="s">
        <v>16</v>
      </c>
      <c r="F3" s="21" t="s">
        <v>17</v>
      </c>
      <c r="G3" s="20" t="s">
        <v>18</v>
      </c>
      <c r="H3" s="20" t="s">
        <v>19</v>
      </c>
      <c r="I3" s="20" t="s">
        <v>20</v>
      </c>
      <c r="J3" s="20" t="s">
        <v>21</v>
      </c>
      <c r="K3" s="20" t="s">
        <v>22</v>
      </c>
      <c r="L3" s="20" t="s">
        <v>23</v>
      </c>
      <c r="M3" s="20" t="s">
        <v>24</v>
      </c>
      <c r="N3" s="20" t="s">
        <v>25</v>
      </c>
    </row>
    <row r="4" spans="2:14" x14ac:dyDescent="0.25">
      <c r="B4" s="23"/>
      <c r="C4" s="23"/>
      <c r="D4" s="23"/>
      <c r="E4" s="23"/>
      <c r="F4" s="24"/>
      <c r="G4" s="23"/>
      <c r="H4" s="23"/>
      <c r="I4" s="23"/>
      <c r="J4" s="23"/>
      <c r="K4" s="23"/>
      <c r="L4" s="23"/>
      <c r="M4" s="23"/>
      <c r="N4" s="23"/>
    </row>
    <row r="5" spans="2:14" x14ac:dyDescent="0.25">
      <c r="B5" s="23"/>
      <c r="C5" s="23"/>
      <c r="D5" s="23"/>
      <c r="E5" s="23"/>
      <c r="F5" s="24"/>
      <c r="G5" s="23"/>
      <c r="H5" s="23"/>
      <c r="I5" s="23"/>
      <c r="J5" s="23"/>
      <c r="K5" s="23"/>
      <c r="L5" s="23"/>
      <c r="M5" s="23"/>
      <c r="N5" s="23"/>
    </row>
    <row r="6" spans="2:14" x14ac:dyDescent="0.25">
      <c r="B6" s="23"/>
      <c r="C6" s="23"/>
      <c r="D6" s="23"/>
      <c r="E6" s="23"/>
      <c r="F6" s="24"/>
      <c r="G6" s="23"/>
      <c r="H6" s="23"/>
      <c r="I6" s="23"/>
      <c r="J6" s="23"/>
      <c r="K6" s="23"/>
      <c r="L6" s="23"/>
      <c r="M6" s="23"/>
      <c r="N6" s="23"/>
    </row>
    <row r="7" spans="2:14" x14ac:dyDescent="0.25">
      <c r="B7" s="23"/>
      <c r="C7" s="23"/>
      <c r="D7" s="23"/>
      <c r="E7" s="23"/>
      <c r="F7" s="24"/>
      <c r="G7" s="23"/>
      <c r="H7" s="23"/>
      <c r="I7" s="23"/>
      <c r="J7" s="23"/>
      <c r="K7" s="23"/>
      <c r="L7" s="23"/>
      <c r="M7" s="23"/>
      <c r="N7" s="23"/>
    </row>
    <row r="8" spans="2:14" x14ac:dyDescent="0.25">
      <c r="B8" s="23"/>
      <c r="C8" s="23"/>
      <c r="D8" s="23"/>
      <c r="E8" s="23"/>
      <c r="F8" s="24"/>
      <c r="G8" s="23"/>
      <c r="H8" s="23"/>
      <c r="I8" s="23"/>
      <c r="J8" s="23"/>
      <c r="K8" s="23"/>
      <c r="L8" s="23"/>
      <c r="M8" s="23"/>
      <c r="N8" s="23"/>
    </row>
    <row r="9" spans="2:14" x14ac:dyDescent="0.25">
      <c r="B9" s="23"/>
      <c r="C9" s="23"/>
      <c r="D9" s="23"/>
      <c r="E9" s="23"/>
      <c r="F9" s="24"/>
      <c r="G9" s="23"/>
      <c r="H9" s="23"/>
      <c r="I9" s="23"/>
      <c r="J9" s="23"/>
      <c r="K9" s="23"/>
      <c r="L9" s="23"/>
      <c r="M9" s="23"/>
      <c r="N9" s="23"/>
    </row>
    <row r="10" spans="2:14" x14ac:dyDescent="0.25">
      <c r="B10" s="23"/>
      <c r="C10" s="23"/>
      <c r="D10" s="23"/>
      <c r="E10" s="23"/>
      <c r="F10" s="24"/>
      <c r="G10" s="23"/>
      <c r="H10" s="23"/>
      <c r="I10" s="23"/>
      <c r="J10" s="23"/>
      <c r="K10" s="23"/>
      <c r="L10" s="23"/>
      <c r="M10" s="23"/>
      <c r="N10" s="23"/>
    </row>
    <row r="11" spans="2:14" x14ac:dyDescent="0.25">
      <c r="B11" s="23"/>
      <c r="C11" s="23"/>
      <c r="D11" s="23"/>
      <c r="E11" s="23"/>
      <c r="F11" s="24"/>
      <c r="G11" s="23"/>
      <c r="H11" s="23"/>
      <c r="I11" s="23"/>
      <c r="J11" s="23"/>
      <c r="K11" s="23"/>
      <c r="L11" s="23"/>
      <c r="M11" s="23"/>
      <c r="N11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2020-02-24T21:19:28Z</dcterms:modified>
</cp:coreProperties>
</file>