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cyril\Desktop\"/>
    </mc:Choice>
  </mc:AlternateContent>
  <xr:revisionPtr revIDLastSave="0" documentId="13_ncr:1_{BCC5F85E-6E50-432F-B00A-4CB6B3438CFC}" xr6:coauthVersionLast="45" xr6:coauthVersionMax="45" xr10:uidLastSave="{00000000-0000-0000-0000-000000000000}"/>
  <bookViews>
    <workbookView xWindow="-120" yWindow="-120" windowWidth="29040" windowHeight="15990" xr2:uid="{D59C274E-96CC-4549-B05E-A2F39DD77FA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26" i="1"/>
  <c r="L27" i="1"/>
  <c r="L28" i="1"/>
  <c r="L29" i="1"/>
  <c r="L30" i="1"/>
  <c r="L31" i="1"/>
  <c r="L32" i="1"/>
  <c r="L33" i="1"/>
  <c r="L34" i="1"/>
  <c r="L35" i="1"/>
  <c r="L36" i="1"/>
  <c r="L25" i="1"/>
  <c r="L12" i="1"/>
  <c r="L13" i="1"/>
  <c r="L14" i="1"/>
  <c r="L15" i="1"/>
  <c r="L16" i="1"/>
  <c r="L17" i="1"/>
  <c r="L18" i="1"/>
  <c r="L19" i="1"/>
  <c r="L20" i="1"/>
  <c r="L21" i="1"/>
  <c r="L22" i="1"/>
  <c r="L23" i="1"/>
  <c r="L11" i="1"/>
  <c r="L38" i="1"/>
  <c r="L39" i="1"/>
  <c r="L40" i="1"/>
  <c r="L41" i="1"/>
  <c r="L42" i="1"/>
  <c r="L43" i="1"/>
  <c r="L44" i="1"/>
  <c r="L45" i="1"/>
  <c r="L46" i="1"/>
  <c r="L47" i="1"/>
  <c r="L48" i="1"/>
  <c r="L49" i="1"/>
  <c r="L10" i="1" l="1"/>
  <c r="L37" i="1"/>
  <c r="L24" i="1"/>
</calcChain>
</file>

<file path=xl/sharedStrings.xml><?xml version="1.0" encoding="utf-8"?>
<sst xmlns="http://schemas.openxmlformats.org/spreadsheetml/2006/main" count="17" uniqueCount="4">
  <si>
    <t>Mois</t>
  </si>
  <si>
    <t>Titre</t>
  </si>
  <si>
    <t>Somme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</si>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</sst>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7" fontId="0" fillId="0" borderId="0" xfId="0" applyNumberFormat="1"/>
    <xf numFmtId="164" fontId="0" fillId="0" borderId="0" xfId="0" applyNumberFormat="1"/>
    <xf numFmtId="0" fontId="0" fillId="0" borderId="1" xfId="0" applyBorder="1"/>
    <xf numFmtId="0" fontId="0" fillId="0" borderId="1" xfId="0" applyBorder="1" applyAlignment="1"/>
    <xf numFmtId="164" fontId="0" fillId="0" borderId="2" xfId="0" applyNumberFormat="1" applyBorder="1"/>
    <xf numFmtId="17" fontId="0" fillId="2" borderId="3" xfId="0" applyNumberFormat="1" applyFill="1" applyBorder="1"/>
    <xf numFmtId="17" fontId="0" fillId="2" borderId="4" xfId="0" applyNumberFormat="1" applyFill="1" applyBorder="1"/>
    <xf numFmtId="164" fontId="0" fillId="2" borderId="5" xfId="0" applyNumberFormat="1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14242E-B39D-4330-931B-3D7D9E910D7F}">
  <dimension ref="A1:O50"/>
  <sheetViews>
    <sheetView tabSelected="1" workbookViewId="0">
      <selection activeCell="E12" sqref="E12"/>
    </sheetView>
  </sheetViews>
  <sheetFormatPr baseColWidth="10" defaultRowHeight="15" x14ac:dyDescent="0.25"/>
  <cols>
    <col min="3" max="3" width="11.42578125" style="2"/>
    <col min="5" max="5" width="19" bestFit="1" customWidth="1"/>
    <col min="6" max="6" width="11.42578125" style="2"/>
    <col min="8" max="8" width="19.85546875" bestFit="1" customWidth="1"/>
  </cols>
  <sheetData>
    <row r="1" spans="1:15" x14ac:dyDescent="0.25">
      <c r="A1" s="4"/>
      <c r="B1" s="4"/>
      <c r="C1" s="4"/>
      <c r="E1" s="11"/>
      <c r="F1" s="12"/>
      <c r="H1" s="11"/>
      <c r="I1" s="13"/>
      <c r="J1" s="12"/>
    </row>
    <row r="2" spans="1:15" x14ac:dyDescent="0.25">
      <c r="A2" s="3" t="s">
        <v>0</v>
      </c>
      <c r="B2" s="3" t="s">
        <v>1</v>
      </c>
      <c r="C2" s="3" t="s">
        <v>2</v>
      </c>
      <c r="E2" s="3" t="s">
        <v>1</v>
      </c>
      <c r="F2" s="3" t="s">
        <v>2</v>
      </c>
      <c r="H2" s="3" t="s">
        <v>0</v>
      </c>
      <c r="I2" s="3" t="s">
        <v>1</v>
      </c>
      <c r="J2" s="3" t="s">
        <v>2</v>
      </c>
    </row>
    <row r="3" spans="1:15" x14ac:dyDescent="0.25">
      <c r="A3" s="1">
        <v>43252</v>
      </c>
      <c r="B3" s="1"/>
      <c r="C3" s="2">
        <v>100</v>
      </c>
      <c r="E3" t="s">
        <v>3</v>
      </c>
      <c r="F3" s="2">
        <v>5</v>
      </c>
      <c r="H3" s="1">
        <v>43252</v>
      </c>
      <c r="L3" s="2">
        <f>((SUMIF(A:A,"juin-18",C:C))-(SUM(F:F))-(SUMIF(H:H,"juin-18",J:J)))</f>
        <v>255</v>
      </c>
    </row>
    <row r="4" spans="1:15" x14ac:dyDescent="0.25">
      <c r="A4" s="1">
        <v>43252</v>
      </c>
      <c r="B4" s="1"/>
      <c r="C4" s="2">
        <v>100</v>
      </c>
      <c r="E4" t="s">
        <v>3</v>
      </c>
      <c r="F4" s="2">
        <v>5</v>
      </c>
      <c r="H4" s="1">
        <v>43252</v>
      </c>
      <c r="L4" s="2">
        <f t="shared" ref="L4:L9" si="0">((SUMIF(A:A,"juin-18",C:C))-(SUM(F:F))-(SUMIF(H:H,"juin-18",J:J)))</f>
        <v>255</v>
      </c>
      <c r="O4" s="2"/>
    </row>
    <row r="5" spans="1:15" x14ac:dyDescent="0.25">
      <c r="A5" s="1">
        <v>43252</v>
      </c>
      <c r="B5" s="1"/>
      <c r="C5" s="2">
        <v>100</v>
      </c>
      <c r="E5" t="s">
        <v>3</v>
      </c>
      <c r="F5" s="2">
        <v>5</v>
      </c>
      <c r="H5" s="1">
        <v>43282</v>
      </c>
      <c r="L5" s="2">
        <f t="shared" si="0"/>
        <v>255</v>
      </c>
    </row>
    <row r="6" spans="1:15" x14ac:dyDescent="0.25">
      <c r="A6" s="1">
        <v>43344</v>
      </c>
      <c r="B6" s="1"/>
      <c r="C6" s="2">
        <v>100</v>
      </c>
      <c r="E6" t="s">
        <v>3</v>
      </c>
      <c r="F6" s="2">
        <v>5</v>
      </c>
      <c r="H6" s="1">
        <v>43313</v>
      </c>
      <c r="L6" s="2">
        <f t="shared" si="0"/>
        <v>255</v>
      </c>
    </row>
    <row r="7" spans="1:15" x14ac:dyDescent="0.25">
      <c r="A7" s="1">
        <v>43374</v>
      </c>
      <c r="B7" s="1"/>
      <c r="C7" s="2">
        <v>100</v>
      </c>
      <c r="E7" t="s">
        <v>3</v>
      </c>
      <c r="F7" s="2">
        <v>5</v>
      </c>
      <c r="H7" s="1">
        <v>43313</v>
      </c>
      <c r="L7" s="2">
        <f t="shared" si="0"/>
        <v>255</v>
      </c>
    </row>
    <row r="8" spans="1:15" x14ac:dyDescent="0.25">
      <c r="A8" s="1">
        <v>43405</v>
      </c>
      <c r="B8" s="1"/>
      <c r="C8" s="2">
        <v>100</v>
      </c>
      <c r="E8" t="s">
        <v>3</v>
      </c>
      <c r="F8" s="2">
        <v>5</v>
      </c>
      <c r="H8" s="1">
        <v>43313</v>
      </c>
      <c r="L8" s="2">
        <f t="shared" si="0"/>
        <v>255</v>
      </c>
    </row>
    <row r="9" spans="1:15" ht="15.75" thickBot="1" x14ac:dyDescent="0.3">
      <c r="A9" s="1">
        <v>43435</v>
      </c>
      <c r="B9" s="1"/>
      <c r="C9" s="2">
        <v>100</v>
      </c>
      <c r="E9" t="s">
        <v>3</v>
      </c>
      <c r="F9" s="2">
        <v>5</v>
      </c>
      <c r="H9" s="1">
        <v>43435</v>
      </c>
      <c r="L9" s="2">
        <f t="shared" si="0"/>
        <v>255</v>
      </c>
    </row>
    <row r="10" spans="1:15" ht="15.75" thickBot="1" x14ac:dyDescent="0.3">
      <c r="A10" s="6"/>
      <c r="B10" s="7"/>
      <c r="C10" s="8"/>
      <c r="E10" t="s">
        <v>3</v>
      </c>
      <c r="F10" s="2">
        <v>5</v>
      </c>
      <c r="L10" s="5">
        <f>SUM(L3:L9)</f>
        <v>1785</v>
      </c>
    </row>
    <row r="11" spans="1:15" x14ac:dyDescent="0.25">
      <c r="A11" s="1">
        <v>43466</v>
      </c>
      <c r="B11" s="1"/>
      <c r="C11" s="2">
        <v>15</v>
      </c>
      <c r="E11" t="s">
        <v>3</v>
      </c>
      <c r="F11" s="2">
        <v>5</v>
      </c>
      <c r="L11" s="2">
        <f>((SUMIF(A:A,"juin-18",C:C))-(SUM(F:F))-(SUMIF(H:H,"juin-18",J:J)))</f>
        <v>255</v>
      </c>
    </row>
    <row r="12" spans="1:15" x14ac:dyDescent="0.25">
      <c r="A12" s="1">
        <v>43497</v>
      </c>
      <c r="B12" s="1"/>
      <c r="C12" s="2">
        <v>15</v>
      </c>
      <c r="L12" s="2">
        <f t="shared" ref="L12:L23" si="1">((SUMIF(A:A,"juin-18",C:C))-(SUM(F:F))-(SUMIF(H:H,"juin-18",J:J)))</f>
        <v>255</v>
      </c>
    </row>
    <row r="13" spans="1:15" x14ac:dyDescent="0.25">
      <c r="A13" s="1">
        <v>43525</v>
      </c>
      <c r="B13" s="1"/>
      <c r="C13" s="2">
        <v>15</v>
      </c>
      <c r="L13" s="2">
        <f t="shared" si="1"/>
        <v>255</v>
      </c>
    </row>
    <row r="14" spans="1:15" x14ac:dyDescent="0.25">
      <c r="A14" s="1">
        <v>43556</v>
      </c>
      <c r="B14" s="1"/>
      <c r="C14" s="2">
        <v>15</v>
      </c>
      <c r="L14" s="2">
        <f t="shared" si="1"/>
        <v>255</v>
      </c>
    </row>
    <row r="15" spans="1:15" x14ac:dyDescent="0.25">
      <c r="A15" s="1">
        <v>43586</v>
      </c>
      <c r="B15" s="1"/>
      <c r="C15" s="2">
        <v>15</v>
      </c>
      <c r="L15" s="2">
        <f t="shared" si="1"/>
        <v>255</v>
      </c>
    </row>
    <row r="16" spans="1:15" x14ac:dyDescent="0.25">
      <c r="A16" s="1">
        <v>43617</v>
      </c>
      <c r="B16" s="1"/>
      <c r="C16" s="2">
        <v>15</v>
      </c>
      <c r="L16" s="2">
        <f t="shared" si="1"/>
        <v>255</v>
      </c>
    </row>
    <row r="17" spans="1:12" x14ac:dyDescent="0.25">
      <c r="A17" s="1">
        <v>43647</v>
      </c>
      <c r="B17" s="1"/>
      <c r="C17" s="2">
        <v>15</v>
      </c>
      <c r="L17" s="2">
        <f t="shared" si="1"/>
        <v>255</v>
      </c>
    </row>
    <row r="18" spans="1:12" x14ac:dyDescent="0.25">
      <c r="A18" s="1">
        <v>43678</v>
      </c>
      <c r="B18" s="1"/>
      <c r="C18" s="2">
        <v>15</v>
      </c>
      <c r="L18" s="2">
        <f t="shared" si="1"/>
        <v>255</v>
      </c>
    </row>
    <row r="19" spans="1:12" x14ac:dyDescent="0.25">
      <c r="A19" s="1">
        <v>43709</v>
      </c>
      <c r="B19" s="1"/>
      <c r="C19" s="2">
        <v>15</v>
      </c>
      <c r="L19" s="2">
        <f t="shared" si="1"/>
        <v>255</v>
      </c>
    </row>
    <row r="20" spans="1:12" x14ac:dyDescent="0.25">
      <c r="A20" s="1">
        <v>43739</v>
      </c>
      <c r="B20" s="1"/>
      <c r="C20" s="2">
        <v>15</v>
      </c>
      <c r="L20" s="2">
        <f t="shared" si="1"/>
        <v>255</v>
      </c>
    </row>
    <row r="21" spans="1:12" x14ac:dyDescent="0.25">
      <c r="A21" s="1">
        <v>43770</v>
      </c>
      <c r="B21" s="1"/>
      <c r="C21" s="2">
        <v>15</v>
      </c>
      <c r="L21" s="2">
        <f t="shared" si="1"/>
        <v>255</v>
      </c>
    </row>
    <row r="22" spans="1:12" x14ac:dyDescent="0.25">
      <c r="A22" s="1">
        <v>43800</v>
      </c>
      <c r="B22" s="1"/>
      <c r="C22" s="2">
        <v>15</v>
      </c>
      <c r="L22" s="2">
        <f t="shared" si="1"/>
        <v>255</v>
      </c>
    </row>
    <row r="23" spans="1:12" ht="15.75" thickBot="1" x14ac:dyDescent="0.3">
      <c r="A23" s="1">
        <v>43800</v>
      </c>
      <c r="B23" s="1"/>
      <c r="C23" s="2">
        <v>15</v>
      </c>
      <c r="L23" s="2">
        <f t="shared" si="1"/>
        <v>255</v>
      </c>
    </row>
    <row r="24" spans="1:12" ht="15.75" thickBot="1" x14ac:dyDescent="0.3">
      <c r="A24" s="6"/>
      <c r="B24" s="7"/>
      <c r="C24" s="8"/>
      <c r="L24" s="5">
        <f>SUM(L11:L23)</f>
        <v>3315</v>
      </c>
    </row>
    <row r="25" spans="1:12" x14ac:dyDescent="0.25">
      <c r="A25" s="1">
        <v>43831</v>
      </c>
      <c r="B25" s="1"/>
      <c r="C25" s="2">
        <v>15</v>
      </c>
      <c r="L25" s="2">
        <f>((SUMIF(A:A,"juin-18",C:C))-(SUM(F:F))-(SUMIF(H:H,"juin-18",J:J)))</f>
        <v>255</v>
      </c>
    </row>
    <row r="26" spans="1:12" x14ac:dyDescent="0.25">
      <c r="A26" s="1">
        <v>43862</v>
      </c>
      <c r="B26" s="1"/>
      <c r="L26" s="2">
        <f t="shared" ref="L26:L36" si="2">((SUMIF(A:A,"juin-18",C:C))-(SUM(F:F))-(SUMIF(H:H,"juin-18",J:J)))</f>
        <v>255</v>
      </c>
    </row>
    <row r="27" spans="1:12" x14ac:dyDescent="0.25">
      <c r="A27" s="1">
        <v>43891</v>
      </c>
      <c r="B27" s="1"/>
      <c r="L27" s="2">
        <f t="shared" si="2"/>
        <v>255</v>
      </c>
    </row>
    <row r="28" spans="1:12" x14ac:dyDescent="0.25">
      <c r="A28" s="1">
        <v>43922</v>
      </c>
      <c r="B28" s="1"/>
      <c r="L28" s="2">
        <f t="shared" si="2"/>
        <v>255</v>
      </c>
    </row>
    <row r="29" spans="1:12" x14ac:dyDescent="0.25">
      <c r="A29" s="1">
        <v>43952</v>
      </c>
      <c r="B29" s="1"/>
      <c r="L29" s="2">
        <f t="shared" si="2"/>
        <v>255</v>
      </c>
    </row>
    <row r="30" spans="1:12" x14ac:dyDescent="0.25">
      <c r="A30" s="1">
        <v>43983</v>
      </c>
      <c r="B30" s="1"/>
      <c r="L30" s="2">
        <f t="shared" si="2"/>
        <v>255</v>
      </c>
    </row>
    <row r="31" spans="1:12" x14ac:dyDescent="0.25">
      <c r="A31" s="1">
        <v>44013</v>
      </c>
      <c r="B31" s="1"/>
      <c r="L31" s="2">
        <f t="shared" si="2"/>
        <v>255</v>
      </c>
    </row>
    <row r="32" spans="1:12" x14ac:dyDescent="0.25">
      <c r="A32" s="1">
        <v>44044</v>
      </c>
      <c r="B32" s="1"/>
      <c r="L32" s="2">
        <f t="shared" si="2"/>
        <v>255</v>
      </c>
    </row>
    <row r="33" spans="1:12" x14ac:dyDescent="0.25">
      <c r="A33" s="1">
        <v>44075</v>
      </c>
      <c r="B33" s="1"/>
      <c r="L33" s="2">
        <f t="shared" si="2"/>
        <v>255</v>
      </c>
    </row>
    <row r="34" spans="1:12" x14ac:dyDescent="0.25">
      <c r="A34" s="1">
        <v>44105</v>
      </c>
      <c r="B34" s="1"/>
      <c r="L34" s="2">
        <f t="shared" si="2"/>
        <v>255</v>
      </c>
    </row>
    <row r="35" spans="1:12" x14ac:dyDescent="0.25">
      <c r="A35" s="1">
        <v>44136</v>
      </c>
      <c r="B35" s="1"/>
      <c r="L35" s="2">
        <f t="shared" si="2"/>
        <v>255</v>
      </c>
    </row>
    <row r="36" spans="1:12" ht="15.75" thickBot="1" x14ac:dyDescent="0.3">
      <c r="A36" s="1">
        <v>44166</v>
      </c>
      <c r="B36" s="1"/>
      <c r="L36" s="2">
        <f t="shared" si="2"/>
        <v>255</v>
      </c>
    </row>
    <row r="37" spans="1:12" ht="15.75" thickBot="1" x14ac:dyDescent="0.3">
      <c r="A37" s="6"/>
      <c r="B37" s="7"/>
      <c r="C37" s="8"/>
      <c r="L37" s="5">
        <f>SUM(L25:L36)</f>
        <v>3060</v>
      </c>
    </row>
    <row r="38" spans="1:12" x14ac:dyDescent="0.25">
      <c r="A38" s="1">
        <v>44197</v>
      </c>
      <c r="B38" s="1"/>
      <c r="L38" s="2">
        <f>(C38-(SUM(F:F))-(SUMIF(H:H,"juin-18",J:J)))</f>
        <v>-45</v>
      </c>
    </row>
    <row r="39" spans="1:12" x14ac:dyDescent="0.25">
      <c r="A39" s="1">
        <v>44228</v>
      </c>
      <c r="B39" s="1"/>
      <c r="L39" s="2">
        <f>(C39-(SUM(F:F))-(SUMIF(H:H,"juin-18",J:J)))</f>
        <v>-45</v>
      </c>
    </row>
    <row r="40" spans="1:12" x14ac:dyDescent="0.25">
      <c r="A40" s="1">
        <v>44256</v>
      </c>
      <c r="B40" s="1"/>
      <c r="L40" s="2">
        <f>(C40-(SUM(F:F))-(SUMIF(H:H,"juin-18",J:J)))</f>
        <v>-45</v>
      </c>
    </row>
    <row r="41" spans="1:12" x14ac:dyDescent="0.25">
      <c r="A41" s="1">
        <v>44287</v>
      </c>
      <c r="B41" s="1"/>
      <c r="L41" s="2">
        <f>(C41-(SUM(F:F))-(SUMIF(H:H,"juin-18",J:J)))</f>
        <v>-45</v>
      </c>
    </row>
    <row r="42" spans="1:12" x14ac:dyDescent="0.25">
      <c r="A42" s="1">
        <v>44317</v>
      </c>
      <c r="B42" s="1"/>
      <c r="L42" s="2">
        <f>(C42-(SUM(F:F))-(SUMIF(H:H,"juin-18",J:J)))</f>
        <v>-45</v>
      </c>
    </row>
    <row r="43" spans="1:12" x14ac:dyDescent="0.25">
      <c r="A43" s="1">
        <v>44348</v>
      </c>
      <c r="B43" s="1"/>
      <c r="L43" s="2">
        <f>(C43-(SUM(F:F))-(SUMIF(H:H,"juin-18",J:J)))</f>
        <v>-45</v>
      </c>
    </row>
    <row r="44" spans="1:12" x14ac:dyDescent="0.25">
      <c r="A44" s="1">
        <v>44378</v>
      </c>
      <c r="B44" s="1"/>
      <c r="L44" s="2">
        <f>(C44-(SUM(F:F))-(SUMIF(H:H,"juin-18",J:J)))</f>
        <v>-45</v>
      </c>
    </row>
    <row r="45" spans="1:12" x14ac:dyDescent="0.25">
      <c r="A45" s="1">
        <v>44409</v>
      </c>
      <c r="B45" s="1"/>
      <c r="L45" s="2">
        <f>(C45-(SUM(F:F))-(SUMIF(H:H,"juin-18",J:J)))</f>
        <v>-45</v>
      </c>
    </row>
    <row r="46" spans="1:12" x14ac:dyDescent="0.25">
      <c r="A46" s="1">
        <v>44440</v>
      </c>
      <c r="B46" s="1"/>
      <c r="L46" s="2">
        <f>(C46-(SUM(F:F))-(SUMIF(H:H,"juin-18",J:J)))</f>
        <v>-45</v>
      </c>
    </row>
    <row r="47" spans="1:12" x14ac:dyDescent="0.25">
      <c r="A47" s="1">
        <v>44470</v>
      </c>
      <c r="B47" s="1"/>
      <c r="L47" s="2">
        <f>(C47-(SUM(F:F))-(SUMIF(H:H,"juin-18",J:J)))</f>
        <v>-45</v>
      </c>
    </row>
    <row r="48" spans="1:12" x14ac:dyDescent="0.25">
      <c r="A48" s="1">
        <v>44501</v>
      </c>
      <c r="B48" s="1"/>
      <c r="L48" s="2">
        <f>(C48-(SUM(F:F))-(SUMIF(H:H,"juin-18",J:J)))</f>
        <v>-45</v>
      </c>
    </row>
    <row r="49" spans="1:12" ht="15.75" thickBot="1" x14ac:dyDescent="0.3">
      <c r="A49" s="1">
        <v>44531</v>
      </c>
      <c r="B49" s="1"/>
      <c r="L49" s="2">
        <f>(C49-(SUM(F:F))-(SUMIF(H:H,"juin-18",J:J)))</f>
        <v>-45</v>
      </c>
    </row>
    <row r="50" spans="1:12" ht="15.75" thickBot="1" x14ac:dyDescent="0.3">
      <c r="A50" s="9"/>
      <c r="B50" s="10"/>
      <c r="C50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</dc:creator>
  <cp:lastModifiedBy>cyril</cp:lastModifiedBy>
  <dcterms:created xsi:type="dcterms:W3CDTF">2020-02-07T13:16:27Z</dcterms:created>
  <dcterms:modified xsi:type="dcterms:W3CDTF">2020-02-07T14:38:39Z</dcterms:modified>
</cp:coreProperties>
</file>