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s\Desktop\"/>
    </mc:Choice>
  </mc:AlternateContent>
  <xr:revisionPtr revIDLastSave="0" documentId="8_{E84A4AAD-BEAD-4E4E-9457-169C5AEFAC36}" xr6:coauthVersionLast="45" xr6:coauthVersionMax="45" xr10:uidLastSave="{00000000-0000-0000-0000-000000000000}"/>
  <bookViews>
    <workbookView xWindow="-120" yWindow="-120" windowWidth="29040" windowHeight="15840" xr2:uid="{143CF724-83BF-4C8C-AFFD-238B6571255A}"/>
  </bookViews>
  <sheets>
    <sheet name="Feuil1" sheetId="1" r:id="rId1"/>
  </sheets>
  <definedNames>
    <definedName name="_date">Feuil1!#REF!</definedName>
    <definedName name="_heure">Feuil1!#REF!</definedName>
    <definedName name="_resultat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" i="1" l="1"/>
  <c r="E11" i="1"/>
  <c r="C11" i="1"/>
  <c r="G8" i="1"/>
  <c r="G9" i="1"/>
  <c r="G10" i="1"/>
  <c r="E8" i="1"/>
  <c r="E9" i="1"/>
  <c r="E10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C8" i="1"/>
  <c r="C9" i="1"/>
  <c r="C10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G7" i="1"/>
  <c r="G6" i="1"/>
  <c r="G5" i="1"/>
  <c r="G4" i="1"/>
  <c r="G3" i="1"/>
  <c r="E6" i="1"/>
  <c r="E7" i="1"/>
  <c r="E5" i="1"/>
  <c r="E4" i="1"/>
  <c r="E3" i="1"/>
  <c r="C7" i="1"/>
  <c r="C6" i="1"/>
  <c r="C5" i="1"/>
  <c r="C4" i="1"/>
  <c r="C3" i="1"/>
  <c r="D35" i="1" l="1"/>
  <c r="B35" i="1"/>
  <c r="F33" i="1" l="1"/>
  <c r="G33" i="1" s="1"/>
  <c r="F32" i="1"/>
  <c r="F31" i="1"/>
  <c r="G31" i="1" s="1"/>
  <c r="F30" i="1"/>
  <c r="F29" i="1"/>
  <c r="G29" i="1" s="1"/>
  <c r="F28" i="1"/>
  <c r="G28" i="1" s="1"/>
  <c r="I28" i="1" s="1"/>
  <c r="F27" i="1"/>
  <c r="G27" i="1" s="1"/>
  <c r="F26" i="1"/>
  <c r="G26" i="1" s="1"/>
  <c r="I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I19" i="1" s="1"/>
  <c r="F18" i="1"/>
  <c r="G18" i="1" s="1"/>
  <c r="F17" i="1"/>
  <c r="G17" i="1" s="1"/>
  <c r="F16" i="1"/>
  <c r="G16" i="1" s="1"/>
  <c r="F15" i="1"/>
  <c r="G15" i="1" s="1"/>
  <c r="I15" i="1" s="1"/>
  <c r="F14" i="1"/>
  <c r="G14" i="1" s="1"/>
  <c r="F13" i="1"/>
  <c r="G13" i="1" s="1"/>
  <c r="I13" i="1"/>
  <c r="F12" i="1"/>
  <c r="G12" i="1" s="1"/>
  <c r="I11" i="1"/>
  <c r="I6" i="1"/>
  <c r="I5" i="1"/>
  <c r="G32" i="1" l="1"/>
  <c r="I32" i="1" s="1"/>
  <c r="G30" i="1"/>
  <c r="I30" i="1" s="1"/>
  <c r="I24" i="1"/>
  <c r="I17" i="1"/>
  <c r="I21" i="1"/>
  <c r="I23" i="1"/>
  <c r="I25" i="1"/>
  <c r="I27" i="1"/>
  <c r="I29" i="1"/>
  <c r="I31" i="1"/>
  <c r="I33" i="1"/>
  <c r="I9" i="1"/>
  <c r="I4" i="1"/>
  <c r="I8" i="1"/>
  <c r="I3" i="1"/>
  <c r="I7" i="1"/>
  <c r="I12" i="1"/>
  <c r="I14" i="1"/>
  <c r="I16" i="1"/>
  <c r="I18" i="1"/>
  <c r="I20" i="1"/>
  <c r="I22" i="1"/>
  <c r="I10" i="1"/>
  <c r="F35" i="1"/>
  <c r="E35" i="1"/>
  <c r="C35" i="1"/>
  <c r="G35" i="1" l="1"/>
  <c r="I35" i="1"/>
</calcChain>
</file>

<file path=xl/sharedStrings.xml><?xml version="1.0" encoding="utf-8"?>
<sst xmlns="http://schemas.openxmlformats.org/spreadsheetml/2006/main" count="5" uniqueCount="5">
  <si>
    <t>Moyenne</t>
  </si>
  <si>
    <t>Matin</t>
  </si>
  <si>
    <t>Midi</t>
  </si>
  <si>
    <t>Soir</t>
  </si>
  <si>
    <t>Lantus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</si>
</sst>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color rgb="FFC00000"/>
      <name val="Calibri"/>
      <family val="2"/>
      <scheme val="minor"/>
    </font>
    <font>
      <b/>
      <sz val="11"/>
      <color rgb="FF0070C0"/>
      <name val="Calibri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64" fontId="1" fillId="0" borderId="0" xfId="0" applyNumberFormat="1" applyFont="1" applyAlignment="1" applyProtection="1">
      <alignment horizontal="center"/>
      <protection locked="0"/>
    </xf>
    <xf numFmtId="164" fontId="3" fillId="0" borderId="0" xfId="0" applyNumberFormat="1" applyFont="1" applyAlignment="1" applyProtection="1">
      <alignment horizontal="center"/>
      <protection locked="0"/>
    </xf>
    <xf numFmtId="164" fontId="3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0" fillId="0" borderId="0" xfId="0" applyProtection="1">
      <protection locked="0"/>
    </xf>
    <xf numFmtId="0" fontId="6" fillId="0" borderId="0" xfId="0" applyFont="1"/>
    <xf numFmtId="164" fontId="0" fillId="0" borderId="0" xfId="0" applyNumberFormat="1"/>
    <xf numFmtId="1" fontId="4" fillId="0" borderId="0" xfId="0" applyNumberFormat="1" applyFont="1"/>
    <xf numFmtId="16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20" fontId="7" fillId="0" borderId="0" xfId="0" applyNumberFormat="1" applyFont="1"/>
    <xf numFmtId="0" fontId="7" fillId="0" borderId="0" xfId="0" applyFont="1"/>
    <xf numFmtId="2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5DB80-C04E-43DC-A3FC-FE65E7D72AAD}">
  <sheetPr codeName="Sheet1"/>
  <dimension ref="A1:V42"/>
  <sheetViews>
    <sheetView tabSelected="1" workbookViewId="0">
      <selection activeCell="N14" sqref="N14"/>
    </sheetView>
  </sheetViews>
  <sheetFormatPr baseColWidth="10" defaultColWidth="10.85546875" defaultRowHeight="15" x14ac:dyDescent="0.25"/>
  <cols>
    <col min="2" max="7" width="5.7109375" customWidth="1"/>
    <col min="8" max="8" width="6.28515625" bestFit="1" customWidth="1"/>
    <col min="9" max="9" width="5.7109375" customWidth="1"/>
    <col min="10" max="10" width="3.5703125" customWidth="1"/>
    <col min="14" max="14" width="10.7109375" customWidth="1"/>
  </cols>
  <sheetData>
    <row r="1" spans="1:22" ht="15.75" x14ac:dyDescent="0.25">
      <c r="B1" s="23" t="s">
        <v>1</v>
      </c>
      <c r="C1" s="23"/>
      <c r="D1" s="23" t="s">
        <v>2</v>
      </c>
      <c r="E1" s="23"/>
      <c r="F1" s="23" t="s">
        <v>3</v>
      </c>
      <c r="G1" s="23"/>
      <c r="H1" s="23" t="s">
        <v>4</v>
      </c>
      <c r="O1" s="23"/>
      <c r="P1" s="23"/>
      <c r="Q1" s="23"/>
      <c r="R1" s="23"/>
      <c r="S1" s="23"/>
      <c r="T1" s="23"/>
      <c r="U1" s="23"/>
    </row>
    <row r="2" spans="1:22" x14ac:dyDescent="0.25">
      <c r="B2" s="24">
        <v>0.375</v>
      </c>
      <c r="C2" s="25"/>
      <c r="D2" s="24">
        <v>0.58333333333333337</v>
      </c>
      <c r="E2" s="25"/>
      <c r="F2" s="24">
        <v>0.79166666666666663</v>
      </c>
      <c r="O2" s="24"/>
      <c r="P2" s="25"/>
      <c r="Q2" s="24"/>
      <c r="R2" s="25"/>
      <c r="S2" s="24"/>
    </row>
    <row r="3" spans="1:22" x14ac:dyDescent="0.25">
      <c r="A3" s="1">
        <v>43862</v>
      </c>
      <c r="B3" s="2">
        <v>7.7</v>
      </c>
      <c r="C3" s="3">
        <f>IFERROR(LOOKUP(B3,$B$37:$C$42),"")</f>
        <v>7</v>
      </c>
      <c r="D3" s="4">
        <v>7.2</v>
      </c>
      <c r="E3" s="3">
        <f>IFERROR(LOOKUP(D3,$B$37:$D$42),"")</f>
        <v>4</v>
      </c>
      <c r="F3" s="5">
        <v>10.9</v>
      </c>
      <c r="G3" s="3">
        <f>IFERROR(LOOKUP(F3,$B$37:$E$42),"")</f>
        <v>7</v>
      </c>
      <c r="H3" s="3">
        <v>10</v>
      </c>
      <c r="I3" s="3">
        <f>SUM(C3,E3,G3,H3)</f>
        <v>28</v>
      </c>
      <c r="O3" s="2"/>
      <c r="P3" s="3"/>
      <c r="Q3" s="4"/>
      <c r="R3" s="3"/>
      <c r="S3" s="5"/>
      <c r="T3" s="3"/>
      <c r="U3" s="3"/>
      <c r="V3" s="3"/>
    </row>
    <row r="4" spans="1:22" x14ac:dyDescent="0.25">
      <c r="A4" s="1">
        <v>43863</v>
      </c>
      <c r="B4" s="6">
        <v>7.7</v>
      </c>
      <c r="C4" s="3">
        <f t="shared" ref="C4:C33" si="0">IFERROR(LOOKUP(B4,$B$37:$C$42),"")</f>
        <v>7</v>
      </c>
      <c r="D4" s="5">
        <v>7.2</v>
      </c>
      <c r="E4" s="3">
        <f>IFERROR(LOOKUP(D4,$B$37:$D$42),"")</f>
        <v>4</v>
      </c>
      <c r="F4" s="5">
        <v>11.8</v>
      </c>
      <c r="G4" s="3">
        <f>IFERROR(LOOKUP(F4,$B$37:$E$42),"")</f>
        <v>7</v>
      </c>
      <c r="H4" s="20">
        <v>10</v>
      </c>
      <c r="I4" s="3">
        <f t="shared" ref="I4:I33" si="1">SUM(C4,E4,G4,H4)</f>
        <v>28</v>
      </c>
      <c r="O4" s="6"/>
      <c r="P4" s="3"/>
      <c r="Q4" s="5"/>
      <c r="R4" s="3"/>
      <c r="S4" s="5"/>
      <c r="T4" s="3"/>
      <c r="U4" s="20"/>
      <c r="V4" s="3"/>
    </row>
    <row r="5" spans="1:22" x14ac:dyDescent="0.25">
      <c r="A5" s="1">
        <v>43864</v>
      </c>
      <c r="B5" s="6">
        <v>7.4</v>
      </c>
      <c r="C5" s="3">
        <f t="shared" si="0"/>
        <v>7</v>
      </c>
      <c r="D5" s="5">
        <v>10.1</v>
      </c>
      <c r="E5" s="3">
        <f>IFERROR(LOOKUP(D5,$B$37:$D$42),"")</f>
        <v>5</v>
      </c>
      <c r="F5" s="5">
        <v>7.7</v>
      </c>
      <c r="G5" s="3">
        <f>IFERROR(LOOKUP(F5,$B$37:$E$42),"")</f>
        <v>6</v>
      </c>
      <c r="H5" s="20">
        <v>10</v>
      </c>
      <c r="I5" s="3">
        <f t="shared" si="1"/>
        <v>28</v>
      </c>
      <c r="O5" s="6"/>
      <c r="P5" s="3"/>
      <c r="Q5" s="5"/>
      <c r="R5" s="3"/>
      <c r="S5" s="5"/>
      <c r="T5" s="3"/>
      <c r="U5" s="20"/>
      <c r="V5" s="3"/>
    </row>
    <row r="6" spans="1:22" x14ac:dyDescent="0.25">
      <c r="A6" s="1">
        <v>43865</v>
      </c>
      <c r="B6" s="6">
        <v>7.4</v>
      </c>
      <c r="C6" s="3">
        <f t="shared" si="0"/>
        <v>7</v>
      </c>
      <c r="D6" s="5">
        <v>10.7</v>
      </c>
      <c r="E6" s="3">
        <f>IFERROR(LOOKUP(D6,$B$37:$D$42),"")</f>
        <v>5</v>
      </c>
      <c r="F6" s="5">
        <v>8.3000000000000007</v>
      </c>
      <c r="G6" s="3">
        <f t="shared" ref="G6:G33" si="2">IFERROR(LOOKUP(F6,$B$37:$E$42),"")</f>
        <v>6</v>
      </c>
      <c r="H6" s="20">
        <v>10</v>
      </c>
      <c r="I6" s="3">
        <f t="shared" si="1"/>
        <v>28</v>
      </c>
      <c r="O6" s="6"/>
      <c r="P6" s="3"/>
      <c r="Q6" s="5"/>
      <c r="R6" s="3"/>
      <c r="S6" s="5"/>
      <c r="T6" s="3"/>
      <c r="U6" s="20"/>
      <c r="V6" s="3"/>
    </row>
    <row r="7" spans="1:22" x14ac:dyDescent="0.25">
      <c r="A7" s="1">
        <v>43866</v>
      </c>
      <c r="B7" s="6">
        <v>8.6</v>
      </c>
      <c r="C7" s="3">
        <f t="shared" si="0"/>
        <v>7</v>
      </c>
      <c r="D7" s="5">
        <v>9.9</v>
      </c>
      <c r="E7" s="3">
        <f>IFERROR(LOOKUP(D7,$B$37:$D$42),"")</f>
        <v>4</v>
      </c>
      <c r="F7" s="5">
        <v>8</v>
      </c>
      <c r="G7" s="3">
        <f t="shared" si="2"/>
        <v>6</v>
      </c>
      <c r="H7" s="20">
        <v>10</v>
      </c>
      <c r="I7" s="3">
        <f t="shared" si="1"/>
        <v>27</v>
      </c>
      <c r="O7" s="6"/>
      <c r="P7" s="3"/>
      <c r="Q7" s="5"/>
      <c r="R7" s="3"/>
      <c r="S7" s="5"/>
      <c r="T7" s="3"/>
      <c r="U7" s="20"/>
      <c r="V7" s="3"/>
    </row>
    <row r="8" spans="1:22" x14ac:dyDescent="0.25">
      <c r="A8" s="1">
        <v>43867</v>
      </c>
      <c r="B8" s="6">
        <v>7.8</v>
      </c>
      <c r="C8" s="3">
        <f t="shared" si="0"/>
        <v>7</v>
      </c>
      <c r="D8" s="5">
        <v>7.8</v>
      </c>
      <c r="E8" s="3">
        <f t="shared" ref="E8:E33" si="3">IFERROR(LOOKUP(D8,$B$37:$D$42),"")</f>
        <v>4</v>
      </c>
      <c r="F8" s="5">
        <v>9.3000000000000007</v>
      </c>
      <c r="G8" s="3">
        <f t="shared" si="2"/>
        <v>6</v>
      </c>
      <c r="H8" s="20">
        <v>10</v>
      </c>
      <c r="I8" s="3">
        <f t="shared" si="1"/>
        <v>27</v>
      </c>
      <c r="O8" s="6"/>
      <c r="P8" s="3"/>
      <c r="Q8" s="5"/>
      <c r="R8" s="3"/>
      <c r="S8" s="5"/>
      <c r="T8" s="3"/>
      <c r="U8" s="20"/>
      <c r="V8" s="3"/>
    </row>
    <row r="9" spans="1:22" x14ac:dyDescent="0.25">
      <c r="A9" s="1">
        <v>43868</v>
      </c>
      <c r="B9" s="6">
        <v>7.7</v>
      </c>
      <c r="C9" s="3">
        <f t="shared" si="0"/>
        <v>7</v>
      </c>
      <c r="D9" s="6">
        <v>7</v>
      </c>
      <c r="E9" s="3">
        <f t="shared" si="3"/>
        <v>3</v>
      </c>
      <c r="F9" s="6">
        <v>10</v>
      </c>
      <c r="G9" s="3">
        <f t="shared" si="2"/>
        <v>6</v>
      </c>
      <c r="H9" s="20">
        <v>10</v>
      </c>
      <c r="I9" s="3">
        <f t="shared" si="1"/>
        <v>26</v>
      </c>
      <c r="O9" s="6"/>
      <c r="P9" s="3"/>
      <c r="Q9" s="6"/>
      <c r="R9" s="3"/>
      <c r="S9" s="6"/>
      <c r="T9" s="3"/>
      <c r="U9" s="20"/>
      <c r="V9" s="3"/>
    </row>
    <row r="10" spans="1:22" x14ac:dyDescent="0.25">
      <c r="A10" s="1">
        <v>43869</v>
      </c>
      <c r="B10" s="6">
        <v>7.7</v>
      </c>
      <c r="C10" s="3">
        <f t="shared" si="0"/>
        <v>7</v>
      </c>
      <c r="D10" s="6">
        <v>7</v>
      </c>
      <c r="E10" s="3">
        <f t="shared" si="3"/>
        <v>3</v>
      </c>
      <c r="F10" s="6">
        <v>10</v>
      </c>
      <c r="G10" s="3">
        <f t="shared" si="2"/>
        <v>6</v>
      </c>
      <c r="H10" s="20">
        <v>10</v>
      </c>
      <c r="I10" s="3">
        <f t="shared" si="1"/>
        <v>26</v>
      </c>
      <c r="O10" s="6"/>
      <c r="P10" s="3"/>
      <c r="Q10" s="6"/>
      <c r="R10" s="3"/>
      <c r="S10" s="6"/>
      <c r="T10" s="3"/>
      <c r="U10" s="20"/>
      <c r="V10" s="3"/>
    </row>
    <row r="11" spans="1:22" x14ac:dyDescent="0.25">
      <c r="A11" s="1">
        <v>43870</v>
      </c>
      <c r="B11" s="6">
        <v>7.7</v>
      </c>
      <c r="C11" s="3">
        <f t="shared" si="0"/>
        <v>7</v>
      </c>
      <c r="D11" s="6">
        <v>7</v>
      </c>
      <c r="E11" s="3">
        <f t="shared" si="3"/>
        <v>3</v>
      </c>
      <c r="F11" s="6">
        <v>12.4</v>
      </c>
      <c r="G11" s="3">
        <f t="shared" si="2"/>
        <v>7</v>
      </c>
      <c r="H11" s="20">
        <v>10</v>
      </c>
      <c r="I11" s="3">
        <f t="shared" si="1"/>
        <v>27</v>
      </c>
      <c r="O11" s="6"/>
      <c r="P11" s="3"/>
      <c r="Q11" s="6"/>
      <c r="R11" s="3"/>
      <c r="S11" s="6"/>
      <c r="T11" s="3"/>
      <c r="U11" s="20"/>
      <c r="V11" s="3"/>
    </row>
    <row r="12" spans="1:22" x14ac:dyDescent="0.25">
      <c r="A12" s="1">
        <v>43871</v>
      </c>
      <c r="B12" s="6"/>
      <c r="C12" s="3" t="str">
        <f t="shared" si="0"/>
        <v/>
      </c>
      <c r="D12" s="6"/>
      <c r="E12" s="3" t="str">
        <f t="shared" si="3"/>
        <v/>
      </c>
      <c r="F12" s="6" t="str">
        <f>IFERROR(LOOKUP(E12,E37:F42),"")</f>
        <v/>
      </c>
      <c r="G12" s="3" t="str">
        <f t="shared" si="2"/>
        <v/>
      </c>
      <c r="H12" s="20">
        <v>10</v>
      </c>
      <c r="I12" s="3">
        <f t="shared" si="1"/>
        <v>10</v>
      </c>
      <c r="O12" s="6"/>
      <c r="P12" s="3"/>
      <c r="Q12" s="6"/>
      <c r="R12" s="3"/>
      <c r="S12" s="6"/>
      <c r="T12" s="3"/>
      <c r="U12" s="20"/>
      <c r="V12" s="3"/>
    </row>
    <row r="13" spans="1:22" x14ac:dyDescent="0.25">
      <c r="A13" s="1">
        <v>43872</v>
      </c>
      <c r="B13" s="6"/>
      <c r="C13" s="3" t="str">
        <f t="shared" si="0"/>
        <v/>
      </c>
      <c r="D13" s="6"/>
      <c r="E13" s="3" t="str">
        <f t="shared" si="3"/>
        <v/>
      </c>
      <c r="F13" s="6" t="str">
        <f>IFERROR(LOOKUP(E13,E37:F42),"")</f>
        <v/>
      </c>
      <c r="G13" s="3" t="str">
        <f t="shared" si="2"/>
        <v/>
      </c>
      <c r="H13" s="20">
        <v>10</v>
      </c>
      <c r="I13" s="3">
        <f t="shared" si="1"/>
        <v>10</v>
      </c>
      <c r="O13" s="6"/>
      <c r="P13" s="3"/>
      <c r="Q13" s="6"/>
      <c r="R13" s="3"/>
      <c r="S13" s="6"/>
      <c r="T13" s="3"/>
      <c r="U13" s="20"/>
      <c r="V13" s="3"/>
    </row>
    <row r="14" spans="1:22" x14ac:dyDescent="0.25">
      <c r="A14" s="1">
        <v>43873</v>
      </c>
      <c r="B14" s="6"/>
      <c r="C14" s="3" t="str">
        <f t="shared" si="0"/>
        <v/>
      </c>
      <c r="D14" s="6"/>
      <c r="E14" s="3" t="str">
        <f t="shared" si="3"/>
        <v/>
      </c>
      <c r="F14" s="6" t="str">
        <f>IFERROR(LOOKUP(E14,E37:F42),"")</f>
        <v/>
      </c>
      <c r="G14" s="3" t="str">
        <f t="shared" si="2"/>
        <v/>
      </c>
      <c r="H14" s="20">
        <v>10</v>
      </c>
      <c r="I14" s="3">
        <f t="shared" si="1"/>
        <v>10</v>
      </c>
      <c r="O14" s="6"/>
      <c r="P14" s="3"/>
      <c r="Q14" s="6"/>
      <c r="R14" s="3"/>
      <c r="S14" s="6"/>
      <c r="T14" s="3"/>
      <c r="U14" s="20"/>
      <c r="V14" s="3"/>
    </row>
    <row r="15" spans="1:22" x14ac:dyDescent="0.25">
      <c r="A15" s="1">
        <v>43874</v>
      </c>
      <c r="B15" s="6"/>
      <c r="C15" s="3" t="str">
        <f t="shared" si="0"/>
        <v/>
      </c>
      <c r="D15" s="6"/>
      <c r="E15" s="3" t="str">
        <f t="shared" si="3"/>
        <v/>
      </c>
      <c r="F15" s="6" t="str">
        <f>IFERROR(LOOKUP(E15,E37:F42),"")</f>
        <v/>
      </c>
      <c r="G15" s="3" t="str">
        <f t="shared" si="2"/>
        <v/>
      </c>
      <c r="H15" s="20">
        <v>10</v>
      </c>
      <c r="I15" s="3">
        <f t="shared" si="1"/>
        <v>10</v>
      </c>
      <c r="O15" s="6"/>
      <c r="P15" s="3"/>
      <c r="Q15" s="6"/>
      <c r="R15" s="3"/>
      <c r="S15" s="6"/>
      <c r="T15" s="3"/>
      <c r="U15" s="20"/>
      <c r="V15" s="3"/>
    </row>
    <row r="16" spans="1:22" x14ac:dyDescent="0.25">
      <c r="A16" s="1">
        <v>43875</v>
      </c>
      <c r="B16" s="6"/>
      <c r="C16" s="3" t="str">
        <f t="shared" si="0"/>
        <v/>
      </c>
      <c r="D16" s="6"/>
      <c r="E16" s="3" t="str">
        <f t="shared" si="3"/>
        <v/>
      </c>
      <c r="F16" s="6" t="str">
        <f>IFERROR(LOOKUP(E16,E37:F42),"")</f>
        <v/>
      </c>
      <c r="G16" s="3" t="str">
        <f t="shared" si="2"/>
        <v/>
      </c>
      <c r="H16" s="20">
        <v>10</v>
      </c>
      <c r="I16" s="3">
        <f t="shared" si="1"/>
        <v>10</v>
      </c>
      <c r="O16" s="6"/>
      <c r="P16" s="3"/>
      <c r="Q16" s="6"/>
      <c r="R16" s="3"/>
      <c r="S16" s="6"/>
      <c r="T16" s="3"/>
      <c r="U16" s="20"/>
      <c r="V16" s="3"/>
    </row>
    <row r="17" spans="1:22" x14ac:dyDescent="0.25">
      <c r="A17" s="1">
        <v>43876</v>
      </c>
      <c r="B17" s="6"/>
      <c r="C17" s="3" t="str">
        <f t="shared" si="0"/>
        <v/>
      </c>
      <c r="D17" s="6"/>
      <c r="E17" s="3" t="str">
        <f t="shared" si="3"/>
        <v/>
      </c>
      <c r="F17" s="6" t="str">
        <f>IFERROR(LOOKUP(E17,E37:F42),"")</f>
        <v/>
      </c>
      <c r="G17" s="3" t="str">
        <f t="shared" si="2"/>
        <v/>
      </c>
      <c r="H17" s="20">
        <v>10</v>
      </c>
      <c r="I17" s="3">
        <f t="shared" si="1"/>
        <v>10</v>
      </c>
      <c r="O17" s="6"/>
      <c r="P17" s="3"/>
      <c r="Q17" s="6"/>
      <c r="R17" s="3"/>
      <c r="S17" s="6"/>
      <c r="T17" s="3"/>
      <c r="U17" s="20"/>
      <c r="V17" s="3"/>
    </row>
    <row r="18" spans="1:22" x14ac:dyDescent="0.25">
      <c r="A18" s="1">
        <v>43877</v>
      </c>
      <c r="B18" s="6"/>
      <c r="C18" s="3" t="str">
        <f t="shared" si="0"/>
        <v/>
      </c>
      <c r="D18" s="6"/>
      <c r="E18" s="3" t="str">
        <f t="shared" si="3"/>
        <v/>
      </c>
      <c r="F18" s="6" t="str">
        <f>IFERROR(LOOKUP(E18,E37:F42),"")</f>
        <v/>
      </c>
      <c r="G18" s="3" t="str">
        <f t="shared" si="2"/>
        <v/>
      </c>
      <c r="H18" s="20">
        <v>10</v>
      </c>
      <c r="I18" s="3">
        <f t="shared" si="1"/>
        <v>10</v>
      </c>
      <c r="O18" s="6"/>
      <c r="P18" s="3"/>
      <c r="Q18" s="6"/>
      <c r="R18" s="3"/>
      <c r="S18" s="6"/>
      <c r="T18" s="3"/>
      <c r="U18" s="20"/>
      <c r="V18" s="3"/>
    </row>
    <row r="19" spans="1:22" x14ac:dyDescent="0.25">
      <c r="A19" s="1">
        <v>43878</v>
      </c>
      <c r="B19" s="6"/>
      <c r="C19" s="3" t="str">
        <f t="shared" si="0"/>
        <v/>
      </c>
      <c r="D19" s="6"/>
      <c r="E19" s="3" t="str">
        <f t="shared" si="3"/>
        <v/>
      </c>
      <c r="F19" s="6" t="str">
        <f>IFERROR(LOOKUP(E19,E37:F42),"")</f>
        <v/>
      </c>
      <c r="G19" s="3" t="str">
        <f t="shared" si="2"/>
        <v/>
      </c>
      <c r="H19" s="20">
        <v>10</v>
      </c>
      <c r="I19" s="3">
        <f t="shared" si="1"/>
        <v>10</v>
      </c>
      <c r="O19" s="6"/>
      <c r="P19" s="3"/>
      <c r="Q19" s="6"/>
      <c r="R19" s="3"/>
      <c r="S19" s="6"/>
      <c r="T19" s="3"/>
      <c r="U19" s="20"/>
      <c r="V19" s="3"/>
    </row>
    <row r="20" spans="1:22" x14ac:dyDescent="0.25">
      <c r="A20" s="1">
        <v>43879</v>
      </c>
      <c r="B20" s="6"/>
      <c r="C20" s="3" t="str">
        <f t="shared" si="0"/>
        <v/>
      </c>
      <c r="D20" s="6"/>
      <c r="E20" s="3" t="str">
        <f t="shared" si="3"/>
        <v/>
      </c>
      <c r="F20" s="6" t="str">
        <f>IFERROR(LOOKUP(E20,E37:F42),"")</f>
        <v/>
      </c>
      <c r="G20" s="3" t="str">
        <f t="shared" si="2"/>
        <v/>
      </c>
      <c r="H20" s="20">
        <v>10</v>
      </c>
      <c r="I20" s="3">
        <f t="shared" si="1"/>
        <v>10</v>
      </c>
      <c r="O20" s="6"/>
      <c r="P20" s="3"/>
      <c r="Q20" s="6"/>
      <c r="R20" s="3"/>
      <c r="S20" s="6"/>
      <c r="T20" s="3"/>
      <c r="U20" s="20"/>
      <c r="V20" s="3"/>
    </row>
    <row r="21" spans="1:22" x14ac:dyDescent="0.25">
      <c r="A21" s="1">
        <v>43880</v>
      </c>
      <c r="B21" s="6"/>
      <c r="C21" s="3" t="str">
        <f t="shared" si="0"/>
        <v/>
      </c>
      <c r="D21" s="6"/>
      <c r="E21" s="3" t="str">
        <f t="shared" si="3"/>
        <v/>
      </c>
      <c r="F21" s="6" t="str">
        <f>IFERROR(LOOKUP(E21,E37:F42),"")</f>
        <v/>
      </c>
      <c r="G21" s="3" t="str">
        <f t="shared" si="2"/>
        <v/>
      </c>
      <c r="H21" s="20">
        <v>10</v>
      </c>
      <c r="I21" s="3">
        <f t="shared" si="1"/>
        <v>10</v>
      </c>
      <c r="O21" s="6"/>
      <c r="P21" s="3"/>
      <c r="Q21" s="6"/>
      <c r="R21" s="3"/>
      <c r="S21" s="6"/>
      <c r="T21" s="3"/>
      <c r="U21" s="20"/>
      <c r="V21" s="3"/>
    </row>
    <row r="22" spans="1:22" x14ac:dyDescent="0.25">
      <c r="A22" s="1">
        <v>43881</v>
      </c>
      <c r="B22" s="6"/>
      <c r="C22" s="3" t="str">
        <f t="shared" si="0"/>
        <v/>
      </c>
      <c r="D22" s="6"/>
      <c r="E22" s="3" t="str">
        <f t="shared" si="3"/>
        <v/>
      </c>
      <c r="F22" s="6" t="str">
        <f>IFERROR(LOOKUP(E22,E37:F42),"")</f>
        <v/>
      </c>
      <c r="G22" s="3" t="str">
        <f t="shared" si="2"/>
        <v/>
      </c>
      <c r="H22" s="20">
        <v>10</v>
      </c>
      <c r="I22" s="3">
        <f t="shared" si="1"/>
        <v>10</v>
      </c>
      <c r="O22" s="6"/>
      <c r="P22" s="3"/>
      <c r="Q22" s="6"/>
      <c r="R22" s="3"/>
      <c r="S22" s="6"/>
      <c r="T22" s="3"/>
      <c r="U22" s="20"/>
      <c r="V22" s="3"/>
    </row>
    <row r="23" spans="1:22" x14ac:dyDescent="0.25">
      <c r="A23" s="1">
        <v>43882</v>
      </c>
      <c r="B23" s="6"/>
      <c r="C23" s="3" t="str">
        <f t="shared" si="0"/>
        <v/>
      </c>
      <c r="D23" s="6"/>
      <c r="E23" s="3" t="str">
        <f t="shared" si="3"/>
        <v/>
      </c>
      <c r="F23" s="6" t="str">
        <f>IFERROR(LOOKUP(E23,E37:F42),"")</f>
        <v/>
      </c>
      <c r="G23" s="3" t="str">
        <f t="shared" si="2"/>
        <v/>
      </c>
      <c r="H23" s="20">
        <v>10</v>
      </c>
      <c r="I23" s="3">
        <f t="shared" si="1"/>
        <v>10</v>
      </c>
      <c r="O23" s="6"/>
      <c r="P23" s="3"/>
      <c r="Q23" s="6"/>
      <c r="R23" s="3"/>
      <c r="S23" s="6"/>
      <c r="T23" s="3"/>
      <c r="U23" s="20"/>
      <c r="V23" s="3"/>
    </row>
    <row r="24" spans="1:22" x14ac:dyDescent="0.25">
      <c r="A24" s="1">
        <v>43883</v>
      </c>
      <c r="B24" s="6"/>
      <c r="C24" s="3" t="str">
        <f t="shared" si="0"/>
        <v/>
      </c>
      <c r="D24" s="6"/>
      <c r="E24" s="3" t="str">
        <f t="shared" si="3"/>
        <v/>
      </c>
      <c r="F24" s="6" t="str">
        <f>IFERROR(LOOKUP(E24,E37:F42),"")</f>
        <v/>
      </c>
      <c r="G24" s="3" t="str">
        <f t="shared" si="2"/>
        <v/>
      </c>
      <c r="H24" s="20">
        <v>10</v>
      </c>
      <c r="I24" s="3">
        <f t="shared" si="1"/>
        <v>10</v>
      </c>
      <c r="O24" s="6"/>
      <c r="P24" s="3"/>
      <c r="Q24" s="6"/>
      <c r="R24" s="3"/>
      <c r="S24" s="6"/>
      <c r="T24" s="3"/>
      <c r="U24" s="20"/>
      <c r="V24" s="3"/>
    </row>
    <row r="25" spans="1:22" x14ac:dyDescent="0.25">
      <c r="A25" s="1">
        <v>43884</v>
      </c>
      <c r="B25" s="6"/>
      <c r="C25" s="3" t="str">
        <f t="shared" si="0"/>
        <v/>
      </c>
      <c r="D25" s="6"/>
      <c r="E25" s="3" t="str">
        <f t="shared" si="3"/>
        <v/>
      </c>
      <c r="F25" s="6" t="str">
        <f>IFERROR(LOOKUP(E25,E37:F42),"")</f>
        <v/>
      </c>
      <c r="G25" s="3" t="str">
        <f t="shared" si="2"/>
        <v/>
      </c>
      <c r="H25" s="20">
        <v>10</v>
      </c>
      <c r="I25" s="3">
        <f t="shared" si="1"/>
        <v>10</v>
      </c>
      <c r="O25" s="6"/>
      <c r="P25" s="3"/>
      <c r="Q25" s="6"/>
      <c r="R25" s="3"/>
      <c r="S25" s="6"/>
      <c r="T25" s="3"/>
      <c r="U25" s="20"/>
      <c r="V25" s="3"/>
    </row>
    <row r="26" spans="1:22" x14ac:dyDescent="0.25">
      <c r="A26" s="1">
        <v>43885</v>
      </c>
      <c r="B26" s="6"/>
      <c r="C26" s="3" t="str">
        <f t="shared" si="0"/>
        <v/>
      </c>
      <c r="D26" s="6"/>
      <c r="E26" s="3" t="str">
        <f t="shared" si="3"/>
        <v/>
      </c>
      <c r="F26" s="6" t="str">
        <f>IFERROR(LOOKUP(E26,E37:F42),"")</f>
        <v/>
      </c>
      <c r="G26" s="3" t="str">
        <f t="shared" si="2"/>
        <v/>
      </c>
      <c r="H26" s="20">
        <v>10</v>
      </c>
      <c r="I26" s="3">
        <f t="shared" si="1"/>
        <v>10</v>
      </c>
      <c r="O26" s="6"/>
      <c r="P26" s="3"/>
      <c r="Q26" s="6"/>
      <c r="R26" s="3"/>
      <c r="S26" s="6"/>
      <c r="T26" s="3"/>
      <c r="U26" s="20"/>
      <c r="V26" s="3"/>
    </row>
    <row r="27" spans="1:22" x14ac:dyDescent="0.25">
      <c r="A27" s="1">
        <v>43886</v>
      </c>
      <c r="B27" s="6"/>
      <c r="C27" s="3" t="str">
        <f t="shared" si="0"/>
        <v/>
      </c>
      <c r="D27" s="6"/>
      <c r="E27" s="3" t="str">
        <f t="shared" si="3"/>
        <v/>
      </c>
      <c r="F27" s="6" t="str">
        <f>IFERROR(LOOKUP(E27,E37:F42),"")</f>
        <v/>
      </c>
      <c r="G27" s="3" t="str">
        <f t="shared" si="2"/>
        <v/>
      </c>
      <c r="H27" s="20">
        <v>10</v>
      </c>
      <c r="I27" s="3">
        <f t="shared" si="1"/>
        <v>10</v>
      </c>
      <c r="O27" s="6"/>
      <c r="P27" s="3"/>
      <c r="Q27" s="6"/>
      <c r="R27" s="3"/>
      <c r="S27" s="6"/>
      <c r="T27" s="3"/>
      <c r="U27" s="20"/>
      <c r="V27" s="3"/>
    </row>
    <row r="28" spans="1:22" x14ac:dyDescent="0.25">
      <c r="A28" s="1">
        <v>43887</v>
      </c>
      <c r="B28" s="6"/>
      <c r="C28" s="3" t="str">
        <f t="shared" si="0"/>
        <v/>
      </c>
      <c r="D28" s="6"/>
      <c r="E28" s="3" t="str">
        <f t="shared" si="3"/>
        <v/>
      </c>
      <c r="F28" s="6" t="str">
        <f>IFERROR(LOOKUP(E28,E37:F42),"")</f>
        <v/>
      </c>
      <c r="G28" s="3" t="str">
        <f t="shared" si="2"/>
        <v/>
      </c>
      <c r="H28" s="20">
        <v>10</v>
      </c>
      <c r="I28" s="3">
        <f t="shared" si="1"/>
        <v>10</v>
      </c>
      <c r="O28" s="6"/>
      <c r="P28" s="3"/>
      <c r="Q28" s="6"/>
      <c r="R28" s="3"/>
      <c r="S28" s="6"/>
      <c r="T28" s="3"/>
      <c r="U28" s="20"/>
      <c r="V28" s="3"/>
    </row>
    <row r="29" spans="1:22" x14ac:dyDescent="0.25">
      <c r="A29" s="1">
        <v>43888</v>
      </c>
      <c r="B29" s="6"/>
      <c r="C29" s="3" t="str">
        <f t="shared" si="0"/>
        <v/>
      </c>
      <c r="D29" s="6"/>
      <c r="E29" s="3" t="str">
        <f t="shared" si="3"/>
        <v/>
      </c>
      <c r="F29" s="6" t="str">
        <f>IFERROR(LOOKUP(E29,E37:F42),"")</f>
        <v/>
      </c>
      <c r="G29" s="3" t="str">
        <f t="shared" si="2"/>
        <v/>
      </c>
      <c r="H29" s="20">
        <v>10</v>
      </c>
      <c r="I29" s="3">
        <f t="shared" si="1"/>
        <v>10</v>
      </c>
      <c r="O29" s="6"/>
      <c r="P29" s="3"/>
      <c r="Q29" s="6"/>
      <c r="R29" s="3"/>
      <c r="S29" s="6"/>
      <c r="T29" s="3"/>
      <c r="U29" s="20"/>
      <c r="V29" s="3"/>
    </row>
    <row r="30" spans="1:22" x14ac:dyDescent="0.25">
      <c r="A30" s="1">
        <v>43889</v>
      </c>
      <c r="B30" s="6"/>
      <c r="C30" s="3" t="str">
        <f t="shared" si="0"/>
        <v/>
      </c>
      <c r="D30" s="6"/>
      <c r="E30" s="3" t="str">
        <f t="shared" si="3"/>
        <v/>
      </c>
      <c r="F30" s="6" t="str">
        <f>IFERROR(LOOKUP(E30,E37:F42),"")</f>
        <v/>
      </c>
      <c r="G30" s="3" t="str">
        <f t="shared" si="2"/>
        <v/>
      </c>
      <c r="H30" s="20">
        <v>10</v>
      </c>
      <c r="I30" s="3">
        <f t="shared" si="1"/>
        <v>10</v>
      </c>
      <c r="O30" s="6"/>
      <c r="P30" s="3"/>
      <c r="Q30" s="6"/>
      <c r="R30" s="3"/>
      <c r="S30" s="6"/>
      <c r="T30" s="3"/>
      <c r="U30" s="20"/>
      <c r="V30" s="3"/>
    </row>
    <row r="31" spans="1:22" x14ac:dyDescent="0.25">
      <c r="A31" s="1">
        <v>43890</v>
      </c>
      <c r="B31" s="6"/>
      <c r="C31" s="3" t="str">
        <f t="shared" si="0"/>
        <v/>
      </c>
      <c r="D31" s="11"/>
      <c r="E31" s="3" t="str">
        <f t="shared" si="3"/>
        <v/>
      </c>
      <c r="F31" s="6" t="str">
        <f>IFERROR(LOOKUP(E31,E37:F42),"")</f>
        <v/>
      </c>
      <c r="G31" s="3" t="str">
        <f t="shared" si="2"/>
        <v/>
      </c>
      <c r="H31" s="20">
        <v>10</v>
      </c>
      <c r="I31" s="3">
        <f t="shared" si="1"/>
        <v>10</v>
      </c>
      <c r="O31" s="6"/>
      <c r="P31" s="3"/>
      <c r="Q31" s="11"/>
      <c r="R31" s="3"/>
      <c r="S31" s="6"/>
      <c r="T31" s="3"/>
      <c r="U31" s="20"/>
      <c r="V31" s="3"/>
    </row>
    <row r="32" spans="1:22" x14ac:dyDescent="0.25">
      <c r="A32" s="1">
        <v>43920</v>
      </c>
      <c r="B32" s="6"/>
      <c r="C32" s="3" t="str">
        <f t="shared" si="0"/>
        <v/>
      </c>
      <c r="D32" s="11"/>
      <c r="E32" s="3" t="str">
        <f t="shared" si="3"/>
        <v/>
      </c>
      <c r="F32" s="6" t="str">
        <f>IFERROR(LOOKUP(E32,E37:F42),"")</f>
        <v/>
      </c>
      <c r="G32" s="3" t="str">
        <f t="shared" si="2"/>
        <v/>
      </c>
      <c r="H32" s="20">
        <v>10</v>
      </c>
      <c r="I32" s="3">
        <f t="shared" si="1"/>
        <v>10</v>
      </c>
      <c r="O32" s="6"/>
      <c r="P32" s="3"/>
      <c r="Q32" s="11"/>
      <c r="R32" s="3"/>
      <c r="S32" s="6"/>
      <c r="T32" s="3"/>
      <c r="U32" s="20"/>
      <c r="V32" s="3"/>
    </row>
    <row r="33" spans="1:22" x14ac:dyDescent="0.25">
      <c r="A33" s="1">
        <v>43921</v>
      </c>
      <c r="B33" s="6"/>
      <c r="C33" s="3" t="str">
        <f t="shared" si="0"/>
        <v/>
      </c>
      <c r="D33" s="11"/>
      <c r="E33" s="3" t="str">
        <f t="shared" si="3"/>
        <v/>
      </c>
      <c r="F33" s="6" t="str">
        <f>IFERROR(LOOKUP(E33,E37:F42),"")</f>
        <v/>
      </c>
      <c r="G33" s="3" t="str">
        <f t="shared" si="2"/>
        <v/>
      </c>
      <c r="H33" s="20">
        <v>10</v>
      </c>
      <c r="I33" s="3">
        <f t="shared" si="1"/>
        <v>10</v>
      </c>
      <c r="O33" s="6"/>
      <c r="P33" s="3"/>
      <c r="Q33" s="11"/>
      <c r="R33" s="3"/>
      <c r="S33" s="6"/>
      <c r="T33" s="3"/>
      <c r="U33" s="20"/>
      <c r="V33" s="3"/>
    </row>
    <row r="34" spans="1:22" x14ac:dyDescent="0.25">
      <c r="A34" s="1"/>
      <c r="B34" s="6"/>
      <c r="C34" s="9"/>
      <c r="D34" s="8"/>
      <c r="E34" s="10"/>
      <c r="F34" s="11"/>
      <c r="G34" s="8"/>
      <c r="H34" s="7"/>
      <c r="I34" s="3"/>
      <c r="O34" s="6"/>
      <c r="P34" s="9"/>
      <c r="Q34" s="8"/>
      <c r="R34" s="10"/>
      <c r="S34" s="11"/>
      <c r="T34" s="8"/>
      <c r="U34" s="7"/>
      <c r="V34" s="3"/>
    </row>
    <row r="35" spans="1:22" x14ac:dyDescent="0.25">
      <c r="A35" s="21" t="s">
        <v>0</v>
      </c>
      <c r="B35" s="22">
        <f>AVERAGE(B3:B33)</f>
        <v>7.7444444444444445</v>
      </c>
      <c r="C35" s="26">
        <f t="shared" ref="C35:I35" si="4">AVERAGE(C3:C33)</f>
        <v>7</v>
      </c>
      <c r="D35" s="22">
        <f t="shared" si="4"/>
        <v>8.2111111111111121</v>
      </c>
      <c r="E35" s="26">
        <f t="shared" si="4"/>
        <v>3.8888888888888888</v>
      </c>
      <c r="F35" s="22">
        <f t="shared" si="4"/>
        <v>9.8222222222222229</v>
      </c>
      <c r="G35" s="26">
        <f t="shared" si="4"/>
        <v>6.333333333333333</v>
      </c>
      <c r="H35" s="3"/>
      <c r="I35" s="22">
        <f t="shared" si="4"/>
        <v>15</v>
      </c>
      <c r="O35" s="22"/>
      <c r="P35" s="22"/>
      <c r="Q35" s="22"/>
      <c r="R35" s="22"/>
      <c r="S35" s="22"/>
      <c r="T35" s="22"/>
      <c r="U35" s="3"/>
      <c r="V35" s="22"/>
    </row>
    <row r="36" spans="1:22" x14ac:dyDescent="0.25">
      <c r="C36" s="12"/>
      <c r="E36" s="13"/>
      <c r="F36" s="14"/>
      <c r="G36" s="13"/>
      <c r="H36" s="15"/>
      <c r="I36" s="13"/>
      <c r="P36" s="12"/>
      <c r="R36" s="13"/>
      <c r="S36" s="14"/>
      <c r="T36" s="13"/>
      <c r="U36" s="15"/>
      <c r="V36" s="13"/>
    </row>
    <row r="37" spans="1:22" x14ac:dyDescent="0.25">
      <c r="B37" s="16">
        <v>4</v>
      </c>
      <c r="C37" s="17">
        <v>6</v>
      </c>
      <c r="D37" s="18">
        <v>3</v>
      </c>
      <c r="E37" s="19">
        <v>5</v>
      </c>
      <c r="F37" s="14"/>
      <c r="G37" s="13"/>
      <c r="H37" s="15"/>
      <c r="I37" s="13"/>
      <c r="O37" s="16"/>
      <c r="P37" s="17"/>
      <c r="Q37" s="18"/>
      <c r="R37" s="19"/>
      <c r="S37" s="14"/>
      <c r="T37" s="13"/>
      <c r="U37" s="15"/>
      <c r="V37" s="13"/>
    </row>
    <row r="38" spans="1:22" x14ac:dyDescent="0.25">
      <c r="B38" s="16">
        <v>7.1</v>
      </c>
      <c r="C38" s="17">
        <v>7</v>
      </c>
      <c r="D38" s="18">
        <v>4</v>
      </c>
      <c r="E38" s="19">
        <v>6</v>
      </c>
      <c r="F38" s="14"/>
      <c r="G38" s="13"/>
      <c r="H38" s="15"/>
      <c r="I38" s="13"/>
      <c r="O38" s="16"/>
      <c r="P38" s="17"/>
      <c r="Q38" s="18"/>
      <c r="R38" s="19"/>
      <c r="S38" s="14"/>
      <c r="T38" s="13"/>
      <c r="U38" s="15"/>
      <c r="V38" s="13"/>
    </row>
    <row r="39" spans="1:22" x14ac:dyDescent="0.25">
      <c r="B39" s="16">
        <v>10.1</v>
      </c>
      <c r="C39" s="17">
        <v>8</v>
      </c>
      <c r="D39" s="18">
        <v>5</v>
      </c>
      <c r="E39" s="19">
        <v>7</v>
      </c>
      <c r="F39" s="14"/>
      <c r="G39" s="13"/>
      <c r="H39" s="15"/>
      <c r="I39" s="13"/>
      <c r="O39" s="16"/>
      <c r="P39" s="17"/>
      <c r="Q39" s="18"/>
      <c r="R39" s="19"/>
      <c r="S39" s="14"/>
      <c r="T39" s="13"/>
      <c r="U39" s="15"/>
      <c r="V39" s="13"/>
    </row>
    <row r="40" spans="1:22" x14ac:dyDescent="0.25">
      <c r="B40" s="16">
        <v>13.1</v>
      </c>
      <c r="C40" s="17">
        <v>10</v>
      </c>
      <c r="D40" s="18">
        <v>7</v>
      </c>
      <c r="E40" s="19">
        <v>9</v>
      </c>
      <c r="F40" s="14"/>
      <c r="G40" s="13"/>
      <c r="H40" s="15"/>
      <c r="I40" s="13"/>
      <c r="O40" s="16"/>
      <c r="P40" s="17"/>
      <c r="Q40" s="18"/>
      <c r="R40" s="19"/>
      <c r="S40" s="14"/>
      <c r="T40" s="13"/>
      <c r="U40" s="15"/>
      <c r="V40" s="13"/>
    </row>
    <row r="41" spans="1:22" x14ac:dyDescent="0.25">
      <c r="B41" s="16">
        <v>16.100000000000001</v>
      </c>
      <c r="C41" s="17">
        <v>12</v>
      </c>
      <c r="D41" s="18">
        <v>8</v>
      </c>
      <c r="E41" s="19">
        <v>11</v>
      </c>
      <c r="F41" s="14"/>
      <c r="G41" s="13"/>
      <c r="H41" s="15"/>
      <c r="I41" s="13"/>
      <c r="O41" s="16"/>
      <c r="P41" s="17"/>
      <c r="Q41" s="18"/>
      <c r="R41" s="19"/>
      <c r="S41" s="14"/>
      <c r="T41" s="13"/>
      <c r="U41" s="15"/>
      <c r="V41" s="13"/>
    </row>
    <row r="42" spans="1:22" x14ac:dyDescent="0.25">
      <c r="B42" s="16">
        <v>19.100000000000001</v>
      </c>
      <c r="C42" s="17">
        <v>15</v>
      </c>
      <c r="D42" s="18">
        <v>10</v>
      </c>
      <c r="E42" s="19">
        <v>13</v>
      </c>
      <c r="F42" s="14"/>
      <c r="G42" s="13"/>
      <c r="H42" s="15"/>
      <c r="I42" s="13"/>
      <c r="O42" s="16"/>
      <c r="P42" s="17"/>
      <c r="Q42" s="18"/>
      <c r="R42" s="19"/>
      <c r="S42" s="14"/>
      <c r="T42" s="13"/>
      <c r="U42" s="15"/>
      <c r="V42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Casernes  Sion</dc:creator>
  <cp:lastModifiedBy>User Casernes  Sion</cp:lastModifiedBy>
  <dcterms:created xsi:type="dcterms:W3CDTF">2020-02-07T07:11:47Z</dcterms:created>
  <dcterms:modified xsi:type="dcterms:W3CDTF">2020-02-10T07:44:59Z</dcterms:modified>
</cp:coreProperties>
</file>