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33622\Desktop\"/>
    </mc:Choice>
  </mc:AlternateContent>
  <xr:revisionPtr revIDLastSave="0" documentId="13_ncr:1_{03875E6D-802D-4792-8DDD-2EB0A991A6D2}" xr6:coauthVersionLast="47" xr6:coauthVersionMax="47" xr10:uidLastSave="{00000000-0000-0000-0000-000000000000}"/>
  <bookViews>
    <workbookView xWindow="29370" yWindow="660" windowWidth="25095" windowHeight="13455" activeTab="1" xr2:uid="{BB60B26A-DF5C-4B08-9EB1-D41EB175E79F}"/>
  </bookViews>
  <sheets>
    <sheet name="Rooming List" sheetId="1" r:id="rId1"/>
    <sheet name="Rooming List pour hotels" sheetId="2" r:id="rId2"/>
    <sheet name="ba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3" l="1"/>
  <c r="H10" i="3"/>
  <c r="C10" i="3"/>
  <c r="M9" i="3"/>
  <c r="H9" i="3"/>
  <c r="C9" i="3"/>
  <c r="M8" i="3"/>
  <c r="H8" i="3"/>
  <c r="C8" i="3"/>
  <c r="M7" i="3"/>
  <c r="H7" i="3"/>
  <c r="C7" i="3"/>
  <c r="M6" i="3"/>
  <c r="H6" i="3"/>
  <c r="C6" i="3"/>
  <c r="M5" i="3"/>
  <c r="H5" i="3"/>
  <c r="C5" i="3"/>
  <c r="M4" i="3"/>
  <c r="H4" i="3"/>
  <c r="C4" i="3"/>
  <c r="M3" i="3"/>
  <c r="H3" i="3"/>
  <c r="C3" i="3"/>
  <c r="M2" i="3"/>
  <c r="H2" i="3"/>
  <c r="C2" i="3"/>
  <c r="S13" i="1"/>
  <c r="R13" i="1"/>
  <c r="Q9" i="1" l="1"/>
  <c r="R9" i="1"/>
  <c r="D4" i="3"/>
  <c r="I7" i="3"/>
  <c r="I4" i="3"/>
  <c r="N7" i="3"/>
  <c r="N4" i="3"/>
  <c r="I10" i="3"/>
  <c r="D10" i="3"/>
  <c r="D7" i="3"/>
  <c r="N10" i="3"/>
  <c r="Q13" i="1"/>
  <c r="S9" i="1"/>
</calcChain>
</file>

<file path=xl/sharedStrings.xml><?xml version="1.0" encoding="utf-8"?>
<sst xmlns="http://schemas.openxmlformats.org/spreadsheetml/2006/main" count="1740" uniqueCount="786">
  <si>
    <t xml:space="preserve">ROMING LIST RDP 23 - 3 au 8 juin </t>
  </si>
  <si>
    <t>BEAUNE - 4 juin 2023</t>
  </si>
  <si>
    <t>Dossier</t>
  </si>
  <si>
    <t>Nom de course - Pilote</t>
  </si>
  <si>
    <t>Nom - Pilote</t>
  </si>
  <si>
    <t>Particule - Pilote</t>
  </si>
  <si>
    <t>Prénom - Pilote</t>
  </si>
  <si>
    <t>Nom de course - Copilote</t>
  </si>
  <si>
    <t>Nom - Copilote</t>
  </si>
  <si>
    <t>Particule - Copilote</t>
  </si>
  <si>
    <t>Prénom - Copilote</t>
  </si>
  <si>
    <t>N° Course</t>
  </si>
  <si>
    <t>N° Plateau</t>
  </si>
  <si>
    <t>type de chambre</t>
  </si>
  <si>
    <t>type de chambre à Nice</t>
  </si>
  <si>
    <t>Nb Dej/Diners</t>
  </si>
  <si>
    <t>Chb. Assistance</t>
  </si>
  <si>
    <t xml:space="preserve"> </t>
  </si>
  <si>
    <t>Restant :</t>
  </si>
  <si>
    <t>Single :</t>
  </si>
  <si>
    <t>Double :</t>
  </si>
  <si>
    <t>Twin :</t>
  </si>
  <si>
    <t>Nb pers :</t>
  </si>
  <si>
    <t>Novotel Beaune</t>
  </si>
  <si>
    <t>Mercure</t>
  </si>
  <si>
    <t>IBIS</t>
  </si>
  <si>
    <t>PETER AUTO</t>
  </si>
  <si>
    <t>ORG 1</t>
  </si>
  <si>
    <t>PETER</t>
  </si>
  <si>
    <t>Patrick</t>
  </si>
  <si>
    <t>Sylviane</t>
  </si>
  <si>
    <t>1x Double</t>
  </si>
  <si>
    <t>1D</t>
  </si>
  <si>
    <t>ORG 2 /1</t>
  </si>
  <si>
    <t>DESRUELLE</t>
  </si>
  <si>
    <t>Amandine</t>
  </si>
  <si>
    <t>1x Single</t>
  </si>
  <si>
    <t>1S</t>
  </si>
  <si>
    <t>ORG 2 /2</t>
  </si>
  <si>
    <t>JEHAN</t>
  </si>
  <si>
    <t>Celine</t>
  </si>
  <si>
    <t>GOPPERT</t>
  </si>
  <si>
    <t>Gotz</t>
  </si>
  <si>
    <t>ORG 3 /1</t>
  </si>
  <si>
    <t>MIELLOU</t>
  </si>
  <si>
    <t>Gregory</t>
  </si>
  <si>
    <t>ORG 3 /2</t>
  </si>
  <si>
    <t>DEVILLE</t>
  </si>
  <si>
    <t>Nathalie</t>
  </si>
  <si>
    <t>ORG 4 /1</t>
  </si>
  <si>
    <t>RICHARD</t>
  </si>
  <si>
    <t>Romain</t>
  </si>
  <si>
    <t>ORG 4 /2</t>
  </si>
  <si>
    <t>ERCULISSE</t>
  </si>
  <si>
    <t>Dan</t>
  </si>
  <si>
    <t>ORG 4 /3</t>
  </si>
  <si>
    <t>VANOVERSCHELDE</t>
  </si>
  <si>
    <t>Bjorn</t>
  </si>
  <si>
    <t>ORG 5 /1</t>
  </si>
  <si>
    <t>LEBON</t>
  </si>
  <si>
    <t>Isabel</t>
  </si>
  <si>
    <t>ORG 5 /2</t>
  </si>
  <si>
    <t>BOUCHUT</t>
  </si>
  <si>
    <t>Solène</t>
  </si>
  <si>
    <t>ORG 6 /1</t>
  </si>
  <si>
    <t>DE LA BROSSE</t>
  </si>
  <si>
    <t>Audrey</t>
  </si>
  <si>
    <t>ORG 6 /2</t>
  </si>
  <si>
    <t>JAGUENEAU</t>
  </si>
  <si>
    <t>Laurie</t>
  </si>
  <si>
    <t>ORG 7 /1</t>
  </si>
  <si>
    <t>BREMAUD</t>
  </si>
  <si>
    <t>Nicolas</t>
  </si>
  <si>
    <t>MEDIAS</t>
  </si>
  <si>
    <t>ORG 7 /2</t>
  </si>
  <si>
    <t>VINCENT</t>
  </si>
  <si>
    <t>ORG 7 /3</t>
  </si>
  <si>
    <t>EVRARD</t>
  </si>
  <si>
    <t>Laura</t>
  </si>
  <si>
    <t>1x Twin</t>
  </si>
  <si>
    <t>1T</t>
  </si>
  <si>
    <t>BENEVOLES</t>
  </si>
  <si>
    <t>LOG 1 /1</t>
  </si>
  <si>
    <t>DESAILLY</t>
  </si>
  <si>
    <t>Bastien</t>
  </si>
  <si>
    <t>BOSTEELS</t>
  </si>
  <si>
    <t>Baptiste</t>
  </si>
  <si>
    <t>LOG 2 /1</t>
  </si>
  <si>
    <t>MOYNE</t>
  </si>
  <si>
    <t>Philippe</t>
  </si>
  <si>
    <t>LOG 2 / CH1</t>
  </si>
  <si>
    <t>JUNIQUE</t>
  </si>
  <si>
    <t>Aloïs</t>
  </si>
  <si>
    <t>LANSON</t>
  </si>
  <si>
    <t>Alexandre</t>
  </si>
  <si>
    <t>LOG 3 &amp; 4 /1</t>
  </si>
  <si>
    <t>DELIERE</t>
  </si>
  <si>
    <t>Olivier</t>
  </si>
  <si>
    <t>MARTINOT</t>
  </si>
  <si>
    <t>Johan</t>
  </si>
  <si>
    <t>LOG 3 &amp; 4 /2</t>
  </si>
  <si>
    <t>PAPIN</t>
  </si>
  <si>
    <t>Colyne</t>
  </si>
  <si>
    <t>GILBERT THOMAIN</t>
  </si>
  <si>
    <t>Sarah</t>
  </si>
  <si>
    <t>LOG 5</t>
  </si>
  <si>
    <t>ROULAND</t>
  </si>
  <si>
    <t>Gauthier</t>
  </si>
  <si>
    <t>BODIN</t>
  </si>
  <si>
    <t>LOG 6</t>
  </si>
  <si>
    <t>HARCOUR</t>
  </si>
  <si>
    <t>R1</t>
  </si>
  <si>
    <t>CHAPALAIN</t>
  </si>
  <si>
    <t>Hervé</t>
  </si>
  <si>
    <t>R2</t>
  </si>
  <si>
    <t>PERROT</t>
  </si>
  <si>
    <t>José</t>
  </si>
  <si>
    <t>Elizabeth</t>
  </si>
  <si>
    <t>R3</t>
  </si>
  <si>
    <t>BAILLY</t>
  </si>
  <si>
    <t>Gilles</t>
  </si>
  <si>
    <t>MECA /1</t>
  </si>
  <si>
    <t>DARDAILLON</t>
  </si>
  <si>
    <t>Marc</t>
  </si>
  <si>
    <t>MECA /2</t>
  </si>
  <si>
    <t>GUIGNARD</t>
  </si>
  <si>
    <t>Sébastien</t>
  </si>
  <si>
    <t>DESREBOULLES</t>
  </si>
  <si>
    <t>Jean-François</t>
  </si>
  <si>
    <t>B1</t>
  </si>
  <si>
    <t>Kevin</t>
  </si>
  <si>
    <t>BRIDIER</t>
  </si>
  <si>
    <t>Sonny</t>
  </si>
  <si>
    <t>B2</t>
  </si>
  <si>
    <t>GROSNY</t>
  </si>
  <si>
    <t>Geoffrey</t>
  </si>
  <si>
    <t>LABARDE</t>
  </si>
  <si>
    <t>Loïc</t>
  </si>
  <si>
    <t>CH1 / R1</t>
  </si>
  <si>
    <t>FOURNEAUX</t>
  </si>
  <si>
    <t>Didier</t>
  </si>
  <si>
    <t>MIGLIARINA</t>
  </si>
  <si>
    <t>Yves</t>
  </si>
  <si>
    <t>CH2</t>
  </si>
  <si>
    <t>GIRARD</t>
  </si>
  <si>
    <t>Anthonly</t>
  </si>
  <si>
    <t>CH3</t>
  </si>
  <si>
    <t>BERNARDI</t>
  </si>
  <si>
    <t>Jean-Michel</t>
  </si>
  <si>
    <t>Gaby</t>
  </si>
  <si>
    <t>TECH PLACE VENDOME</t>
  </si>
  <si>
    <t>GIMENO</t>
  </si>
  <si>
    <t>Christophe</t>
  </si>
  <si>
    <t>MEDIA - PILOTE MOTO &amp; PHOTOG</t>
  </si>
  <si>
    <t>MEDIA - PROD TV</t>
  </si>
  <si>
    <t>ASSISTANCE</t>
  </si>
  <si>
    <t>EQUIPE EUROPE - 1</t>
  </si>
  <si>
    <t>EQUIPE EUROPE - 2</t>
  </si>
  <si>
    <t>EQUIPE EUROPE - 3</t>
  </si>
  <si>
    <t>SPARE STAFF &amp; ASSISTANCE</t>
  </si>
  <si>
    <t>2x Twin</t>
  </si>
  <si>
    <t>2T</t>
  </si>
  <si>
    <t>Partenaire</t>
  </si>
  <si>
    <t>RICHARD MILLE / 1</t>
  </si>
  <si>
    <t>TOH</t>
  </si>
  <si>
    <t>Janet</t>
  </si>
  <si>
    <t>RICHARD MILLE / 2</t>
  </si>
  <si>
    <t>TAN</t>
  </si>
  <si>
    <t>Mae</t>
  </si>
  <si>
    <t>RICHARD MILLE / 3</t>
  </si>
  <si>
    <t>YANG</t>
  </si>
  <si>
    <t>Pamela</t>
  </si>
  <si>
    <t>RICHARD MILLE / 4</t>
  </si>
  <si>
    <t>GHARAI</t>
  </si>
  <si>
    <t>Gelareh (Gigi)</t>
  </si>
  <si>
    <t>RICHARD MILLE / 5</t>
  </si>
  <si>
    <t>HEMMERDE COPPO</t>
  </si>
  <si>
    <t>Grace</t>
  </si>
  <si>
    <t>RICHARD MILLE / 6</t>
  </si>
  <si>
    <t>SACK</t>
  </si>
  <si>
    <t>Sheri</t>
  </si>
  <si>
    <t>RICHARD MILLE / 7</t>
  </si>
  <si>
    <t>ENGEL</t>
  </si>
  <si>
    <t>Susanne</t>
  </si>
  <si>
    <t>RICHARD MILLE / 8</t>
  </si>
  <si>
    <t>KATS</t>
  </si>
  <si>
    <t>Irene</t>
  </si>
  <si>
    <t>RICHARD MILLE / 9</t>
  </si>
  <si>
    <t>Emily</t>
  </si>
  <si>
    <t>RICHARD MILLE / 10</t>
  </si>
  <si>
    <t>HUGHES (Hoopingarner)</t>
  </si>
  <si>
    <t>RICHARD MILLE / 11</t>
  </si>
  <si>
    <t>HARRISON</t>
  </si>
  <si>
    <t>Tilly</t>
  </si>
  <si>
    <t>RICHARD MILLE / 12</t>
  </si>
  <si>
    <t>DENT</t>
  </si>
  <si>
    <t>Samantha</t>
  </si>
  <si>
    <t>RICHARD MILLE / 13</t>
  </si>
  <si>
    <t>ZERMATI</t>
  </si>
  <si>
    <t xml:space="preserve">Sylvia </t>
  </si>
  <si>
    <t>RICHARD MILLE / 14</t>
  </si>
  <si>
    <t>BERADZE</t>
  </si>
  <si>
    <t>Marianna</t>
  </si>
  <si>
    <t>RICHARD MILLE / 15</t>
  </si>
  <si>
    <t>SALOUX</t>
  </si>
  <si>
    <t>Sandra</t>
  </si>
  <si>
    <t>RICHARD MILLE / 16</t>
  </si>
  <si>
    <t>LONGO</t>
  </si>
  <si>
    <t>Giorgia</t>
  </si>
  <si>
    <t>RICHARD MILLE / 17</t>
  </si>
  <si>
    <t>NAQUET</t>
  </si>
  <si>
    <t>Mallie</t>
  </si>
  <si>
    <t>RICHARD MILLE / 18</t>
  </si>
  <si>
    <t>BURGAT</t>
  </si>
  <si>
    <t>Yannick</t>
  </si>
  <si>
    <t>RICHARD MILLE / 19</t>
  </si>
  <si>
    <t>AWAITING</t>
  </si>
  <si>
    <t>RICHARD MILLE / 20</t>
  </si>
  <si>
    <t>RICHARD MILLE / 21</t>
  </si>
  <si>
    <t>PAQUIN</t>
  </si>
  <si>
    <t>Anzhela</t>
  </si>
  <si>
    <t>RICHARD MILLE / 22</t>
  </si>
  <si>
    <t>ZARIFE</t>
  </si>
  <si>
    <t>Zgheib - alias Zizi</t>
  </si>
  <si>
    <t>RICHARD MILLE / 23</t>
  </si>
  <si>
    <t>BAWALSA</t>
  </si>
  <si>
    <t>Jude</t>
  </si>
  <si>
    <t>RICHARD MILLE / 24</t>
  </si>
  <si>
    <t>HQ PRESS</t>
  </si>
  <si>
    <t>RICHARD MILLE / 25</t>
  </si>
  <si>
    <t>RICHARD MILLE / 26</t>
  </si>
  <si>
    <t>RICHARD MILLE / 27</t>
  </si>
  <si>
    <t>RICHARD MILLE / 28</t>
  </si>
  <si>
    <t>RICHARD MILLE / 29</t>
  </si>
  <si>
    <t>RICHARD MILLE / 30</t>
  </si>
  <si>
    <t>LUNA</t>
  </si>
  <si>
    <t>Diana</t>
  </si>
  <si>
    <t>RICHARD MILLE / 31</t>
  </si>
  <si>
    <t>PINTURAULT</t>
  </si>
  <si>
    <t>Romane</t>
  </si>
  <si>
    <t>RICHARD MILLE / 32</t>
  </si>
  <si>
    <t>MILLE</t>
  </si>
  <si>
    <t>Amanda</t>
  </si>
  <si>
    <t>RICHARD MILLE / 33</t>
  </si>
  <si>
    <t>BEY</t>
  </si>
  <si>
    <t>Mila</t>
  </si>
  <si>
    <t>RICHARD MILLE / 34</t>
  </si>
  <si>
    <t>QUINTILI</t>
  </si>
  <si>
    <t>Giovanna</t>
  </si>
  <si>
    <t>RICHARD MILLE / 35</t>
  </si>
  <si>
    <t>GOURDON</t>
  </si>
  <si>
    <t>Debbie</t>
  </si>
  <si>
    <t>RICHARD MILLE / 36</t>
  </si>
  <si>
    <t>ZANIROLI</t>
  </si>
  <si>
    <t>Viviane</t>
  </si>
  <si>
    <t>RICHARD MILLE / 37</t>
  </si>
  <si>
    <t>EUVRARD</t>
  </si>
  <si>
    <t>Adeline</t>
  </si>
  <si>
    <t>RICHARD MILLE / 38</t>
  </si>
  <si>
    <t>KAWSAKI</t>
  </si>
  <si>
    <t>Mayuko</t>
  </si>
  <si>
    <t>RICHARD MILLE / 39</t>
  </si>
  <si>
    <t>Nanako</t>
  </si>
  <si>
    <t>RICHARD MILLE / 40</t>
  </si>
  <si>
    <t>FIJALKOWSKI</t>
  </si>
  <si>
    <t>Ewa</t>
  </si>
  <si>
    <t>RICHARD MILLE / 41</t>
  </si>
  <si>
    <t>MICHELUTTI</t>
  </si>
  <si>
    <t>Enzo</t>
  </si>
  <si>
    <t>RICHARD MILLE / 42</t>
  </si>
  <si>
    <t>GASPARD</t>
  </si>
  <si>
    <t>Amélie</t>
  </si>
  <si>
    <t>RICHARD MILLE / 43</t>
  </si>
  <si>
    <t>PRIEUR</t>
  </si>
  <si>
    <t>RICHARD MILLE / 44</t>
  </si>
  <si>
    <t>RENOUX</t>
  </si>
  <si>
    <t>Marion</t>
  </si>
  <si>
    <t>RICHARD MILLE / 45</t>
  </si>
  <si>
    <t>BONNEVIE</t>
  </si>
  <si>
    <t>Matthieu</t>
  </si>
  <si>
    <t>RICHARD MILLE / 46</t>
  </si>
  <si>
    <t>HUSSON</t>
  </si>
  <si>
    <t>Bernard</t>
  </si>
  <si>
    <t>RICHARD MILLE / 47</t>
  </si>
  <si>
    <t>LECOR</t>
  </si>
  <si>
    <t>Mickael</t>
  </si>
  <si>
    <t>RICHARD MILLE / 48</t>
  </si>
  <si>
    <t>POUPON</t>
  </si>
  <si>
    <t>Victoire</t>
  </si>
  <si>
    <t>RICHARD MILLE / 49</t>
  </si>
  <si>
    <t>SPARE</t>
  </si>
  <si>
    <t>RICHARD MILLE / 50</t>
  </si>
  <si>
    <t>PERRIER-JOUET / 1</t>
  </si>
  <si>
    <t>CHANCERELLE</t>
  </si>
  <si>
    <t>Mathilde</t>
  </si>
  <si>
    <t>PERRIER-JOUET / 2</t>
  </si>
  <si>
    <t>COUTURE</t>
  </si>
  <si>
    <t>Thibault</t>
  </si>
  <si>
    <t>PERRIER-JOUET / 3</t>
  </si>
  <si>
    <t>LEMIRE</t>
  </si>
  <si>
    <t>Anne-Constance</t>
  </si>
  <si>
    <t>PERRIER-JOUET / 4</t>
  </si>
  <si>
    <t>KAMEL</t>
  </si>
  <si>
    <t>BMW / 1</t>
  </si>
  <si>
    <t>VIDAL</t>
  </si>
  <si>
    <t>BMW / 2</t>
  </si>
  <si>
    <t>ROBERT</t>
  </si>
  <si>
    <t>Stéphanie</t>
  </si>
  <si>
    <t>BMW / 3</t>
  </si>
  <si>
    <t>BMW</t>
  </si>
  <si>
    <t>Concurrente</t>
  </si>
  <si>
    <t>Anji ARON</t>
  </si>
  <si>
    <t>DAVIDIAN ARON</t>
  </si>
  <si>
    <t/>
  </si>
  <si>
    <t>Anjanette</t>
  </si>
  <si>
    <t>Corinne TISSERAND</t>
  </si>
  <si>
    <t>TISSERAND</t>
  </si>
  <si>
    <t>Corinne</t>
  </si>
  <si>
    <t xml:space="preserve">1 x Twin </t>
  </si>
  <si>
    <t>Eustacia SU</t>
  </si>
  <si>
    <t>SU</t>
  </si>
  <si>
    <t>Eustacia</t>
  </si>
  <si>
    <t>Valérie FRANK</t>
  </si>
  <si>
    <t>FRANK</t>
  </si>
  <si>
    <t>Valérie</t>
  </si>
  <si>
    <t>Vanessa BARUE</t>
  </si>
  <si>
    <t>BARUE</t>
  </si>
  <si>
    <t>Vanessa</t>
  </si>
  <si>
    <t>Julie PETER</t>
  </si>
  <si>
    <t>MURER</t>
  </si>
  <si>
    <t>Julie</t>
  </si>
  <si>
    <t>1 x Double</t>
  </si>
  <si>
    <t>Susan FESMIRE</t>
  </si>
  <si>
    <t>FESMIRE</t>
  </si>
  <si>
    <t>Susan</t>
  </si>
  <si>
    <t>Elizabeth HAMEL</t>
  </si>
  <si>
    <t>HAMEL</t>
  </si>
  <si>
    <t>Michelle LENEVEU</t>
  </si>
  <si>
    <t>LENEVEU</t>
  </si>
  <si>
    <t>Michelle</t>
  </si>
  <si>
    <t>Betty DI RAIMONDO</t>
  </si>
  <si>
    <t>DI RAIMONDO</t>
  </si>
  <si>
    <t>Betty</t>
  </si>
  <si>
    <t>Corine QUILES-BIGOT</t>
  </si>
  <si>
    <t>QUILES-BIGOT</t>
  </si>
  <si>
    <t>Corine</t>
  </si>
  <si>
    <t>Julie LEMENAGER</t>
  </si>
  <si>
    <t>LEMENAGER</t>
  </si>
  <si>
    <t>Claire GARREAU</t>
  </si>
  <si>
    <t>GARREAU</t>
  </si>
  <si>
    <t>Claire</t>
  </si>
  <si>
    <t>Catherine RELANDEAU</t>
  </si>
  <si>
    <t>RELANDEAU</t>
  </si>
  <si>
    <t>Catherine</t>
  </si>
  <si>
    <t>Bénédicte BREANT</t>
  </si>
  <si>
    <t>BREANT</t>
  </si>
  <si>
    <t>Bénédicte</t>
  </si>
  <si>
    <t>Bénédicte LEHO</t>
  </si>
  <si>
    <t>LEHO</t>
  </si>
  <si>
    <t>Stéphanie FLORENCE</t>
  </si>
  <si>
    <t>FLORENCE</t>
  </si>
  <si>
    <t>Aurore MERTZ</t>
  </si>
  <si>
    <t>MERTZ</t>
  </si>
  <si>
    <t>Aurore</t>
  </si>
  <si>
    <t>ANGELIQUE FABAS</t>
  </si>
  <si>
    <t>FABAS</t>
  </si>
  <si>
    <t>Angélique</t>
  </si>
  <si>
    <t>Béatrice BOURLAND</t>
  </si>
  <si>
    <t>BOURLAND</t>
  </si>
  <si>
    <t>Béatrice</t>
  </si>
  <si>
    <t>CORALIE PIN</t>
  </si>
  <si>
    <t>PIN</t>
  </si>
  <si>
    <t>Coralie</t>
  </si>
  <si>
    <t>Catherine PIN</t>
  </si>
  <si>
    <t>Laure MAUCHRETIEN</t>
  </si>
  <si>
    <t>MAUCHRETIEN</t>
  </si>
  <si>
    <t>Laure</t>
  </si>
  <si>
    <t>Margaux MAUGUY MAUCHRETIEN</t>
  </si>
  <si>
    <t>MAUGUY MAUCHRETIEN</t>
  </si>
  <si>
    <t>Margaux</t>
  </si>
  <si>
    <t>Marie LEMAITRE</t>
  </si>
  <si>
    <t>LEMAITRE</t>
  </si>
  <si>
    <t>Marie</t>
  </si>
  <si>
    <t>Amélie DUJAUD MOMEGE</t>
  </si>
  <si>
    <t>DUJAUD MOMEGE</t>
  </si>
  <si>
    <t>Sophie TREILLES</t>
  </si>
  <si>
    <t>TREILLES</t>
  </si>
  <si>
    <t>Sophie</t>
  </si>
  <si>
    <t>Magali LE BOURGEOIS</t>
  </si>
  <si>
    <t>LE BOURGEOIS</t>
  </si>
  <si>
    <t>Magali</t>
  </si>
  <si>
    <t xml:space="preserve">1 x Double </t>
  </si>
  <si>
    <t>Stéphanie BRANDYS</t>
  </si>
  <si>
    <t>BRANDYS</t>
  </si>
  <si>
    <t>Laure de CARRIERE</t>
  </si>
  <si>
    <t>CARRIERE</t>
  </si>
  <si>
    <t>de</t>
  </si>
  <si>
    <t>Anne LADEGAILLERIE</t>
  </si>
  <si>
    <t>LADEGAILLERIE-MALAUZAT</t>
  </si>
  <si>
    <t>Anne</t>
  </si>
  <si>
    <t>Anne-sophie HUMBLOT-CHRISTOPHE</t>
  </si>
  <si>
    <t>HUMBLOT-CHRISTOPHE</t>
  </si>
  <si>
    <t>Anne-Sophie</t>
  </si>
  <si>
    <t>Estelle BONNEMOY</t>
  </si>
  <si>
    <t>BONNEMOY</t>
  </si>
  <si>
    <t>Estelle</t>
  </si>
  <si>
    <t>Ariane COSTE</t>
  </si>
  <si>
    <t>COSTE</t>
  </si>
  <si>
    <t>Ariane</t>
  </si>
  <si>
    <t>Christine SCHWARZMAN</t>
  </si>
  <si>
    <t>SCHWARZMAN</t>
  </si>
  <si>
    <t>Christine</t>
  </si>
  <si>
    <t>Rena KALLIOPE</t>
  </si>
  <si>
    <t>KALLIOPE</t>
  </si>
  <si>
    <t>Rena</t>
  </si>
  <si>
    <t xml:space="preserve">3 x Single </t>
  </si>
  <si>
    <t>2 x Single</t>
  </si>
  <si>
    <t>3S</t>
  </si>
  <si>
    <t>2S</t>
  </si>
  <si>
    <t>Sabine KÄPPELI</t>
  </si>
  <si>
    <t>KÄPPELI</t>
  </si>
  <si>
    <t>Sabine</t>
  </si>
  <si>
    <t>Emma RABILLER</t>
  </si>
  <si>
    <t>RABILLER</t>
  </si>
  <si>
    <t>Emma</t>
  </si>
  <si>
    <t>Caroline BASTIEN</t>
  </si>
  <si>
    <t>BASTIEN</t>
  </si>
  <si>
    <t>Caroline</t>
  </si>
  <si>
    <t>Clémence CAPARIS</t>
  </si>
  <si>
    <t>CAPARIS</t>
  </si>
  <si>
    <t>Clémence</t>
  </si>
  <si>
    <t>Bénédicte DU BOUËTIEZ</t>
  </si>
  <si>
    <t>DU BOUËTIEZ</t>
  </si>
  <si>
    <t>Brigitte GABRIEL</t>
  </si>
  <si>
    <t>GABRIEL</t>
  </si>
  <si>
    <t>Brigitte</t>
  </si>
  <si>
    <t>Isabelle AUVINET</t>
  </si>
  <si>
    <t>AUVINET</t>
  </si>
  <si>
    <t>Isabelle</t>
  </si>
  <si>
    <t>Alexandra LHOUMEAU ORNECQ</t>
  </si>
  <si>
    <t>LHOUMEAU ORNECQ</t>
  </si>
  <si>
    <t>Alexandra</t>
  </si>
  <si>
    <t>Marie PERIN</t>
  </si>
  <si>
    <t>PERIN</t>
  </si>
  <si>
    <t>Catherine LABBE</t>
  </si>
  <si>
    <t>LABBE</t>
  </si>
  <si>
    <t>Nathalie BREITTMAYER</t>
  </si>
  <si>
    <t>BREITTMAYER</t>
  </si>
  <si>
    <t>Manon LAPOUMEYROULIE</t>
  </si>
  <si>
    <t>LAPOUMEYROULIE</t>
  </si>
  <si>
    <t>Manon</t>
  </si>
  <si>
    <t xml:space="preserve">2 x Single </t>
  </si>
  <si>
    <t>Assistance</t>
  </si>
  <si>
    <t>Laurent SCHMETZ</t>
  </si>
  <si>
    <t>SCHMETZ</t>
  </si>
  <si>
    <t>Laurent</t>
  </si>
  <si>
    <t>Manon SCHMETZ</t>
  </si>
  <si>
    <t>Laëtitia GUARINOS</t>
  </si>
  <si>
    <t>GUARINOS</t>
  </si>
  <si>
    <t>Laëtitia</t>
  </si>
  <si>
    <t>Isabelle GODIN</t>
  </si>
  <si>
    <t>GODIN</t>
  </si>
  <si>
    <t>Kathryn CORDINER</t>
  </si>
  <si>
    <t>CORDINER</t>
  </si>
  <si>
    <t>Kathryn</t>
  </si>
  <si>
    <t>Yvonne STEYN ADAMS</t>
  </si>
  <si>
    <t>STEYN ADAMS</t>
  </si>
  <si>
    <t>Yvonne</t>
  </si>
  <si>
    <t>Sophie EYKERMAN</t>
  </si>
  <si>
    <t>EYKERMAN</t>
  </si>
  <si>
    <t>Sandrine HEREGOTS</t>
  </si>
  <si>
    <t>HEREGOTS</t>
  </si>
  <si>
    <t>Sandrine</t>
  </si>
  <si>
    <t>Tamara BOX</t>
  </si>
  <si>
    <t>BOX</t>
  </si>
  <si>
    <t>Tamara</t>
  </si>
  <si>
    <t>Jennifer YOUNG</t>
  </si>
  <si>
    <t>YOUNG</t>
  </si>
  <si>
    <t>Jennifer</t>
  </si>
  <si>
    <t>Isabelle BERTRAND</t>
  </si>
  <si>
    <t>BERTRAND - PEYROT DES GACHONS</t>
  </si>
  <si>
    <t>Camille BILLARD</t>
  </si>
  <si>
    <t>BILLARD</t>
  </si>
  <si>
    <t>Camille</t>
  </si>
  <si>
    <t>Marielle MEUNIER</t>
  </si>
  <si>
    <t>MEUNIER</t>
  </si>
  <si>
    <t>Marielle</t>
  </si>
  <si>
    <t>Ikram EL ALAMI</t>
  </si>
  <si>
    <t>EL ALAMI</t>
  </si>
  <si>
    <t>Ikram</t>
  </si>
  <si>
    <t>2 x Double</t>
  </si>
  <si>
    <t>Mickaël VAUTIER</t>
  </si>
  <si>
    <t>VAUTIER</t>
  </si>
  <si>
    <t>Mickaël</t>
  </si>
  <si>
    <t>Emeric van DEVELDE</t>
  </si>
  <si>
    <t>DEVELDE</t>
  </si>
  <si>
    <t>van</t>
  </si>
  <si>
    <t>Emeric</t>
  </si>
  <si>
    <t>Vanessa DEBARS</t>
  </si>
  <si>
    <t>DEBARS</t>
  </si>
  <si>
    <t>Sophie LAPPART</t>
  </si>
  <si>
    <t>LAPPART</t>
  </si>
  <si>
    <t>Sarah WOOD</t>
  </si>
  <si>
    <t>WOOD</t>
  </si>
  <si>
    <t>Lucy TELFER</t>
  </si>
  <si>
    <t>TELFER</t>
  </si>
  <si>
    <t>Lucy</t>
  </si>
  <si>
    <t>Monique ANEN</t>
  </si>
  <si>
    <t>ANEN</t>
  </si>
  <si>
    <t>Monique</t>
  </si>
  <si>
    <t>Laëtitia ROY</t>
  </si>
  <si>
    <t>ROY</t>
  </si>
  <si>
    <t>Céline DA CRUZ</t>
  </si>
  <si>
    <t>DA CRUZ</t>
  </si>
  <si>
    <t>Céline</t>
  </si>
  <si>
    <t>Corinne BOILLOD</t>
  </si>
  <si>
    <t>BOILLOD</t>
  </si>
  <si>
    <t>Séverine de MONTALIER</t>
  </si>
  <si>
    <t>MONTALIER</t>
  </si>
  <si>
    <t>Séverine</t>
  </si>
  <si>
    <t>Laure TUBIANA</t>
  </si>
  <si>
    <t>TUBIANA</t>
  </si>
  <si>
    <t>Sandrine CAYLET</t>
  </si>
  <si>
    <t>CAYLET</t>
  </si>
  <si>
    <t>Aude MICHEL</t>
  </si>
  <si>
    <t>MICHEL</t>
  </si>
  <si>
    <t>Aude</t>
  </si>
  <si>
    <t>Emilie COUETMEUR</t>
  </si>
  <si>
    <t>COUETMEUR</t>
  </si>
  <si>
    <t>Emilie</t>
  </si>
  <si>
    <t>Stéphanie KALISIAK</t>
  </si>
  <si>
    <t>KALISIAK</t>
  </si>
  <si>
    <t>Nadine KABANGE</t>
  </si>
  <si>
    <t>KABANGE</t>
  </si>
  <si>
    <t>Nadine</t>
  </si>
  <si>
    <t>Lambert RUSINGIZA</t>
  </si>
  <si>
    <t>RUSINGIZA</t>
  </si>
  <si>
    <t>Lambert</t>
  </si>
  <si>
    <t>1 x Single</t>
  </si>
  <si>
    <t>Catherine LEVI</t>
  </si>
  <si>
    <t>LEVI</t>
  </si>
  <si>
    <t>Aude PEYRONNIN</t>
  </si>
  <si>
    <t>PEYRONNIN</t>
  </si>
  <si>
    <t>Delphine PIGUEL</t>
  </si>
  <si>
    <t>PIGUEL</t>
  </si>
  <si>
    <t>Delphine</t>
  </si>
  <si>
    <t>Cathy GARCIA</t>
  </si>
  <si>
    <t>GARCIA</t>
  </si>
  <si>
    <t>Cathy</t>
  </si>
  <si>
    <t>Carole GRIMM</t>
  </si>
  <si>
    <t>GRIMM</t>
  </si>
  <si>
    <t>Carole</t>
  </si>
  <si>
    <t>Michèle NICOLET</t>
  </si>
  <si>
    <t>NICOLET</t>
  </si>
  <si>
    <t>Michèle</t>
  </si>
  <si>
    <t>Claire de LANGERON</t>
  </si>
  <si>
    <t>LANGERON</t>
  </si>
  <si>
    <t>Paula DE MEEUS</t>
  </si>
  <si>
    <t>MEEUS</t>
  </si>
  <si>
    <t>Paula</t>
  </si>
  <si>
    <t>Sandrine BESNIER</t>
  </si>
  <si>
    <t>BESNIER</t>
  </si>
  <si>
    <t>Elisabeth RIGOT</t>
  </si>
  <si>
    <t>RIGOT</t>
  </si>
  <si>
    <t>Elisabeth</t>
  </si>
  <si>
    <t>Vanessa QUANG-JULIEN</t>
  </si>
  <si>
    <t>QUANG-JULIEN</t>
  </si>
  <si>
    <t>Candice de SAINT PERN</t>
  </si>
  <si>
    <t>SAINT PERN</t>
  </si>
  <si>
    <t>Candice</t>
  </si>
  <si>
    <t>Anne Valérie LEJEUNE</t>
  </si>
  <si>
    <t>LEJEUNE</t>
  </si>
  <si>
    <t>Anne Valérie</t>
  </si>
  <si>
    <t>Samia RIFFAUD</t>
  </si>
  <si>
    <t>RIFFAUD</t>
  </si>
  <si>
    <t>Samia</t>
  </si>
  <si>
    <t>Sophie BRISCHOUX</t>
  </si>
  <si>
    <t>BRISCHOUX</t>
  </si>
  <si>
    <t>Florence PELLEGRINI</t>
  </si>
  <si>
    <t>PELLEGRINI</t>
  </si>
  <si>
    <t>Florence</t>
  </si>
  <si>
    <t>Céline BENTIVOGLIO</t>
  </si>
  <si>
    <t>BENTIVOGLIO</t>
  </si>
  <si>
    <t>Eurydice BENTIVOGLIO</t>
  </si>
  <si>
    <t>Eurydice</t>
  </si>
  <si>
    <t>Marina ORLANDI CONTUCCI</t>
  </si>
  <si>
    <t>ORLANDI CONTUCCI</t>
  </si>
  <si>
    <t>Marina</t>
  </si>
  <si>
    <t>Stéphane HEYMANS</t>
  </si>
  <si>
    <t>HEYMANS</t>
  </si>
  <si>
    <t>Stéphane</t>
  </si>
  <si>
    <t>Quiterie GANNE-LELOUP</t>
  </si>
  <si>
    <t>GANNE-LELOUP</t>
  </si>
  <si>
    <t>Quiterie</t>
  </si>
  <si>
    <t>Emilie LECOMTE</t>
  </si>
  <si>
    <t>DALLA-COSTA LECOMTE</t>
  </si>
  <si>
    <t>Maud BERNARD</t>
  </si>
  <si>
    <t>BERNARD</t>
  </si>
  <si>
    <t>Maud</t>
  </si>
  <si>
    <t>Virginie MEREL</t>
  </si>
  <si>
    <t>MEREL</t>
  </si>
  <si>
    <t>Virginie</t>
  </si>
  <si>
    <t>Berthe DE VOS-NEVEN</t>
  </si>
  <si>
    <t>DE VOS-NEVEN</t>
  </si>
  <si>
    <t>Berthe</t>
  </si>
  <si>
    <t>Jutta GABLITZKA</t>
  </si>
  <si>
    <t>GABLITZKA</t>
  </si>
  <si>
    <t>Jutta</t>
  </si>
  <si>
    <t>Céline ESCRIBE</t>
  </si>
  <si>
    <t>ESCRIBE</t>
  </si>
  <si>
    <t>Virginie LUCY</t>
  </si>
  <si>
    <t>LUCY</t>
  </si>
  <si>
    <t>Cathy SANCHEZ</t>
  </si>
  <si>
    <t>SANCHEZ</t>
  </si>
  <si>
    <t>Amandine PERDIGON</t>
  </si>
  <si>
    <t>PERDIGON</t>
  </si>
  <si>
    <t>Frida COTTINGHAM</t>
  </si>
  <si>
    <t>COTTINGHAM</t>
  </si>
  <si>
    <t>Frida</t>
  </si>
  <si>
    <t>Monique HANEKOM</t>
  </si>
  <si>
    <t>HANEKOM</t>
  </si>
  <si>
    <t>Ambre BOUCHERIE</t>
  </si>
  <si>
    <t>BOUCHERIE</t>
  </si>
  <si>
    <t>Ambre</t>
  </si>
  <si>
    <t>Stéphanie WANTE</t>
  </si>
  <si>
    <t>WANTE</t>
  </si>
  <si>
    <t>Christophe BOUCHERIE</t>
  </si>
  <si>
    <t>Eric WANTE</t>
  </si>
  <si>
    <t>Eric</t>
  </si>
  <si>
    <t>Pascale OSSARD</t>
  </si>
  <si>
    <t>OSSARD</t>
  </si>
  <si>
    <t>Pascale</t>
  </si>
  <si>
    <t>Sylvie MICHEL</t>
  </si>
  <si>
    <t>Sylvie</t>
  </si>
  <si>
    <t>2D</t>
  </si>
  <si>
    <t>Nathalie PAYELLE</t>
  </si>
  <si>
    <t>PAYELLE</t>
  </si>
  <si>
    <t>Elisa LAURENT</t>
  </si>
  <si>
    <t>LAURENT</t>
  </si>
  <si>
    <t>Elisa</t>
  </si>
  <si>
    <t>Pathaly</t>
  </si>
  <si>
    <t>ROUSSET</t>
  </si>
  <si>
    <t>Nadine MANGE</t>
  </si>
  <si>
    <t>MANGE</t>
  </si>
  <si>
    <t>Selen SAGMAN</t>
  </si>
  <si>
    <t>SAGMAN</t>
  </si>
  <si>
    <t>Selen</t>
  </si>
  <si>
    <t>Paulina LOHBECK</t>
  </si>
  <si>
    <t>LOHBECK</t>
  </si>
  <si>
    <t>Paulina</t>
  </si>
  <si>
    <t>Renata PETER</t>
  </si>
  <si>
    <t>Renata</t>
  </si>
  <si>
    <t>Lyudmila GLUKHOVA</t>
  </si>
  <si>
    <t>GLUKHOVA</t>
  </si>
  <si>
    <t>Lyudmila</t>
  </si>
  <si>
    <t>Marlène HASLE</t>
  </si>
  <si>
    <t>HASLE</t>
  </si>
  <si>
    <t>Marlène</t>
  </si>
  <si>
    <t>Adélaïde HASLE</t>
  </si>
  <si>
    <t>Adélaïde</t>
  </si>
  <si>
    <t>Carole MAZZOCCHI</t>
  </si>
  <si>
    <t>MAZZOCCHI</t>
  </si>
  <si>
    <t>Peggy CHUNG-PEREZ</t>
  </si>
  <si>
    <t>CHUNG-PEREZ</t>
  </si>
  <si>
    <t>Peggy</t>
  </si>
  <si>
    <t>Annie CORMIER</t>
  </si>
  <si>
    <t>CORMIER</t>
  </si>
  <si>
    <t>Annie</t>
  </si>
  <si>
    <t>Estelle CHARLIER</t>
  </si>
  <si>
    <t>CHARLIER</t>
  </si>
  <si>
    <t>Patricia BECHTLER</t>
  </si>
  <si>
    <t>BECHTLER</t>
  </si>
  <si>
    <t>Patricia</t>
  </si>
  <si>
    <t>Valerie JUNGLES-WINKLER</t>
  </si>
  <si>
    <t>JUNKLES-WINKER</t>
  </si>
  <si>
    <t>Valerie</t>
  </si>
  <si>
    <t>Virginie MARIS</t>
  </si>
  <si>
    <t>MARIS</t>
  </si>
  <si>
    <t>Valérie COURBIN</t>
  </si>
  <si>
    <t>COURBIN</t>
  </si>
  <si>
    <t>1 x Single / 1 x Double</t>
  </si>
  <si>
    <t>Arielle MORIN-LESCURE</t>
  </si>
  <si>
    <t>MORIN-LESCURE</t>
  </si>
  <si>
    <t>Arielle</t>
  </si>
  <si>
    <t>Catherine TRAN</t>
  </si>
  <si>
    <t>TRAN</t>
  </si>
  <si>
    <t>Schanel BAKKOUCHE</t>
  </si>
  <si>
    <t>BAKKOUCHE</t>
  </si>
  <si>
    <t>Schanel</t>
  </si>
  <si>
    <t>Gabrielle CAUNESIL</t>
  </si>
  <si>
    <t>CAUNESIL</t>
  </si>
  <si>
    <t>Grabrielle</t>
  </si>
  <si>
    <t>Rallye des Princesses 2023</t>
  </si>
  <si>
    <t xml:space="preserve">ROOMING LIST - NOVOTEL BEAUNE </t>
  </si>
  <si>
    <t>NB DE CHAMBRES</t>
  </si>
  <si>
    <t>NOM</t>
  </si>
  <si>
    <t>PRENOM</t>
  </si>
  <si>
    <t>FONCTION</t>
  </si>
  <si>
    <t>TYPE DE CHAMBRE</t>
  </si>
  <si>
    <t>N° COURSE</t>
  </si>
  <si>
    <t>N° CHAMBRE</t>
  </si>
  <si>
    <t>COMMENTS</t>
  </si>
  <si>
    <t>NOVOTEL</t>
  </si>
  <si>
    <t>MERCURE</t>
  </si>
  <si>
    <t>nb 1s</t>
  </si>
  <si>
    <t>nb 2s</t>
  </si>
  <si>
    <t>nb 3S</t>
  </si>
  <si>
    <t>nb 1d</t>
  </si>
  <si>
    <t>Nb 2D</t>
  </si>
  <si>
    <t>nb 3d</t>
  </si>
  <si>
    <t>nb 1t</t>
  </si>
  <si>
    <t>nb 2t</t>
  </si>
  <si>
    <t>nb 3t</t>
  </si>
  <si>
    <t>31</t>
  </si>
  <si>
    <t>2</t>
  </si>
  <si>
    <t>20</t>
  </si>
  <si>
    <t>1</t>
  </si>
  <si>
    <t>89</t>
  </si>
  <si>
    <t>6</t>
  </si>
  <si>
    <t>72</t>
  </si>
  <si>
    <t>4</t>
  </si>
  <si>
    <t>60</t>
  </si>
  <si>
    <t>21</t>
  </si>
  <si>
    <t>77</t>
  </si>
  <si>
    <t>5</t>
  </si>
  <si>
    <t>42</t>
  </si>
  <si>
    <t>3</t>
  </si>
  <si>
    <t>86</t>
  </si>
  <si>
    <t>85</t>
  </si>
  <si>
    <t>36</t>
  </si>
  <si>
    <t>52</t>
  </si>
  <si>
    <t>43</t>
  </si>
  <si>
    <t>18</t>
  </si>
  <si>
    <t>50</t>
  </si>
  <si>
    <t>87</t>
  </si>
  <si>
    <t>22</t>
  </si>
  <si>
    <t>74</t>
  </si>
  <si>
    <t>39</t>
  </si>
  <si>
    <t>19</t>
  </si>
  <si>
    <t>91</t>
  </si>
  <si>
    <t>7</t>
  </si>
  <si>
    <t>64</t>
  </si>
  <si>
    <t>45</t>
  </si>
  <si>
    <t>79</t>
  </si>
  <si>
    <t>46</t>
  </si>
  <si>
    <t>44</t>
  </si>
  <si>
    <t>53</t>
  </si>
  <si>
    <t>13</t>
  </si>
  <si>
    <t>67</t>
  </si>
  <si>
    <t>24</t>
  </si>
  <si>
    <t>35</t>
  </si>
  <si>
    <t>66</t>
  </si>
  <si>
    <t>23</t>
  </si>
  <si>
    <t>25</t>
  </si>
  <si>
    <t>61</t>
  </si>
  <si>
    <t>47</t>
  </si>
  <si>
    <t>48</t>
  </si>
  <si>
    <t>88</t>
  </si>
  <si>
    <t>54</t>
  </si>
  <si>
    <t>32</t>
  </si>
  <si>
    <t>30</t>
  </si>
  <si>
    <t>73</t>
  </si>
  <si>
    <t>90</t>
  </si>
  <si>
    <t>65</t>
  </si>
  <si>
    <t>80</t>
  </si>
  <si>
    <t>78</t>
  </si>
  <si>
    <t>71</t>
  </si>
  <si>
    <t>55</t>
  </si>
  <si>
    <t>37</t>
  </si>
  <si>
    <t>62</t>
  </si>
  <si>
    <t>81</t>
  </si>
  <si>
    <t>68</t>
  </si>
  <si>
    <t>41</t>
  </si>
  <si>
    <t>49</t>
  </si>
  <si>
    <t>69</t>
  </si>
  <si>
    <t>58</t>
  </si>
  <si>
    <t>70</t>
  </si>
  <si>
    <t>40</t>
  </si>
  <si>
    <t>56</t>
  </si>
  <si>
    <t>38</t>
  </si>
  <si>
    <t>51</t>
  </si>
  <si>
    <t>28</t>
  </si>
  <si>
    <t>27</t>
  </si>
  <si>
    <t>NOVOTEL 60</t>
  </si>
  <si>
    <t>MERCURE 95</t>
  </si>
  <si>
    <t>IBIS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</si>
</sst>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Tahoma"/>
      <family val="2"/>
    </font>
    <font>
      <b/>
      <sz val="10"/>
      <color rgb="FFFF0000"/>
      <name val="Tahoma"/>
      <family val="2"/>
    </font>
    <font>
      <b/>
      <sz val="11"/>
      <name val="Calibri"/>
      <family val="2"/>
    </font>
    <font>
      <b/>
      <sz val="11"/>
      <name val="Calibri (Body)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35"/>
      <color theme="1"/>
      <name val="Aptos Narrow"/>
      <family val="2"/>
      <scheme val="minor"/>
    </font>
    <font>
      <b/>
      <sz val="24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sz val="11"/>
      <color theme="1" tint="0.249977111117893"/>
      <name val="Aptos Narrow"/>
      <family val="2"/>
      <scheme val="minor"/>
    </font>
    <font>
      <sz val="11"/>
      <color rgb="FF000000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199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BA9E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5B6C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0" fontId="4" fillId="5" borderId="13" xfId="0" applyFont="1" applyFill="1" applyBorder="1" applyAlignment="1">
      <alignment horizontal="left" vertical="center" wrapText="1"/>
    </xf>
    <xf numFmtId="0" fontId="4" fillId="6" borderId="13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7" borderId="13" xfId="0" applyFont="1" applyFill="1" applyBorder="1" applyAlignment="1">
      <alignment horizontal="left" vertical="center" wrapText="1"/>
    </xf>
    <xf numFmtId="0" fontId="3" fillId="7" borderId="13" xfId="0" applyFont="1" applyFill="1" applyBorder="1" applyAlignment="1">
      <alignment horizontal="left" vertical="center" wrapText="1"/>
    </xf>
    <xf numFmtId="0" fontId="6" fillId="7" borderId="13" xfId="0" applyFont="1" applyFill="1" applyBorder="1" applyAlignment="1">
      <alignment horizontal="left" vertical="center" wrapText="1"/>
    </xf>
    <xf numFmtId="0" fontId="3" fillId="7" borderId="13" xfId="0" applyFont="1" applyFill="1" applyBorder="1" applyAlignment="1">
      <alignment vertical="center" wrapText="1"/>
    </xf>
    <xf numFmtId="0" fontId="7" fillId="7" borderId="13" xfId="0" applyFont="1" applyFill="1" applyBorder="1" applyAlignment="1">
      <alignment horizontal="left" vertical="center"/>
    </xf>
    <xf numFmtId="0" fontId="7" fillId="7" borderId="13" xfId="0" applyFont="1" applyFill="1" applyBorder="1" applyAlignment="1">
      <alignment horizontal="left" vertical="center" wrapText="1"/>
    </xf>
    <xf numFmtId="0" fontId="3" fillId="7" borderId="13" xfId="0" applyFont="1" applyFill="1" applyBorder="1" applyAlignment="1">
      <alignment horizontal="left" vertical="center"/>
    </xf>
    <xf numFmtId="0" fontId="6" fillId="7" borderId="13" xfId="0" applyFont="1" applyFill="1" applyBorder="1" applyAlignment="1">
      <alignment horizontal="left" vertical="center"/>
    </xf>
    <xf numFmtId="0" fontId="8" fillId="7" borderId="13" xfId="0" applyFont="1" applyFill="1" applyBorder="1" applyAlignment="1">
      <alignment horizontal="left" vertical="center" wrapText="1"/>
    </xf>
    <xf numFmtId="0" fontId="8" fillId="7" borderId="13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/>
    </xf>
    <xf numFmtId="0" fontId="5" fillId="0" borderId="13" xfId="0" applyFont="1" applyBorder="1" applyAlignment="1">
      <alignment horizontal="left" vertical="center" wrapText="1"/>
    </xf>
    <xf numFmtId="0" fontId="5" fillId="7" borderId="13" xfId="0" applyFont="1" applyFill="1" applyBorder="1" applyAlignment="1">
      <alignment horizontal="left" vertical="center" wrapText="1"/>
    </xf>
    <xf numFmtId="0" fontId="9" fillId="7" borderId="13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8" borderId="13" xfId="0" applyFont="1" applyFill="1" applyBorder="1" applyAlignment="1">
      <alignment horizontal="left"/>
    </xf>
    <xf numFmtId="0" fontId="3" fillId="9" borderId="13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3" fillId="5" borderId="13" xfId="0" applyFont="1" applyFill="1" applyBorder="1"/>
    <xf numFmtId="0" fontId="3" fillId="3" borderId="13" xfId="0" applyFont="1" applyFill="1" applyBorder="1"/>
    <xf numFmtId="0" fontId="3" fillId="5" borderId="13" xfId="0" applyFont="1" applyFill="1" applyBorder="1" applyAlignment="1">
      <alignment horizontal="left"/>
    </xf>
    <xf numFmtId="0" fontId="3" fillId="0" borderId="0" xfId="0" applyFont="1"/>
    <xf numFmtId="0" fontId="3" fillId="8" borderId="16" xfId="0" applyFont="1" applyFill="1" applyBorder="1" applyAlignment="1">
      <alignment horizontal="left"/>
    </xf>
    <xf numFmtId="0" fontId="3" fillId="9" borderId="16" xfId="0" applyFont="1" applyFill="1" applyBorder="1" applyAlignment="1">
      <alignment horizontal="left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9" fillId="0" borderId="16" xfId="0" applyFont="1" applyBorder="1" applyAlignment="1">
      <alignment horizontal="left"/>
    </xf>
    <xf numFmtId="0" fontId="9" fillId="8" borderId="16" xfId="0" applyFont="1" applyFill="1" applyBorder="1" applyAlignment="1">
      <alignment horizontal="left"/>
    </xf>
    <xf numFmtId="0" fontId="9" fillId="9" borderId="16" xfId="0" applyFont="1" applyFill="1" applyBorder="1" applyAlignment="1">
      <alignment horizontal="left"/>
    </xf>
    <xf numFmtId="0" fontId="9" fillId="0" borderId="16" xfId="0" applyFont="1" applyBorder="1" applyAlignment="1">
      <alignment horizontal="center"/>
    </xf>
    <xf numFmtId="0" fontId="9" fillId="0" borderId="16" xfId="0" applyFont="1" applyBorder="1" applyAlignment="1">
      <alignment horizontal="right"/>
    </xf>
    <xf numFmtId="0" fontId="9" fillId="8" borderId="17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0" fillId="5" borderId="0" xfId="0" applyFill="1"/>
    <xf numFmtId="0" fontId="1" fillId="10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3" fillId="5" borderId="0" xfId="0" applyFont="1" applyFill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</xdr:row>
          <xdr:rowOff>114300</xdr:rowOff>
        </xdr:from>
        <xdr:to>
          <xdr:col>18</xdr:col>
          <xdr:colOff>57150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CHAMBRES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428625</xdr:rowOff>
    </xdr:from>
    <xdr:to>
      <xdr:col>1</xdr:col>
      <xdr:colOff>668655</xdr:colOff>
      <xdr:row>0</xdr:row>
      <xdr:rowOff>1464945</xdr:rowOff>
    </xdr:to>
    <xdr:pic>
      <xdr:nvPicPr>
        <xdr:cNvPr id="4" name="Image 3" descr="Une image contenant Police, texte, logo, blanc&#10;&#10;Description générée automatiquement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28625"/>
          <a:ext cx="1059180" cy="1036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885825</xdr:colOff>
      <xdr:row>0</xdr:row>
      <xdr:rowOff>152400</xdr:rowOff>
    </xdr:from>
    <xdr:to>
      <xdr:col>7</xdr:col>
      <xdr:colOff>2149760</xdr:colOff>
      <xdr:row>0</xdr:row>
      <xdr:rowOff>1973355</xdr:rowOff>
    </xdr:to>
    <xdr:pic>
      <xdr:nvPicPr>
        <xdr:cNvPr id="5" name="Image 4" descr="Une image contenant texte, affiche, Véhicule terrestre, véhicule&#10;&#10;Description générée automatiquement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152400"/>
          <a:ext cx="1263935" cy="1820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3B2E0-6DF9-45BA-9865-D58C2B29AF40}">
  <sheetPr codeName="Feuil1"/>
  <dimension ref="B5:T306"/>
  <sheetViews>
    <sheetView topLeftCell="B9" workbookViewId="0">
      <selection activeCell="I2" sqref="I2"/>
    </sheetView>
  </sheetViews>
  <sheetFormatPr baseColWidth="10" defaultRowHeight="15"/>
  <cols>
    <col min="2" max="2" width="13.85546875" customWidth="1"/>
    <col min="4" max="4" width="13.85546875" customWidth="1"/>
    <col min="17" max="17" width="15.85546875" customWidth="1"/>
    <col min="18" max="18" width="17.28515625" customWidth="1"/>
    <col min="19" max="19" width="18" customWidth="1"/>
  </cols>
  <sheetData>
    <row r="5" spans="2:20" ht="15.75" thickBot="1">
      <c r="Q5" s="1">
        <v>17</v>
      </c>
      <c r="R5" s="1">
        <v>18</v>
      </c>
      <c r="S5" s="1">
        <v>19</v>
      </c>
    </row>
    <row r="6" spans="2:20" ht="15.75" thickBot="1">
      <c r="B6" s="96" t="s">
        <v>0</v>
      </c>
      <c r="C6" s="96"/>
      <c r="D6" s="96"/>
      <c r="E6" s="96"/>
      <c r="F6" s="96"/>
      <c r="G6" s="96"/>
      <c r="H6" s="96"/>
      <c r="I6" s="96"/>
      <c r="J6" s="96"/>
      <c r="K6" s="2"/>
      <c r="L6" s="2"/>
      <c r="M6" s="2"/>
      <c r="N6" s="2"/>
      <c r="O6" s="2"/>
      <c r="P6" s="2"/>
      <c r="Q6" s="97" t="s">
        <v>1</v>
      </c>
      <c r="R6" s="98"/>
      <c r="S6" s="99"/>
    </row>
    <row r="7" spans="2:20" ht="39" thickBot="1">
      <c r="B7" s="3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4" t="s">
        <v>10</v>
      </c>
      <c r="K7" s="5" t="s">
        <v>11</v>
      </c>
      <c r="L7" s="5" t="s">
        <v>12</v>
      </c>
      <c r="M7" s="5" t="s">
        <v>13</v>
      </c>
      <c r="N7" s="5" t="s">
        <v>14</v>
      </c>
      <c r="O7" s="5" t="s">
        <v>15</v>
      </c>
      <c r="P7" s="5" t="s">
        <v>16</v>
      </c>
      <c r="Q7" s="6" t="s">
        <v>783</v>
      </c>
      <c r="R7" s="6" t="s">
        <v>784</v>
      </c>
      <c r="S7" s="6" t="s">
        <v>785</v>
      </c>
      <c r="T7" t="s">
        <v>17</v>
      </c>
    </row>
    <row r="8" spans="2:20" ht="15.75" thickBot="1">
      <c r="B8" s="3"/>
      <c r="C8" s="4"/>
      <c r="D8" s="4"/>
      <c r="E8" s="4"/>
      <c r="F8" s="4"/>
      <c r="G8" s="4"/>
      <c r="H8" s="4"/>
      <c r="I8" s="4"/>
      <c r="J8" s="4"/>
      <c r="K8" s="5"/>
      <c r="L8" s="5"/>
      <c r="M8" s="5"/>
      <c r="N8" s="5"/>
      <c r="O8" s="5"/>
      <c r="P8" s="5"/>
      <c r="Q8" s="6">
        <v>60</v>
      </c>
      <c r="R8" s="7">
        <v>95</v>
      </c>
      <c r="S8" s="8">
        <v>35</v>
      </c>
      <c r="T8" t="s">
        <v>17</v>
      </c>
    </row>
    <row r="9" spans="2:20" ht="15.75" thickBot="1">
      <c r="B9" s="3"/>
      <c r="C9" s="4"/>
      <c r="D9" s="4"/>
      <c r="E9" s="4"/>
      <c r="F9" s="4"/>
      <c r="G9" s="4"/>
      <c r="H9" s="4"/>
      <c r="I9" s="4"/>
      <c r="J9" s="4"/>
      <c r="K9" s="5"/>
      <c r="L9" s="5"/>
      <c r="M9" s="5"/>
      <c r="N9" s="5"/>
      <c r="O9" s="5"/>
      <c r="P9" s="5" t="s">
        <v>18</v>
      </c>
      <c r="Q9" s="6">
        <f>Q8-Q10-Q11-Q12</f>
        <v>10</v>
      </c>
      <c r="R9" s="6">
        <f t="shared" ref="R9:S9" si="0">R8-R10-R11-R12</f>
        <v>2</v>
      </c>
      <c r="S9" s="6">
        <f t="shared" si="0"/>
        <v>0</v>
      </c>
    </row>
    <row r="10" spans="2:20" ht="15.75" thickBot="1">
      <c r="B10" s="3"/>
      <c r="C10" s="4"/>
      <c r="D10" s="4"/>
      <c r="E10" s="4"/>
      <c r="F10" s="4"/>
      <c r="G10" s="4"/>
      <c r="H10" s="4"/>
      <c r="I10" s="4"/>
      <c r="J10" s="4"/>
      <c r="K10" s="5"/>
      <c r="L10" s="5"/>
      <c r="M10" s="5"/>
      <c r="N10" s="5"/>
      <c r="O10" s="5"/>
      <c r="P10" s="5" t="s">
        <v>19</v>
      </c>
      <c r="Q10" s="6">
        <v>38</v>
      </c>
      <c r="R10" s="9">
        <v>41</v>
      </c>
      <c r="S10" s="10">
        <v>6</v>
      </c>
    </row>
    <row r="11" spans="2:20" ht="15.75" thickBot="1">
      <c r="B11" s="3"/>
      <c r="C11" s="4"/>
      <c r="D11" s="4"/>
      <c r="E11" s="4"/>
      <c r="F11" s="4"/>
      <c r="G11" s="4"/>
      <c r="H11" s="4"/>
      <c r="I11" s="4"/>
      <c r="J11" s="4"/>
      <c r="K11" s="5"/>
      <c r="L11" s="5"/>
      <c r="M11" s="5"/>
      <c r="N11" s="5"/>
      <c r="O11" s="5"/>
      <c r="P11" s="5" t="s">
        <v>20</v>
      </c>
      <c r="Q11" s="6">
        <v>3</v>
      </c>
      <c r="R11" s="9">
        <v>1</v>
      </c>
      <c r="S11" s="10">
        <v>2</v>
      </c>
    </row>
    <row r="12" spans="2:20" ht="15.75" thickBot="1">
      <c r="B12" s="3"/>
      <c r="C12" s="4"/>
      <c r="D12" s="4"/>
      <c r="E12" s="4"/>
      <c r="F12" s="4"/>
      <c r="G12" s="4"/>
      <c r="H12" s="4"/>
      <c r="I12" s="4"/>
      <c r="J12" s="4"/>
      <c r="K12" s="5"/>
      <c r="L12" s="5"/>
      <c r="M12" s="5"/>
      <c r="N12" s="5"/>
      <c r="O12" s="5"/>
      <c r="P12" s="5" t="s">
        <v>21</v>
      </c>
      <c r="Q12" s="6">
        <v>9</v>
      </c>
      <c r="R12" s="9">
        <v>51</v>
      </c>
      <c r="S12" s="10">
        <v>27</v>
      </c>
    </row>
    <row r="13" spans="2:20" ht="15.75" thickBot="1">
      <c r="B13" s="3"/>
      <c r="C13" s="4"/>
      <c r="D13" s="4"/>
      <c r="E13" s="4"/>
      <c r="F13" s="4"/>
      <c r="G13" s="4"/>
      <c r="H13" s="4"/>
      <c r="I13" s="4"/>
      <c r="J13" s="4"/>
      <c r="K13" s="5"/>
      <c r="L13" s="5"/>
      <c r="M13" s="5"/>
      <c r="N13" s="5"/>
      <c r="O13" s="5"/>
      <c r="P13" s="5" t="s">
        <v>22</v>
      </c>
      <c r="Q13" s="6">
        <f>Q10+(Q11*2)+(Q12*2)</f>
        <v>62</v>
      </c>
      <c r="R13" s="6">
        <f>R10+(R11*2)+(R12*2)</f>
        <v>145</v>
      </c>
      <c r="S13" s="6">
        <f>S10+(S11*2)+(S12*2)</f>
        <v>64</v>
      </c>
    </row>
    <row r="14" spans="2:20" ht="39" thickBot="1">
      <c r="B14" s="3" t="s">
        <v>2</v>
      </c>
      <c r="C14" s="4" t="s">
        <v>3</v>
      </c>
      <c r="D14" s="4" t="s">
        <v>4</v>
      </c>
      <c r="E14" s="4" t="s">
        <v>5</v>
      </c>
      <c r="F14" s="4" t="s">
        <v>6</v>
      </c>
      <c r="G14" s="4" t="s">
        <v>7</v>
      </c>
      <c r="H14" s="4" t="s">
        <v>8</v>
      </c>
      <c r="I14" s="4" t="s">
        <v>9</v>
      </c>
      <c r="J14" s="4" t="s">
        <v>10</v>
      </c>
      <c r="K14" s="5" t="s">
        <v>11</v>
      </c>
      <c r="L14" s="5" t="s">
        <v>12</v>
      </c>
      <c r="M14" s="5" t="s">
        <v>13</v>
      </c>
      <c r="N14" s="5" t="s">
        <v>14</v>
      </c>
      <c r="O14" s="5" t="s">
        <v>15</v>
      </c>
      <c r="P14" s="5" t="s">
        <v>16</v>
      </c>
      <c r="Q14" s="6" t="s">
        <v>23</v>
      </c>
      <c r="R14" s="7" t="s">
        <v>24</v>
      </c>
      <c r="S14" s="8" t="s">
        <v>25</v>
      </c>
    </row>
    <row r="15" spans="2:20">
      <c r="B15" s="11" t="s">
        <v>26</v>
      </c>
      <c r="C15" s="11" t="s">
        <v>27</v>
      </c>
      <c r="D15" s="11" t="s">
        <v>28</v>
      </c>
      <c r="E15" s="11"/>
      <c r="F15" s="11" t="s">
        <v>29</v>
      </c>
      <c r="G15" s="12"/>
      <c r="H15" s="11" t="s">
        <v>28</v>
      </c>
      <c r="I15" s="13"/>
      <c r="J15" s="11" t="s">
        <v>30</v>
      </c>
      <c r="K15" s="14"/>
      <c r="L15" s="14"/>
      <c r="M15" s="14" t="s">
        <v>31</v>
      </c>
      <c r="N15" s="14" t="s">
        <v>31</v>
      </c>
      <c r="O15" s="14">
        <v>2</v>
      </c>
      <c r="P15" s="14"/>
      <c r="Q15" s="15"/>
      <c r="R15" s="16" t="s">
        <v>32</v>
      </c>
      <c r="S15" s="17"/>
    </row>
    <row r="16" spans="2:20">
      <c r="B16" s="18" t="s">
        <v>26</v>
      </c>
      <c r="C16" s="18" t="s">
        <v>33</v>
      </c>
      <c r="D16" s="18" t="s">
        <v>34</v>
      </c>
      <c r="E16" s="18"/>
      <c r="F16" s="18" t="s">
        <v>35</v>
      </c>
      <c r="G16" s="18"/>
      <c r="H16" s="18"/>
      <c r="I16" s="18"/>
      <c r="J16" s="18"/>
      <c r="K16" s="14"/>
      <c r="L16" s="19"/>
      <c r="M16" s="19" t="s">
        <v>36</v>
      </c>
      <c r="N16" s="19" t="s">
        <v>36</v>
      </c>
      <c r="O16" s="19">
        <v>1</v>
      </c>
      <c r="P16" s="19"/>
      <c r="Q16" s="20" t="s">
        <v>37</v>
      </c>
      <c r="R16" s="21"/>
      <c r="S16" s="22"/>
    </row>
    <row r="17" spans="2:19">
      <c r="B17" s="18" t="s">
        <v>26</v>
      </c>
      <c r="C17" s="18" t="s">
        <v>38</v>
      </c>
      <c r="D17" s="18" t="s">
        <v>39</v>
      </c>
      <c r="E17" s="18"/>
      <c r="F17" s="18" t="s">
        <v>40</v>
      </c>
      <c r="G17" s="23"/>
      <c r="H17" s="24" t="s">
        <v>41</v>
      </c>
      <c r="I17" s="23"/>
      <c r="J17" s="24" t="s">
        <v>42</v>
      </c>
      <c r="K17" s="14"/>
      <c r="L17" s="19"/>
      <c r="M17" s="19" t="s">
        <v>31</v>
      </c>
      <c r="N17" s="19" t="s">
        <v>31</v>
      </c>
      <c r="O17" s="19">
        <v>2</v>
      </c>
      <c r="P17" s="19"/>
      <c r="Q17" s="20" t="s">
        <v>32</v>
      </c>
      <c r="R17" s="21"/>
      <c r="S17" s="22"/>
    </row>
    <row r="18" spans="2:19">
      <c r="B18" s="18" t="s">
        <v>26</v>
      </c>
      <c r="C18" s="18" t="s">
        <v>43</v>
      </c>
      <c r="D18" s="18" t="s">
        <v>44</v>
      </c>
      <c r="E18" s="18"/>
      <c r="F18" s="18" t="s">
        <v>45</v>
      </c>
      <c r="G18" s="18"/>
      <c r="H18" s="18"/>
      <c r="I18" s="18"/>
      <c r="J18" s="18"/>
      <c r="K18" s="14"/>
      <c r="L18" s="19"/>
      <c r="M18" s="19" t="s">
        <v>36</v>
      </c>
      <c r="N18" s="19" t="s">
        <v>36</v>
      </c>
      <c r="O18" s="19">
        <v>1</v>
      </c>
      <c r="P18" s="19"/>
      <c r="Q18" s="20" t="s">
        <v>37</v>
      </c>
      <c r="R18" s="21"/>
      <c r="S18" s="22"/>
    </row>
    <row r="19" spans="2:19">
      <c r="B19" s="18" t="s">
        <v>26</v>
      </c>
      <c r="C19" s="18" t="s">
        <v>46</v>
      </c>
      <c r="D19" s="18" t="s">
        <v>47</v>
      </c>
      <c r="E19" s="18"/>
      <c r="F19" s="18" t="s">
        <v>48</v>
      </c>
      <c r="G19" s="18"/>
      <c r="H19" s="18"/>
      <c r="I19" s="18"/>
      <c r="J19" s="18"/>
      <c r="K19" s="19"/>
      <c r="L19" s="19"/>
      <c r="M19" s="19" t="s">
        <v>36</v>
      </c>
      <c r="N19" s="19" t="s">
        <v>36</v>
      </c>
      <c r="O19" s="19">
        <v>1</v>
      </c>
      <c r="P19" s="19"/>
      <c r="Q19" s="20" t="s">
        <v>37</v>
      </c>
      <c r="R19" s="21"/>
      <c r="S19" s="22"/>
    </row>
    <row r="20" spans="2:19">
      <c r="B20" s="18" t="s">
        <v>26</v>
      </c>
      <c r="C20" s="18" t="s">
        <v>49</v>
      </c>
      <c r="D20" s="18" t="s">
        <v>50</v>
      </c>
      <c r="E20" s="18"/>
      <c r="F20" s="18" t="s">
        <v>51</v>
      </c>
      <c r="G20" s="18"/>
      <c r="H20" s="18"/>
      <c r="I20" s="18"/>
      <c r="J20" s="18"/>
      <c r="K20" s="19"/>
      <c r="L20" s="19"/>
      <c r="M20" s="19" t="s">
        <v>36</v>
      </c>
      <c r="N20" s="19" t="s">
        <v>36</v>
      </c>
      <c r="O20" s="19">
        <v>1</v>
      </c>
      <c r="P20" s="19"/>
      <c r="Q20" s="20" t="s">
        <v>37</v>
      </c>
      <c r="R20" s="21"/>
      <c r="S20" s="22"/>
    </row>
    <row r="21" spans="2:19">
      <c r="B21" s="18" t="s">
        <v>26</v>
      </c>
      <c r="C21" s="18" t="s">
        <v>52</v>
      </c>
      <c r="D21" s="18" t="s">
        <v>53</v>
      </c>
      <c r="E21" s="18"/>
      <c r="F21" s="18" t="s">
        <v>54</v>
      </c>
      <c r="G21" s="18"/>
      <c r="H21" s="18"/>
      <c r="I21" s="18"/>
      <c r="J21" s="18"/>
      <c r="K21" s="19"/>
      <c r="L21" s="19"/>
      <c r="M21" s="19" t="s">
        <v>36</v>
      </c>
      <c r="N21" s="19" t="s">
        <v>36</v>
      </c>
      <c r="O21" s="19">
        <v>1</v>
      </c>
      <c r="P21" s="19"/>
      <c r="Q21" s="20" t="s">
        <v>37</v>
      </c>
      <c r="R21" s="21"/>
      <c r="S21" s="22"/>
    </row>
    <row r="22" spans="2:19" ht="25.5">
      <c r="B22" s="18" t="s">
        <v>26</v>
      </c>
      <c r="C22" s="18" t="s">
        <v>55</v>
      </c>
      <c r="D22" s="18" t="s">
        <v>56</v>
      </c>
      <c r="E22" s="18"/>
      <c r="F22" s="18" t="s">
        <v>57</v>
      </c>
      <c r="G22" s="18"/>
      <c r="H22" s="18"/>
      <c r="I22" s="18"/>
      <c r="J22" s="18"/>
      <c r="K22" s="19"/>
      <c r="L22" s="19"/>
      <c r="M22" s="19" t="s">
        <v>36</v>
      </c>
      <c r="N22" s="19" t="s">
        <v>36</v>
      </c>
      <c r="O22" s="19">
        <v>1</v>
      </c>
      <c r="P22" s="19"/>
      <c r="Q22" s="20" t="s">
        <v>37</v>
      </c>
      <c r="R22" s="21"/>
      <c r="S22" s="22"/>
    </row>
    <row r="23" spans="2:19">
      <c r="B23" s="18" t="s">
        <v>26</v>
      </c>
      <c r="C23" s="18" t="s">
        <v>58</v>
      </c>
      <c r="D23" s="18" t="s">
        <v>59</v>
      </c>
      <c r="E23" s="18"/>
      <c r="F23" s="18" t="s">
        <v>60</v>
      </c>
      <c r="G23" s="18"/>
      <c r="H23" s="18"/>
      <c r="I23" s="18"/>
      <c r="J23" s="18"/>
      <c r="K23" s="19"/>
      <c r="L23" s="19"/>
      <c r="M23" s="19" t="s">
        <v>36</v>
      </c>
      <c r="N23" s="19" t="s">
        <v>36</v>
      </c>
      <c r="O23" s="19">
        <v>1</v>
      </c>
      <c r="P23" s="19"/>
      <c r="Q23" s="20" t="s">
        <v>37</v>
      </c>
      <c r="R23" s="21"/>
      <c r="S23" s="22"/>
    </row>
    <row r="24" spans="2:19">
      <c r="B24" s="18" t="s">
        <v>26</v>
      </c>
      <c r="C24" s="18" t="s">
        <v>61</v>
      </c>
      <c r="D24" s="18" t="s">
        <v>62</v>
      </c>
      <c r="E24" s="18"/>
      <c r="F24" s="18" t="s">
        <v>63</v>
      </c>
      <c r="G24" s="18"/>
      <c r="H24" s="18"/>
      <c r="I24" s="18"/>
      <c r="J24" s="18"/>
      <c r="K24" s="19"/>
      <c r="L24" s="19"/>
      <c r="M24" s="19" t="s">
        <v>36</v>
      </c>
      <c r="N24" s="19" t="s">
        <v>36</v>
      </c>
      <c r="O24" s="19">
        <v>1</v>
      </c>
      <c r="P24" s="19"/>
      <c r="Q24" s="20" t="s">
        <v>37</v>
      </c>
      <c r="R24" s="21"/>
      <c r="S24" s="22"/>
    </row>
    <row r="25" spans="2:19">
      <c r="B25" s="18" t="s">
        <v>26</v>
      </c>
      <c r="C25" s="18" t="s">
        <v>64</v>
      </c>
      <c r="D25" s="18" t="s">
        <v>65</v>
      </c>
      <c r="E25" s="18"/>
      <c r="F25" s="18" t="s">
        <v>66</v>
      </c>
      <c r="G25" s="18"/>
      <c r="H25" s="18"/>
      <c r="I25" s="18"/>
      <c r="J25" s="18"/>
      <c r="K25" s="19"/>
      <c r="L25" s="19"/>
      <c r="M25" s="19" t="s">
        <v>36</v>
      </c>
      <c r="N25" s="19" t="s">
        <v>36</v>
      </c>
      <c r="O25" s="19">
        <v>1</v>
      </c>
      <c r="P25" s="19"/>
      <c r="Q25" s="20" t="s">
        <v>37</v>
      </c>
      <c r="R25" s="21"/>
      <c r="S25" s="22"/>
    </row>
    <row r="26" spans="2:19">
      <c r="B26" s="18" t="s">
        <v>26</v>
      </c>
      <c r="C26" s="18" t="s">
        <v>67</v>
      </c>
      <c r="D26" s="18" t="s">
        <v>68</v>
      </c>
      <c r="E26" s="18"/>
      <c r="F26" s="18" t="s">
        <v>69</v>
      </c>
      <c r="G26" s="18"/>
      <c r="H26" s="18"/>
      <c r="I26" s="18"/>
      <c r="J26" s="18"/>
      <c r="K26" s="19"/>
      <c r="L26" s="19"/>
      <c r="M26" s="19" t="s">
        <v>36</v>
      </c>
      <c r="N26" s="19" t="s">
        <v>36</v>
      </c>
      <c r="O26" s="19">
        <v>1</v>
      </c>
      <c r="P26" s="19"/>
      <c r="Q26" s="20" t="s">
        <v>37</v>
      </c>
      <c r="R26" s="21"/>
      <c r="S26" s="22"/>
    </row>
    <row r="27" spans="2:19">
      <c r="B27" s="18" t="s">
        <v>26</v>
      </c>
      <c r="C27" s="18" t="s">
        <v>70</v>
      </c>
      <c r="D27" s="18" t="s">
        <v>71</v>
      </c>
      <c r="E27" s="18"/>
      <c r="F27" s="18" t="s">
        <v>72</v>
      </c>
      <c r="G27" s="18"/>
      <c r="H27" s="18"/>
      <c r="I27" s="18"/>
      <c r="J27" s="18"/>
      <c r="K27" s="19"/>
      <c r="L27" s="19"/>
      <c r="M27" s="19" t="s">
        <v>36</v>
      </c>
      <c r="N27" s="19" t="s">
        <v>36</v>
      </c>
      <c r="O27" s="19">
        <v>1</v>
      </c>
      <c r="P27" s="19"/>
      <c r="Q27" s="20" t="s">
        <v>37</v>
      </c>
      <c r="R27" s="21"/>
      <c r="S27" s="22"/>
    </row>
    <row r="28" spans="2:19">
      <c r="B28" s="24" t="s">
        <v>73</v>
      </c>
      <c r="C28" s="24" t="s">
        <v>74</v>
      </c>
      <c r="D28" s="24" t="s">
        <v>75</v>
      </c>
      <c r="E28" s="24"/>
      <c r="F28" s="24" t="s">
        <v>48</v>
      </c>
      <c r="G28" s="24"/>
      <c r="H28" s="24"/>
      <c r="I28" s="24"/>
      <c r="J28" s="24"/>
      <c r="K28" s="19"/>
      <c r="L28" s="19"/>
      <c r="M28" s="19" t="s">
        <v>36</v>
      </c>
      <c r="N28" s="19" t="s">
        <v>36</v>
      </c>
      <c r="O28" s="19">
        <v>1</v>
      </c>
      <c r="P28" s="19"/>
      <c r="Q28" s="20" t="s">
        <v>37</v>
      </c>
      <c r="R28" s="21"/>
      <c r="S28" s="22"/>
    </row>
    <row r="29" spans="2:19">
      <c r="B29" s="24" t="s">
        <v>73</v>
      </c>
      <c r="C29" s="24" t="s">
        <v>76</v>
      </c>
      <c r="D29" s="24" t="s">
        <v>77</v>
      </c>
      <c r="E29" s="24"/>
      <c r="F29" s="24" t="s">
        <v>78</v>
      </c>
      <c r="G29" s="24"/>
      <c r="H29" s="24"/>
      <c r="I29" s="24"/>
      <c r="J29" s="24"/>
      <c r="K29" s="19"/>
      <c r="L29" s="19"/>
      <c r="M29" s="19" t="s">
        <v>79</v>
      </c>
      <c r="N29" s="19" t="s">
        <v>79</v>
      </c>
      <c r="O29" s="19">
        <v>2</v>
      </c>
      <c r="P29" s="19"/>
      <c r="Q29" s="20" t="s">
        <v>80</v>
      </c>
      <c r="R29" s="21"/>
      <c r="S29" s="22"/>
    </row>
    <row r="30" spans="2:19">
      <c r="B30" s="25" t="s">
        <v>81</v>
      </c>
      <c r="C30" s="25" t="s">
        <v>82</v>
      </c>
      <c r="D30" s="25" t="s">
        <v>83</v>
      </c>
      <c r="E30" s="25"/>
      <c r="F30" s="25" t="s">
        <v>84</v>
      </c>
      <c r="G30" s="25"/>
      <c r="H30" s="25" t="s">
        <v>85</v>
      </c>
      <c r="I30" s="25"/>
      <c r="J30" s="25" t="s">
        <v>86</v>
      </c>
      <c r="K30" s="19"/>
      <c r="L30" s="19"/>
      <c r="M30" s="19" t="s">
        <v>79</v>
      </c>
      <c r="N30" s="19" t="s">
        <v>79</v>
      </c>
      <c r="O30" s="19">
        <v>2</v>
      </c>
      <c r="P30" s="19"/>
      <c r="Q30" s="20"/>
      <c r="R30" s="21"/>
      <c r="S30" s="22" t="s">
        <v>80</v>
      </c>
    </row>
    <row r="31" spans="2:19">
      <c r="B31" s="25" t="s">
        <v>81</v>
      </c>
      <c r="C31" s="25" t="s">
        <v>87</v>
      </c>
      <c r="D31" s="25" t="s">
        <v>88</v>
      </c>
      <c r="E31" s="25"/>
      <c r="F31" s="25" t="s">
        <v>89</v>
      </c>
      <c r="G31" s="25"/>
      <c r="H31" s="25"/>
      <c r="I31" s="25"/>
      <c r="J31" s="25"/>
      <c r="K31" s="19"/>
      <c r="L31" s="19"/>
      <c r="M31" s="19" t="s">
        <v>36</v>
      </c>
      <c r="N31" s="19" t="s">
        <v>36</v>
      </c>
      <c r="O31" s="19">
        <v>1</v>
      </c>
      <c r="P31" s="19"/>
      <c r="Q31" s="20"/>
      <c r="R31" s="21"/>
      <c r="S31" s="22" t="s">
        <v>37</v>
      </c>
    </row>
    <row r="32" spans="2:19" ht="25.5">
      <c r="B32" s="25" t="s">
        <v>81</v>
      </c>
      <c r="C32" s="25" t="s">
        <v>90</v>
      </c>
      <c r="D32" s="25" t="s">
        <v>91</v>
      </c>
      <c r="E32" s="25"/>
      <c r="F32" s="25" t="s">
        <v>92</v>
      </c>
      <c r="G32" s="25"/>
      <c r="H32" s="25" t="s">
        <v>93</v>
      </c>
      <c r="I32" s="25"/>
      <c r="J32" s="25" t="s">
        <v>94</v>
      </c>
      <c r="K32" s="19"/>
      <c r="L32" s="19"/>
      <c r="M32" s="19" t="s">
        <v>79</v>
      </c>
      <c r="N32" s="19" t="s">
        <v>79</v>
      </c>
      <c r="O32" s="19">
        <v>2</v>
      </c>
      <c r="P32" s="19"/>
      <c r="Q32" s="20"/>
      <c r="R32" s="21"/>
      <c r="S32" s="22" t="s">
        <v>80</v>
      </c>
    </row>
    <row r="33" spans="2:19" ht="25.5">
      <c r="B33" s="25" t="s">
        <v>81</v>
      </c>
      <c r="C33" s="25" t="s">
        <v>95</v>
      </c>
      <c r="D33" s="25" t="s">
        <v>96</v>
      </c>
      <c r="E33" s="25"/>
      <c r="F33" s="25" t="s">
        <v>97</v>
      </c>
      <c r="G33" s="25"/>
      <c r="H33" s="25" t="s">
        <v>98</v>
      </c>
      <c r="I33" s="25"/>
      <c r="J33" s="25" t="s">
        <v>99</v>
      </c>
      <c r="K33" s="19"/>
      <c r="L33" s="19"/>
      <c r="M33" s="19" t="s">
        <v>79</v>
      </c>
      <c r="N33" s="19" t="s">
        <v>79</v>
      </c>
      <c r="O33" s="19">
        <v>2</v>
      </c>
      <c r="P33" s="19"/>
      <c r="Q33" s="20"/>
      <c r="R33" s="21"/>
      <c r="S33" s="22" t="s">
        <v>80</v>
      </c>
    </row>
    <row r="34" spans="2:19" ht="25.5">
      <c r="B34" s="25" t="s">
        <v>81</v>
      </c>
      <c r="C34" s="25" t="s">
        <v>100</v>
      </c>
      <c r="D34" s="25" t="s">
        <v>101</v>
      </c>
      <c r="E34" s="25"/>
      <c r="F34" s="25" t="s">
        <v>102</v>
      </c>
      <c r="G34" s="25"/>
      <c r="H34" s="25" t="s">
        <v>103</v>
      </c>
      <c r="I34" s="25"/>
      <c r="J34" s="25" t="s">
        <v>104</v>
      </c>
      <c r="K34" s="19"/>
      <c r="L34" s="19"/>
      <c r="M34" s="19" t="s">
        <v>79</v>
      </c>
      <c r="N34" s="19" t="s">
        <v>79</v>
      </c>
      <c r="O34" s="19">
        <v>2</v>
      </c>
      <c r="P34" s="19"/>
      <c r="Q34" s="20"/>
      <c r="R34" s="21"/>
      <c r="S34" s="22" t="s">
        <v>80</v>
      </c>
    </row>
    <row r="35" spans="2:19">
      <c r="B35" s="25" t="s">
        <v>81</v>
      </c>
      <c r="C35" s="25" t="s">
        <v>105</v>
      </c>
      <c r="D35" s="25" t="s">
        <v>106</v>
      </c>
      <c r="E35" s="25"/>
      <c r="F35" s="25" t="s">
        <v>107</v>
      </c>
      <c r="G35" s="25"/>
      <c r="H35" s="25" t="s">
        <v>108</v>
      </c>
      <c r="I35" s="25"/>
      <c r="J35" s="25" t="s">
        <v>51</v>
      </c>
      <c r="K35" s="19"/>
      <c r="L35" s="19"/>
      <c r="M35" s="19" t="s">
        <v>79</v>
      </c>
      <c r="N35" s="19" t="s">
        <v>79</v>
      </c>
      <c r="O35" s="19">
        <v>2</v>
      </c>
      <c r="P35" s="19"/>
      <c r="Q35" s="20"/>
      <c r="R35" s="21"/>
      <c r="S35" s="22" t="s">
        <v>80</v>
      </c>
    </row>
    <row r="36" spans="2:19">
      <c r="B36" s="25" t="s">
        <v>81</v>
      </c>
      <c r="C36" s="25" t="s">
        <v>109</v>
      </c>
      <c r="D36" s="25" t="s">
        <v>110</v>
      </c>
      <c r="E36" s="25"/>
      <c r="F36" s="25"/>
      <c r="G36" s="25"/>
      <c r="H36" s="25" t="s">
        <v>110</v>
      </c>
      <c r="I36" s="25"/>
      <c r="J36" s="25"/>
      <c r="K36" s="19"/>
      <c r="L36" s="19"/>
      <c r="M36" s="19" t="s">
        <v>79</v>
      </c>
      <c r="N36" s="19" t="s">
        <v>79</v>
      </c>
      <c r="O36" s="19">
        <v>2</v>
      </c>
      <c r="P36" s="19"/>
      <c r="Q36" s="20"/>
      <c r="R36" s="21"/>
      <c r="S36" s="22" t="s">
        <v>80</v>
      </c>
    </row>
    <row r="37" spans="2:19">
      <c r="B37" s="25" t="s">
        <v>81</v>
      </c>
      <c r="C37" s="25" t="s">
        <v>111</v>
      </c>
      <c r="D37" s="25" t="s">
        <v>112</v>
      </c>
      <c r="E37" s="25"/>
      <c r="F37" s="25" t="s">
        <v>113</v>
      </c>
      <c r="G37" s="25"/>
      <c r="H37" s="25"/>
      <c r="I37" s="25"/>
      <c r="J37" s="25"/>
      <c r="K37" s="19"/>
      <c r="L37" s="19"/>
      <c r="M37" s="19" t="s">
        <v>36</v>
      </c>
      <c r="N37" s="19" t="s">
        <v>36</v>
      </c>
      <c r="O37" s="19">
        <v>1</v>
      </c>
      <c r="P37" s="19"/>
      <c r="Q37" s="20"/>
      <c r="R37" s="21"/>
      <c r="S37" s="22" t="s">
        <v>37</v>
      </c>
    </row>
    <row r="38" spans="2:19">
      <c r="B38" s="25" t="s">
        <v>81</v>
      </c>
      <c r="C38" s="25" t="s">
        <v>114</v>
      </c>
      <c r="D38" s="25" t="s">
        <v>115</v>
      </c>
      <c r="E38" s="25"/>
      <c r="F38" s="25" t="s">
        <v>116</v>
      </c>
      <c r="G38" s="25"/>
      <c r="H38" s="25" t="s">
        <v>115</v>
      </c>
      <c r="I38" s="25"/>
      <c r="J38" s="25" t="s">
        <v>117</v>
      </c>
      <c r="K38" s="19"/>
      <c r="L38" s="19"/>
      <c r="M38" s="19" t="s">
        <v>31</v>
      </c>
      <c r="N38" s="19" t="s">
        <v>31</v>
      </c>
      <c r="O38" s="19">
        <v>2</v>
      </c>
      <c r="P38" s="19"/>
      <c r="Q38" s="20"/>
      <c r="R38" s="21"/>
      <c r="S38" s="22" t="s">
        <v>32</v>
      </c>
    </row>
    <row r="39" spans="2:19">
      <c r="B39" s="25" t="s">
        <v>81</v>
      </c>
      <c r="C39" s="25" t="s">
        <v>118</v>
      </c>
      <c r="D39" s="25" t="s">
        <v>119</v>
      </c>
      <c r="E39" s="25"/>
      <c r="F39" s="25" t="s">
        <v>120</v>
      </c>
      <c r="G39" s="25"/>
      <c r="H39" s="25" t="s">
        <v>119</v>
      </c>
      <c r="I39" s="25"/>
      <c r="J39" s="25" t="s">
        <v>116</v>
      </c>
      <c r="K39" s="19"/>
      <c r="L39" s="19"/>
      <c r="M39" s="19" t="s">
        <v>79</v>
      </c>
      <c r="N39" s="19" t="s">
        <v>79</v>
      </c>
      <c r="O39" s="19">
        <v>2</v>
      </c>
      <c r="P39" s="19"/>
      <c r="Q39" s="20"/>
      <c r="R39" s="21"/>
      <c r="S39" s="22" t="s">
        <v>80</v>
      </c>
    </row>
    <row r="40" spans="2:19">
      <c r="B40" s="25" t="s">
        <v>81</v>
      </c>
      <c r="C40" s="25" t="s">
        <v>121</v>
      </c>
      <c r="D40" s="25" t="s">
        <v>122</v>
      </c>
      <c r="E40" s="25"/>
      <c r="F40" s="25" t="s">
        <v>123</v>
      </c>
      <c r="G40" s="25"/>
      <c r="H40" s="25"/>
      <c r="I40" s="25"/>
      <c r="J40" s="25"/>
      <c r="K40" s="19"/>
      <c r="L40" s="19"/>
      <c r="M40" s="19" t="s">
        <v>36</v>
      </c>
      <c r="N40" s="19" t="s">
        <v>36</v>
      </c>
      <c r="O40" s="19">
        <v>1</v>
      </c>
      <c r="P40" s="19"/>
      <c r="Q40" s="20"/>
      <c r="R40" s="21"/>
      <c r="S40" s="22" t="s">
        <v>37</v>
      </c>
    </row>
    <row r="41" spans="2:19" ht="25.5">
      <c r="B41" s="25" t="s">
        <v>81</v>
      </c>
      <c r="C41" s="25" t="s">
        <v>124</v>
      </c>
      <c r="D41" s="25" t="s">
        <v>125</v>
      </c>
      <c r="E41" s="25"/>
      <c r="F41" s="25" t="s">
        <v>126</v>
      </c>
      <c r="G41" s="25"/>
      <c r="H41" s="25" t="s">
        <v>127</v>
      </c>
      <c r="I41" s="25"/>
      <c r="J41" s="25" t="s">
        <v>128</v>
      </c>
      <c r="K41" s="19"/>
      <c r="L41" s="19"/>
      <c r="M41" s="19" t="s">
        <v>79</v>
      </c>
      <c r="N41" s="19" t="s">
        <v>79</v>
      </c>
      <c r="O41" s="19">
        <v>2</v>
      </c>
      <c r="P41" s="19"/>
      <c r="Q41" s="20"/>
      <c r="R41" s="21"/>
      <c r="S41" s="22" t="s">
        <v>80</v>
      </c>
    </row>
    <row r="42" spans="2:19">
      <c r="B42" s="25" t="s">
        <v>81</v>
      </c>
      <c r="C42" s="25" t="s">
        <v>129</v>
      </c>
      <c r="D42" s="25" t="s">
        <v>122</v>
      </c>
      <c r="E42" s="25"/>
      <c r="F42" s="25" t="s">
        <v>130</v>
      </c>
      <c r="G42" s="25"/>
      <c r="H42" s="25" t="s">
        <v>131</v>
      </c>
      <c r="I42" s="25"/>
      <c r="J42" s="25" t="s">
        <v>132</v>
      </c>
      <c r="K42" s="19"/>
      <c r="L42" s="19"/>
      <c r="M42" s="19" t="s">
        <v>79</v>
      </c>
      <c r="N42" s="19" t="s">
        <v>79</v>
      </c>
      <c r="O42" s="19">
        <v>2</v>
      </c>
      <c r="P42" s="19"/>
      <c r="Q42" s="20"/>
      <c r="R42" s="21"/>
      <c r="S42" s="22" t="s">
        <v>80</v>
      </c>
    </row>
    <row r="43" spans="2:19">
      <c r="B43" s="25" t="s">
        <v>81</v>
      </c>
      <c r="C43" s="25" t="s">
        <v>133</v>
      </c>
      <c r="D43" s="25" t="s">
        <v>134</v>
      </c>
      <c r="E43" s="25"/>
      <c r="F43" s="25" t="s">
        <v>135</v>
      </c>
      <c r="G43" s="25"/>
      <c r="H43" s="25" t="s">
        <v>136</v>
      </c>
      <c r="I43" s="25"/>
      <c r="J43" s="25" t="s">
        <v>137</v>
      </c>
      <c r="K43" s="19"/>
      <c r="L43" s="19"/>
      <c r="M43" s="19" t="s">
        <v>79</v>
      </c>
      <c r="N43" s="19" t="s">
        <v>79</v>
      </c>
      <c r="O43" s="19">
        <v>2</v>
      </c>
      <c r="P43" s="19"/>
      <c r="Q43" s="20"/>
      <c r="R43" s="21"/>
      <c r="S43" s="22" t="s">
        <v>80</v>
      </c>
    </row>
    <row r="44" spans="2:19" ht="25.5">
      <c r="B44" s="25" t="s">
        <v>81</v>
      </c>
      <c r="C44" s="25" t="s">
        <v>138</v>
      </c>
      <c r="D44" s="25" t="s">
        <v>139</v>
      </c>
      <c r="E44" s="25"/>
      <c r="F44" s="25" t="s">
        <v>140</v>
      </c>
      <c r="G44" s="25"/>
      <c r="H44" s="25" t="s">
        <v>141</v>
      </c>
      <c r="I44" s="25"/>
      <c r="J44" s="25" t="s">
        <v>142</v>
      </c>
      <c r="K44" s="19"/>
      <c r="L44" s="19"/>
      <c r="M44" s="19" t="s">
        <v>79</v>
      </c>
      <c r="N44" s="19" t="s">
        <v>79</v>
      </c>
      <c r="O44" s="19">
        <v>2</v>
      </c>
      <c r="P44" s="19"/>
      <c r="Q44" s="20"/>
      <c r="R44" s="21"/>
      <c r="S44" s="22" t="s">
        <v>80</v>
      </c>
    </row>
    <row r="45" spans="2:19">
      <c r="B45" s="25" t="s">
        <v>81</v>
      </c>
      <c r="C45" s="25" t="s">
        <v>143</v>
      </c>
      <c r="D45" s="25" t="s">
        <v>144</v>
      </c>
      <c r="E45" s="25"/>
      <c r="F45" s="25" t="s">
        <v>89</v>
      </c>
      <c r="G45" s="25"/>
      <c r="H45" s="25" t="s">
        <v>144</v>
      </c>
      <c r="I45" s="25"/>
      <c r="J45" s="25" t="s">
        <v>145</v>
      </c>
      <c r="K45" s="19"/>
      <c r="L45" s="19"/>
      <c r="M45" s="19" t="s">
        <v>79</v>
      </c>
      <c r="N45" s="19" t="s">
        <v>79</v>
      </c>
      <c r="O45" s="19">
        <v>2</v>
      </c>
      <c r="P45" s="19"/>
      <c r="Q45" s="20"/>
      <c r="R45" s="21"/>
      <c r="S45" s="22" t="s">
        <v>80</v>
      </c>
    </row>
    <row r="46" spans="2:19" ht="25.5">
      <c r="B46" s="25" t="s">
        <v>81</v>
      </c>
      <c r="C46" s="25" t="s">
        <v>146</v>
      </c>
      <c r="D46" s="25" t="s">
        <v>147</v>
      </c>
      <c r="E46" s="25"/>
      <c r="F46" s="25" t="s">
        <v>148</v>
      </c>
      <c r="G46" s="25"/>
      <c r="H46" s="25" t="s">
        <v>147</v>
      </c>
      <c r="I46" s="25"/>
      <c r="J46" s="25" t="s">
        <v>149</v>
      </c>
      <c r="K46" s="19"/>
      <c r="L46" s="19"/>
      <c r="M46" s="19" t="s">
        <v>31</v>
      </c>
      <c r="N46" s="19" t="s">
        <v>31</v>
      </c>
      <c r="O46" s="19">
        <v>2</v>
      </c>
      <c r="P46" s="19"/>
      <c r="Q46" s="20"/>
      <c r="R46" s="21"/>
      <c r="S46" s="22" t="s">
        <v>32</v>
      </c>
    </row>
    <row r="47" spans="2:19" ht="38.25">
      <c r="B47" s="25" t="s">
        <v>81</v>
      </c>
      <c r="C47" s="25" t="s">
        <v>150</v>
      </c>
      <c r="D47" s="25" t="s">
        <v>151</v>
      </c>
      <c r="E47" s="25"/>
      <c r="F47" s="25" t="s">
        <v>152</v>
      </c>
      <c r="G47" s="25"/>
      <c r="H47" s="25"/>
      <c r="I47" s="25"/>
      <c r="J47" s="25"/>
      <c r="K47" s="19"/>
      <c r="L47" s="19"/>
      <c r="M47" s="19" t="s">
        <v>36</v>
      </c>
      <c r="N47" s="19" t="s">
        <v>36</v>
      </c>
      <c r="O47" s="19"/>
      <c r="P47" s="19"/>
      <c r="Q47" s="20"/>
      <c r="R47" s="21"/>
      <c r="S47" s="22">
        <v>0</v>
      </c>
    </row>
    <row r="48" spans="2:19" ht="51">
      <c r="B48" s="24" t="s">
        <v>73</v>
      </c>
      <c r="C48" s="24" t="s">
        <v>153</v>
      </c>
      <c r="D48" s="24"/>
      <c r="E48" s="24"/>
      <c r="F48" s="24"/>
      <c r="G48" s="24"/>
      <c r="H48" s="24"/>
      <c r="I48" s="24"/>
      <c r="J48" s="24"/>
      <c r="K48" s="19"/>
      <c r="L48" s="19"/>
      <c r="M48" s="19" t="s">
        <v>79</v>
      </c>
      <c r="N48" s="19" t="s">
        <v>79</v>
      </c>
      <c r="O48" s="19">
        <v>2</v>
      </c>
      <c r="P48" s="19"/>
      <c r="Q48" s="20"/>
      <c r="R48" s="21"/>
      <c r="S48" s="22" t="s">
        <v>80</v>
      </c>
    </row>
    <row r="49" spans="2:19" ht="25.5">
      <c r="B49" s="24" t="s">
        <v>73</v>
      </c>
      <c r="C49" s="24" t="s">
        <v>154</v>
      </c>
      <c r="D49" s="24"/>
      <c r="E49" s="24"/>
      <c r="F49" s="24"/>
      <c r="G49" s="24"/>
      <c r="H49" s="24"/>
      <c r="I49" s="24"/>
      <c r="J49" s="24"/>
      <c r="K49" s="19"/>
      <c r="L49" s="19"/>
      <c r="M49" s="19" t="s">
        <v>79</v>
      </c>
      <c r="N49" s="19" t="s">
        <v>79</v>
      </c>
      <c r="O49" s="19">
        <v>2</v>
      </c>
      <c r="P49" s="19"/>
      <c r="Q49" s="20"/>
      <c r="R49" s="21"/>
      <c r="S49" s="22" t="s">
        <v>80</v>
      </c>
    </row>
    <row r="50" spans="2:19" ht="25.5">
      <c r="B50" s="24" t="s">
        <v>73</v>
      </c>
      <c r="C50" s="24" t="s">
        <v>154</v>
      </c>
      <c r="D50" s="24"/>
      <c r="E50" s="24"/>
      <c r="F50" s="24"/>
      <c r="G50" s="24"/>
      <c r="H50" s="24"/>
      <c r="I50" s="24"/>
      <c r="J50" s="24"/>
      <c r="K50" s="19"/>
      <c r="L50" s="19"/>
      <c r="M50" s="19" t="s">
        <v>79</v>
      </c>
      <c r="N50" s="19" t="s">
        <v>79</v>
      </c>
      <c r="O50" s="19">
        <v>2</v>
      </c>
      <c r="P50" s="19"/>
      <c r="Q50" s="20"/>
      <c r="R50" s="21"/>
      <c r="S50" s="22" t="s">
        <v>80</v>
      </c>
    </row>
    <row r="51" spans="2:19" ht="25.5">
      <c r="B51" s="24" t="s">
        <v>73</v>
      </c>
      <c r="C51" s="24" t="s">
        <v>154</v>
      </c>
      <c r="D51" s="24"/>
      <c r="E51" s="24"/>
      <c r="F51" s="24"/>
      <c r="G51" s="24"/>
      <c r="H51" s="24"/>
      <c r="I51" s="24"/>
      <c r="J51" s="24"/>
      <c r="K51" s="19"/>
      <c r="L51" s="19"/>
      <c r="M51" s="19" t="s">
        <v>79</v>
      </c>
      <c r="N51" s="19" t="s">
        <v>79</v>
      </c>
      <c r="O51" s="19">
        <v>2</v>
      </c>
      <c r="P51" s="19"/>
      <c r="Q51" s="20"/>
      <c r="R51" s="21"/>
      <c r="S51" s="22" t="s">
        <v>80</v>
      </c>
    </row>
    <row r="52" spans="2:19" ht="25.5">
      <c r="B52" s="26" t="s">
        <v>155</v>
      </c>
      <c r="C52" s="26" t="s">
        <v>156</v>
      </c>
      <c r="D52" s="26"/>
      <c r="E52" s="26"/>
      <c r="F52" s="26"/>
      <c r="G52" s="26"/>
      <c r="H52" s="26"/>
      <c r="I52" s="26"/>
      <c r="J52" s="26"/>
      <c r="K52" s="19"/>
      <c r="L52" s="19"/>
      <c r="M52" s="19" t="s">
        <v>79</v>
      </c>
      <c r="N52" s="19" t="s">
        <v>79</v>
      </c>
      <c r="O52" s="19">
        <v>2</v>
      </c>
      <c r="P52" s="27">
        <v>1</v>
      </c>
      <c r="Q52" s="20"/>
      <c r="R52" s="21"/>
      <c r="S52" s="22" t="s">
        <v>80</v>
      </c>
    </row>
    <row r="53" spans="2:19" ht="25.5">
      <c r="B53" s="26" t="s">
        <v>155</v>
      </c>
      <c r="C53" s="26" t="s">
        <v>157</v>
      </c>
      <c r="D53" s="26"/>
      <c r="E53" s="26"/>
      <c r="F53" s="26"/>
      <c r="G53" s="26"/>
      <c r="H53" s="26"/>
      <c r="I53" s="26"/>
      <c r="J53" s="26"/>
      <c r="K53" s="19"/>
      <c r="L53" s="19"/>
      <c r="M53" s="19" t="s">
        <v>79</v>
      </c>
      <c r="N53" s="19" t="s">
        <v>79</v>
      </c>
      <c r="O53" s="19">
        <v>2</v>
      </c>
      <c r="P53" s="27">
        <v>1</v>
      </c>
      <c r="Q53" s="20"/>
      <c r="R53" s="21"/>
      <c r="S53" s="22" t="s">
        <v>80</v>
      </c>
    </row>
    <row r="54" spans="2:19" ht="25.5">
      <c r="B54" s="26" t="s">
        <v>155</v>
      </c>
      <c r="C54" s="26" t="s">
        <v>158</v>
      </c>
      <c r="D54" s="26"/>
      <c r="E54" s="26"/>
      <c r="F54" s="26"/>
      <c r="G54" s="26"/>
      <c r="H54" s="26"/>
      <c r="I54" s="26"/>
      <c r="J54" s="26"/>
      <c r="K54" s="19"/>
      <c r="L54" s="19"/>
      <c r="M54" s="19" t="s">
        <v>79</v>
      </c>
      <c r="N54" s="19" t="s">
        <v>79</v>
      </c>
      <c r="O54" s="19">
        <v>2</v>
      </c>
      <c r="P54" s="27">
        <v>1</v>
      </c>
      <c r="Q54" s="20"/>
      <c r="R54" s="21"/>
      <c r="S54" s="22" t="s">
        <v>80</v>
      </c>
    </row>
    <row r="55" spans="2:19" ht="51">
      <c r="B55" s="28" t="s">
        <v>159</v>
      </c>
      <c r="C55" s="29" t="s">
        <v>159</v>
      </c>
      <c r="D55" s="29"/>
      <c r="E55" s="29"/>
      <c r="F55" s="29"/>
      <c r="G55" s="28"/>
      <c r="H55" s="28"/>
      <c r="I55" s="28"/>
      <c r="J55" s="28"/>
      <c r="K55" s="30"/>
      <c r="L55" s="30"/>
      <c r="M55" s="31" t="s">
        <v>160</v>
      </c>
      <c r="N55" s="31" t="s">
        <v>160</v>
      </c>
      <c r="O55" s="32">
        <v>4</v>
      </c>
      <c r="P55" s="30">
        <v>2</v>
      </c>
      <c r="Q55" s="33"/>
      <c r="R55" s="34"/>
      <c r="S55" s="35" t="s">
        <v>161</v>
      </c>
    </row>
    <row r="56" spans="2:19" ht="25.5">
      <c r="B56" s="36" t="s">
        <v>162</v>
      </c>
      <c r="C56" s="37" t="s">
        <v>163</v>
      </c>
      <c r="D56" s="38" t="s">
        <v>164</v>
      </c>
      <c r="E56" s="37"/>
      <c r="F56" s="39" t="s">
        <v>165</v>
      </c>
      <c r="G56" s="40"/>
      <c r="H56" s="37"/>
      <c r="I56" s="37"/>
      <c r="J56" s="37"/>
      <c r="K56" s="19"/>
      <c r="L56" s="19"/>
      <c r="M56" s="19" t="s">
        <v>36</v>
      </c>
      <c r="N56" s="19" t="s">
        <v>36</v>
      </c>
      <c r="O56" s="19">
        <v>1</v>
      </c>
      <c r="P56" s="19"/>
      <c r="Q56" s="20"/>
      <c r="R56" s="21" t="s">
        <v>37</v>
      </c>
      <c r="S56" s="22"/>
    </row>
    <row r="57" spans="2:19" ht="25.5">
      <c r="B57" s="36" t="s">
        <v>162</v>
      </c>
      <c r="C57" s="37" t="s">
        <v>166</v>
      </c>
      <c r="D57" s="41" t="s">
        <v>167</v>
      </c>
      <c r="E57" s="37"/>
      <c r="F57" s="42" t="s">
        <v>168</v>
      </c>
      <c r="G57" s="40"/>
      <c r="H57" s="37"/>
      <c r="I57" s="37"/>
      <c r="J57" s="37"/>
      <c r="K57" s="19"/>
      <c r="L57" s="19"/>
      <c r="M57" s="19" t="s">
        <v>36</v>
      </c>
      <c r="N57" s="19" t="s">
        <v>36</v>
      </c>
      <c r="O57" s="19">
        <v>1</v>
      </c>
      <c r="P57" s="19"/>
      <c r="Q57" s="20"/>
      <c r="R57" s="21" t="s">
        <v>37</v>
      </c>
      <c r="S57" s="22"/>
    </row>
    <row r="58" spans="2:19" ht="25.5">
      <c r="B58" s="36" t="s">
        <v>162</v>
      </c>
      <c r="C58" s="37" t="s">
        <v>169</v>
      </c>
      <c r="D58" s="41" t="s">
        <v>170</v>
      </c>
      <c r="E58" s="37"/>
      <c r="F58" s="42" t="s">
        <v>171</v>
      </c>
      <c r="G58" s="40"/>
      <c r="H58" s="37"/>
      <c r="I58" s="37"/>
      <c r="J58" s="37"/>
      <c r="K58" s="19"/>
      <c r="L58" s="19"/>
      <c r="M58" s="19" t="s">
        <v>36</v>
      </c>
      <c r="N58" s="19" t="s">
        <v>36</v>
      </c>
      <c r="O58" s="19">
        <v>1</v>
      </c>
      <c r="P58" s="19"/>
      <c r="Q58" s="20"/>
      <c r="R58" s="21" t="s">
        <v>37</v>
      </c>
      <c r="S58" s="22"/>
    </row>
    <row r="59" spans="2:19" ht="30">
      <c r="B59" s="36" t="s">
        <v>162</v>
      </c>
      <c r="C59" s="37" t="s">
        <v>172</v>
      </c>
      <c r="D59" s="38" t="s">
        <v>173</v>
      </c>
      <c r="E59" s="37"/>
      <c r="F59" s="39" t="s">
        <v>174</v>
      </c>
      <c r="G59" s="40"/>
      <c r="H59" s="37"/>
      <c r="I59" s="37"/>
      <c r="J59" s="37"/>
      <c r="K59" s="19"/>
      <c r="L59" s="19"/>
      <c r="M59" s="19" t="s">
        <v>36</v>
      </c>
      <c r="N59" s="19" t="s">
        <v>36</v>
      </c>
      <c r="O59" s="19">
        <v>1</v>
      </c>
      <c r="P59" s="19"/>
      <c r="Q59" s="20"/>
      <c r="R59" s="21" t="s">
        <v>37</v>
      </c>
      <c r="S59" s="22"/>
    </row>
    <row r="60" spans="2:19" ht="25.5">
      <c r="B60" s="36" t="s">
        <v>162</v>
      </c>
      <c r="C60" s="37" t="s">
        <v>175</v>
      </c>
      <c r="D60" s="41" t="s">
        <v>176</v>
      </c>
      <c r="E60" s="37"/>
      <c r="F60" s="42" t="s">
        <v>177</v>
      </c>
      <c r="G60" s="40"/>
      <c r="H60" s="37"/>
      <c r="I60" s="37"/>
      <c r="J60" s="37"/>
      <c r="K60" s="19"/>
      <c r="L60" s="19"/>
      <c r="M60" s="19" t="s">
        <v>36</v>
      </c>
      <c r="N60" s="19" t="s">
        <v>36</v>
      </c>
      <c r="O60" s="19">
        <v>1</v>
      </c>
      <c r="P60" s="19"/>
      <c r="Q60" s="20"/>
      <c r="R60" s="21" t="s">
        <v>37</v>
      </c>
      <c r="S60" s="22"/>
    </row>
    <row r="61" spans="2:19" ht="25.5">
      <c r="B61" s="36" t="s">
        <v>162</v>
      </c>
      <c r="C61" s="37" t="s">
        <v>178</v>
      </c>
      <c r="D61" s="43" t="s">
        <v>179</v>
      </c>
      <c r="E61" s="37"/>
      <c r="F61" s="44" t="s">
        <v>180</v>
      </c>
      <c r="G61" s="40"/>
      <c r="H61" s="37"/>
      <c r="I61" s="37"/>
      <c r="J61" s="37"/>
      <c r="K61" s="19"/>
      <c r="L61" s="19"/>
      <c r="M61" s="19" t="s">
        <v>36</v>
      </c>
      <c r="N61" s="19" t="s">
        <v>36</v>
      </c>
      <c r="O61" s="19">
        <v>1</v>
      </c>
      <c r="P61" s="19"/>
      <c r="Q61" s="20"/>
      <c r="R61" s="21" t="s">
        <v>37</v>
      </c>
      <c r="S61" s="22"/>
    </row>
    <row r="62" spans="2:19" ht="25.5">
      <c r="B62" s="36" t="s">
        <v>162</v>
      </c>
      <c r="C62" s="37" t="s">
        <v>181</v>
      </c>
      <c r="D62" s="43" t="s">
        <v>182</v>
      </c>
      <c r="E62" s="37"/>
      <c r="F62" s="44" t="s">
        <v>183</v>
      </c>
      <c r="G62" s="40"/>
      <c r="H62" s="37"/>
      <c r="I62" s="37"/>
      <c r="J62" s="37"/>
      <c r="K62" s="19"/>
      <c r="L62" s="19"/>
      <c r="M62" s="19" t="s">
        <v>36</v>
      </c>
      <c r="N62" s="19" t="s">
        <v>36</v>
      </c>
      <c r="O62" s="19">
        <v>1</v>
      </c>
      <c r="P62" s="19"/>
      <c r="Q62" s="20"/>
      <c r="R62" s="21" t="s">
        <v>37</v>
      </c>
      <c r="S62" s="22"/>
    </row>
    <row r="63" spans="2:19" ht="25.5">
      <c r="B63" s="36" t="s">
        <v>162</v>
      </c>
      <c r="C63" s="37" t="s">
        <v>184</v>
      </c>
      <c r="D63" s="43" t="s">
        <v>185</v>
      </c>
      <c r="E63" s="37"/>
      <c r="F63" s="43" t="s">
        <v>186</v>
      </c>
      <c r="G63" s="40"/>
      <c r="H63" s="37"/>
      <c r="I63" s="37"/>
      <c r="J63" s="37"/>
      <c r="K63" s="19"/>
      <c r="L63" s="19"/>
      <c r="M63" s="19" t="s">
        <v>36</v>
      </c>
      <c r="N63" s="19" t="s">
        <v>36</v>
      </c>
      <c r="O63" s="19">
        <v>1</v>
      </c>
      <c r="P63" s="19"/>
      <c r="Q63" s="20"/>
      <c r="R63" s="21" t="s">
        <v>37</v>
      </c>
      <c r="S63" s="22"/>
    </row>
    <row r="64" spans="2:19" ht="25.5">
      <c r="B64" s="36" t="s">
        <v>162</v>
      </c>
      <c r="C64" s="37" t="s">
        <v>187</v>
      </c>
      <c r="D64" s="43" t="s">
        <v>185</v>
      </c>
      <c r="E64" s="37"/>
      <c r="F64" s="41" t="s">
        <v>188</v>
      </c>
      <c r="G64" s="40"/>
      <c r="H64" s="37"/>
      <c r="I64" s="37"/>
      <c r="J64" s="37"/>
      <c r="K64" s="19"/>
      <c r="L64" s="19"/>
      <c r="M64" s="19" t="s">
        <v>36</v>
      </c>
      <c r="N64" s="19" t="s">
        <v>36</v>
      </c>
      <c r="O64" s="19">
        <v>1</v>
      </c>
      <c r="P64" s="19"/>
      <c r="Q64" s="20"/>
      <c r="R64" s="21" t="s">
        <v>37</v>
      </c>
      <c r="S64" s="22"/>
    </row>
    <row r="65" spans="2:19" ht="25.5">
      <c r="B65" s="36" t="s">
        <v>162</v>
      </c>
      <c r="C65" s="37" t="s">
        <v>189</v>
      </c>
      <c r="D65" s="41" t="s">
        <v>190</v>
      </c>
      <c r="E65" s="37"/>
      <c r="F65" s="42" t="s">
        <v>78</v>
      </c>
      <c r="G65" s="40"/>
      <c r="H65" s="37"/>
      <c r="I65" s="37"/>
      <c r="J65" s="37"/>
      <c r="K65" s="19"/>
      <c r="L65" s="19"/>
      <c r="M65" s="19" t="s">
        <v>36</v>
      </c>
      <c r="N65" s="19" t="s">
        <v>36</v>
      </c>
      <c r="O65" s="19">
        <v>1</v>
      </c>
      <c r="P65" s="19"/>
      <c r="Q65" s="20"/>
      <c r="R65" s="21" t="s">
        <v>37</v>
      </c>
      <c r="S65" s="22"/>
    </row>
    <row r="66" spans="2:19" ht="25.5">
      <c r="B66" s="36" t="s">
        <v>162</v>
      </c>
      <c r="C66" s="37" t="s">
        <v>191</v>
      </c>
      <c r="D66" s="38" t="s">
        <v>192</v>
      </c>
      <c r="E66" s="37"/>
      <c r="F66" s="38" t="s">
        <v>193</v>
      </c>
      <c r="G66" s="40"/>
      <c r="H66" s="37"/>
      <c r="I66" s="37"/>
      <c r="J66" s="37"/>
      <c r="K66" s="19"/>
      <c r="L66" s="19"/>
      <c r="M66" s="19" t="s">
        <v>36</v>
      </c>
      <c r="N66" s="19" t="s">
        <v>36</v>
      </c>
      <c r="O66" s="19">
        <v>1</v>
      </c>
      <c r="P66" s="19"/>
      <c r="Q66" s="20"/>
      <c r="R66" s="21" t="s">
        <v>37</v>
      </c>
      <c r="S66" s="22"/>
    </row>
    <row r="67" spans="2:19" ht="25.5">
      <c r="B67" s="36" t="s">
        <v>162</v>
      </c>
      <c r="C67" s="37" t="s">
        <v>194</v>
      </c>
      <c r="D67" s="43" t="s">
        <v>195</v>
      </c>
      <c r="E67" s="37"/>
      <c r="F67" s="44" t="s">
        <v>196</v>
      </c>
      <c r="G67" s="40"/>
      <c r="H67" s="37"/>
      <c r="I67" s="37"/>
      <c r="J67" s="37"/>
      <c r="K67" s="19"/>
      <c r="L67" s="19"/>
      <c r="M67" s="19" t="s">
        <v>36</v>
      </c>
      <c r="N67" s="19" t="s">
        <v>36</v>
      </c>
      <c r="O67" s="19">
        <v>1</v>
      </c>
      <c r="P67" s="19"/>
      <c r="Q67" s="20"/>
      <c r="R67" s="21" t="s">
        <v>37</v>
      </c>
      <c r="S67" s="22"/>
    </row>
    <row r="68" spans="2:19" ht="25.5">
      <c r="B68" s="36" t="s">
        <v>162</v>
      </c>
      <c r="C68" s="37" t="s">
        <v>197</v>
      </c>
      <c r="D68" s="39" t="s">
        <v>198</v>
      </c>
      <c r="E68" s="37"/>
      <c r="F68" s="38" t="s">
        <v>199</v>
      </c>
      <c r="G68" s="40"/>
      <c r="H68" s="37"/>
      <c r="I68" s="37"/>
      <c r="J68" s="37"/>
      <c r="K68" s="19"/>
      <c r="L68" s="19"/>
      <c r="M68" s="19" t="s">
        <v>36</v>
      </c>
      <c r="N68" s="19" t="s">
        <v>36</v>
      </c>
      <c r="O68" s="19">
        <v>1</v>
      </c>
      <c r="P68" s="19"/>
      <c r="Q68" s="20"/>
      <c r="R68" s="21" t="s">
        <v>37</v>
      </c>
      <c r="S68" s="22"/>
    </row>
    <row r="69" spans="2:19" ht="25.5">
      <c r="B69" s="36" t="s">
        <v>162</v>
      </c>
      <c r="C69" s="37" t="s">
        <v>200</v>
      </c>
      <c r="D69" s="45" t="s">
        <v>201</v>
      </c>
      <c r="E69" s="37"/>
      <c r="F69" s="46" t="s">
        <v>202</v>
      </c>
      <c r="G69" s="40"/>
      <c r="H69" s="37"/>
      <c r="I69" s="37"/>
      <c r="J69" s="37"/>
      <c r="K69" s="19"/>
      <c r="L69" s="19"/>
      <c r="M69" s="19" t="s">
        <v>36</v>
      </c>
      <c r="N69" s="19" t="s">
        <v>36</v>
      </c>
      <c r="O69" s="19">
        <v>1</v>
      </c>
      <c r="P69" s="19"/>
      <c r="Q69" s="20"/>
      <c r="R69" s="21" t="s">
        <v>37</v>
      </c>
      <c r="S69" s="22"/>
    </row>
    <row r="70" spans="2:19" ht="25.5">
      <c r="B70" s="36" t="s">
        <v>162</v>
      </c>
      <c r="C70" s="37" t="s">
        <v>203</v>
      </c>
      <c r="D70" s="43" t="s">
        <v>204</v>
      </c>
      <c r="E70" s="37"/>
      <c r="F70" s="43" t="s">
        <v>205</v>
      </c>
      <c r="G70" s="40"/>
      <c r="H70" s="37"/>
      <c r="I70" s="37"/>
      <c r="J70" s="37"/>
      <c r="K70" s="19"/>
      <c r="L70" s="19"/>
      <c r="M70" s="19" t="s">
        <v>36</v>
      </c>
      <c r="N70" s="19" t="s">
        <v>36</v>
      </c>
      <c r="O70" s="19">
        <v>1</v>
      </c>
      <c r="P70" s="19"/>
      <c r="Q70" s="20"/>
      <c r="R70" s="21" t="s">
        <v>37</v>
      </c>
      <c r="S70" s="22"/>
    </row>
    <row r="71" spans="2:19" ht="25.5">
      <c r="B71" s="36" t="s">
        <v>162</v>
      </c>
      <c r="C71" s="37" t="s">
        <v>206</v>
      </c>
      <c r="D71" s="45" t="s">
        <v>207</v>
      </c>
      <c r="E71" s="37"/>
      <c r="F71" s="45" t="s">
        <v>208</v>
      </c>
      <c r="G71" s="40"/>
      <c r="H71" s="37"/>
      <c r="I71" s="37"/>
      <c r="J71" s="37"/>
      <c r="K71" s="19"/>
      <c r="L71" s="19"/>
      <c r="M71" s="19" t="s">
        <v>36</v>
      </c>
      <c r="N71" s="19" t="s">
        <v>36</v>
      </c>
      <c r="O71" s="19">
        <v>1</v>
      </c>
      <c r="P71" s="19"/>
      <c r="Q71" s="20"/>
      <c r="R71" s="21" t="s">
        <v>37</v>
      </c>
      <c r="S71" s="22"/>
    </row>
    <row r="72" spans="2:19" ht="25.5">
      <c r="B72" s="36" t="s">
        <v>162</v>
      </c>
      <c r="C72" s="37" t="s">
        <v>209</v>
      </c>
      <c r="D72" s="45" t="s">
        <v>210</v>
      </c>
      <c r="E72" s="37"/>
      <c r="F72" s="43" t="s">
        <v>211</v>
      </c>
      <c r="G72" s="40"/>
      <c r="H72" s="37"/>
      <c r="I72" s="37"/>
      <c r="J72" s="37"/>
      <c r="K72" s="19"/>
      <c r="L72" s="19"/>
      <c r="M72" s="19" t="s">
        <v>36</v>
      </c>
      <c r="N72" s="19" t="s">
        <v>36</v>
      </c>
      <c r="O72" s="19">
        <v>1</v>
      </c>
      <c r="P72" s="19"/>
      <c r="Q72" s="20"/>
      <c r="R72" s="21" t="s">
        <v>37</v>
      </c>
      <c r="S72" s="22"/>
    </row>
    <row r="73" spans="2:19" ht="25.5">
      <c r="B73" s="36" t="s">
        <v>162</v>
      </c>
      <c r="C73" s="37" t="s">
        <v>212</v>
      </c>
      <c r="D73" s="45" t="s">
        <v>213</v>
      </c>
      <c r="E73" s="37"/>
      <c r="F73" s="43" t="s">
        <v>214</v>
      </c>
      <c r="G73" s="40"/>
      <c r="H73" s="37"/>
      <c r="I73" s="37"/>
      <c r="J73" s="37"/>
      <c r="K73" s="19"/>
      <c r="L73" s="19"/>
      <c r="M73" s="19" t="s">
        <v>36</v>
      </c>
      <c r="N73" s="19" t="s">
        <v>36</v>
      </c>
      <c r="O73" s="19">
        <v>1</v>
      </c>
      <c r="P73" s="19"/>
      <c r="Q73" s="20"/>
      <c r="R73" s="21" t="s">
        <v>37</v>
      </c>
      <c r="S73" s="22"/>
    </row>
    <row r="74" spans="2:19" ht="25.5">
      <c r="B74" s="36" t="s">
        <v>162</v>
      </c>
      <c r="C74" s="37" t="s">
        <v>215</v>
      </c>
      <c r="D74" s="43" t="s">
        <v>216</v>
      </c>
      <c r="E74" s="37"/>
      <c r="F74" s="43"/>
      <c r="G74" s="40"/>
      <c r="H74" s="37"/>
      <c r="I74" s="37"/>
      <c r="J74" s="37"/>
      <c r="K74" s="19"/>
      <c r="L74" s="19"/>
      <c r="M74" s="19" t="s">
        <v>36</v>
      </c>
      <c r="N74" s="19" t="s">
        <v>36</v>
      </c>
      <c r="O74" s="19">
        <v>1</v>
      </c>
      <c r="P74" s="19"/>
      <c r="Q74" s="20"/>
      <c r="R74" s="21" t="s">
        <v>37</v>
      </c>
      <c r="S74" s="22"/>
    </row>
    <row r="75" spans="2:19" ht="25.5">
      <c r="B75" s="36" t="s">
        <v>162</v>
      </c>
      <c r="C75" s="37" t="s">
        <v>217</v>
      </c>
      <c r="D75" s="47" t="s">
        <v>216</v>
      </c>
      <c r="E75" s="37"/>
      <c r="F75" s="47"/>
      <c r="G75" s="40"/>
      <c r="H75" s="37"/>
      <c r="I75" s="37"/>
      <c r="J75" s="37"/>
      <c r="K75" s="19"/>
      <c r="L75" s="19"/>
      <c r="M75" s="19" t="s">
        <v>36</v>
      </c>
      <c r="N75" s="19" t="s">
        <v>36</v>
      </c>
      <c r="O75" s="19">
        <v>1</v>
      </c>
      <c r="P75" s="19"/>
      <c r="Q75" s="20"/>
      <c r="R75" s="21" t="s">
        <v>37</v>
      </c>
      <c r="S75" s="22"/>
    </row>
    <row r="76" spans="2:19" ht="25.5">
      <c r="B76" s="36" t="s">
        <v>162</v>
      </c>
      <c r="C76" s="37" t="s">
        <v>218</v>
      </c>
      <c r="D76" s="45" t="s">
        <v>219</v>
      </c>
      <c r="E76" s="37"/>
      <c r="F76" s="43" t="s">
        <v>220</v>
      </c>
      <c r="G76" s="40"/>
      <c r="H76" s="37"/>
      <c r="I76" s="37"/>
      <c r="J76" s="37"/>
      <c r="K76" s="19"/>
      <c r="L76" s="19"/>
      <c r="M76" s="19" t="s">
        <v>36</v>
      </c>
      <c r="N76" s="19" t="s">
        <v>36</v>
      </c>
      <c r="O76" s="19">
        <v>1</v>
      </c>
      <c r="P76" s="19"/>
      <c r="Q76" s="20"/>
      <c r="R76" s="21" t="s">
        <v>37</v>
      </c>
      <c r="S76" s="22"/>
    </row>
    <row r="77" spans="2:19" ht="30">
      <c r="B77" s="36" t="s">
        <v>162</v>
      </c>
      <c r="C77" s="37" t="s">
        <v>221</v>
      </c>
      <c r="D77" s="45" t="s">
        <v>222</v>
      </c>
      <c r="E77" s="37"/>
      <c r="F77" s="38" t="s">
        <v>223</v>
      </c>
      <c r="G77" s="40"/>
      <c r="H77" s="37"/>
      <c r="I77" s="37"/>
      <c r="J77" s="37"/>
      <c r="K77" s="19"/>
      <c r="L77" s="19"/>
      <c r="M77" s="19" t="s">
        <v>36</v>
      </c>
      <c r="N77" s="19" t="s">
        <v>36</v>
      </c>
      <c r="O77" s="19">
        <v>1</v>
      </c>
      <c r="P77" s="19"/>
      <c r="Q77" s="20"/>
      <c r="R77" s="21" t="s">
        <v>37</v>
      </c>
      <c r="S77" s="22"/>
    </row>
    <row r="78" spans="2:19" ht="25.5">
      <c r="B78" s="36" t="s">
        <v>162</v>
      </c>
      <c r="C78" s="37" t="s">
        <v>224</v>
      </c>
      <c r="D78" s="43" t="s">
        <v>225</v>
      </c>
      <c r="E78" s="37"/>
      <c r="F78" s="45" t="s">
        <v>226</v>
      </c>
      <c r="G78" s="40"/>
      <c r="H78" s="37"/>
      <c r="I78" s="37"/>
      <c r="J78" s="37"/>
      <c r="K78" s="19"/>
      <c r="L78" s="19"/>
      <c r="M78" s="19" t="s">
        <v>36</v>
      </c>
      <c r="N78" s="19" t="s">
        <v>36</v>
      </c>
      <c r="O78" s="19">
        <v>1</v>
      </c>
      <c r="P78" s="19"/>
      <c r="Q78" s="20"/>
      <c r="R78" s="21" t="s">
        <v>37</v>
      </c>
      <c r="S78" s="22"/>
    </row>
    <row r="79" spans="2:19" ht="25.5">
      <c r="B79" s="36" t="s">
        <v>162</v>
      </c>
      <c r="C79" s="37" t="s">
        <v>227</v>
      </c>
      <c r="D79" s="38" t="s">
        <v>228</v>
      </c>
      <c r="E79" s="38"/>
      <c r="F79" s="43"/>
      <c r="G79" s="40"/>
      <c r="H79" s="37"/>
      <c r="I79" s="37"/>
      <c r="J79" s="37"/>
      <c r="K79" s="19"/>
      <c r="L79" s="19"/>
      <c r="M79" s="19" t="s">
        <v>36</v>
      </c>
      <c r="N79" s="19" t="s">
        <v>36</v>
      </c>
      <c r="O79" s="19">
        <v>1</v>
      </c>
      <c r="P79" s="19"/>
      <c r="Q79" s="20"/>
      <c r="R79" s="21" t="s">
        <v>37</v>
      </c>
      <c r="S79" s="22"/>
    </row>
    <row r="80" spans="2:19" ht="25.5">
      <c r="B80" s="36" t="s">
        <v>162</v>
      </c>
      <c r="C80" s="37" t="s">
        <v>229</v>
      </c>
      <c r="D80" s="38" t="s">
        <v>228</v>
      </c>
      <c r="E80" s="38"/>
      <c r="F80" s="43"/>
      <c r="G80" s="40"/>
      <c r="H80" s="37"/>
      <c r="I80" s="37"/>
      <c r="J80" s="37"/>
      <c r="K80" s="19"/>
      <c r="L80" s="19"/>
      <c r="M80" s="19" t="s">
        <v>36</v>
      </c>
      <c r="N80" s="19" t="s">
        <v>36</v>
      </c>
      <c r="O80" s="19">
        <v>1</v>
      </c>
      <c r="P80" s="19"/>
      <c r="Q80" s="20"/>
      <c r="R80" s="21" t="s">
        <v>37</v>
      </c>
      <c r="S80" s="22"/>
    </row>
    <row r="81" spans="2:19" ht="25.5">
      <c r="B81" s="36" t="s">
        <v>162</v>
      </c>
      <c r="C81" s="37" t="s">
        <v>230</v>
      </c>
      <c r="D81" s="38" t="s">
        <v>228</v>
      </c>
      <c r="E81" s="38"/>
      <c r="F81" s="43"/>
      <c r="G81" s="40"/>
      <c r="H81" s="37"/>
      <c r="I81" s="37"/>
      <c r="J81" s="37"/>
      <c r="K81" s="19"/>
      <c r="L81" s="19"/>
      <c r="M81" s="19" t="s">
        <v>36</v>
      </c>
      <c r="N81" s="19" t="s">
        <v>36</v>
      </c>
      <c r="O81" s="19">
        <v>1</v>
      </c>
      <c r="P81" s="19"/>
      <c r="Q81" s="20"/>
      <c r="R81" s="21" t="s">
        <v>37</v>
      </c>
      <c r="S81" s="22"/>
    </row>
    <row r="82" spans="2:19" ht="25.5">
      <c r="B82" s="36" t="s">
        <v>162</v>
      </c>
      <c r="C82" s="37" t="s">
        <v>231</v>
      </c>
      <c r="D82" s="38" t="s">
        <v>228</v>
      </c>
      <c r="E82" s="38"/>
      <c r="F82" s="43"/>
      <c r="G82" s="40"/>
      <c r="H82" s="37"/>
      <c r="I82" s="37"/>
      <c r="J82" s="37"/>
      <c r="K82" s="19"/>
      <c r="L82" s="19"/>
      <c r="M82" s="19" t="s">
        <v>36</v>
      </c>
      <c r="N82" s="19" t="s">
        <v>36</v>
      </c>
      <c r="O82" s="19">
        <v>1</v>
      </c>
      <c r="P82" s="19"/>
      <c r="Q82" s="20"/>
      <c r="R82" s="21" t="s">
        <v>37</v>
      </c>
      <c r="S82" s="22"/>
    </row>
    <row r="83" spans="2:19" ht="25.5">
      <c r="B83" s="36" t="s">
        <v>162</v>
      </c>
      <c r="C83" s="37" t="s">
        <v>232</v>
      </c>
      <c r="D83" s="38" t="s">
        <v>228</v>
      </c>
      <c r="E83" s="38"/>
      <c r="F83" s="43"/>
      <c r="G83" s="40"/>
      <c r="H83" s="37"/>
      <c r="I83" s="37"/>
      <c r="J83" s="37"/>
      <c r="K83" s="19"/>
      <c r="L83" s="19"/>
      <c r="M83" s="19" t="s">
        <v>36</v>
      </c>
      <c r="N83" s="19" t="s">
        <v>36</v>
      </c>
      <c r="O83" s="31"/>
      <c r="P83" s="19"/>
      <c r="Q83" s="20"/>
      <c r="R83" s="21" t="s">
        <v>37</v>
      </c>
      <c r="S83" s="22"/>
    </row>
    <row r="84" spans="2:19" ht="25.5">
      <c r="B84" s="36" t="s">
        <v>162</v>
      </c>
      <c r="C84" s="37" t="s">
        <v>233</v>
      </c>
      <c r="D84" s="38" t="s">
        <v>228</v>
      </c>
      <c r="E84" s="38"/>
      <c r="F84" s="43"/>
      <c r="G84" s="40"/>
      <c r="H84" s="37"/>
      <c r="I84" s="37"/>
      <c r="J84" s="37"/>
      <c r="K84" s="19"/>
      <c r="L84" s="19"/>
      <c r="M84" s="19" t="s">
        <v>36</v>
      </c>
      <c r="N84" s="19" t="s">
        <v>36</v>
      </c>
      <c r="O84" s="31"/>
      <c r="P84" s="19"/>
      <c r="Q84" s="20"/>
      <c r="R84" s="21" t="s">
        <v>37</v>
      </c>
      <c r="S84" s="22"/>
    </row>
    <row r="85" spans="2:19" ht="25.5">
      <c r="B85" s="36" t="s">
        <v>162</v>
      </c>
      <c r="C85" s="37" t="s">
        <v>234</v>
      </c>
      <c r="D85" s="38" t="s">
        <v>235</v>
      </c>
      <c r="E85" s="37"/>
      <c r="F85" s="38" t="s">
        <v>236</v>
      </c>
      <c r="G85" s="40"/>
      <c r="H85" s="37"/>
      <c r="I85" s="37"/>
      <c r="J85" s="37"/>
      <c r="K85" s="19"/>
      <c r="L85" s="19"/>
      <c r="M85" s="19" t="s">
        <v>36</v>
      </c>
      <c r="N85" s="19" t="s">
        <v>36</v>
      </c>
      <c r="O85" s="31">
        <v>1</v>
      </c>
      <c r="P85" s="19"/>
      <c r="Q85" s="20"/>
      <c r="R85" s="21"/>
      <c r="S85" s="22"/>
    </row>
    <row r="86" spans="2:19" ht="25.5">
      <c r="B86" s="36" t="s">
        <v>162</v>
      </c>
      <c r="C86" s="37" t="s">
        <v>237</v>
      </c>
      <c r="D86" s="38" t="s">
        <v>238</v>
      </c>
      <c r="E86" s="37"/>
      <c r="F86" s="38" t="s">
        <v>239</v>
      </c>
      <c r="G86" s="40"/>
      <c r="H86" s="37"/>
      <c r="I86" s="37"/>
      <c r="J86" s="37"/>
      <c r="K86" s="19"/>
      <c r="L86" s="19"/>
      <c r="M86" s="19" t="s">
        <v>36</v>
      </c>
      <c r="N86" s="19" t="s">
        <v>36</v>
      </c>
      <c r="O86" s="31">
        <v>1</v>
      </c>
      <c r="P86" s="19"/>
      <c r="Q86" s="20"/>
      <c r="R86" s="21"/>
      <c r="S86" s="22"/>
    </row>
    <row r="87" spans="2:19" ht="25.5">
      <c r="B87" s="36" t="s">
        <v>162</v>
      </c>
      <c r="C87" s="37" t="s">
        <v>240</v>
      </c>
      <c r="D87" s="38" t="s">
        <v>241</v>
      </c>
      <c r="E87" s="37"/>
      <c r="F87" s="38" t="s">
        <v>242</v>
      </c>
      <c r="G87" s="40"/>
      <c r="H87" s="37"/>
      <c r="I87" s="37"/>
      <c r="J87" s="37"/>
      <c r="K87" s="19"/>
      <c r="L87" s="19"/>
      <c r="M87" s="19" t="s">
        <v>36</v>
      </c>
      <c r="N87" s="19" t="s">
        <v>36</v>
      </c>
      <c r="O87" s="19">
        <v>1</v>
      </c>
      <c r="P87" s="19"/>
      <c r="Q87" s="20"/>
      <c r="R87" s="21" t="s">
        <v>37</v>
      </c>
      <c r="S87" s="22"/>
    </row>
    <row r="88" spans="2:19" ht="25.5">
      <c r="B88" s="36" t="s">
        <v>162</v>
      </c>
      <c r="C88" s="37" t="s">
        <v>243</v>
      </c>
      <c r="D88" s="38" t="s">
        <v>244</v>
      </c>
      <c r="E88" s="37"/>
      <c r="F88" s="38" t="s">
        <v>245</v>
      </c>
      <c r="G88" s="40"/>
      <c r="H88" s="37"/>
      <c r="I88" s="37"/>
      <c r="J88" s="37"/>
      <c r="K88" s="19"/>
      <c r="L88" s="19"/>
      <c r="M88" s="19" t="s">
        <v>36</v>
      </c>
      <c r="N88" s="19" t="s">
        <v>36</v>
      </c>
      <c r="O88" s="19">
        <v>1</v>
      </c>
      <c r="P88" s="19"/>
      <c r="Q88" s="20"/>
      <c r="R88" s="21" t="s">
        <v>37</v>
      </c>
      <c r="S88" s="22"/>
    </row>
    <row r="89" spans="2:19" ht="25.5">
      <c r="B89" s="36" t="s">
        <v>162</v>
      </c>
      <c r="C89" s="37" t="s">
        <v>246</v>
      </c>
      <c r="D89" s="38" t="s">
        <v>247</v>
      </c>
      <c r="E89" s="37"/>
      <c r="F89" s="38" t="s">
        <v>248</v>
      </c>
      <c r="G89" s="40"/>
      <c r="H89" s="37"/>
      <c r="I89" s="37"/>
      <c r="J89" s="37"/>
      <c r="K89" s="19"/>
      <c r="L89" s="19"/>
      <c r="M89" s="19" t="s">
        <v>36</v>
      </c>
      <c r="N89" s="19" t="s">
        <v>36</v>
      </c>
      <c r="O89" s="19">
        <v>1</v>
      </c>
      <c r="P89" s="19"/>
      <c r="Q89" s="20"/>
      <c r="R89" s="21" t="s">
        <v>37</v>
      </c>
      <c r="S89" s="22"/>
    </row>
    <row r="90" spans="2:19" ht="25.5">
      <c r="B90" s="36" t="s">
        <v>162</v>
      </c>
      <c r="C90" s="37" t="s">
        <v>249</v>
      </c>
      <c r="D90" s="38" t="s">
        <v>250</v>
      </c>
      <c r="E90" s="37"/>
      <c r="F90" s="38" t="s">
        <v>251</v>
      </c>
      <c r="G90" s="40"/>
      <c r="H90" s="37"/>
      <c r="I90" s="37"/>
      <c r="J90" s="37"/>
      <c r="K90" s="19"/>
      <c r="L90" s="19"/>
      <c r="M90" s="19" t="s">
        <v>36</v>
      </c>
      <c r="N90" s="19" t="s">
        <v>36</v>
      </c>
      <c r="O90" s="19">
        <v>1</v>
      </c>
      <c r="P90" s="19"/>
      <c r="Q90" s="20"/>
      <c r="R90" s="21" t="s">
        <v>37</v>
      </c>
      <c r="S90" s="22"/>
    </row>
    <row r="91" spans="2:19" ht="25.5">
      <c r="B91" s="36" t="s">
        <v>162</v>
      </c>
      <c r="C91" s="37" t="s">
        <v>252</v>
      </c>
      <c r="D91" s="43" t="s">
        <v>253</v>
      </c>
      <c r="E91" s="37"/>
      <c r="F91" s="43" t="s">
        <v>254</v>
      </c>
      <c r="G91" s="40"/>
      <c r="H91" s="37"/>
      <c r="I91" s="37"/>
      <c r="J91" s="37"/>
      <c r="K91" s="19"/>
      <c r="L91" s="19"/>
      <c r="M91" s="19" t="s">
        <v>36</v>
      </c>
      <c r="N91" s="19" t="s">
        <v>36</v>
      </c>
      <c r="O91" s="19">
        <v>1</v>
      </c>
      <c r="P91" s="19"/>
      <c r="Q91" s="20"/>
      <c r="R91" s="21" t="s">
        <v>37</v>
      </c>
      <c r="S91" s="22"/>
    </row>
    <row r="92" spans="2:19" ht="25.5">
      <c r="B92" s="36" t="s">
        <v>162</v>
      </c>
      <c r="C92" s="37" t="s">
        <v>255</v>
      </c>
      <c r="D92" s="43" t="s">
        <v>256</v>
      </c>
      <c r="E92" s="37"/>
      <c r="F92" s="43" t="s">
        <v>257</v>
      </c>
      <c r="G92" s="40"/>
      <c r="H92" s="37"/>
      <c r="I92" s="37"/>
      <c r="J92" s="37"/>
      <c r="K92" s="19"/>
      <c r="L92" s="19"/>
      <c r="M92" s="19" t="s">
        <v>36</v>
      </c>
      <c r="N92" s="19" t="s">
        <v>36</v>
      </c>
      <c r="O92" s="19">
        <v>1</v>
      </c>
      <c r="P92" s="19"/>
      <c r="Q92" s="20"/>
      <c r="R92" s="21" t="s">
        <v>37</v>
      </c>
      <c r="S92" s="22"/>
    </row>
    <row r="93" spans="2:19" ht="25.5">
      <c r="B93" s="36" t="s">
        <v>162</v>
      </c>
      <c r="C93" s="37" t="s">
        <v>258</v>
      </c>
      <c r="D93" s="38" t="s">
        <v>259</v>
      </c>
      <c r="E93" s="37"/>
      <c r="F93" s="38" t="s">
        <v>260</v>
      </c>
      <c r="G93" s="40"/>
      <c r="H93" s="37"/>
      <c r="I93" s="37"/>
      <c r="J93" s="37"/>
      <c r="K93" s="19"/>
      <c r="L93" s="19"/>
      <c r="M93" s="19" t="s">
        <v>36</v>
      </c>
      <c r="N93" s="19" t="s">
        <v>36</v>
      </c>
      <c r="O93" s="19">
        <v>1</v>
      </c>
      <c r="P93" s="19"/>
      <c r="Q93" s="20"/>
      <c r="R93" s="21" t="s">
        <v>37</v>
      </c>
      <c r="S93" s="22"/>
    </row>
    <row r="94" spans="2:19" ht="25.5">
      <c r="B94" s="36" t="s">
        <v>162</v>
      </c>
      <c r="C94" s="37" t="s">
        <v>261</v>
      </c>
      <c r="D94" s="38" t="s">
        <v>259</v>
      </c>
      <c r="E94" s="37"/>
      <c r="F94" s="38" t="s">
        <v>262</v>
      </c>
      <c r="G94" s="40"/>
      <c r="H94" s="37"/>
      <c r="I94" s="37"/>
      <c r="J94" s="37"/>
      <c r="K94" s="19"/>
      <c r="L94" s="19"/>
      <c r="M94" s="19" t="s">
        <v>36</v>
      </c>
      <c r="N94" s="19" t="s">
        <v>36</v>
      </c>
      <c r="O94" s="19">
        <v>1</v>
      </c>
      <c r="P94" s="19"/>
      <c r="Q94" s="20"/>
      <c r="R94" s="21" t="s">
        <v>37</v>
      </c>
      <c r="S94" s="22"/>
    </row>
    <row r="95" spans="2:19" ht="25.5">
      <c r="B95" s="36" t="s">
        <v>162</v>
      </c>
      <c r="C95" s="37" t="s">
        <v>263</v>
      </c>
      <c r="D95" s="38" t="s">
        <v>264</v>
      </c>
      <c r="E95" s="37"/>
      <c r="F95" s="38" t="s">
        <v>265</v>
      </c>
      <c r="G95" s="40"/>
      <c r="H95" s="37"/>
      <c r="I95" s="37"/>
      <c r="J95" s="37"/>
      <c r="K95" s="19"/>
      <c r="L95" s="19"/>
      <c r="M95" s="19" t="s">
        <v>36</v>
      </c>
      <c r="N95" s="19" t="s">
        <v>36</v>
      </c>
      <c r="O95" s="19">
        <v>1</v>
      </c>
      <c r="P95" s="19"/>
      <c r="Q95" s="20"/>
      <c r="R95" s="21" t="s">
        <v>37</v>
      </c>
      <c r="S95" s="22"/>
    </row>
    <row r="96" spans="2:19" ht="25.5">
      <c r="B96" s="36" t="s">
        <v>162</v>
      </c>
      <c r="C96" s="37" t="s">
        <v>266</v>
      </c>
      <c r="D96" s="38" t="s">
        <v>267</v>
      </c>
      <c r="E96" s="37"/>
      <c r="F96" s="38" t="s">
        <v>268</v>
      </c>
      <c r="G96" s="40"/>
      <c r="H96" s="37"/>
      <c r="I96" s="37"/>
      <c r="J96" s="37"/>
      <c r="K96" s="19"/>
      <c r="L96" s="19"/>
      <c r="M96" s="19" t="s">
        <v>36</v>
      </c>
      <c r="N96" s="19" t="s">
        <v>36</v>
      </c>
      <c r="O96" s="19">
        <v>1</v>
      </c>
      <c r="P96" s="19"/>
      <c r="Q96" s="20" t="s">
        <v>37</v>
      </c>
      <c r="R96" s="21"/>
      <c r="S96" s="22"/>
    </row>
    <row r="97" spans="2:19" ht="25.5">
      <c r="B97" s="36" t="s">
        <v>162</v>
      </c>
      <c r="C97" s="37" t="s">
        <v>269</v>
      </c>
      <c r="D97" s="38" t="s">
        <v>270</v>
      </c>
      <c r="E97" s="37"/>
      <c r="F97" s="38" t="s">
        <v>271</v>
      </c>
      <c r="G97" s="40"/>
      <c r="H97" s="37"/>
      <c r="I97" s="37"/>
      <c r="J97" s="37"/>
      <c r="K97" s="19"/>
      <c r="L97" s="19"/>
      <c r="M97" s="19" t="s">
        <v>36</v>
      </c>
      <c r="N97" s="19" t="s">
        <v>36</v>
      </c>
      <c r="O97" s="19">
        <v>1</v>
      </c>
      <c r="P97" s="19"/>
      <c r="Q97" s="20" t="s">
        <v>37</v>
      </c>
      <c r="R97" s="21"/>
      <c r="S97" s="22"/>
    </row>
    <row r="98" spans="2:19" ht="25.5">
      <c r="B98" s="36" t="s">
        <v>162</v>
      </c>
      <c r="C98" s="37" t="s">
        <v>272</v>
      </c>
      <c r="D98" s="38" t="s">
        <v>273</v>
      </c>
      <c r="E98" s="37"/>
      <c r="F98" s="38" t="s">
        <v>72</v>
      </c>
      <c r="G98" s="40"/>
      <c r="H98" s="37"/>
      <c r="I98" s="37"/>
      <c r="J98" s="37"/>
      <c r="K98" s="19"/>
      <c r="L98" s="19"/>
      <c r="M98" s="19" t="s">
        <v>36</v>
      </c>
      <c r="N98" s="19" t="s">
        <v>36</v>
      </c>
      <c r="O98" s="19">
        <v>1</v>
      </c>
      <c r="P98" s="19"/>
      <c r="Q98" s="20" t="s">
        <v>37</v>
      </c>
      <c r="R98" s="21"/>
      <c r="S98" s="22"/>
    </row>
    <row r="99" spans="2:19" ht="25.5">
      <c r="B99" s="36" t="s">
        <v>162</v>
      </c>
      <c r="C99" s="37" t="s">
        <v>274</v>
      </c>
      <c r="D99" s="38" t="s">
        <v>275</v>
      </c>
      <c r="E99" s="37"/>
      <c r="F99" s="38" t="s">
        <v>276</v>
      </c>
      <c r="G99" s="40"/>
      <c r="H99" s="37"/>
      <c r="I99" s="37"/>
      <c r="J99" s="37"/>
      <c r="K99" s="19"/>
      <c r="L99" s="19"/>
      <c r="M99" s="19" t="s">
        <v>36</v>
      </c>
      <c r="N99" s="19" t="s">
        <v>36</v>
      </c>
      <c r="O99" s="19">
        <v>1</v>
      </c>
      <c r="P99" s="19"/>
      <c r="Q99" s="20" t="s">
        <v>37</v>
      </c>
      <c r="R99" s="21"/>
      <c r="S99" s="22"/>
    </row>
    <row r="100" spans="2:19" ht="25.5">
      <c r="B100" s="36" t="s">
        <v>162</v>
      </c>
      <c r="C100" s="37" t="s">
        <v>277</v>
      </c>
      <c r="D100" s="38" t="s">
        <v>278</v>
      </c>
      <c r="E100" s="37"/>
      <c r="F100" s="38" t="s">
        <v>279</v>
      </c>
      <c r="G100" s="40"/>
      <c r="H100" s="37"/>
      <c r="I100" s="37"/>
      <c r="J100" s="37"/>
      <c r="K100" s="19"/>
      <c r="L100" s="19"/>
      <c r="M100" s="19" t="s">
        <v>36</v>
      </c>
      <c r="N100" s="19" t="s">
        <v>36</v>
      </c>
      <c r="O100" s="19">
        <v>1</v>
      </c>
      <c r="P100" s="19"/>
      <c r="Q100" s="20" t="s">
        <v>37</v>
      </c>
      <c r="R100" s="21"/>
      <c r="S100" s="22"/>
    </row>
    <row r="101" spans="2:19" ht="25.5">
      <c r="B101" s="36" t="s">
        <v>162</v>
      </c>
      <c r="C101" s="37" t="s">
        <v>280</v>
      </c>
      <c r="D101" s="38" t="s">
        <v>281</v>
      </c>
      <c r="E101" s="37"/>
      <c r="F101" s="38" t="s">
        <v>282</v>
      </c>
      <c r="G101" s="40"/>
      <c r="H101" s="37"/>
      <c r="I101" s="37"/>
      <c r="J101" s="37"/>
      <c r="K101" s="19"/>
      <c r="L101" s="19"/>
      <c r="M101" s="19" t="s">
        <v>36</v>
      </c>
      <c r="N101" s="19" t="s">
        <v>36</v>
      </c>
      <c r="O101" s="19">
        <v>1</v>
      </c>
      <c r="P101" s="19"/>
      <c r="Q101" s="20" t="s">
        <v>37</v>
      </c>
      <c r="R101" s="21"/>
      <c r="S101" s="22"/>
    </row>
    <row r="102" spans="2:19" ht="25.5">
      <c r="B102" s="36" t="s">
        <v>162</v>
      </c>
      <c r="C102" s="37" t="s">
        <v>283</v>
      </c>
      <c r="D102" s="38" t="s">
        <v>284</v>
      </c>
      <c r="E102" s="37"/>
      <c r="F102" s="38" t="s">
        <v>285</v>
      </c>
      <c r="G102" s="40"/>
      <c r="H102" s="37"/>
      <c r="I102" s="37"/>
      <c r="J102" s="37"/>
      <c r="K102" s="19"/>
      <c r="L102" s="19"/>
      <c r="M102" s="19" t="s">
        <v>36</v>
      </c>
      <c r="N102" s="19" t="s">
        <v>36</v>
      </c>
      <c r="O102" s="19">
        <v>1</v>
      </c>
      <c r="P102" s="19"/>
      <c r="Q102" s="20" t="s">
        <v>37</v>
      </c>
      <c r="R102" s="21"/>
      <c r="S102" s="22"/>
    </row>
    <row r="103" spans="2:19" ht="25.5">
      <c r="B103" s="36" t="s">
        <v>162</v>
      </c>
      <c r="C103" s="37" t="s">
        <v>286</v>
      </c>
      <c r="D103" s="38" t="s">
        <v>287</v>
      </c>
      <c r="E103" s="37"/>
      <c r="F103" s="38" t="s">
        <v>288</v>
      </c>
      <c r="G103" s="37"/>
      <c r="H103" s="37"/>
      <c r="I103" s="37"/>
      <c r="J103" s="37"/>
      <c r="K103" s="19"/>
      <c r="L103" s="19"/>
      <c r="M103" s="19" t="s">
        <v>36</v>
      </c>
      <c r="N103" s="19" t="s">
        <v>36</v>
      </c>
      <c r="O103" s="19">
        <v>1</v>
      </c>
      <c r="P103" s="19"/>
      <c r="Q103" s="20" t="s">
        <v>37</v>
      </c>
      <c r="R103" s="21"/>
      <c r="S103" s="22"/>
    </row>
    <row r="104" spans="2:19" ht="25.5">
      <c r="B104" s="48" t="s">
        <v>162</v>
      </c>
      <c r="C104" s="49" t="s">
        <v>289</v>
      </c>
      <c r="D104" s="50" t="s">
        <v>290</v>
      </c>
      <c r="E104" s="49"/>
      <c r="F104" s="50" t="s">
        <v>290</v>
      </c>
      <c r="G104" s="49"/>
      <c r="H104" s="49"/>
      <c r="I104" s="49"/>
      <c r="J104" s="49"/>
      <c r="K104" s="31"/>
      <c r="L104" s="31"/>
      <c r="M104" s="31" t="s">
        <v>36</v>
      </c>
      <c r="N104" s="31" t="s">
        <v>36</v>
      </c>
      <c r="O104" s="31"/>
      <c r="P104" s="31"/>
      <c r="Q104" s="33" t="s">
        <v>37</v>
      </c>
      <c r="R104" s="34"/>
      <c r="S104" s="35"/>
    </row>
    <row r="105" spans="2:19" ht="25.5">
      <c r="B105" s="48" t="s">
        <v>162</v>
      </c>
      <c r="C105" s="49" t="s">
        <v>291</v>
      </c>
      <c r="D105" s="50" t="s">
        <v>290</v>
      </c>
      <c r="E105" s="49"/>
      <c r="F105" s="50" t="s">
        <v>290</v>
      </c>
      <c r="G105" s="49"/>
      <c r="H105" s="49"/>
      <c r="I105" s="49"/>
      <c r="J105" s="49"/>
      <c r="K105" s="31"/>
      <c r="L105" s="31"/>
      <c r="M105" s="31" t="s">
        <v>36</v>
      </c>
      <c r="N105" s="31" t="s">
        <v>36</v>
      </c>
      <c r="O105" s="31"/>
      <c r="P105" s="31"/>
      <c r="Q105" s="33" t="s">
        <v>37</v>
      </c>
      <c r="R105" s="34"/>
      <c r="S105" s="35"/>
    </row>
    <row r="106" spans="2:19" ht="25.5">
      <c r="B106" s="36" t="s">
        <v>162</v>
      </c>
      <c r="C106" s="37" t="s">
        <v>292</v>
      </c>
      <c r="D106" s="37" t="s">
        <v>293</v>
      </c>
      <c r="E106" s="37"/>
      <c r="F106" s="37" t="s">
        <v>294</v>
      </c>
      <c r="G106" s="37"/>
      <c r="H106" s="37"/>
      <c r="I106" s="37"/>
      <c r="J106" s="37"/>
      <c r="K106" s="19"/>
      <c r="L106" s="19"/>
      <c r="M106" s="19" t="s">
        <v>36</v>
      </c>
      <c r="N106" s="19" t="s">
        <v>36</v>
      </c>
      <c r="O106" s="19">
        <v>1</v>
      </c>
      <c r="P106" s="19"/>
      <c r="Q106" s="20" t="s">
        <v>37</v>
      </c>
      <c r="R106" s="21"/>
      <c r="S106" s="22"/>
    </row>
    <row r="107" spans="2:19" ht="25.5">
      <c r="B107" s="36" t="s">
        <v>162</v>
      </c>
      <c r="C107" s="37" t="s">
        <v>295</v>
      </c>
      <c r="D107" s="37" t="s">
        <v>296</v>
      </c>
      <c r="E107" s="37"/>
      <c r="F107" s="37" t="s">
        <v>297</v>
      </c>
      <c r="G107" s="37"/>
      <c r="H107" s="37"/>
      <c r="I107" s="37"/>
      <c r="J107" s="37"/>
      <c r="K107" s="19"/>
      <c r="L107" s="19"/>
      <c r="M107" s="19" t="s">
        <v>36</v>
      </c>
      <c r="N107" s="19" t="s">
        <v>36</v>
      </c>
      <c r="O107" s="19"/>
      <c r="P107" s="19"/>
      <c r="Q107" s="20" t="s">
        <v>37</v>
      </c>
      <c r="R107" s="21"/>
      <c r="S107" s="22"/>
    </row>
    <row r="108" spans="2:19" ht="25.5">
      <c r="B108" s="36" t="s">
        <v>162</v>
      </c>
      <c r="C108" s="37" t="s">
        <v>298</v>
      </c>
      <c r="D108" s="37" t="s">
        <v>299</v>
      </c>
      <c r="E108" s="37"/>
      <c r="F108" s="37" t="s">
        <v>300</v>
      </c>
      <c r="G108" s="37"/>
      <c r="H108" s="37"/>
      <c r="I108" s="37"/>
      <c r="J108" s="37"/>
      <c r="K108" s="19"/>
      <c r="L108" s="19"/>
      <c r="M108" s="19" t="s">
        <v>36</v>
      </c>
      <c r="N108" s="19" t="s">
        <v>36</v>
      </c>
      <c r="O108" s="19"/>
      <c r="P108" s="19"/>
      <c r="Q108" s="20"/>
      <c r="R108" s="21"/>
      <c r="S108" s="22"/>
    </row>
    <row r="109" spans="2:19" ht="25.5">
      <c r="B109" s="36" t="s">
        <v>162</v>
      </c>
      <c r="C109" s="37" t="s">
        <v>301</v>
      </c>
      <c r="D109" s="37" t="s">
        <v>302</v>
      </c>
      <c r="E109" s="37"/>
      <c r="F109" s="37" t="s">
        <v>78</v>
      </c>
      <c r="G109" s="37"/>
      <c r="H109" s="37"/>
      <c r="I109" s="37"/>
      <c r="J109" s="37"/>
      <c r="K109" s="19"/>
      <c r="L109" s="19"/>
      <c r="M109" s="19" t="s">
        <v>36</v>
      </c>
      <c r="N109" s="19" t="s">
        <v>36</v>
      </c>
      <c r="O109" s="19">
        <v>1</v>
      </c>
      <c r="P109" s="19"/>
      <c r="Q109" s="20"/>
      <c r="R109" s="21"/>
      <c r="S109" s="22"/>
    </row>
    <row r="110" spans="2:19">
      <c r="B110" s="36" t="s">
        <v>162</v>
      </c>
      <c r="C110" s="37" t="s">
        <v>303</v>
      </c>
      <c r="D110" s="37" t="s">
        <v>304</v>
      </c>
      <c r="E110" s="37"/>
      <c r="F110" s="37" t="s">
        <v>205</v>
      </c>
      <c r="G110" s="37"/>
      <c r="H110" s="37"/>
      <c r="I110" s="37"/>
      <c r="J110" s="37"/>
      <c r="K110" s="19"/>
      <c r="L110" s="19"/>
      <c r="M110" s="19" t="s">
        <v>36</v>
      </c>
      <c r="N110" s="19" t="s">
        <v>36</v>
      </c>
      <c r="O110" s="19">
        <v>1</v>
      </c>
      <c r="P110" s="19"/>
      <c r="Q110" s="20" t="s">
        <v>37</v>
      </c>
      <c r="R110" s="21"/>
      <c r="S110" s="22"/>
    </row>
    <row r="111" spans="2:19">
      <c r="B111" s="36" t="s">
        <v>162</v>
      </c>
      <c r="C111" s="37" t="s">
        <v>305</v>
      </c>
      <c r="D111" s="37" t="s">
        <v>306</v>
      </c>
      <c r="E111" s="37"/>
      <c r="F111" s="37" t="s">
        <v>307</v>
      </c>
      <c r="G111" s="37"/>
      <c r="H111" s="37"/>
      <c r="I111" s="37"/>
      <c r="J111" s="37"/>
      <c r="K111" s="19"/>
      <c r="L111" s="19"/>
      <c r="M111" s="19" t="s">
        <v>36</v>
      </c>
      <c r="N111" s="19" t="s">
        <v>36</v>
      </c>
      <c r="O111" s="19">
        <v>1</v>
      </c>
      <c r="P111" s="19"/>
      <c r="Q111" s="20" t="s">
        <v>37</v>
      </c>
      <c r="R111" s="21"/>
      <c r="S111" s="22"/>
    </row>
    <row r="112" spans="2:19">
      <c r="B112" s="36" t="s">
        <v>162</v>
      </c>
      <c r="C112" s="37" t="s">
        <v>308</v>
      </c>
      <c r="D112" s="37" t="s">
        <v>309</v>
      </c>
      <c r="E112" s="37"/>
      <c r="F112" s="37"/>
      <c r="G112" s="37"/>
      <c r="H112" s="37"/>
      <c r="I112" s="37"/>
      <c r="J112" s="37"/>
      <c r="K112" s="51"/>
      <c r="L112" s="19"/>
      <c r="M112" s="19" t="s">
        <v>36</v>
      </c>
      <c r="N112" s="19" t="s">
        <v>36</v>
      </c>
      <c r="O112" s="19"/>
      <c r="P112" s="19"/>
      <c r="Q112" s="20"/>
      <c r="R112" s="21"/>
      <c r="S112" s="22"/>
    </row>
    <row r="113" spans="2:19">
      <c r="B113" s="52" t="s">
        <v>310</v>
      </c>
      <c r="C113" s="53" t="s">
        <v>311</v>
      </c>
      <c r="D113" s="53" t="s">
        <v>312</v>
      </c>
      <c r="E113" s="53" t="s">
        <v>313</v>
      </c>
      <c r="F113" s="53" t="s">
        <v>314</v>
      </c>
      <c r="G113" s="54" t="s">
        <v>315</v>
      </c>
      <c r="H113" s="54" t="s">
        <v>316</v>
      </c>
      <c r="I113" s="54"/>
      <c r="J113" s="54" t="s">
        <v>317</v>
      </c>
      <c r="K113" s="55" t="s">
        <v>713</v>
      </c>
      <c r="L113" s="55" t="s">
        <v>714</v>
      </c>
      <c r="M113" s="56" t="s">
        <v>318</v>
      </c>
      <c r="N113" s="56" t="s">
        <v>318</v>
      </c>
      <c r="O113" s="56">
        <v>2</v>
      </c>
      <c r="P113" s="56" t="s">
        <v>313</v>
      </c>
      <c r="Q113" s="57"/>
      <c r="R113" s="58" t="s">
        <v>80</v>
      </c>
      <c r="S113" s="59"/>
    </row>
    <row r="114" spans="2:19">
      <c r="B114" s="52" t="s">
        <v>310</v>
      </c>
      <c r="C114" s="53" t="s">
        <v>319</v>
      </c>
      <c r="D114" s="53" t="s">
        <v>320</v>
      </c>
      <c r="E114" s="53" t="s">
        <v>313</v>
      </c>
      <c r="F114" s="53" t="s">
        <v>321</v>
      </c>
      <c r="G114" s="54" t="s">
        <v>322</v>
      </c>
      <c r="H114" s="54" t="s">
        <v>323</v>
      </c>
      <c r="I114" s="54"/>
      <c r="J114" s="54" t="s">
        <v>324</v>
      </c>
      <c r="K114" s="55" t="s">
        <v>715</v>
      </c>
      <c r="L114" s="55" t="s">
        <v>716</v>
      </c>
      <c r="M114" s="56" t="s">
        <v>318</v>
      </c>
      <c r="N114" s="56" t="s">
        <v>318</v>
      </c>
      <c r="O114" s="56">
        <v>2</v>
      </c>
      <c r="P114" s="56" t="s">
        <v>313</v>
      </c>
      <c r="Q114" s="57"/>
      <c r="R114" s="58" t="s">
        <v>80</v>
      </c>
      <c r="S114" s="59"/>
    </row>
    <row r="115" spans="2:19">
      <c r="B115" s="52" t="s">
        <v>310</v>
      </c>
      <c r="C115" s="53" t="s">
        <v>325</v>
      </c>
      <c r="D115" s="53" t="s">
        <v>326</v>
      </c>
      <c r="E115" s="53" t="s">
        <v>313</v>
      </c>
      <c r="F115" s="53" t="s">
        <v>327</v>
      </c>
      <c r="G115" s="54" t="s">
        <v>328</v>
      </c>
      <c r="H115" s="54" t="s">
        <v>329</v>
      </c>
      <c r="I115" s="54"/>
      <c r="J115" s="54" t="s">
        <v>330</v>
      </c>
      <c r="K115" s="55" t="s">
        <v>717</v>
      </c>
      <c r="L115" s="55" t="s">
        <v>718</v>
      </c>
      <c r="M115" s="56" t="s">
        <v>318</v>
      </c>
      <c r="N115" s="60" t="s">
        <v>331</v>
      </c>
      <c r="O115" s="56">
        <v>2</v>
      </c>
      <c r="P115" s="56" t="s">
        <v>313</v>
      </c>
      <c r="Q115" s="57"/>
      <c r="R115" s="58" t="s">
        <v>80</v>
      </c>
      <c r="S115" s="59"/>
    </row>
    <row r="116" spans="2:19">
      <c r="B116" s="52" t="s">
        <v>310</v>
      </c>
      <c r="C116" s="53" t="s">
        <v>332</v>
      </c>
      <c r="D116" s="53" t="s">
        <v>333</v>
      </c>
      <c r="E116" s="53" t="s">
        <v>313</v>
      </c>
      <c r="F116" s="53" t="s">
        <v>334</v>
      </c>
      <c r="G116" s="54" t="s">
        <v>335</v>
      </c>
      <c r="H116" s="54" t="s">
        <v>336</v>
      </c>
      <c r="I116" s="54"/>
      <c r="J116" s="54" t="s">
        <v>117</v>
      </c>
      <c r="K116" s="55">
        <v>29</v>
      </c>
      <c r="L116" s="55">
        <v>1</v>
      </c>
      <c r="M116" s="56" t="s">
        <v>318</v>
      </c>
      <c r="N116" s="56" t="s">
        <v>318</v>
      </c>
      <c r="O116" s="56">
        <v>2</v>
      </c>
      <c r="P116" s="56" t="s">
        <v>313</v>
      </c>
      <c r="Q116" s="57"/>
      <c r="R116" s="58" t="s">
        <v>80</v>
      </c>
      <c r="S116" s="59"/>
    </row>
    <row r="117" spans="2:19">
      <c r="B117" s="52" t="s">
        <v>310</v>
      </c>
      <c r="C117" s="53" t="s">
        <v>337</v>
      </c>
      <c r="D117" s="53" t="s">
        <v>338</v>
      </c>
      <c r="E117" s="53" t="s">
        <v>313</v>
      </c>
      <c r="F117" s="53" t="s">
        <v>339</v>
      </c>
      <c r="G117" s="54" t="s">
        <v>340</v>
      </c>
      <c r="H117" s="54" t="s">
        <v>341</v>
      </c>
      <c r="I117" s="54"/>
      <c r="J117" s="54" t="s">
        <v>342</v>
      </c>
      <c r="K117" s="55" t="s">
        <v>719</v>
      </c>
      <c r="L117" s="55" t="s">
        <v>720</v>
      </c>
      <c r="M117" s="56" t="s">
        <v>318</v>
      </c>
      <c r="N117" s="56" t="s">
        <v>318</v>
      </c>
      <c r="O117" s="56">
        <v>2</v>
      </c>
      <c r="P117" s="56" t="s">
        <v>313</v>
      </c>
      <c r="Q117" s="57"/>
      <c r="R117" s="58" t="s">
        <v>80</v>
      </c>
      <c r="S117" s="59"/>
    </row>
    <row r="118" spans="2:19">
      <c r="B118" s="52" t="s">
        <v>310</v>
      </c>
      <c r="C118" s="53" t="s">
        <v>343</v>
      </c>
      <c r="D118" s="53" t="s">
        <v>344</v>
      </c>
      <c r="E118" s="53" t="s">
        <v>313</v>
      </c>
      <c r="F118" s="53" t="s">
        <v>345</v>
      </c>
      <c r="G118" s="54" t="s">
        <v>346</v>
      </c>
      <c r="H118" s="54" t="s">
        <v>347</v>
      </c>
      <c r="I118" s="54"/>
      <c r="J118" s="54" t="s">
        <v>330</v>
      </c>
      <c r="K118" s="55" t="s">
        <v>721</v>
      </c>
      <c r="L118" s="55" t="s">
        <v>720</v>
      </c>
      <c r="M118" s="56" t="s">
        <v>318</v>
      </c>
      <c r="N118" s="56" t="s">
        <v>318</v>
      </c>
      <c r="O118" s="56">
        <v>2</v>
      </c>
      <c r="P118" s="56" t="s">
        <v>313</v>
      </c>
      <c r="Q118" s="57"/>
      <c r="R118" s="58" t="s">
        <v>80</v>
      </c>
      <c r="S118" s="59"/>
    </row>
    <row r="119" spans="2:19">
      <c r="B119" s="52" t="s">
        <v>310</v>
      </c>
      <c r="C119" s="53" t="s">
        <v>348</v>
      </c>
      <c r="D119" s="53" t="s">
        <v>349</v>
      </c>
      <c r="E119" s="53" t="s">
        <v>313</v>
      </c>
      <c r="F119" s="53" t="s">
        <v>350</v>
      </c>
      <c r="G119" s="54" t="s">
        <v>351</v>
      </c>
      <c r="H119" s="54" t="s">
        <v>352</v>
      </c>
      <c r="I119" s="54"/>
      <c r="J119" s="54" t="s">
        <v>353</v>
      </c>
      <c r="K119" s="55" t="s">
        <v>722</v>
      </c>
      <c r="L119" s="55" t="s">
        <v>716</v>
      </c>
      <c r="M119" s="56" t="s">
        <v>318</v>
      </c>
      <c r="N119" s="56" t="s">
        <v>318</v>
      </c>
      <c r="O119" s="56">
        <v>2</v>
      </c>
      <c r="P119" s="56" t="s">
        <v>313</v>
      </c>
      <c r="Q119" s="57"/>
      <c r="R119" s="58" t="s">
        <v>80</v>
      </c>
      <c r="S119" s="59"/>
    </row>
    <row r="120" spans="2:19">
      <c r="B120" s="52" t="s">
        <v>310</v>
      </c>
      <c r="C120" s="53" t="s">
        <v>354</v>
      </c>
      <c r="D120" s="53" t="s">
        <v>355</v>
      </c>
      <c r="E120" s="53" t="s">
        <v>313</v>
      </c>
      <c r="F120" s="53" t="s">
        <v>356</v>
      </c>
      <c r="G120" s="54" t="s">
        <v>357</v>
      </c>
      <c r="H120" s="54" t="s">
        <v>358</v>
      </c>
      <c r="I120" s="54"/>
      <c r="J120" s="54" t="s">
        <v>356</v>
      </c>
      <c r="K120" s="55" t="s">
        <v>723</v>
      </c>
      <c r="L120" s="55" t="s">
        <v>724</v>
      </c>
      <c r="M120" s="56" t="s">
        <v>318</v>
      </c>
      <c r="N120" s="56" t="s">
        <v>318</v>
      </c>
      <c r="O120" s="56">
        <v>2</v>
      </c>
      <c r="P120" s="56" t="s">
        <v>313</v>
      </c>
      <c r="Q120" s="57" t="s">
        <v>80</v>
      </c>
      <c r="R120" s="58"/>
      <c r="S120" s="59"/>
    </row>
    <row r="121" spans="2:19">
      <c r="B121" s="52" t="s">
        <v>310</v>
      </c>
      <c r="C121" s="53" t="s">
        <v>359</v>
      </c>
      <c r="D121" s="53" t="s">
        <v>360</v>
      </c>
      <c r="E121" s="53" t="s">
        <v>313</v>
      </c>
      <c r="F121" s="53" t="s">
        <v>307</v>
      </c>
      <c r="G121" s="54" t="s">
        <v>361</v>
      </c>
      <c r="H121" s="54" t="s">
        <v>362</v>
      </c>
      <c r="I121" s="54"/>
      <c r="J121" s="54" t="s">
        <v>363</v>
      </c>
      <c r="K121" s="55" t="s">
        <v>725</v>
      </c>
      <c r="L121" s="55" t="s">
        <v>726</v>
      </c>
      <c r="M121" s="56" t="s">
        <v>318</v>
      </c>
      <c r="N121" s="56" t="s">
        <v>318</v>
      </c>
      <c r="O121" s="56">
        <v>2</v>
      </c>
      <c r="P121" s="56" t="s">
        <v>313</v>
      </c>
      <c r="Q121" s="57"/>
      <c r="R121" s="58" t="s">
        <v>80</v>
      </c>
      <c r="S121" s="59"/>
    </row>
    <row r="122" spans="2:19">
      <c r="B122" s="52" t="s">
        <v>310</v>
      </c>
      <c r="C122" s="53" t="s">
        <v>364</v>
      </c>
      <c r="D122" s="53" t="s">
        <v>365</v>
      </c>
      <c r="E122" s="53" t="s">
        <v>313</v>
      </c>
      <c r="F122" s="53" t="s">
        <v>366</v>
      </c>
      <c r="G122" s="54" t="s">
        <v>367</v>
      </c>
      <c r="H122" s="54" t="s">
        <v>368</v>
      </c>
      <c r="I122" s="54"/>
      <c r="J122" s="54" t="s">
        <v>369</v>
      </c>
      <c r="K122" s="55" t="s">
        <v>727</v>
      </c>
      <c r="L122" s="55" t="s">
        <v>718</v>
      </c>
      <c r="M122" s="56" t="s">
        <v>318</v>
      </c>
      <c r="N122" s="56" t="s">
        <v>318</v>
      </c>
      <c r="O122" s="56">
        <v>2</v>
      </c>
      <c r="P122" s="56" t="s">
        <v>313</v>
      </c>
      <c r="Q122" s="57"/>
      <c r="R122" s="58" t="s">
        <v>80</v>
      </c>
      <c r="S122" s="59"/>
    </row>
    <row r="123" spans="2:19">
      <c r="B123" s="52" t="s">
        <v>310</v>
      </c>
      <c r="C123" s="53" t="s">
        <v>370</v>
      </c>
      <c r="D123" s="53" t="s">
        <v>371</v>
      </c>
      <c r="E123" s="53" t="s">
        <v>313</v>
      </c>
      <c r="F123" s="53" t="s">
        <v>372</v>
      </c>
      <c r="G123" s="54" t="s">
        <v>373</v>
      </c>
      <c r="H123" s="54" t="s">
        <v>371</v>
      </c>
      <c r="I123" s="54"/>
      <c r="J123" s="54" t="s">
        <v>353</v>
      </c>
      <c r="K123" s="55" t="s">
        <v>728</v>
      </c>
      <c r="L123" s="55" t="s">
        <v>718</v>
      </c>
      <c r="M123" s="56" t="s">
        <v>318</v>
      </c>
      <c r="N123" s="56" t="s">
        <v>318</v>
      </c>
      <c r="O123" s="56">
        <v>2</v>
      </c>
      <c r="P123" s="56" t="s">
        <v>313</v>
      </c>
      <c r="Q123" s="57"/>
      <c r="R123" s="58" t="s">
        <v>80</v>
      </c>
      <c r="S123" s="59"/>
    </row>
    <row r="124" spans="2:19">
      <c r="B124" s="52" t="s">
        <v>310</v>
      </c>
      <c r="C124" s="53" t="s">
        <v>374</v>
      </c>
      <c r="D124" s="53" t="s">
        <v>375</v>
      </c>
      <c r="E124" s="53" t="s">
        <v>313</v>
      </c>
      <c r="F124" s="53" t="s">
        <v>376</v>
      </c>
      <c r="G124" s="54" t="s">
        <v>377</v>
      </c>
      <c r="H124" s="54" t="s">
        <v>378</v>
      </c>
      <c r="I124" s="54"/>
      <c r="J124" s="54" t="s">
        <v>379</v>
      </c>
      <c r="K124" s="55" t="s">
        <v>729</v>
      </c>
      <c r="L124" s="55" t="s">
        <v>726</v>
      </c>
      <c r="M124" s="56" t="s">
        <v>318</v>
      </c>
      <c r="N124" s="56" t="s">
        <v>318</v>
      </c>
      <c r="O124" s="56">
        <v>2</v>
      </c>
      <c r="P124" s="56" t="s">
        <v>313</v>
      </c>
      <c r="Q124" s="57"/>
      <c r="R124" s="58" t="s">
        <v>80</v>
      </c>
      <c r="S124" s="59"/>
    </row>
    <row r="125" spans="2:19">
      <c r="B125" s="52" t="s">
        <v>310</v>
      </c>
      <c r="C125" s="53" t="s">
        <v>380</v>
      </c>
      <c r="D125" s="53" t="s">
        <v>381</v>
      </c>
      <c r="E125" s="53" t="s">
        <v>313</v>
      </c>
      <c r="F125" s="53" t="s">
        <v>382</v>
      </c>
      <c r="G125" s="54" t="s">
        <v>383</v>
      </c>
      <c r="H125" s="54" t="s">
        <v>384</v>
      </c>
      <c r="I125" s="54"/>
      <c r="J125" s="54" t="s">
        <v>271</v>
      </c>
      <c r="K125" s="55" t="s">
        <v>730</v>
      </c>
      <c r="L125" s="55" t="s">
        <v>726</v>
      </c>
      <c r="M125" s="56" t="s">
        <v>318</v>
      </c>
      <c r="N125" s="56" t="s">
        <v>318</v>
      </c>
      <c r="O125" s="56">
        <v>2</v>
      </c>
      <c r="P125" s="56" t="s">
        <v>313</v>
      </c>
      <c r="Q125" s="57"/>
      <c r="R125" s="58" t="s">
        <v>80</v>
      </c>
      <c r="S125" s="59"/>
    </row>
    <row r="126" spans="2:19">
      <c r="B126" s="52" t="s">
        <v>310</v>
      </c>
      <c r="C126" s="53" t="s">
        <v>385</v>
      </c>
      <c r="D126" s="53" t="s">
        <v>386</v>
      </c>
      <c r="E126" s="53" t="s">
        <v>313</v>
      </c>
      <c r="F126" s="53" t="s">
        <v>387</v>
      </c>
      <c r="G126" s="54" t="s">
        <v>388</v>
      </c>
      <c r="H126" s="54" t="s">
        <v>389</v>
      </c>
      <c r="I126" s="54"/>
      <c r="J126" s="54" t="s">
        <v>390</v>
      </c>
      <c r="K126" s="55" t="s">
        <v>731</v>
      </c>
      <c r="L126" s="55" t="s">
        <v>726</v>
      </c>
      <c r="M126" s="56" t="s">
        <v>318</v>
      </c>
      <c r="N126" s="60" t="s">
        <v>391</v>
      </c>
      <c r="O126" s="56">
        <v>2</v>
      </c>
      <c r="P126" s="56" t="s">
        <v>313</v>
      </c>
      <c r="Q126" s="57"/>
      <c r="R126" s="58" t="s">
        <v>80</v>
      </c>
      <c r="S126" s="59"/>
    </row>
    <row r="127" spans="2:19">
      <c r="B127" s="52" t="s">
        <v>310</v>
      </c>
      <c r="C127" s="53" t="s">
        <v>392</v>
      </c>
      <c r="D127" s="53" t="s">
        <v>393</v>
      </c>
      <c r="E127" s="53" t="s">
        <v>313</v>
      </c>
      <c r="F127" s="53" t="s">
        <v>307</v>
      </c>
      <c r="G127" s="54" t="s">
        <v>394</v>
      </c>
      <c r="H127" s="54" t="s">
        <v>395</v>
      </c>
      <c r="I127" s="54" t="s">
        <v>396</v>
      </c>
      <c r="J127" s="54" t="s">
        <v>376</v>
      </c>
      <c r="K127" s="55" t="s">
        <v>732</v>
      </c>
      <c r="L127" s="55" t="s">
        <v>716</v>
      </c>
      <c r="M127" s="56" t="s">
        <v>318</v>
      </c>
      <c r="N127" s="56" t="s">
        <v>318</v>
      </c>
      <c r="O127" s="56">
        <v>2</v>
      </c>
      <c r="P127" s="56" t="s">
        <v>313</v>
      </c>
      <c r="Q127" s="57"/>
      <c r="R127" s="58" t="s">
        <v>80</v>
      </c>
      <c r="S127" s="59"/>
    </row>
    <row r="128" spans="2:19">
      <c r="B128" s="52" t="s">
        <v>310</v>
      </c>
      <c r="C128" s="53" t="s">
        <v>397</v>
      </c>
      <c r="D128" s="53" t="s">
        <v>398</v>
      </c>
      <c r="E128" s="53" t="s">
        <v>313</v>
      </c>
      <c r="F128" s="53" t="s">
        <v>399</v>
      </c>
      <c r="G128" s="54" t="s">
        <v>400</v>
      </c>
      <c r="H128" s="54" t="s">
        <v>401</v>
      </c>
      <c r="I128" s="54"/>
      <c r="J128" s="54" t="s">
        <v>402</v>
      </c>
      <c r="K128" s="55" t="s">
        <v>733</v>
      </c>
      <c r="L128" s="55" t="s">
        <v>716</v>
      </c>
      <c r="M128" s="56" t="s">
        <v>318</v>
      </c>
      <c r="N128" s="56" t="s">
        <v>318</v>
      </c>
      <c r="O128" s="56">
        <v>2</v>
      </c>
      <c r="P128" s="56" t="s">
        <v>313</v>
      </c>
      <c r="Q128" s="57"/>
      <c r="R128" s="58" t="s">
        <v>80</v>
      </c>
      <c r="S128" s="59"/>
    </row>
    <row r="129" spans="2:19">
      <c r="B129" s="52" t="s">
        <v>310</v>
      </c>
      <c r="C129" s="53" t="s">
        <v>403</v>
      </c>
      <c r="D129" s="53" t="s">
        <v>404</v>
      </c>
      <c r="E129" s="53" t="s">
        <v>313</v>
      </c>
      <c r="F129" s="53" t="s">
        <v>405</v>
      </c>
      <c r="G129" s="54" t="s">
        <v>406</v>
      </c>
      <c r="H129" s="54" t="s">
        <v>407</v>
      </c>
      <c r="I129" s="54"/>
      <c r="J129" s="54" t="s">
        <v>408</v>
      </c>
      <c r="K129" s="55" t="s">
        <v>734</v>
      </c>
      <c r="L129" s="55" t="s">
        <v>718</v>
      </c>
      <c r="M129" s="56" t="s">
        <v>318</v>
      </c>
      <c r="N129" s="56" t="s">
        <v>318</v>
      </c>
      <c r="O129" s="56">
        <v>2</v>
      </c>
      <c r="P129" s="56" t="s">
        <v>313</v>
      </c>
      <c r="Q129" s="57"/>
      <c r="R129" s="58" t="s">
        <v>80</v>
      </c>
      <c r="S129" s="59"/>
    </row>
    <row r="130" spans="2:19">
      <c r="B130" s="52" t="s">
        <v>310</v>
      </c>
      <c r="C130" s="53" t="s">
        <v>409</v>
      </c>
      <c r="D130" s="53" t="s">
        <v>410</v>
      </c>
      <c r="E130" s="53" t="s">
        <v>313</v>
      </c>
      <c r="F130" s="53" t="s">
        <v>411</v>
      </c>
      <c r="G130" s="54" t="s">
        <v>412</v>
      </c>
      <c r="H130" s="54" t="s">
        <v>413</v>
      </c>
      <c r="I130" s="54"/>
      <c r="J130" s="54" t="s">
        <v>414</v>
      </c>
      <c r="K130" s="55" t="s">
        <v>735</v>
      </c>
      <c r="L130" s="55" t="s">
        <v>716</v>
      </c>
      <c r="M130" s="56" t="s">
        <v>415</v>
      </c>
      <c r="N130" s="56" t="s">
        <v>415</v>
      </c>
      <c r="O130" s="56">
        <v>5</v>
      </c>
      <c r="P130" s="61" t="s">
        <v>416</v>
      </c>
      <c r="Q130" s="57"/>
      <c r="R130" s="58" t="s">
        <v>417</v>
      </c>
      <c r="S130" s="59" t="s">
        <v>418</v>
      </c>
    </row>
    <row r="131" spans="2:19">
      <c r="B131" s="52" t="s">
        <v>310</v>
      </c>
      <c r="C131" s="53" t="s">
        <v>419</v>
      </c>
      <c r="D131" s="53" t="s">
        <v>420</v>
      </c>
      <c r="E131" s="53" t="s">
        <v>313</v>
      </c>
      <c r="F131" s="53" t="s">
        <v>421</v>
      </c>
      <c r="G131" s="54" t="s">
        <v>422</v>
      </c>
      <c r="H131" s="54" t="s">
        <v>423</v>
      </c>
      <c r="I131" s="54"/>
      <c r="J131" s="54" t="s">
        <v>424</v>
      </c>
      <c r="K131" s="55" t="s">
        <v>736</v>
      </c>
      <c r="L131" s="55" t="s">
        <v>718</v>
      </c>
      <c r="M131" s="56" t="s">
        <v>318</v>
      </c>
      <c r="N131" s="60" t="s">
        <v>391</v>
      </c>
      <c r="O131" s="56">
        <v>2</v>
      </c>
      <c r="P131" s="56" t="s">
        <v>313</v>
      </c>
      <c r="Q131" s="57"/>
      <c r="R131" s="58" t="s">
        <v>80</v>
      </c>
      <c r="S131" s="59"/>
    </row>
    <row r="132" spans="2:19">
      <c r="B132" s="52" t="s">
        <v>310</v>
      </c>
      <c r="C132" s="53" t="s">
        <v>425</v>
      </c>
      <c r="D132" s="53" t="s">
        <v>426</v>
      </c>
      <c r="E132" s="53" t="s">
        <v>313</v>
      </c>
      <c r="F132" s="53" t="s">
        <v>427</v>
      </c>
      <c r="G132" s="54" t="s">
        <v>428</v>
      </c>
      <c r="H132" s="54" t="s">
        <v>429</v>
      </c>
      <c r="I132" s="54"/>
      <c r="J132" s="54" t="s">
        <v>430</v>
      </c>
      <c r="K132" s="55" t="s">
        <v>737</v>
      </c>
      <c r="L132" s="55" t="s">
        <v>726</v>
      </c>
      <c r="M132" s="56" t="s">
        <v>318</v>
      </c>
      <c r="N132" s="56" t="s">
        <v>318</v>
      </c>
      <c r="O132" s="56">
        <v>2</v>
      </c>
      <c r="P132" s="56" t="s">
        <v>313</v>
      </c>
      <c r="Q132" s="57"/>
      <c r="R132" s="58" t="s">
        <v>80</v>
      </c>
      <c r="S132" s="59"/>
    </row>
    <row r="133" spans="2:19">
      <c r="B133" s="52" t="s">
        <v>310</v>
      </c>
      <c r="C133" s="53" t="s">
        <v>431</v>
      </c>
      <c r="D133" s="53" t="s">
        <v>432</v>
      </c>
      <c r="E133" s="53" t="s">
        <v>313</v>
      </c>
      <c r="F133" s="53" t="s">
        <v>356</v>
      </c>
      <c r="G133" s="54" t="s">
        <v>433</v>
      </c>
      <c r="H133" s="54" t="s">
        <v>434</v>
      </c>
      <c r="I133" s="54"/>
      <c r="J133" s="54" t="s">
        <v>435</v>
      </c>
      <c r="K133" s="55" t="s">
        <v>738</v>
      </c>
      <c r="L133" s="55" t="s">
        <v>716</v>
      </c>
      <c r="M133" s="56" t="s">
        <v>318</v>
      </c>
      <c r="N133" s="56" t="s">
        <v>318</v>
      </c>
      <c r="O133" s="56">
        <v>2</v>
      </c>
      <c r="P133" s="56" t="s">
        <v>313</v>
      </c>
      <c r="Q133" s="57"/>
      <c r="R133" s="58" t="s">
        <v>80</v>
      </c>
      <c r="S133" s="59"/>
    </row>
    <row r="134" spans="2:19">
      <c r="B134" s="52" t="s">
        <v>310</v>
      </c>
      <c r="C134" s="53" t="s">
        <v>436</v>
      </c>
      <c r="D134" s="53" t="s">
        <v>437</v>
      </c>
      <c r="E134" s="53" t="s">
        <v>313</v>
      </c>
      <c r="F134" s="53" t="s">
        <v>438</v>
      </c>
      <c r="G134" s="54" t="s">
        <v>439</v>
      </c>
      <c r="H134" s="54" t="s">
        <v>440</v>
      </c>
      <c r="I134" s="54"/>
      <c r="J134" s="54" t="s">
        <v>441</v>
      </c>
      <c r="K134" s="55" t="s">
        <v>739</v>
      </c>
      <c r="L134" s="55" t="s">
        <v>740</v>
      </c>
      <c r="M134" s="56" t="s">
        <v>318</v>
      </c>
      <c r="N134" s="56" t="s">
        <v>318</v>
      </c>
      <c r="O134" s="56">
        <v>2</v>
      </c>
      <c r="P134" s="56" t="s">
        <v>313</v>
      </c>
      <c r="Q134" s="57"/>
      <c r="R134" s="58" t="s">
        <v>80</v>
      </c>
      <c r="S134" s="59"/>
    </row>
    <row r="135" spans="2:19">
      <c r="B135" s="52" t="s">
        <v>310</v>
      </c>
      <c r="C135" s="53" t="s">
        <v>442</v>
      </c>
      <c r="D135" s="53" t="s">
        <v>443</v>
      </c>
      <c r="E135" s="53" t="s">
        <v>313</v>
      </c>
      <c r="F135" s="53" t="s">
        <v>382</v>
      </c>
      <c r="G135" s="54" t="s">
        <v>444</v>
      </c>
      <c r="H135" s="54" t="s">
        <v>445</v>
      </c>
      <c r="I135" s="54"/>
      <c r="J135" s="54" t="s">
        <v>353</v>
      </c>
      <c r="K135" s="55" t="s">
        <v>741</v>
      </c>
      <c r="L135" s="55" t="s">
        <v>720</v>
      </c>
      <c r="M135" s="56" t="s">
        <v>318</v>
      </c>
      <c r="N135" s="56" t="s">
        <v>318</v>
      </c>
      <c r="O135" s="56">
        <v>2</v>
      </c>
      <c r="P135" s="56" t="s">
        <v>313</v>
      </c>
      <c r="Q135" s="57"/>
      <c r="R135" s="58" t="s">
        <v>80</v>
      </c>
      <c r="S135" s="59"/>
    </row>
    <row r="136" spans="2:19">
      <c r="B136" s="52" t="s">
        <v>310</v>
      </c>
      <c r="C136" s="53" t="s">
        <v>446</v>
      </c>
      <c r="D136" s="53" t="s">
        <v>447</v>
      </c>
      <c r="E136" s="53" t="s">
        <v>313</v>
      </c>
      <c r="F136" s="53" t="s">
        <v>48</v>
      </c>
      <c r="G136" s="54" t="s">
        <v>448</v>
      </c>
      <c r="H136" s="54" t="s">
        <v>449</v>
      </c>
      <c r="I136" s="54"/>
      <c r="J136" s="54" t="s">
        <v>450</v>
      </c>
      <c r="K136" s="55">
        <v>26</v>
      </c>
      <c r="L136" s="55" t="s">
        <v>716</v>
      </c>
      <c r="M136" s="56" t="s">
        <v>451</v>
      </c>
      <c r="N136" s="56" t="s">
        <v>451</v>
      </c>
      <c r="O136" s="56">
        <v>4</v>
      </c>
      <c r="P136" s="61"/>
      <c r="Q136" s="57" t="s">
        <v>418</v>
      </c>
      <c r="R136" s="58"/>
      <c r="S136" s="59"/>
    </row>
    <row r="137" spans="2:19">
      <c r="B137" s="52" t="s">
        <v>452</v>
      </c>
      <c r="C137" s="53" t="s">
        <v>453</v>
      </c>
      <c r="D137" s="53" t="s">
        <v>454</v>
      </c>
      <c r="E137" s="53"/>
      <c r="F137" s="53" t="s">
        <v>455</v>
      </c>
      <c r="G137" s="54" t="s">
        <v>456</v>
      </c>
      <c r="H137" s="54" t="s">
        <v>454</v>
      </c>
      <c r="I137" s="54"/>
      <c r="J137" s="54" t="s">
        <v>450</v>
      </c>
      <c r="K137" s="55"/>
      <c r="L137" s="55"/>
      <c r="M137" s="56"/>
      <c r="N137" s="56"/>
      <c r="O137" s="56"/>
      <c r="P137" s="61" t="s">
        <v>318</v>
      </c>
      <c r="Q137" s="57"/>
      <c r="R137" s="58"/>
      <c r="S137" s="59" t="s">
        <v>80</v>
      </c>
    </row>
    <row r="138" spans="2:19">
      <c r="B138" s="52" t="s">
        <v>310</v>
      </c>
      <c r="C138" s="53" t="s">
        <v>457</v>
      </c>
      <c r="D138" s="53" t="s">
        <v>458</v>
      </c>
      <c r="E138" s="53" t="s">
        <v>313</v>
      </c>
      <c r="F138" s="53" t="s">
        <v>459</v>
      </c>
      <c r="G138" s="54" t="s">
        <v>460</v>
      </c>
      <c r="H138" s="54" t="s">
        <v>461</v>
      </c>
      <c r="I138" s="54"/>
      <c r="J138" s="54" t="s">
        <v>438</v>
      </c>
      <c r="K138" s="55" t="s">
        <v>742</v>
      </c>
      <c r="L138" s="55" t="s">
        <v>726</v>
      </c>
      <c r="M138" s="56" t="s">
        <v>318</v>
      </c>
      <c r="N138" s="56" t="s">
        <v>318</v>
      </c>
      <c r="O138" s="56">
        <v>4</v>
      </c>
      <c r="P138" s="61" t="s">
        <v>318</v>
      </c>
      <c r="Q138" s="57" t="s">
        <v>80</v>
      </c>
      <c r="R138" s="58"/>
      <c r="S138" s="59" t="s">
        <v>80</v>
      </c>
    </row>
    <row r="139" spans="2:19">
      <c r="B139" s="52" t="s">
        <v>310</v>
      </c>
      <c r="C139" s="53" t="s">
        <v>462</v>
      </c>
      <c r="D139" s="53" t="s">
        <v>463</v>
      </c>
      <c r="E139" s="53" t="s">
        <v>313</v>
      </c>
      <c r="F139" s="53" t="s">
        <v>464</v>
      </c>
      <c r="G139" s="54" t="s">
        <v>465</v>
      </c>
      <c r="H139" s="54" t="s">
        <v>466</v>
      </c>
      <c r="I139" s="54"/>
      <c r="J139" s="54" t="s">
        <v>467</v>
      </c>
      <c r="K139" s="55" t="s">
        <v>743</v>
      </c>
      <c r="L139" s="55" t="s">
        <v>724</v>
      </c>
      <c r="M139" s="56" t="s">
        <v>318</v>
      </c>
      <c r="N139" s="56" t="s">
        <v>318</v>
      </c>
      <c r="O139" s="56">
        <v>2</v>
      </c>
      <c r="P139" s="56" t="s">
        <v>313</v>
      </c>
      <c r="Q139" s="57"/>
      <c r="R139" s="58" t="s">
        <v>80</v>
      </c>
      <c r="S139" s="59"/>
    </row>
    <row r="140" spans="2:19">
      <c r="B140" s="52" t="s">
        <v>310</v>
      </c>
      <c r="C140" s="53" t="s">
        <v>468</v>
      </c>
      <c r="D140" s="53" t="s">
        <v>469</v>
      </c>
      <c r="E140" s="53" t="s">
        <v>313</v>
      </c>
      <c r="F140" s="53" t="s">
        <v>387</v>
      </c>
      <c r="G140" s="54" t="s">
        <v>470</v>
      </c>
      <c r="H140" s="54" t="s">
        <v>471</v>
      </c>
      <c r="I140" s="54"/>
      <c r="J140" s="54" t="s">
        <v>472</v>
      </c>
      <c r="K140" s="55" t="s">
        <v>744</v>
      </c>
      <c r="L140" s="55" t="s">
        <v>726</v>
      </c>
      <c r="M140" s="56" t="s">
        <v>318</v>
      </c>
      <c r="N140" s="56" t="s">
        <v>318</v>
      </c>
      <c r="O140" s="56">
        <v>2</v>
      </c>
      <c r="P140" s="56" t="s">
        <v>313</v>
      </c>
      <c r="Q140" s="57"/>
      <c r="R140" s="58" t="s">
        <v>80</v>
      </c>
      <c r="S140" s="59"/>
    </row>
    <row r="141" spans="2:19">
      <c r="B141" s="52" t="s">
        <v>310</v>
      </c>
      <c r="C141" s="53" t="s">
        <v>473</v>
      </c>
      <c r="D141" s="53" t="s">
        <v>474</v>
      </c>
      <c r="E141" s="53" t="s">
        <v>313</v>
      </c>
      <c r="F141" s="53" t="s">
        <v>475</v>
      </c>
      <c r="G141" s="54" t="s">
        <v>476</v>
      </c>
      <c r="H141" s="54" t="s">
        <v>477</v>
      </c>
      <c r="I141" s="54"/>
      <c r="J141" s="54" t="s">
        <v>478</v>
      </c>
      <c r="K141" s="55" t="s">
        <v>745</v>
      </c>
      <c r="L141" s="55" t="s">
        <v>726</v>
      </c>
      <c r="M141" s="56" t="s">
        <v>318</v>
      </c>
      <c r="N141" s="56" t="s">
        <v>318</v>
      </c>
      <c r="O141" s="56">
        <v>2</v>
      </c>
      <c r="P141" s="56" t="s">
        <v>313</v>
      </c>
      <c r="Q141" s="57"/>
      <c r="R141" s="58" t="s">
        <v>80</v>
      </c>
      <c r="S141" s="59"/>
    </row>
    <row r="142" spans="2:19">
      <c r="B142" s="52" t="s">
        <v>310</v>
      </c>
      <c r="C142" s="53" t="s">
        <v>479</v>
      </c>
      <c r="D142" s="53" t="s">
        <v>480</v>
      </c>
      <c r="E142" s="53" t="s">
        <v>313</v>
      </c>
      <c r="F142" s="53" t="s">
        <v>438</v>
      </c>
      <c r="G142" s="54" t="s">
        <v>481</v>
      </c>
      <c r="H142" s="54" t="s">
        <v>482</v>
      </c>
      <c r="I142" s="54"/>
      <c r="J142" s="54" t="s">
        <v>483</v>
      </c>
      <c r="K142" s="55" t="s">
        <v>746</v>
      </c>
      <c r="L142" s="55" t="s">
        <v>726</v>
      </c>
      <c r="M142" s="56" t="s">
        <v>318</v>
      </c>
      <c r="N142" s="56" t="s">
        <v>318</v>
      </c>
      <c r="O142" s="56">
        <v>2</v>
      </c>
      <c r="P142" s="56" t="s">
        <v>313</v>
      </c>
      <c r="Q142" s="57"/>
      <c r="R142" s="58" t="s">
        <v>80</v>
      </c>
      <c r="S142" s="59"/>
    </row>
    <row r="143" spans="2:19">
      <c r="B143" s="52" t="s">
        <v>310</v>
      </c>
      <c r="C143" s="53" t="s">
        <v>484</v>
      </c>
      <c r="D143" s="53" t="s">
        <v>485</v>
      </c>
      <c r="E143" s="53" t="s">
        <v>313</v>
      </c>
      <c r="F143" s="53" t="s">
        <v>486</v>
      </c>
      <c r="G143" s="54" t="s">
        <v>487</v>
      </c>
      <c r="H143" s="54" t="s">
        <v>488</v>
      </c>
      <c r="I143" s="54"/>
      <c r="J143" s="54" t="s">
        <v>489</v>
      </c>
      <c r="K143" s="55" t="s">
        <v>747</v>
      </c>
      <c r="L143" s="55" t="s">
        <v>716</v>
      </c>
      <c r="M143" s="56" t="s">
        <v>451</v>
      </c>
      <c r="N143" s="60" t="s">
        <v>490</v>
      </c>
      <c r="O143" s="56">
        <v>4</v>
      </c>
      <c r="P143" s="61" t="s">
        <v>318</v>
      </c>
      <c r="Q143" s="57" t="s">
        <v>418</v>
      </c>
      <c r="R143" s="58"/>
      <c r="S143" s="59"/>
    </row>
    <row r="144" spans="2:19">
      <c r="B144" s="52" t="s">
        <v>452</v>
      </c>
      <c r="C144" s="62" t="s">
        <v>491</v>
      </c>
      <c r="D144" s="62" t="s">
        <v>492</v>
      </c>
      <c r="E144" s="62"/>
      <c r="F144" s="62" t="s">
        <v>493</v>
      </c>
      <c r="G144" s="62" t="s">
        <v>494</v>
      </c>
      <c r="H144" s="62" t="s">
        <v>495</v>
      </c>
      <c r="I144" s="62" t="s">
        <v>496</v>
      </c>
      <c r="J144" s="62" t="s">
        <v>497</v>
      </c>
      <c r="K144" s="55"/>
      <c r="L144" s="55"/>
      <c r="M144" s="56" t="s">
        <v>318</v>
      </c>
      <c r="N144" s="56"/>
      <c r="O144" s="56"/>
      <c r="P144" s="61"/>
      <c r="Q144" s="57"/>
      <c r="R144" s="58"/>
      <c r="S144" s="59" t="s">
        <v>80</v>
      </c>
    </row>
    <row r="145" spans="2:19">
      <c r="B145" s="52" t="s">
        <v>310</v>
      </c>
      <c r="C145" s="53" t="s">
        <v>498</v>
      </c>
      <c r="D145" s="53" t="s">
        <v>499</v>
      </c>
      <c r="E145" s="53" t="s">
        <v>313</v>
      </c>
      <c r="F145" s="53" t="s">
        <v>327</v>
      </c>
      <c r="G145" s="54" t="s">
        <v>500</v>
      </c>
      <c r="H145" s="54" t="s">
        <v>501</v>
      </c>
      <c r="I145" s="54"/>
      <c r="J145" s="54" t="s">
        <v>387</v>
      </c>
      <c r="K145" s="55" t="s">
        <v>748</v>
      </c>
      <c r="L145" s="55" t="s">
        <v>720</v>
      </c>
      <c r="M145" s="56" t="s">
        <v>318</v>
      </c>
      <c r="N145" s="56" t="s">
        <v>318</v>
      </c>
      <c r="O145" s="56">
        <v>2</v>
      </c>
      <c r="P145" s="56" t="s">
        <v>313</v>
      </c>
      <c r="Q145" s="57"/>
      <c r="R145" s="58" t="s">
        <v>80</v>
      </c>
      <c r="S145" s="59"/>
    </row>
    <row r="146" spans="2:19">
      <c r="B146" s="52" t="s">
        <v>310</v>
      </c>
      <c r="C146" s="53" t="s">
        <v>502</v>
      </c>
      <c r="D146" s="53" t="s">
        <v>503</v>
      </c>
      <c r="E146" s="53" t="s">
        <v>313</v>
      </c>
      <c r="F146" s="53" t="s">
        <v>104</v>
      </c>
      <c r="G146" s="54" t="s">
        <v>504</v>
      </c>
      <c r="H146" s="54" t="s">
        <v>505</v>
      </c>
      <c r="I146" s="54"/>
      <c r="J146" s="54" t="s">
        <v>506</v>
      </c>
      <c r="K146" s="55" t="s">
        <v>749</v>
      </c>
      <c r="L146" s="55" t="s">
        <v>720</v>
      </c>
      <c r="M146" s="56" t="s">
        <v>318</v>
      </c>
      <c r="N146" s="56" t="s">
        <v>318</v>
      </c>
      <c r="O146" s="56">
        <v>2</v>
      </c>
      <c r="P146" s="56" t="s">
        <v>313</v>
      </c>
      <c r="Q146" s="57"/>
      <c r="R146" s="58" t="s">
        <v>80</v>
      </c>
      <c r="S146" s="59"/>
    </row>
    <row r="147" spans="2:19">
      <c r="B147" s="52" t="s">
        <v>310</v>
      </c>
      <c r="C147" s="53" t="s">
        <v>507</v>
      </c>
      <c r="D147" s="53" t="s">
        <v>508</v>
      </c>
      <c r="E147" s="53" t="s">
        <v>313</v>
      </c>
      <c r="F147" s="53" t="s">
        <v>509</v>
      </c>
      <c r="G147" s="54" t="s">
        <v>510</v>
      </c>
      <c r="H147" s="54" t="s">
        <v>511</v>
      </c>
      <c r="I147" s="54"/>
      <c r="J147" s="54" t="s">
        <v>459</v>
      </c>
      <c r="K147" s="55" t="s">
        <v>750</v>
      </c>
      <c r="L147" s="55" t="s">
        <v>714</v>
      </c>
      <c r="M147" s="56" t="s">
        <v>318</v>
      </c>
      <c r="N147" s="56" t="s">
        <v>318</v>
      </c>
      <c r="O147" s="56">
        <v>2</v>
      </c>
      <c r="P147" s="56" t="s">
        <v>313</v>
      </c>
      <c r="Q147" s="57"/>
      <c r="R147" s="58" t="s">
        <v>80</v>
      </c>
      <c r="S147" s="59"/>
    </row>
    <row r="148" spans="2:19">
      <c r="B148" s="52" t="s">
        <v>310</v>
      </c>
      <c r="C148" s="53" t="s">
        <v>512</v>
      </c>
      <c r="D148" s="53" t="s">
        <v>513</v>
      </c>
      <c r="E148" s="53" t="s">
        <v>313</v>
      </c>
      <c r="F148" s="53" t="s">
        <v>514</v>
      </c>
      <c r="G148" s="54" t="s">
        <v>515</v>
      </c>
      <c r="H148" s="54" t="s">
        <v>516</v>
      </c>
      <c r="I148" s="54"/>
      <c r="J148" s="54" t="s">
        <v>317</v>
      </c>
      <c r="K148" s="55" t="s">
        <v>751</v>
      </c>
      <c r="L148" s="55" t="s">
        <v>720</v>
      </c>
      <c r="M148" s="56" t="s">
        <v>318</v>
      </c>
      <c r="N148" s="56" t="s">
        <v>318</v>
      </c>
      <c r="O148" s="56">
        <v>2</v>
      </c>
      <c r="P148" s="56" t="s">
        <v>313</v>
      </c>
      <c r="Q148" s="57"/>
      <c r="R148" s="58" t="s">
        <v>80</v>
      </c>
      <c r="S148" s="59"/>
    </row>
    <row r="149" spans="2:19">
      <c r="B149" s="52" t="s">
        <v>310</v>
      </c>
      <c r="C149" s="53" t="s">
        <v>517</v>
      </c>
      <c r="D149" s="53" t="s">
        <v>518</v>
      </c>
      <c r="E149" s="53" t="s">
        <v>396</v>
      </c>
      <c r="F149" s="53" t="s">
        <v>519</v>
      </c>
      <c r="G149" s="54" t="s">
        <v>520</v>
      </c>
      <c r="H149" s="54" t="s">
        <v>521</v>
      </c>
      <c r="I149" s="54"/>
      <c r="J149" s="54" t="s">
        <v>376</v>
      </c>
      <c r="K149" s="55" t="s">
        <v>752</v>
      </c>
      <c r="L149" s="55" t="s">
        <v>716</v>
      </c>
      <c r="M149" s="56" t="s">
        <v>318</v>
      </c>
      <c r="N149" s="56" t="s">
        <v>318</v>
      </c>
      <c r="O149" s="56">
        <v>4</v>
      </c>
      <c r="P149" s="61" t="s">
        <v>318</v>
      </c>
      <c r="Q149" s="57"/>
      <c r="R149" s="58" t="s">
        <v>80</v>
      </c>
      <c r="S149" s="59" t="s">
        <v>80</v>
      </c>
    </row>
    <row r="150" spans="2:19">
      <c r="B150" s="52" t="s">
        <v>310</v>
      </c>
      <c r="C150" s="53" t="s">
        <v>522</v>
      </c>
      <c r="D150" s="53" t="s">
        <v>523</v>
      </c>
      <c r="E150" s="53" t="s">
        <v>313</v>
      </c>
      <c r="F150" s="53" t="s">
        <v>472</v>
      </c>
      <c r="G150" s="54" t="s">
        <v>524</v>
      </c>
      <c r="H150" s="54" t="s">
        <v>525</v>
      </c>
      <c r="I150" s="54"/>
      <c r="J150" s="54" t="s">
        <v>526</v>
      </c>
      <c r="K150" s="55" t="s">
        <v>753</v>
      </c>
      <c r="L150" s="55" t="s">
        <v>716</v>
      </c>
      <c r="M150" s="56" t="s">
        <v>318</v>
      </c>
      <c r="N150" s="56" t="s">
        <v>318</v>
      </c>
      <c r="O150" s="56">
        <v>2</v>
      </c>
      <c r="P150" s="56" t="s">
        <v>313</v>
      </c>
      <c r="Q150" s="57" t="s">
        <v>80</v>
      </c>
      <c r="R150" s="58"/>
      <c r="S150" s="59"/>
    </row>
    <row r="151" spans="2:19">
      <c r="B151" s="52" t="s">
        <v>310</v>
      </c>
      <c r="C151" s="53" t="s">
        <v>527</v>
      </c>
      <c r="D151" s="53" t="s">
        <v>528</v>
      </c>
      <c r="E151" s="53" t="s">
        <v>313</v>
      </c>
      <c r="F151" s="53" t="s">
        <v>529</v>
      </c>
      <c r="G151" s="54" t="s">
        <v>530</v>
      </c>
      <c r="H151" s="54" t="s">
        <v>531</v>
      </c>
      <c r="I151" s="54"/>
      <c r="J151" s="54" t="s">
        <v>307</v>
      </c>
      <c r="K151" s="55" t="s">
        <v>754</v>
      </c>
      <c r="L151" s="55" t="s">
        <v>720</v>
      </c>
      <c r="M151" s="56" t="s">
        <v>318</v>
      </c>
      <c r="N151" s="56" t="s">
        <v>318</v>
      </c>
      <c r="O151" s="56">
        <v>2</v>
      </c>
      <c r="P151" s="56" t="s">
        <v>313</v>
      </c>
      <c r="Q151" s="57"/>
      <c r="R151" s="58" t="s">
        <v>80</v>
      </c>
      <c r="S151" s="59"/>
    </row>
    <row r="152" spans="2:19">
      <c r="B152" s="52" t="s">
        <v>310</v>
      </c>
      <c r="C152" s="53" t="s">
        <v>532</v>
      </c>
      <c r="D152" s="53" t="s">
        <v>533</v>
      </c>
      <c r="E152" s="53" t="s">
        <v>313</v>
      </c>
      <c r="F152" s="53" t="s">
        <v>534</v>
      </c>
      <c r="G152" s="54" t="s">
        <v>535</v>
      </c>
      <c r="H152" s="54" t="s">
        <v>536</v>
      </c>
      <c r="I152" s="54"/>
      <c r="J152" s="54" t="s">
        <v>537</v>
      </c>
      <c r="K152" s="55" t="s">
        <v>755</v>
      </c>
      <c r="L152" s="55" t="s">
        <v>726</v>
      </c>
      <c r="M152" s="56" t="s">
        <v>451</v>
      </c>
      <c r="N152" s="56" t="s">
        <v>451</v>
      </c>
      <c r="O152" s="56">
        <v>3</v>
      </c>
      <c r="P152" s="61" t="s">
        <v>538</v>
      </c>
      <c r="Q152" s="57" t="s">
        <v>418</v>
      </c>
      <c r="R152" s="58"/>
      <c r="S152" s="59" t="s">
        <v>37</v>
      </c>
    </row>
    <row r="153" spans="2:19">
      <c r="B153" s="52" t="s">
        <v>310</v>
      </c>
      <c r="C153" s="53" t="s">
        <v>539</v>
      </c>
      <c r="D153" s="53" t="s">
        <v>540</v>
      </c>
      <c r="E153" s="53" t="s">
        <v>313</v>
      </c>
      <c r="F153" s="53" t="s">
        <v>353</v>
      </c>
      <c r="G153" s="54" t="s">
        <v>541</v>
      </c>
      <c r="H153" s="54" t="s">
        <v>542</v>
      </c>
      <c r="I153" s="54"/>
      <c r="J153" s="54" t="s">
        <v>526</v>
      </c>
      <c r="K153" s="55" t="s">
        <v>756</v>
      </c>
      <c r="L153" s="55" t="s">
        <v>726</v>
      </c>
      <c r="M153" s="56" t="s">
        <v>318</v>
      </c>
      <c r="N153" s="56" t="s">
        <v>318</v>
      </c>
      <c r="O153" s="56">
        <v>2</v>
      </c>
      <c r="P153" s="56" t="s">
        <v>313</v>
      </c>
      <c r="Q153" s="57"/>
      <c r="R153" s="58" t="s">
        <v>80</v>
      </c>
      <c r="S153" s="59"/>
    </row>
    <row r="154" spans="2:19">
      <c r="B154" s="52" t="s">
        <v>310</v>
      </c>
      <c r="C154" s="53" t="s">
        <v>543</v>
      </c>
      <c r="D154" s="53" t="s">
        <v>544</v>
      </c>
      <c r="E154" s="53" t="s">
        <v>313</v>
      </c>
      <c r="F154" s="53" t="s">
        <v>545</v>
      </c>
      <c r="G154" s="54" t="s">
        <v>546</v>
      </c>
      <c r="H154" s="54" t="s">
        <v>547</v>
      </c>
      <c r="I154" s="54"/>
      <c r="J154" s="54" t="s">
        <v>548</v>
      </c>
      <c r="K154" s="55" t="s">
        <v>757</v>
      </c>
      <c r="L154" s="55" t="s">
        <v>718</v>
      </c>
      <c r="M154" s="56" t="s">
        <v>318</v>
      </c>
      <c r="N154" s="56" t="s">
        <v>331</v>
      </c>
      <c r="O154" s="56">
        <v>2</v>
      </c>
      <c r="P154" s="56" t="s">
        <v>313</v>
      </c>
      <c r="Q154" s="57" t="s">
        <v>80</v>
      </c>
      <c r="R154" s="58"/>
      <c r="S154" s="59"/>
    </row>
    <row r="155" spans="2:19">
      <c r="B155" s="52" t="s">
        <v>310</v>
      </c>
      <c r="C155" s="53" t="s">
        <v>549</v>
      </c>
      <c r="D155" s="53" t="s">
        <v>550</v>
      </c>
      <c r="E155" s="53" t="s">
        <v>313</v>
      </c>
      <c r="F155" s="53" t="s">
        <v>551</v>
      </c>
      <c r="G155" s="54" t="s">
        <v>552</v>
      </c>
      <c r="H155" s="54" t="s">
        <v>553</v>
      </c>
      <c r="I155" s="54"/>
      <c r="J155" s="54" t="s">
        <v>554</v>
      </c>
      <c r="K155" s="55" t="s">
        <v>758</v>
      </c>
      <c r="L155" s="55" t="s">
        <v>726</v>
      </c>
      <c r="M155" s="56" t="s">
        <v>318</v>
      </c>
      <c r="N155" s="56" t="s">
        <v>318</v>
      </c>
      <c r="O155" s="56">
        <v>2</v>
      </c>
      <c r="P155" s="56" t="s">
        <v>313</v>
      </c>
      <c r="Q155" s="57"/>
      <c r="R155" s="58" t="s">
        <v>80</v>
      </c>
      <c r="S155" s="59"/>
    </row>
    <row r="156" spans="2:19">
      <c r="B156" s="52" t="s">
        <v>310</v>
      </c>
      <c r="C156" s="53" t="s">
        <v>555</v>
      </c>
      <c r="D156" s="53" t="s">
        <v>556</v>
      </c>
      <c r="E156" s="53" t="s">
        <v>396</v>
      </c>
      <c r="F156" s="53" t="s">
        <v>350</v>
      </c>
      <c r="G156" s="54" t="s">
        <v>557</v>
      </c>
      <c r="H156" s="54" t="s">
        <v>558</v>
      </c>
      <c r="I156" s="54" t="s">
        <v>396</v>
      </c>
      <c r="J156" s="54" t="s">
        <v>559</v>
      </c>
      <c r="K156" s="55" t="s">
        <v>759</v>
      </c>
      <c r="L156" s="55" t="s">
        <v>714</v>
      </c>
      <c r="M156" s="56" t="s">
        <v>318</v>
      </c>
      <c r="N156" s="56" t="s">
        <v>318</v>
      </c>
      <c r="O156" s="56">
        <v>2</v>
      </c>
      <c r="P156" s="56" t="s">
        <v>313</v>
      </c>
      <c r="Q156" s="57"/>
      <c r="R156" s="58" t="s">
        <v>80</v>
      </c>
      <c r="S156" s="59"/>
    </row>
    <row r="157" spans="2:19">
      <c r="B157" s="52" t="s">
        <v>310</v>
      </c>
      <c r="C157" s="53" t="s">
        <v>560</v>
      </c>
      <c r="D157" s="53" t="s">
        <v>561</v>
      </c>
      <c r="E157" s="53" t="s">
        <v>313</v>
      </c>
      <c r="F157" s="53" t="s">
        <v>472</v>
      </c>
      <c r="G157" s="54" t="s">
        <v>562</v>
      </c>
      <c r="H157" s="54" t="s">
        <v>563</v>
      </c>
      <c r="I157" s="54"/>
      <c r="J157" s="54" t="s">
        <v>564</v>
      </c>
      <c r="K157" s="55" t="s">
        <v>760</v>
      </c>
      <c r="L157" s="55" t="s">
        <v>714</v>
      </c>
      <c r="M157" s="56" t="s">
        <v>318</v>
      </c>
      <c r="N157" s="56" t="s">
        <v>318</v>
      </c>
      <c r="O157" s="56">
        <v>2</v>
      </c>
      <c r="P157" s="56" t="s">
        <v>313</v>
      </c>
      <c r="Q157" s="57"/>
      <c r="R157" s="58" t="s">
        <v>80</v>
      </c>
      <c r="S157" s="59"/>
    </row>
    <row r="158" spans="2:19">
      <c r="B158" s="52" t="s">
        <v>310</v>
      </c>
      <c r="C158" s="53" t="s">
        <v>565</v>
      </c>
      <c r="D158" s="53" t="s">
        <v>566</v>
      </c>
      <c r="E158" s="53" t="s">
        <v>313</v>
      </c>
      <c r="F158" s="53" t="s">
        <v>327</v>
      </c>
      <c r="G158" s="54" t="s">
        <v>567</v>
      </c>
      <c r="H158" s="54" t="s">
        <v>568</v>
      </c>
      <c r="I158" s="54" t="s">
        <v>396</v>
      </c>
      <c r="J158" s="54" t="s">
        <v>569</v>
      </c>
      <c r="K158" s="55" t="s">
        <v>761</v>
      </c>
      <c r="L158" s="55" t="s">
        <v>720</v>
      </c>
      <c r="M158" s="56" t="s">
        <v>318</v>
      </c>
      <c r="N158" s="56" t="s">
        <v>318</v>
      </c>
      <c r="O158" s="56">
        <v>2</v>
      </c>
      <c r="P158" s="56" t="s">
        <v>313</v>
      </c>
      <c r="Q158" s="57"/>
      <c r="R158" s="58" t="s">
        <v>80</v>
      </c>
      <c r="S158" s="59"/>
    </row>
    <row r="159" spans="2:19">
      <c r="B159" s="52" t="s">
        <v>310</v>
      </c>
      <c r="C159" s="53" t="s">
        <v>570</v>
      </c>
      <c r="D159" s="53" t="s">
        <v>571</v>
      </c>
      <c r="E159" s="53" t="s">
        <v>313</v>
      </c>
      <c r="F159" s="53" t="s">
        <v>572</v>
      </c>
      <c r="G159" s="54" t="s">
        <v>573</v>
      </c>
      <c r="H159" s="54" t="s">
        <v>574</v>
      </c>
      <c r="I159" s="54"/>
      <c r="J159" s="54" t="s">
        <v>575</v>
      </c>
      <c r="K159" s="55" t="s">
        <v>762</v>
      </c>
      <c r="L159" s="55" t="s">
        <v>740</v>
      </c>
      <c r="M159" s="56" t="s">
        <v>318</v>
      </c>
      <c r="N159" s="56" t="s">
        <v>318</v>
      </c>
      <c r="O159" s="56">
        <v>2</v>
      </c>
      <c r="P159" s="56" t="s">
        <v>313</v>
      </c>
      <c r="Q159" s="57"/>
      <c r="R159" s="58" t="s">
        <v>80</v>
      </c>
      <c r="S159" s="59"/>
    </row>
    <row r="160" spans="2:19">
      <c r="B160" s="52" t="s">
        <v>310</v>
      </c>
      <c r="C160" s="53" t="s">
        <v>576</v>
      </c>
      <c r="D160" s="53" t="s">
        <v>577</v>
      </c>
      <c r="E160" s="53" t="s">
        <v>313</v>
      </c>
      <c r="F160" s="53" t="s">
        <v>387</v>
      </c>
      <c r="G160" s="54" t="s">
        <v>578</v>
      </c>
      <c r="H160" s="54" t="s">
        <v>579</v>
      </c>
      <c r="I160" s="54"/>
      <c r="J160" s="54" t="s">
        <v>580</v>
      </c>
      <c r="K160" s="55" t="s">
        <v>763</v>
      </c>
      <c r="L160" s="55" t="s">
        <v>720</v>
      </c>
      <c r="M160" s="56" t="s">
        <v>318</v>
      </c>
      <c r="N160" s="56" t="s">
        <v>318</v>
      </c>
      <c r="O160" s="56">
        <v>2</v>
      </c>
      <c r="P160" s="56" t="s">
        <v>313</v>
      </c>
      <c r="Q160" s="57"/>
      <c r="R160" s="58" t="s">
        <v>80</v>
      </c>
      <c r="S160" s="59"/>
    </row>
    <row r="161" spans="2:19">
      <c r="B161" s="52" t="s">
        <v>310</v>
      </c>
      <c r="C161" s="53" t="s">
        <v>581</v>
      </c>
      <c r="D161" s="53" t="s">
        <v>582</v>
      </c>
      <c r="E161" s="53" t="s">
        <v>313</v>
      </c>
      <c r="F161" s="53" t="s">
        <v>514</v>
      </c>
      <c r="G161" s="54" t="s">
        <v>583</v>
      </c>
      <c r="H161" s="54" t="s">
        <v>582</v>
      </c>
      <c r="I161" s="54"/>
      <c r="J161" s="54" t="s">
        <v>584</v>
      </c>
      <c r="K161" s="55" t="s">
        <v>764</v>
      </c>
      <c r="L161" s="55" t="s">
        <v>724</v>
      </c>
      <c r="M161" s="56" t="s">
        <v>318</v>
      </c>
      <c r="N161" s="56" t="s">
        <v>318</v>
      </c>
      <c r="O161" s="56">
        <v>2</v>
      </c>
      <c r="P161" s="56" t="s">
        <v>313</v>
      </c>
      <c r="Q161" s="57"/>
      <c r="R161" s="58" t="s">
        <v>80</v>
      </c>
      <c r="S161" s="59"/>
    </row>
    <row r="162" spans="2:19">
      <c r="B162" s="52" t="s">
        <v>310</v>
      </c>
      <c r="C162" s="53" t="s">
        <v>585</v>
      </c>
      <c r="D162" s="53" t="s">
        <v>586</v>
      </c>
      <c r="E162" s="53" t="s">
        <v>313</v>
      </c>
      <c r="F162" s="53" t="s">
        <v>587</v>
      </c>
      <c r="G162" s="54" t="s">
        <v>588</v>
      </c>
      <c r="H162" s="54" t="s">
        <v>589</v>
      </c>
      <c r="I162" s="54"/>
      <c r="J162" s="54" t="s">
        <v>590</v>
      </c>
      <c r="K162" s="55" t="s">
        <v>765</v>
      </c>
      <c r="L162" s="55" t="s">
        <v>724</v>
      </c>
      <c r="M162" s="56" t="s">
        <v>318</v>
      </c>
      <c r="N162" s="56" t="s">
        <v>318</v>
      </c>
      <c r="O162" s="56">
        <v>2</v>
      </c>
      <c r="P162" s="56" t="s">
        <v>313</v>
      </c>
      <c r="Q162" s="57"/>
      <c r="R162" s="58" t="s">
        <v>80</v>
      </c>
      <c r="S162" s="59"/>
    </row>
    <row r="163" spans="2:19">
      <c r="B163" s="52" t="s">
        <v>310</v>
      </c>
      <c r="C163" s="53" t="s">
        <v>591</v>
      </c>
      <c r="D163" s="53" t="s">
        <v>592</v>
      </c>
      <c r="E163" s="53" t="s">
        <v>313</v>
      </c>
      <c r="F163" s="53" t="s">
        <v>593</v>
      </c>
      <c r="G163" s="54" t="s">
        <v>594</v>
      </c>
      <c r="H163" s="54" t="s">
        <v>595</v>
      </c>
      <c r="I163" s="54"/>
      <c r="J163" s="54" t="s">
        <v>529</v>
      </c>
      <c r="K163" s="55" t="s">
        <v>766</v>
      </c>
      <c r="L163" s="55" t="s">
        <v>720</v>
      </c>
      <c r="M163" s="56" t="s">
        <v>318</v>
      </c>
      <c r="N163" s="56" t="s">
        <v>318</v>
      </c>
      <c r="O163" s="56">
        <v>2</v>
      </c>
      <c r="P163" s="56" t="s">
        <v>313</v>
      </c>
      <c r="Q163" s="57"/>
      <c r="R163" s="58" t="s">
        <v>80</v>
      </c>
      <c r="S163" s="59"/>
    </row>
    <row r="164" spans="2:19">
      <c r="B164" s="52" t="s">
        <v>310</v>
      </c>
      <c r="C164" s="53" t="s">
        <v>596</v>
      </c>
      <c r="D164" s="53" t="s">
        <v>597</v>
      </c>
      <c r="E164" s="53" t="s">
        <v>313</v>
      </c>
      <c r="F164" s="53" t="s">
        <v>598</v>
      </c>
      <c r="G164" s="54" t="s">
        <v>599</v>
      </c>
      <c r="H164" s="54" t="s">
        <v>600</v>
      </c>
      <c r="I164" s="54"/>
      <c r="J164" s="54" t="s">
        <v>601</v>
      </c>
      <c r="K164" s="55" t="s">
        <v>767</v>
      </c>
      <c r="L164" s="55" t="s">
        <v>726</v>
      </c>
      <c r="M164" s="56" t="s">
        <v>318</v>
      </c>
      <c r="N164" s="56" t="s">
        <v>318</v>
      </c>
      <c r="O164" s="56">
        <v>2</v>
      </c>
      <c r="P164" s="56" t="s">
        <v>313</v>
      </c>
      <c r="Q164" s="57"/>
      <c r="R164" s="58" t="s">
        <v>80</v>
      </c>
      <c r="S164" s="59"/>
    </row>
    <row r="165" spans="2:19">
      <c r="B165" s="52" t="s">
        <v>310</v>
      </c>
      <c r="C165" s="53" t="s">
        <v>602</v>
      </c>
      <c r="D165" s="53" t="s">
        <v>603</v>
      </c>
      <c r="E165" s="53" t="s">
        <v>313</v>
      </c>
      <c r="F165" s="53" t="s">
        <v>604</v>
      </c>
      <c r="G165" s="54" t="s">
        <v>605</v>
      </c>
      <c r="H165" s="54" t="s">
        <v>606</v>
      </c>
      <c r="I165" s="54"/>
      <c r="J165" s="54" t="s">
        <v>607</v>
      </c>
      <c r="K165" s="55" t="s">
        <v>768</v>
      </c>
      <c r="L165" s="55" t="s">
        <v>726</v>
      </c>
      <c r="M165" s="56" t="s">
        <v>318</v>
      </c>
      <c r="N165" s="60" t="s">
        <v>391</v>
      </c>
      <c r="O165" s="56">
        <v>2</v>
      </c>
      <c r="P165" s="56" t="s">
        <v>313</v>
      </c>
      <c r="Q165" s="57"/>
      <c r="R165" s="58" t="s">
        <v>80</v>
      </c>
      <c r="S165" s="59"/>
    </row>
    <row r="166" spans="2:19">
      <c r="B166" s="52" t="s">
        <v>310</v>
      </c>
      <c r="C166" s="53" t="s">
        <v>608</v>
      </c>
      <c r="D166" s="53" t="s">
        <v>609</v>
      </c>
      <c r="E166" s="53" t="s">
        <v>313</v>
      </c>
      <c r="F166" s="53" t="s">
        <v>514</v>
      </c>
      <c r="G166" s="54" t="s">
        <v>610</v>
      </c>
      <c r="H166" s="54" t="s">
        <v>611</v>
      </c>
      <c r="I166" s="54"/>
      <c r="J166" s="54" t="s">
        <v>601</v>
      </c>
      <c r="K166" s="55" t="s">
        <v>769</v>
      </c>
      <c r="L166" s="55" t="s">
        <v>720</v>
      </c>
      <c r="M166" s="56" t="s">
        <v>318</v>
      </c>
      <c r="N166" s="56" t="s">
        <v>318</v>
      </c>
      <c r="O166" s="56">
        <v>2</v>
      </c>
      <c r="P166" s="56" t="s">
        <v>313</v>
      </c>
      <c r="Q166" s="57"/>
      <c r="R166" s="58" t="s">
        <v>80</v>
      </c>
      <c r="S166" s="59"/>
    </row>
    <row r="167" spans="2:19">
      <c r="B167" s="52" t="s">
        <v>310</v>
      </c>
      <c r="C167" s="53" t="s">
        <v>612</v>
      </c>
      <c r="D167" s="53" t="s">
        <v>613</v>
      </c>
      <c r="E167" s="53" t="s">
        <v>313</v>
      </c>
      <c r="F167" s="53" t="s">
        <v>548</v>
      </c>
      <c r="G167" s="54" t="s">
        <v>614</v>
      </c>
      <c r="H167" s="54" t="s">
        <v>615</v>
      </c>
      <c r="I167" s="54"/>
      <c r="J167" s="54" t="s">
        <v>35</v>
      </c>
      <c r="K167" s="55" t="s">
        <v>770</v>
      </c>
      <c r="L167" s="55" t="s">
        <v>724</v>
      </c>
      <c r="M167" s="56" t="s">
        <v>318</v>
      </c>
      <c r="N167" s="56" t="s">
        <v>318</v>
      </c>
      <c r="O167" s="56">
        <v>2</v>
      </c>
      <c r="P167" s="56" t="s">
        <v>313</v>
      </c>
      <c r="Q167" s="57"/>
      <c r="R167" s="58" t="s">
        <v>80</v>
      </c>
      <c r="S167" s="59"/>
    </row>
    <row r="168" spans="2:19">
      <c r="B168" s="52" t="s">
        <v>310</v>
      </c>
      <c r="C168" s="53" t="s">
        <v>616</v>
      </c>
      <c r="D168" s="53" t="s">
        <v>617</v>
      </c>
      <c r="E168" s="53" t="s">
        <v>313</v>
      </c>
      <c r="F168" s="53" t="s">
        <v>618</v>
      </c>
      <c r="G168" s="54" t="s">
        <v>619</v>
      </c>
      <c r="H168" s="54" t="s">
        <v>620</v>
      </c>
      <c r="I168" s="54"/>
      <c r="J168" s="54" t="s">
        <v>509</v>
      </c>
      <c r="K168" s="55" t="s">
        <v>771</v>
      </c>
      <c r="L168" s="55" t="s">
        <v>720</v>
      </c>
      <c r="M168" s="56" t="s">
        <v>318</v>
      </c>
      <c r="N168" s="56" t="s">
        <v>318</v>
      </c>
      <c r="O168" s="56">
        <v>2</v>
      </c>
      <c r="P168" s="56" t="s">
        <v>313</v>
      </c>
      <c r="Q168" s="57"/>
      <c r="R168" s="58" t="s">
        <v>80</v>
      </c>
      <c r="S168" s="59"/>
    </row>
    <row r="169" spans="2:19">
      <c r="B169" s="52" t="s">
        <v>310</v>
      </c>
      <c r="C169" s="53" t="s">
        <v>621</v>
      </c>
      <c r="D169" s="53" t="s">
        <v>622</v>
      </c>
      <c r="E169" s="53" t="s">
        <v>313</v>
      </c>
      <c r="F169" s="53" t="s">
        <v>623</v>
      </c>
      <c r="G169" s="54" t="s">
        <v>624</v>
      </c>
      <c r="H169" s="54" t="s">
        <v>625</v>
      </c>
      <c r="I169" s="54"/>
      <c r="J169" s="54" t="s">
        <v>307</v>
      </c>
      <c r="K169" s="55" t="s">
        <v>772</v>
      </c>
      <c r="L169" s="55" t="s">
        <v>726</v>
      </c>
      <c r="M169" s="56" t="s">
        <v>318</v>
      </c>
      <c r="N169" s="56" t="s">
        <v>318</v>
      </c>
      <c r="O169" s="56">
        <v>4</v>
      </c>
      <c r="P169" s="61" t="s">
        <v>318</v>
      </c>
      <c r="Q169" s="57" t="s">
        <v>80</v>
      </c>
      <c r="R169" s="58"/>
      <c r="S169" s="59" t="s">
        <v>80</v>
      </c>
    </row>
    <row r="170" spans="2:19">
      <c r="B170" s="52" t="s">
        <v>452</v>
      </c>
      <c r="C170" s="62" t="s">
        <v>626</v>
      </c>
      <c r="D170" s="62" t="s">
        <v>622</v>
      </c>
      <c r="E170" s="62"/>
      <c r="F170" s="62" t="s">
        <v>152</v>
      </c>
      <c r="G170" s="62" t="s">
        <v>627</v>
      </c>
      <c r="H170" s="62" t="s">
        <v>625</v>
      </c>
      <c r="I170" s="62"/>
      <c r="J170" s="62" t="s">
        <v>628</v>
      </c>
      <c r="K170" s="55"/>
      <c r="L170" s="55"/>
      <c r="M170" s="61" t="s">
        <v>318</v>
      </c>
      <c r="N170" s="56"/>
      <c r="O170" s="56"/>
      <c r="P170" s="63"/>
      <c r="Q170" s="57"/>
      <c r="R170" s="58"/>
      <c r="S170" s="59"/>
    </row>
    <row r="171" spans="2:19">
      <c r="B171" s="52" t="s">
        <v>310</v>
      </c>
      <c r="C171" s="53" t="s">
        <v>629</v>
      </c>
      <c r="D171" s="53" t="s">
        <v>630</v>
      </c>
      <c r="E171" s="53" t="s">
        <v>313</v>
      </c>
      <c r="F171" s="53" t="s">
        <v>631</v>
      </c>
      <c r="G171" s="54" t="s">
        <v>632</v>
      </c>
      <c r="H171" s="54" t="s">
        <v>525</v>
      </c>
      <c r="I171" s="54"/>
      <c r="J171" s="54" t="s">
        <v>633</v>
      </c>
      <c r="K171" s="55" t="s">
        <v>773</v>
      </c>
      <c r="L171" s="55" t="s">
        <v>726</v>
      </c>
      <c r="M171" s="56" t="s">
        <v>490</v>
      </c>
      <c r="N171" s="56" t="s">
        <v>490</v>
      </c>
      <c r="O171" s="56">
        <v>4</v>
      </c>
      <c r="P171" s="56"/>
      <c r="Q171" s="57" t="s">
        <v>634</v>
      </c>
      <c r="R171" s="58"/>
      <c r="S171" s="59"/>
    </row>
    <row r="172" spans="2:19">
      <c r="B172" s="52" t="s">
        <v>310</v>
      </c>
      <c r="C172" s="53" t="s">
        <v>635</v>
      </c>
      <c r="D172" s="53" t="s">
        <v>636</v>
      </c>
      <c r="E172" s="53" t="s">
        <v>313</v>
      </c>
      <c r="F172" s="53" t="s">
        <v>48</v>
      </c>
      <c r="G172" s="54" t="s">
        <v>637</v>
      </c>
      <c r="H172" s="54" t="s">
        <v>638</v>
      </c>
      <c r="I172" s="54"/>
      <c r="J172" s="54" t="s">
        <v>639</v>
      </c>
      <c r="K172" s="55" t="s">
        <v>774</v>
      </c>
      <c r="L172" s="55" t="s">
        <v>720</v>
      </c>
      <c r="M172" s="56" t="s">
        <v>318</v>
      </c>
      <c r="N172" s="56" t="s">
        <v>318</v>
      </c>
      <c r="O172" s="56">
        <v>2</v>
      </c>
      <c r="P172" s="56" t="s">
        <v>313</v>
      </c>
      <c r="Q172" s="57"/>
      <c r="R172" s="58" t="s">
        <v>80</v>
      </c>
      <c r="S172" s="59"/>
    </row>
    <row r="173" spans="2:19">
      <c r="B173" s="52" t="s">
        <v>310</v>
      </c>
      <c r="C173" s="53" t="s">
        <v>640</v>
      </c>
      <c r="D173" s="53" t="s">
        <v>641</v>
      </c>
      <c r="E173" s="53" t="s">
        <v>313</v>
      </c>
      <c r="F173" s="53" t="s">
        <v>48</v>
      </c>
      <c r="G173" s="54" t="s">
        <v>642</v>
      </c>
      <c r="H173" s="54" t="s">
        <v>643</v>
      </c>
      <c r="I173" s="54"/>
      <c r="J173" s="54" t="s">
        <v>534</v>
      </c>
      <c r="K173" s="55" t="s">
        <v>775</v>
      </c>
      <c r="L173" s="55" t="s">
        <v>726</v>
      </c>
      <c r="M173" s="56" t="s">
        <v>318</v>
      </c>
      <c r="N173" s="56" t="s">
        <v>318</v>
      </c>
      <c r="O173" s="56">
        <v>2</v>
      </c>
      <c r="P173" s="56" t="s">
        <v>313</v>
      </c>
      <c r="Q173" s="57" t="s">
        <v>80</v>
      </c>
      <c r="R173" s="58"/>
      <c r="S173" s="59"/>
    </row>
    <row r="174" spans="2:19">
      <c r="B174" s="52" t="s">
        <v>310</v>
      </c>
      <c r="C174" s="53" t="s">
        <v>644</v>
      </c>
      <c r="D174" s="53" t="s">
        <v>645</v>
      </c>
      <c r="E174" s="53" t="s">
        <v>313</v>
      </c>
      <c r="F174" s="53" t="s">
        <v>646</v>
      </c>
      <c r="G174" s="54" t="s">
        <v>647</v>
      </c>
      <c r="H174" s="54" t="s">
        <v>648</v>
      </c>
      <c r="I174" s="54"/>
      <c r="J174" s="54" t="s">
        <v>649</v>
      </c>
      <c r="K174" s="55">
        <v>29</v>
      </c>
      <c r="L174" s="55">
        <v>1</v>
      </c>
      <c r="M174" s="56" t="s">
        <v>318</v>
      </c>
      <c r="N174" s="56" t="s">
        <v>318</v>
      </c>
      <c r="O174" s="56">
        <v>2</v>
      </c>
      <c r="P174" s="56"/>
      <c r="Q174" s="57"/>
      <c r="R174" s="58" t="s">
        <v>80</v>
      </c>
      <c r="S174" s="59"/>
    </row>
    <row r="175" spans="2:19">
      <c r="B175" s="52" t="s">
        <v>310</v>
      </c>
      <c r="C175" s="53" t="s">
        <v>650</v>
      </c>
      <c r="D175" s="53" t="s">
        <v>28</v>
      </c>
      <c r="E175" s="53" t="s">
        <v>313</v>
      </c>
      <c r="F175" s="53" t="s">
        <v>651</v>
      </c>
      <c r="G175" s="54" t="s">
        <v>652</v>
      </c>
      <c r="H175" s="54" t="s">
        <v>653</v>
      </c>
      <c r="I175" s="54"/>
      <c r="J175" s="54" t="s">
        <v>654</v>
      </c>
      <c r="K175" s="55" t="s">
        <v>776</v>
      </c>
      <c r="L175" s="55" t="s">
        <v>720</v>
      </c>
      <c r="M175" s="56" t="s">
        <v>451</v>
      </c>
      <c r="N175" s="56" t="s">
        <v>451</v>
      </c>
      <c r="O175" s="56">
        <v>2</v>
      </c>
      <c r="P175" s="56" t="s">
        <v>313</v>
      </c>
      <c r="Q175" s="57" t="s">
        <v>418</v>
      </c>
      <c r="R175" s="58"/>
      <c r="S175" s="59"/>
    </row>
    <row r="176" spans="2:19">
      <c r="B176" s="52" t="s">
        <v>310</v>
      </c>
      <c r="C176" s="53" t="s">
        <v>655</v>
      </c>
      <c r="D176" s="53" t="s">
        <v>656</v>
      </c>
      <c r="E176" s="53" t="s">
        <v>313</v>
      </c>
      <c r="F176" s="53" t="s">
        <v>657</v>
      </c>
      <c r="G176" s="54" t="s">
        <v>658</v>
      </c>
      <c r="H176" s="54" t="s">
        <v>656</v>
      </c>
      <c r="I176" s="54"/>
      <c r="J176" s="54" t="s">
        <v>659</v>
      </c>
      <c r="K176" s="55" t="s">
        <v>777</v>
      </c>
      <c r="L176" s="55" t="s">
        <v>726</v>
      </c>
      <c r="M176" s="56" t="s">
        <v>318</v>
      </c>
      <c r="N176" s="56" t="s">
        <v>318</v>
      </c>
      <c r="O176" s="56">
        <v>4</v>
      </c>
      <c r="P176" s="61" t="s">
        <v>318</v>
      </c>
      <c r="Q176" s="57"/>
      <c r="R176" s="58" t="s">
        <v>80</v>
      </c>
      <c r="S176" s="59" t="s">
        <v>80</v>
      </c>
    </row>
    <row r="177" spans="2:19">
      <c r="B177" s="52" t="s">
        <v>310</v>
      </c>
      <c r="C177" s="53" t="s">
        <v>660</v>
      </c>
      <c r="D177" s="53" t="s">
        <v>661</v>
      </c>
      <c r="E177" s="53" t="s">
        <v>313</v>
      </c>
      <c r="F177" s="53" t="s">
        <v>551</v>
      </c>
      <c r="G177" s="54" t="s">
        <v>662</v>
      </c>
      <c r="H177" s="54" t="s">
        <v>663</v>
      </c>
      <c r="I177" s="54"/>
      <c r="J177" s="54" t="s">
        <v>664</v>
      </c>
      <c r="K177" s="55" t="s">
        <v>778</v>
      </c>
      <c r="L177" s="55" t="s">
        <v>726</v>
      </c>
      <c r="M177" s="56" t="s">
        <v>318</v>
      </c>
      <c r="N177" s="56" t="s">
        <v>318</v>
      </c>
      <c r="O177" s="56">
        <v>2</v>
      </c>
      <c r="P177" s="56" t="s">
        <v>313</v>
      </c>
      <c r="Q177" s="57"/>
      <c r="R177" s="58" t="s">
        <v>80</v>
      </c>
      <c r="S177" s="59"/>
    </row>
    <row r="178" spans="2:19">
      <c r="B178" s="52" t="s">
        <v>310</v>
      </c>
      <c r="C178" s="53" t="s">
        <v>665</v>
      </c>
      <c r="D178" s="53" t="s">
        <v>666</v>
      </c>
      <c r="E178" s="53" t="s">
        <v>313</v>
      </c>
      <c r="F178" s="53" t="s">
        <v>667</v>
      </c>
      <c r="G178" s="54" t="s">
        <v>668</v>
      </c>
      <c r="H178" s="54" t="s">
        <v>669</v>
      </c>
      <c r="I178" s="54"/>
      <c r="J178" s="54" t="s">
        <v>405</v>
      </c>
      <c r="K178" s="55" t="s">
        <v>779</v>
      </c>
      <c r="L178" s="55" t="s">
        <v>726</v>
      </c>
      <c r="M178" s="56" t="s">
        <v>318</v>
      </c>
      <c r="N178" s="56" t="s">
        <v>318</v>
      </c>
      <c r="O178" s="56">
        <v>2</v>
      </c>
      <c r="P178" s="56" t="s">
        <v>313</v>
      </c>
      <c r="Q178" s="57" t="s">
        <v>80</v>
      </c>
      <c r="R178" s="58"/>
      <c r="S178" s="59"/>
    </row>
    <row r="179" spans="2:19">
      <c r="B179" s="52" t="s">
        <v>310</v>
      </c>
      <c r="C179" s="53" t="s">
        <v>670</v>
      </c>
      <c r="D179" s="53" t="s">
        <v>671</v>
      </c>
      <c r="E179" s="53" t="s">
        <v>313</v>
      </c>
      <c r="F179" s="53" t="s">
        <v>672</v>
      </c>
      <c r="G179" s="54" t="s">
        <v>673</v>
      </c>
      <c r="H179" s="54" t="s">
        <v>674</v>
      </c>
      <c r="I179" s="54"/>
      <c r="J179" s="54" t="s">
        <v>675</v>
      </c>
      <c r="K179" s="55" t="s">
        <v>780</v>
      </c>
      <c r="L179" s="55" t="s">
        <v>726</v>
      </c>
      <c r="M179" s="56" t="s">
        <v>451</v>
      </c>
      <c r="N179" s="56" t="s">
        <v>451</v>
      </c>
      <c r="O179" s="56">
        <v>2</v>
      </c>
      <c r="P179" s="56" t="s">
        <v>313</v>
      </c>
      <c r="Q179" s="57" t="s">
        <v>418</v>
      </c>
      <c r="R179" s="58"/>
      <c r="S179" s="59"/>
    </row>
    <row r="180" spans="2:19">
      <c r="B180" s="52" t="s">
        <v>310</v>
      </c>
      <c r="C180" s="53" t="s">
        <v>676</v>
      </c>
      <c r="D180" s="53" t="s">
        <v>677</v>
      </c>
      <c r="E180" s="53" t="s">
        <v>313</v>
      </c>
      <c r="F180" s="53" t="s">
        <v>601</v>
      </c>
      <c r="G180" s="54" t="s">
        <v>678</v>
      </c>
      <c r="H180" s="54" t="s">
        <v>679</v>
      </c>
      <c r="I180" s="54"/>
      <c r="J180" s="54" t="s">
        <v>324</v>
      </c>
      <c r="K180" s="55" t="s">
        <v>781</v>
      </c>
      <c r="L180" s="55" t="s">
        <v>720</v>
      </c>
      <c r="M180" s="56" t="s">
        <v>451</v>
      </c>
      <c r="N180" s="60" t="s">
        <v>680</v>
      </c>
      <c r="O180" s="56">
        <v>2</v>
      </c>
      <c r="P180" s="56"/>
      <c r="Q180" s="57" t="s">
        <v>418</v>
      </c>
      <c r="R180" s="58"/>
      <c r="S180" s="59"/>
    </row>
    <row r="181" spans="2:19">
      <c r="B181" s="52" t="s">
        <v>310</v>
      </c>
      <c r="C181" s="64" t="s">
        <v>681</v>
      </c>
      <c r="D181" s="64" t="s">
        <v>682</v>
      </c>
      <c r="E181" s="64"/>
      <c r="F181" s="64" t="s">
        <v>683</v>
      </c>
      <c r="G181" s="65" t="s">
        <v>684</v>
      </c>
      <c r="H181" s="65" t="s">
        <v>685</v>
      </c>
      <c r="I181" s="65"/>
      <c r="J181" s="65" t="s">
        <v>353</v>
      </c>
      <c r="K181" s="55" t="s">
        <v>782</v>
      </c>
      <c r="L181" s="55" t="s">
        <v>716</v>
      </c>
      <c r="M181" s="56" t="s">
        <v>318</v>
      </c>
      <c r="N181" s="56" t="s">
        <v>318</v>
      </c>
      <c r="O181" s="56">
        <v>2</v>
      </c>
      <c r="P181" s="66"/>
      <c r="Q181" s="67"/>
      <c r="R181" s="68" t="s">
        <v>80</v>
      </c>
      <c r="S181" s="69"/>
    </row>
    <row r="182" spans="2:19">
      <c r="B182" s="52" t="s">
        <v>310</v>
      </c>
      <c r="C182" s="64" t="s">
        <v>686</v>
      </c>
      <c r="D182" s="64" t="s">
        <v>687</v>
      </c>
      <c r="E182" s="64"/>
      <c r="F182" s="64" t="s">
        <v>688</v>
      </c>
      <c r="G182" s="65" t="s">
        <v>689</v>
      </c>
      <c r="H182" s="65" t="s">
        <v>690</v>
      </c>
      <c r="I182" s="65"/>
      <c r="J182" s="65" t="s">
        <v>691</v>
      </c>
      <c r="K182" s="55">
        <v>0</v>
      </c>
      <c r="L182" s="55">
        <v>0</v>
      </c>
      <c r="M182" s="56" t="s">
        <v>318</v>
      </c>
      <c r="N182" s="56" t="s">
        <v>318</v>
      </c>
      <c r="O182" s="56">
        <v>2</v>
      </c>
      <c r="P182" s="66"/>
      <c r="Q182" s="67" t="s">
        <v>80</v>
      </c>
      <c r="R182" s="68"/>
      <c r="S182" s="69"/>
    </row>
    <row r="183" spans="2:19">
      <c r="B183" s="70"/>
      <c r="C183" s="71" t="s">
        <v>17</v>
      </c>
      <c r="D183" s="71"/>
      <c r="E183" s="71"/>
      <c r="F183" s="71"/>
      <c r="G183" s="72"/>
      <c r="H183" s="72"/>
      <c r="I183" s="72"/>
      <c r="J183" s="72"/>
      <c r="K183" s="73"/>
      <c r="L183" s="73"/>
      <c r="M183" s="70" t="s">
        <v>17</v>
      </c>
      <c r="N183" s="70"/>
      <c r="O183" s="74" t="s">
        <v>17</v>
      </c>
      <c r="P183" s="73"/>
      <c r="Q183" s="75" t="s">
        <v>17</v>
      </c>
      <c r="R183" s="76"/>
      <c r="S183" s="77"/>
    </row>
    <row r="184" spans="2:19">
      <c r="Q184" t="s">
        <v>17</v>
      </c>
      <c r="R184" t="s">
        <v>17</v>
      </c>
    </row>
    <row r="185" spans="2:19">
      <c r="Q185" t="s">
        <v>17</v>
      </c>
      <c r="R185" t="s">
        <v>17</v>
      </c>
    </row>
    <row r="186" spans="2:19">
      <c r="Q186" t="s">
        <v>17</v>
      </c>
    </row>
    <row r="305" spans="19:19" s="78" customFormat="1"/>
    <row r="306" spans="19:19">
      <c r="S306" t="s">
        <v>17</v>
      </c>
    </row>
  </sheetData>
  <mergeCells count="2">
    <mergeCell ref="B6:J6"/>
    <mergeCell ref="Q6:S6"/>
  </mergeCells>
  <conditionalFormatting sqref="Q9:S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isWorkbook.chambres">
                <anchor moveWithCells="1" sizeWithCells="1">
                  <from>
                    <xdr:col>17</xdr:col>
                    <xdr:colOff>57150</xdr:colOff>
                    <xdr:row>1</xdr:row>
                    <xdr:rowOff>114300</xdr:rowOff>
                  </from>
                  <to>
                    <xdr:col>18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76E4-0648-412C-9D59-AEE15EDEBAF9}">
  <sheetPr codeName="Feuil2"/>
  <dimension ref="A1:H74"/>
  <sheetViews>
    <sheetView tabSelected="1" workbookViewId="0">
      <selection activeCell="I1" sqref="I1"/>
    </sheetView>
  </sheetViews>
  <sheetFormatPr baseColWidth="10" defaultRowHeight="15"/>
  <cols>
    <col min="2" max="3" width="25.7109375" customWidth="1"/>
    <col min="4" max="4" width="20.7109375" customWidth="1"/>
    <col min="8" max="8" width="40.7109375" customWidth="1"/>
  </cols>
  <sheetData>
    <row r="1" spans="1:8" ht="159" customHeight="1">
      <c r="A1" s="108" t="s">
        <v>692</v>
      </c>
      <c r="B1" s="108"/>
      <c r="C1" s="108"/>
      <c r="D1" s="108"/>
      <c r="E1" s="108"/>
      <c r="F1" s="108"/>
      <c r="G1" s="108"/>
      <c r="H1" s="108"/>
    </row>
    <row r="2" spans="1:8" ht="30" customHeight="1">
      <c r="A2" s="109" t="s">
        <v>693</v>
      </c>
      <c r="B2" s="109"/>
      <c r="C2" s="109"/>
      <c r="D2" s="109"/>
      <c r="E2" s="109"/>
      <c r="F2" s="109"/>
      <c r="G2" s="109"/>
      <c r="H2" s="109"/>
    </row>
    <row r="3" spans="1:8" s="81" customFormat="1" ht="32.450000000000003" customHeight="1" thickBot="1">
      <c r="A3" s="79" t="s">
        <v>694</v>
      </c>
      <c r="B3" s="79" t="s">
        <v>695</v>
      </c>
      <c r="C3" s="79" t="s">
        <v>696</v>
      </c>
      <c r="D3" s="79" t="s">
        <v>697</v>
      </c>
      <c r="E3" s="79" t="s">
        <v>698</v>
      </c>
      <c r="F3" s="79" t="s">
        <v>699</v>
      </c>
      <c r="G3" s="79" t="s">
        <v>700</v>
      </c>
      <c r="H3" s="80" t="s">
        <v>701</v>
      </c>
    </row>
    <row r="4" spans="1:8">
      <c r="A4" s="100">
        <v>1</v>
      </c>
      <c r="B4" s="83"/>
      <c r="C4" s="84"/>
      <c r="D4" s="84"/>
      <c r="E4" s="102"/>
      <c r="F4" s="102"/>
      <c r="G4" s="104"/>
      <c r="H4" s="106"/>
    </row>
    <row r="5" spans="1:8" ht="15.75" thickBot="1">
      <c r="A5" s="101"/>
      <c r="B5" s="87"/>
      <c r="C5" s="88"/>
      <c r="D5" s="88"/>
      <c r="E5" s="103"/>
      <c r="F5" s="103"/>
      <c r="G5" s="105"/>
      <c r="H5" s="107"/>
    </row>
    <row r="6" spans="1:8">
      <c r="A6" s="100">
        <v>2</v>
      </c>
      <c r="B6" s="83"/>
      <c r="C6" s="84"/>
      <c r="D6" s="84"/>
      <c r="E6" s="102"/>
      <c r="F6" s="102"/>
      <c r="G6" s="104"/>
      <c r="H6" s="106"/>
    </row>
    <row r="7" spans="1:8" ht="15.75" thickBot="1">
      <c r="A7" s="101"/>
      <c r="B7" s="87"/>
      <c r="C7" s="88"/>
      <c r="D7" s="88"/>
      <c r="E7" s="103"/>
      <c r="F7" s="103"/>
      <c r="G7" s="105"/>
      <c r="H7" s="107"/>
    </row>
    <row r="8" spans="1:8">
      <c r="A8" s="100">
        <v>3</v>
      </c>
      <c r="B8" s="83"/>
      <c r="C8" s="84"/>
      <c r="D8" s="84"/>
      <c r="E8" s="102"/>
      <c r="F8" s="102"/>
      <c r="G8" s="104"/>
      <c r="H8" s="106"/>
    </row>
    <row r="9" spans="1:8" ht="15.75" thickBot="1">
      <c r="A9" s="101"/>
      <c r="B9" s="87"/>
      <c r="C9" s="88"/>
      <c r="D9" s="88"/>
      <c r="E9" s="103"/>
      <c r="F9" s="103"/>
      <c r="G9" s="105"/>
      <c r="H9" s="107"/>
    </row>
    <row r="10" spans="1:8">
      <c r="A10" s="100">
        <v>4</v>
      </c>
      <c r="B10" s="83"/>
      <c r="C10" s="84"/>
      <c r="D10" s="84"/>
      <c r="E10" s="102"/>
      <c r="F10" s="102"/>
      <c r="G10" s="104"/>
      <c r="H10" s="106"/>
    </row>
    <row r="11" spans="1:8" ht="15.75" thickBot="1">
      <c r="A11" s="101"/>
      <c r="B11" s="87"/>
      <c r="C11" s="88"/>
      <c r="D11" s="88"/>
      <c r="E11" s="103"/>
      <c r="F11" s="103"/>
      <c r="G11" s="105"/>
      <c r="H11" s="107"/>
    </row>
    <row r="12" spans="1:8">
      <c r="A12" s="100">
        <v>5</v>
      </c>
      <c r="B12" s="83"/>
      <c r="C12" s="84"/>
      <c r="D12" s="84"/>
      <c r="E12" s="102"/>
      <c r="F12" s="102"/>
      <c r="G12" s="104"/>
      <c r="H12" s="106"/>
    </row>
    <row r="13" spans="1:8" ht="15.75" thickBot="1">
      <c r="A13" s="101"/>
      <c r="B13" s="87"/>
      <c r="C13" s="88"/>
      <c r="D13" s="88"/>
      <c r="E13" s="103"/>
      <c r="F13" s="103"/>
      <c r="G13" s="105"/>
      <c r="H13" s="107"/>
    </row>
    <row r="14" spans="1:8">
      <c r="A14" s="100">
        <v>6</v>
      </c>
      <c r="B14" s="83"/>
      <c r="C14" s="84"/>
      <c r="D14" s="84"/>
      <c r="E14" s="102"/>
      <c r="F14" s="102"/>
      <c r="G14" s="104"/>
      <c r="H14" s="106"/>
    </row>
    <row r="15" spans="1:8" ht="15.75" thickBot="1">
      <c r="A15" s="101"/>
      <c r="B15" s="87"/>
      <c r="C15" s="88"/>
      <c r="D15" s="88"/>
      <c r="E15" s="103"/>
      <c r="F15" s="103"/>
      <c r="G15" s="105"/>
      <c r="H15" s="107"/>
    </row>
    <row r="16" spans="1:8">
      <c r="A16" s="100">
        <v>7</v>
      </c>
      <c r="B16" s="83"/>
      <c r="C16" s="84"/>
      <c r="D16" s="84"/>
      <c r="E16" s="102"/>
      <c r="F16" s="102"/>
      <c r="G16" s="104"/>
      <c r="H16" s="106"/>
    </row>
    <row r="17" spans="1:8" ht="15.75" thickBot="1">
      <c r="A17" s="101"/>
      <c r="B17" s="87"/>
      <c r="C17" s="88"/>
      <c r="D17" s="88"/>
      <c r="E17" s="103"/>
      <c r="F17" s="103"/>
      <c r="G17" s="105"/>
      <c r="H17" s="107"/>
    </row>
    <row r="18" spans="1:8">
      <c r="A18" s="100">
        <v>8</v>
      </c>
      <c r="B18" s="83"/>
      <c r="C18" s="84"/>
      <c r="D18" s="84"/>
      <c r="E18" s="102"/>
      <c r="F18" s="102"/>
      <c r="G18" s="104"/>
      <c r="H18" s="106"/>
    </row>
    <row r="19" spans="1:8" ht="15.75" thickBot="1">
      <c r="A19" s="101"/>
      <c r="B19" s="87"/>
      <c r="C19" s="88"/>
      <c r="D19" s="88"/>
      <c r="E19" s="103"/>
      <c r="F19" s="103"/>
      <c r="G19" s="105"/>
      <c r="H19" s="107"/>
    </row>
    <row r="20" spans="1:8">
      <c r="A20" s="100">
        <v>9</v>
      </c>
      <c r="B20" s="83"/>
      <c r="C20" s="84"/>
      <c r="D20" s="84"/>
      <c r="E20" s="102"/>
      <c r="F20" s="102"/>
      <c r="G20" s="104"/>
      <c r="H20" s="106"/>
    </row>
    <row r="21" spans="1:8" ht="15.75" thickBot="1">
      <c r="A21" s="101"/>
      <c r="B21" s="87"/>
      <c r="C21" s="88"/>
      <c r="D21" s="88"/>
      <c r="E21" s="103"/>
      <c r="F21" s="103"/>
      <c r="G21" s="105"/>
      <c r="H21" s="107"/>
    </row>
    <row r="22" spans="1:8">
      <c r="A22" s="100">
        <v>10</v>
      </c>
      <c r="B22" s="83"/>
      <c r="C22" s="84"/>
      <c r="D22" s="84"/>
      <c r="E22" s="102"/>
      <c r="F22" s="102"/>
      <c r="G22" s="104"/>
      <c r="H22" s="106"/>
    </row>
    <row r="23" spans="1:8" ht="15.75" thickBot="1">
      <c r="A23" s="101"/>
      <c r="B23" s="87"/>
      <c r="C23" s="88"/>
      <c r="D23" s="88"/>
      <c r="E23" s="103"/>
      <c r="F23" s="103"/>
      <c r="G23" s="105"/>
      <c r="H23" s="107"/>
    </row>
    <row r="24" spans="1:8">
      <c r="A24" s="89">
        <v>11</v>
      </c>
      <c r="B24" s="90"/>
      <c r="C24" s="91"/>
      <c r="D24" s="91"/>
      <c r="E24" s="102"/>
      <c r="F24" s="91"/>
      <c r="G24" s="92"/>
      <c r="H24" s="93"/>
    </row>
    <row r="25" spans="1:8" ht="15.75" thickBot="1">
      <c r="A25" s="89"/>
      <c r="B25" s="90"/>
      <c r="C25" s="91"/>
      <c r="D25" s="91"/>
      <c r="E25" s="103"/>
      <c r="F25" s="91"/>
      <c r="G25" s="92"/>
      <c r="H25" s="93"/>
    </row>
    <row r="26" spans="1:8">
      <c r="A26" s="100">
        <v>12</v>
      </c>
      <c r="B26" s="83"/>
      <c r="C26" s="84"/>
      <c r="D26" s="84"/>
      <c r="E26" s="102"/>
      <c r="F26" s="102"/>
      <c r="G26" s="104"/>
      <c r="H26" s="106"/>
    </row>
    <row r="27" spans="1:8" ht="15.75" thickBot="1">
      <c r="A27" s="101"/>
      <c r="B27" s="87"/>
      <c r="C27" s="88"/>
      <c r="D27" s="88"/>
      <c r="E27" s="103"/>
      <c r="F27" s="103"/>
      <c r="G27" s="105"/>
      <c r="H27" s="107"/>
    </row>
    <row r="28" spans="1:8">
      <c r="A28" s="100">
        <v>13</v>
      </c>
      <c r="B28" s="83"/>
      <c r="C28" s="84"/>
      <c r="D28" s="84"/>
      <c r="E28" s="102"/>
      <c r="F28" s="102"/>
      <c r="G28" s="104"/>
      <c r="H28" s="106"/>
    </row>
    <row r="29" spans="1:8" ht="15.75" thickBot="1">
      <c r="A29" s="101"/>
      <c r="B29" s="87"/>
      <c r="C29" s="88"/>
      <c r="D29" s="88"/>
      <c r="E29" s="103"/>
      <c r="F29" s="103"/>
      <c r="G29" s="105"/>
      <c r="H29" s="107"/>
    </row>
    <row r="30" spans="1:8">
      <c r="A30" s="100">
        <v>14</v>
      </c>
      <c r="B30" s="83"/>
      <c r="C30" s="84"/>
      <c r="D30" s="84"/>
      <c r="E30" s="102"/>
      <c r="F30" s="102"/>
      <c r="G30" s="104"/>
      <c r="H30" s="106"/>
    </row>
    <row r="31" spans="1:8" ht="15.75" thickBot="1">
      <c r="A31" s="101"/>
      <c r="B31" s="87"/>
      <c r="C31" s="88"/>
      <c r="D31" s="88"/>
      <c r="E31" s="103"/>
      <c r="F31" s="103"/>
      <c r="G31" s="105"/>
      <c r="H31" s="107"/>
    </row>
    <row r="32" spans="1:8" ht="15.75" thickBot="1">
      <c r="A32" s="82">
        <v>15</v>
      </c>
      <c r="B32" s="83"/>
      <c r="C32" s="84"/>
      <c r="D32" s="84"/>
      <c r="E32" s="84"/>
      <c r="F32" s="84"/>
      <c r="G32" s="85"/>
      <c r="H32" s="86"/>
    </row>
    <row r="33" spans="1:8" ht="15.75" thickBot="1">
      <c r="A33" s="82">
        <v>16</v>
      </c>
      <c r="B33" s="83"/>
      <c r="C33" s="84"/>
      <c r="D33" s="84"/>
      <c r="E33" s="84"/>
      <c r="F33" s="84"/>
      <c r="G33" s="85"/>
      <c r="H33" s="86"/>
    </row>
    <row r="34" spans="1:8" ht="15.75" thickBot="1">
      <c r="A34" s="82">
        <v>17</v>
      </c>
      <c r="B34" s="83"/>
      <c r="C34" s="84"/>
      <c r="D34" s="84"/>
      <c r="E34" s="84"/>
      <c r="F34" s="84"/>
      <c r="G34" s="85"/>
      <c r="H34" s="86"/>
    </row>
    <row r="35" spans="1:8" ht="15.75" thickBot="1">
      <c r="A35" s="82">
        <v>18</v>
      </c>
      <c r="B35" s="83"/>
      <c r="C35" s="84"/>
      <c r="D35" s="84"/>
      <c r="E35" s="84"/>
      <c r="F35" s="84"/>
      <c r="G35" s="85"/>
      <c r="H35" s="86"/>
    </row>
    <row r="36" spans="1:8" ht="15.75" thickBot="1">
      <c r="A36" s="82">
        <v>19</v>
      </c>
      <c r="B36" s="83"/>
      <c r="C36" s="84"/>
      <c r="D36" s="84"/>
      <c r="E36" s="84"/>
      <c r="F36" s="84"/>
      <c r="G36" s="85"/>
      <c r="H36" s="86"/>
    </row>
    <row r="37" spans="1:8" ht="15.75" thickBot="1">
      <c r="A37" s="82">
        <v>20</v>
      </c>
      <c r="B37" s="83"/>
      <c r="C37" s="84"/>
      <c r="D37" s="84"/>
      <c r="E37" s="84"/>
      <c r="F37" s="84"/>
      <c r="G37" s="85"/>
      <c r="H37" s="86"/>
    </row>
    <row r="38" spans="1:8" ht="15.75" thickBot="1">
      <c r="A38" s="82">
        <v>21</v>
      </c>
      <c r="B38" s="83"/>
      <c r="C38" s="84"/>
      <c r="D38" s="84"/>
      <c r="E38" s="84"/>
      <c r="F38" s="84"/>
      <c r="G38" s="85"/>
      <c r="H38" s="86"/>
    </row>
    <row r="39" spans="1:8" ht="15.75" thickBot="1">
      <c r="A39" s="82">
        <v>22</v>
      </c>
      <c r="B39" s="83"/>
      <c r="C39" s="84"/>
      <c r="D39" s="84"/>
      <c r="E39" s="84"/>
      <c r="F39" s="84"/>
      <c r="G39" s="85"/>
      <c r="H39" s="86"/>
    </row>
    <row r="40" spans="1:8" ht="15.75" thickBot="1">
      <c r="A40" s="82">
        <v>23</v>
      </c>
      <c r="B40" s="83"/>
      <c r="C40" s="84"/>
      <c r="D40" s="84"/>
      <c r="E40" s="84"/>
      <c r="F40" s="84"/>
      <c r="G40" s="85"/>
      <c r="H40" s="86"/>
    </row>
    <row r="41" spans="1:8" ht="15.75" thickBot="1">
      <c r="A41" s="82">
        <v>24</v>
      </c>
      <c r="B41" s="83"/>
      <c r="C41" s="84"/>
      <c r="D41" s="84"/>
      <c r="E41" s="84"/>
      <c r="F41" s="84"/>
      <c r="G41" s="85"/>
      <c r="H41" s="86"/>
    </row>
    <row r="42" spans="1:8" ht="15.75" thickBot="1">
      <c r="A42" s="82">
        <v>25</v>
      </c>
      <c r="B42" s="83"/>
      <c r="C42" s="84"/>
      <c r="D42" s="84"/>
      <c r="E42" s="84"/>
      <c r="F42" s="84"/>
      <c r="G42" s="85"/>
      <c r="H42" s="86"/>
    </row>
    <row r="43" spans="1:8" ht="15.75" thickBot="1">
      <c r="A43" s="82">
        <v>26</v>
      </c>
      <c r="B43" s="83"/>
      <c r="C43" s="84"/>
      <c r="D43" s="84"/>
      <c r="E43" s="84"/>
      <c r="F43" s="84"/>
      <c r="G43" s="85"/>
      <c r="H43" s="86"/>
    </row>
    <row r="44" spans="1:8" ht="15.75" thickBot="1">
      <c r="A44" s="82">
        <v>27</v>
      </c>
      <c r="B44" s="83"/>
      <c r="C44" s="84"/>
      <c r="D44" s="84"/>
      <c r="E44" s="84"/>
      <c r="F44" s="84"/>
      <c r="G44" s="85"/>
      <c r="H44" s="86"/>
    </row>
    <row r="45" spans="1:8" ht="15.75" thickBot="1">
      <c r="A45" s="82">
        <v>28</v>
      </c>
      <c r="B45" s="83"/>
      <c r="C45" s="84"/>
      <c r="D45" s="84"/>
      <c r="E45" s="84"/>
      <c r="F45" s="84"/>
      <c r="G45" s="85"/>
      <c r="H45" s="86"/>
    </row>
    <row r="46" spans="1:8" ht="15.75" thickBot="1">
      <c r="A46" s="82">
        <v>29</v>
      </c>
      <c r="B46" s="83"/>
      <c r="C46" s="84"/>
      <c r="D46" s="84"/>
      <c r="E46" s="84"/>
      <c r="F46" s="84"/>
      <c r="G46" s="85"/>
      <c r="H46" s="86"/>
    </row>
    <row r="47" spans="1:8" ht="15.75" thickBot="1">
      <c r="A47" s="82">
        <v>30</v>
      </c>
      <c r="B47" s="83"/>
      <c r="C47" s="84"/>
      <c r="D47" s="84"/>
      <c r="E47" s="84"/>
      <c r="F47" s="84"/>
      <c r="G47" s="85"/>
      <c r="H47" s="86"/>
    </row>
    <row r="48" spans="1:8" ht="15.75" thickBot="1">
      <c r="A48" s="82">
        <v>31</v>
      </c>
      <c r="B48" s="83"/>
      <c r="C48" s="84"/>
      <c r="D48" s="84"/>
      <c r="E48" s="84"/>
      <c r="F48" s="84"/>
      <c r="G48" s="85"/>
      <c r="H48" s="86"/>
    </row>
    <row r="49" spans="1:8" ht="15.75" thickBot="1">
      <c r="A49" s="82">
        <v>32</v>
      </c>
      <c r="B49" s="83"/>
      <c r="C49" s="84"/>
      <c r="D49" s="84"/>
      <c r="E49" s="84"/>
      <c r="F49" s="84"/>
      <c r="G49" s="85"/>
      <c r="H49" s="86"/>
    </row>
    <row r="50" spans="1:8" ht="15.75" thickBot="1">
      <c r="A50" s="82">
        <v>33</v>
      </c>
      <c r="B50" s="83"/>
      <c r="C50" s="84"/>
      <c r="D50" s="84"/>
      <c r="E50" s="84"/>
      <c r="F50" s="84"/>
      <c r="G50" s="85"/>
      <c r="H50" s="86"/>
    </row>
    <row r="51" spans="1:8" ht="15.75" thickBot="1">
      <c r="A51" s="82">
        <v>34</v>
      </c>
      <c r="B51" s="83"/>
      <c r="C51" s="84"/>
      <c r="D51" s="84"/>
      <c r="E51" s="84"/>
      <c r="F51" s="84"/>
      <c r="G51" s="85"/>
      <c r="H51" s="86"/>
    </row>
    <row r="52" spans="1:8" ht="15.75" thickBot="1">
      <c r="A52" s="82">
        <v>35</v>
      </c>
      <c r="B52" s="83"/>
      <c r="C52" s="84"/>
      <c r="D52" s="84"/>
      <c r="E52" s="84"/>
      <c r="F52" s="84"/>
      <c r="G52" s="85"/>
      <c r="H52" s="86"/>
    </row>
    <row r="53" spans="1:8" ht="15.75" thickBot="1">
      <c r="A53" s="82">
        <v>36</v>
      </c>
      <c r="B53" s="83"/>
      <c r="C53" s="84"/>
      <c r="D53" s="84"/>
      <c r="E53" s="84"/>
      <c r="F53" s="84"/>
      <c r="G53" s="85"/>
      <c r="H53" s="86"/>
    </row>
    <row r="54" spans="1:8" ht="15.75" thickBot="1">
      <c r="A54" s="82">
        <v>37</v>
      </c>
      <c r="B54" s="83"/>
      <c r="C54" s="84"/>
      <c r="D54" s="84"/>
      <c r="E54" s="84"/>
      <c r="F54" s="84"/>
      <c r="G54" s="85"/>
      <c r="H54" s="86"/>
    </row>
    <row r="55" spans="1:8" ht="15.75" thickBot="1">
      <c r="A55" s="82">
        <v>38</v>
      </c>
      <c r="B55" s="83"/>
      <c r="C55" s="84"/>
      <c r="D55" s="84"/>
      <c r="E55" s="84"/>
      <c r="F55" s="84"/>
      <c r="G55" s="85"/>
      <c r="H55" s="86"/>
    </row>
    <row r="56" spans="1:8" ht="15.75" thickBot="1">
      <c r="A56" s="82">
        <v>39</v>
      </c>
      <c r="B56" s="83"/>
      <c r="C56" s="84"/>
      <c r="D56" s="84"/>
      <c r="E56" s="84"/>
      <c r="F56" s="84"/>
      <c r="G56" s="85"/>
      <c r="H56" s="86"/>
    </row>
    <row r="57" spans="1:8" ht="15.75" thickBot="1">
      <c r="A57" s="82">
        <v>40</v>
      </c>
      <c r="B57" s="83"/>
      <c r="C57" s="84"/>
      <c r="D57" s="84"/>
      <c r="E57" s="84"/>
      <c r="F57" s="84"/>
      <c r="G57" s="85"/>
      <c r="H57" s="86"/>
    </row>
    <row r="58" spans="1:8" ht="15.75" thickBot="1">
      <c r="A58" s="82">
        <v>41</v>
      </c>
      <c r="B58" s="83"/>
      <c r="C58" s="84"/>
      <c r="D58" s="84"/>
      <c r="E58" s="84"/>
      <c r="F58" s="84"/>
      <c r="G58" s="85"/>
      <c r="H58" s="86"/>
    </row>
    <row r="59" spans="1:8" ht="15.75" thickBot="1">
      <c r="A59" s="82">
        <v>42</v>
      </c>
      <c r="B59" s="83"/>
      <c r="C59" s="84"/>
      <c r="D59" s="84"/>
      <c r="E59" s="84"/>
      <c r="F59" s="84"/>
      <c r="G59" s="85"/>
      <c r="H59" s="86"/>
    </row>
    <row r="60" spans="1:8" ht="15.75" thickBot="1">
      <c r="A60" s="82">
        <v>43</v>
      </c>
      <c r="B60" s="83"/>
      <c r="C60" s="84"/>
      <c r="D60" s="84"/>
      <c r="E60" s="84"/>
      <c r="F60" s="84"/>
      <c r="G60" s="85"/>
      <c r="H60" s="86"/>
    </row>
    <row r="61" spans="1:8" ht="15.75" thickBot="1">
      <c r="A61" s="82">
        <v>44</v>
      </c>
      <c r="B61" s="83"/>
      <c r="C61" s="84"/>
      <c r="D61" s="84"/>
      <c r="E61" s="84"/>
      <c r="F61" s="84"/>
      <c r="G61" s="85"/>
      <c r="H61" s="86"/>
    </row>
    <row r="62" spans="1:8" ht="15.75" thickBot="1">
      <c r="A62" s="82">
        <v>45</v>
      </c>
      <c r="B62" s="83"/>
      <c r="C62" s="84"/>
      <c r="D62" s="84"/>
      <c r="E62" s="84"/>
      <c r="F62" s="84"/>
      <c r="G62" s="85"/>
      <c r="H62" s="86"/>
    </row>
    <row r="63" spans="1:8" ht="15.75" thickBot="1">
      <c r="A63" s="82">
        <v>46</v>
      </c>
      <c r="B63" s="83"/>
      <c r="C63" s="84"/>
      <c r="D63" s="84"/>
      <c r="E63" s="84"/>
      <c r="F63" s="84"/>
      <c r="G63" s="85"/>
      <c r="H63" s="86"/>
    </row>
    <row r="64" spans="1:8" ht="15.75" thickBot="1">
      <c r="A64" s="82">
        <v>47</v>
      </c>
      <c r="B64" s="83"/>
      <c r="C64" s="84"/>
      <c r="D64" s="84"/>
      <c r="E64" s="84"/>
      <c r="F64" s="84"/>
      <c r="G64" s="85"/>
      <c r="H64" s="86"/>
    </row>
    <row r="65" spans="1:8" ht="15.75" thickBot="1">
      <c r="A65" s="82">
        <v>48</v>
      </c>
      <c r="B65" s="83"/>
      <c r="C65" s="84"/>
      <c r="D65" s="84"/>
      <c r="E65" s="84"/>
      <c r="F65" s="84"/>
      <c r="G65" s="85"/>
      <c r="H65" s="86"/>
    </row>
    <row r="66" spans="1:8" ht="15.75" thickBot="1">
      <c r="A66" s="82">
        <v>49</v>
      </c>
      <c r="B66" s="83"/>
      <c r="C66" s="84"/>
      <c r="D66" s="84"/>
      <c r="E66" s="84"/>
      <c r="F66" s="84"/>
      <c r="G66" s="85"/>
      <c r="H66" s="86"/>
    </row>
    <row r="67" spans="1:8" ht="15.75" thickBot="1">
      <c r="A67" s="82">
        <v>50</v>
      </c>
      <c r="B67" s="83"/>
      <c r="C67" s="84"/>
      <c r="D67" s="84"/>
      <c r="E67" s="84"/>
      <c r="F67" s="84"/>
      <c r="G67" s="85"/>
      <c r="H67" s="86"/>
    </row>
    <row r="68" spans="1:8" ht="15.75" thickBot="1">
      <c r="A68" s="82">
        <v>51</v>
      </c>
      <c r="B68" s="83"/>
      <c r="C68" s="84"/>
      <c r="D68" s="84"/>
      <c r="E68" s="84"/>
      <c r="F68" s="84"/>
      <c r="G68" s="85"/>
      <c r="H68" s="86"/>
    </row>
    <row r="69" spans="1:8" ht="15.75" thickBot="1">
      <c r="A69" s="82">
        <v>52</v>
      </c>
      <c r="B69" s="83"/>
      <c r="C69" s="84"/>
      <c r="D69" s="84"/>
      <c r="E69" s="84"/>
      <c r="F69" s="84"/>
      <c r="G69" s="85"/>
      <c r="H69" s="86"/>
    </row>
    <row r="70" spans="1:8" ht="15.75" thickBot="1">
      <c r="A70" s="82">
        <v>53</v>
      </c>
      <c r="B70" s="83"/>
      <c r="C70" s="84"/>
      <c r="D70" s="84"/>
      <c r="E70" s="84"/>
      <c r="F70" s="84"/>
      <c r="G70" s="85"/>
      <c r="H70" s="86"/>
    </row>
    <row r="71" spans="1:8" ht="15.75" thickBot="1">
      <c r="A71" s="82">
        <v>54</v>
      </c>
      <c r="B71" s="83"/>
      <c r="C71" s="84"/>
      <c r="D71" s="84"/>
      <c r="E71" s="84"/>
      <c r="F71" s="84"/>
      <c r="G71" s="85"/>
      <c r="H71" s="86"/>
    </row>
    <row r="72" spans="1:8" ht="15.75" thickBot="1">
      <c r="A72" s="82">
        <v>55</v>
      </c>
      <c r="B72" s="83"/>
      <c r="C72" s="84"/>
      <c r="D72" s="84"/>
      <c r="E72" s="84"/>
      <c r="F72" s="84"/>
      <c r="G72" s="85"/>
      <c r="H72" s="86"/>
    </row>
    <row r="73" spans="1:8" ht="15.75" thickBot="1">
      <c r="A73" s="82">
        <v>56</v>
      </c>
      <c r="B73" s="83"/>
      <c r="C73" s="84"/>
      <c r="D73" s="84"/>
      <c r="E73" s="84"/>
      <c r="F73" s="84"/>
      <c r="G73" s="85"/>
      <c r="H73" s="86"/>
    </row>
    <row r="74" spans="1:8">
      <c r="A74" s="82">
        <v>57</v>
      </c>
      <c r="B74" s="83"/>
      <c r="C74" s="84"/>
      <c r="D74" s="84"/>
      <c r="E74" s="84"/>
      <c r="F74" s="84"/>
      <c r="G74" s="85"/>
      <c r="H74" s="86"/>
    </row>
  </sheetData>
  <mergeCells count="68">
    <mergeCell ref="A1:H1"/>
    <mergeCell ref="A2:H2"/>
    <mergeCell ref="A4:A5"/>
    <mergeCell ref="E4:E5"/>
    <mergeCell ref="F4:F5"/>
    <mergeCell ref="G4:G5"/>
    <mergeCell ref="H4:H5"/>
    <mergeCell ref="A8:A9"/>
    <mergeCell ref="E8:E9"/>
    <mergeCell ref="F8:F9"/>
    <mergeCell ref="G8:G9"/>
    <mergeCell ref="H8:H9"/>
    <mergeCell ref="A6:A7"/>
    <mergeCell ref="E6:E7"/>
    <mergeCell ref="F6:F7"/>
    <mergeCell ref="G6:G7"/>
    <mergeCell ref="H6:H7"/>
    <mergeCell ref="A12:A13"/>
    <mergeCell ref="E12:E13"/>
    <mergeCell ref="F12:F13"/>
    <mergeCell ref="G12:G13"/>
    <mergeCell ref="H12:H13"/>
    <mergeCell ref="A10:A11"/>
    <mergeCell ref="E10:E11"/>
    <mergeCell ref="F10:F11"/>
    <mergeCell ref="G10:G11"/>
    <mergeCell ref="H10:H11"/>
    <mergeCell ref="A16:A17"/>
    <mergeCell ref="E16:E17"/>
    <mergeCell ref="F16:F17"/>
    <mergeCell ref="G16:G17"/>
    <mergeCell ref="H16:H17"/>
    <mergeCell ref="A14:A15"/>
    <mergeCell ref="E14:E15"/>
    <mergeCell ref="F14:F15"/>
    <mergeCell ref="G14:G15"/>
    <mergeCell ref="H14:H15"/>
    <mergeCell ref="H18:H19"/>
    <mergeCell ref="A20:A21"/>
    <mergeCell ref="E20:E21"/>
    <mergeCell ref="F20:F21"/>
    <mergeCell ref="G20:G21"/>
    <mergeCell ref="H20:H21"/>
    <mergeCell ref="A18:A19"/>
    <mergeCell ref="E18:E19"/>
    <mergeCell ref="F18:F19"/>
    <mergeCell ref="G18:G19"/>
    <mergeCell ref="A22:A23"/>
    <mergeCell ref="E22:E23"/>
    <mergeCell ref="F22:F23"/>
    <mergeCell ref="G22:G23"/>
    <mergeCell ref="H22:H23"/>
    <mergeCell ref="A28:A29"/>
    <mergeCell ref="E28:E29"/>
    <mergeCell ref="F28:F29"/>
    <mergeCell ref="G28:G29"/>
    <mergeCell ref="H28:H29"/>
    <mergeCell ref="A26:A27"/>
    <mergeCell ref="E26:E27"/>
    <mergeCell ref="F26:F27"/>
    <mergeCell ref="G26:G27"/>
    <mergeCell ref="H26:H27"/>
    <mergeCell ref="E24:E25"/>
    <mergeCell ref="A30:A31"/>
    <mergeCell ref="E30:E31"/>
    <mergeCell ref="F30:F31"/>
    <mergeCell ref="G30:G31"/>
    <mergeCell ref="H30:H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5AE2B-DD5F-4155-9810-8FC75260FCA5}">
  <sheetPr codeName="Feuil3"/>
  <dimension ref="A1:N11"/>
  <sheetViews>
    <sheetView workbookViewId="0">
      <selection activeCell="C18" sqref="C18"/>
    </sheetView>
  </sheetViews>
  <sheetFormatPr baseColWidth="10" defaultRowHeight="15"/>
  <cols>
    <col min="5" max="5" width="11.42578125" style="94"/>
    <col min="10" max="10" width="11.42578125" style="78"/>
  </cols>
  <sheetData>
    <row r="1" spans="1:14">
      <c r="B1" t="s">
        <v>702</v>
      </c>
      <c r="G1" t="s">
        <v>703</v>
      </c>
      <c r="L1" t="s">
        <v>25</v>
      </c>
    </row>
    <row r="2" spans="1:14">
      <c r="A2" t="s">
        <v>704</v>
      </c>
      <c r="B2" t="e">
        <v>#VALUE!</v>
      </c>
      <c r="C2" t="e">
        <f>B2</f>
        <v>#VALUE!</v>
      </c>
      <c r="F2" t="s">
        <v>704</v>
      </c>
      <c r="G2" t="e">
        <v>#VALUE!</v>
      </c>
      <c r="H2" t="e">
        <f>G2</f>
        <v>#VALUE!</v>
      </c>
      <c r="K2" t="s">
        <v>704</v>
      </c>
      <c r="L2" t="e">
        <v>#VALUE!</v>
      </c>
      <c r="M2" t="e">
        <f>L2</f>
        <v>#VALUE!</v>
      </c>
    </row>
    <row r="3" spans="1:14">
      <c r="A3" t="s">
        <v>705</v>
      </c>
      <c r="B3" t="e">
        <v>#VALUE!</v>
      </c>
      <c r="C3" t="e">
        <f>B3*2</f>
        <v>#VALUE!</v>
      </c>
      <c r="F3" t="s">
        <v>705</v>
      </c>
      <c r="G3" t="e">
        <v>#VALUE!</v>
      </c>
      <c r="H3" t="e">
        <f>G3*2</f>
        <v>#VALUE!</v>
      </c>
      <c r="K3" t="s">
        <v>705</v>
      </c>
      <c r="L3" t="e">
        <v>#VALUE!</v>
      </c>
      <c r="M3" t="e">
        <f>L3*2</f>
        <v>#VALUE!</v>
      </c>
    </row>
    <row r="4" spans="1:14">
      <c r="A4" t="s">
        <v>706</v>
      </c>
      <c r="B4" t="e">
        <v>#VALUE!</v>
      </c>
      <c r="C4" t="e">
        <f>B4*3</f>
        <v>#VALUE!</v>
      </c>
      <c r="D4" s="95" t="e">
        <f>C4+C3+C2</f>
        <v>#VALUE!</v>
      </c>
      <c r="F4" t="s">
        <v>706</v>
      </c>
      <c r="G4" t="e">
        <v>#VALUE!</v>
      </c>
      <c r="H4" t="e">
        <f>G4*3</f>
        <v>#VALUE!</v>
      </c>
      <c r="I4" s="95" t="e">
        <f>H4+H3+H2</f>
        <v>#VALUE!</v>
      </c>
      <c r="K4" t="s">
        <v>706</v>
      </c>
      <c r="L4" t="e">
        <v>#VALUE!</v>
      </c>
      <c r="M4" t="e">
        <f>L4*3</f>
        <v>#VALUE!</v>
      </c>
      <c r="N4" s="95" t="e">
        <f>M4+M3+M2</f>
        <v>#VALUE!</v>
      </c>
    </row>
    <row r="5" spans="1:14">
      <c r="A5" t="s">
        <v>707</v>
      </c>
      <c r="B5" t="e">
        <v>#VALUE!</v>
      </c>
      <c r="C5" t="e">
        <f>B5</f>
        <v>#VALUE!</v>
      </c>
      <c r="D5" s="95"/>
      <c r="F5" t="s">
        <v>707</v>
      </c>
      <c r="G5" t="e">
        <v>#VALUE!</v>
      </c>
      <c r="H5" t="e">
        <f>G5</f>
        <v>#VALUE!</v>
      </c>
      <c r="I5" s="95"/>
      <c r="K5" t="s">
        <v>707</v>
      </c>
      <c r="L5" t="e">
        <v>#VALUE!</v>
      </c>
      <c r="M5" t="e">
        <f>L5</f>
        <v>#VALUE!</v>
      </c>
      <c r="N5" s="95"/>
    </row>
    <row r="6" spans="1:14">
      <c r="A6" t="s">
        <v>708</v>
      </c>
      <c r="B6" t="e">
        <v>#VALUE!</v>
      </c>
      <c r="C6" t="e">
        <f>B6*2</f>
        <v>#VALUE!</v>
      </c>
      <c r="F6" t="s">
        <v>708</v>
      </c>
      <c r="G6" t="e">
        <v>#VALUE!</v>
      </c>
      <c r="H6" t="e">
        <f>G6*2</f>
        <v>#VALUE!</v>
      </c>
      <c r="K6" t="s">
        <v>708</v>
      </c>
      <c r="L6" t="e">
        <v>#VALUE!</v>
      </c>
      <c r="M6" t="e">
        <f>L6*2</f>
        <v>#VALUE!</v>
      </c>
    </row>
    <row r="7" spans="1:14">
      <c r="A7" t="s">
        <v>709</v>
      </c>
      <c r="B7" t="e">
        <v>#VALUE!</v>
      </c>
      <c r="C7" t="e">
        <f>B7*3</f>
        <v>#VALUE!</v>
      </c>
      <c r="D7" s="95" t="e">
        <f>C7+C6+C5</f>
        <v>#VALUE!</v>
      </c>
      <c r="F7" t="s">
        <v>709</v>
      </c>
      <c r="G7" t="e">
        <v>#VALUE!</v>
      </c>
      <c r="H7" t="e">
        <f>G7*3</f>
        <v>#VALUE!</v>
      </c>
      <c r="I7" s="95" t="e">
        <f>H7+H6+H5</f>
        <v>#VALUE!</v>
      </c>
      <c r="K7" t="s">
        <v>709</v>
      </c>
      <c r="L7" t="e">
        <v>#VALUE!</v>
      </c>
      <c r="M7" t="e">
        <f>L7*3</f>
        <v>#VALUE!</v>
      </c>
      <c r="N7" s="95" t="e">
        <f>M7+M6+M5</f>
        <v>#VALUE!</v>
      </c>
    </row>
    <row r="8" spans="1:14">
      <c r="A8" t="s">
        <v>710</v>
      </c>
      <c r="B8" t="e">
        <v>#VALUE!</v>
      </c>
      <c r="C8" t="e">
        <f>B8</f>
        <v>#VALUE!</v>
      </c>
      <c r="F8" t="s">
        <v>710</v>
      </c>
      <c r="G8" t="e">
        <v>#VALUE!</v>
      </c>
      <c r="H8" t="e">
        <f>G8</f>
        <v>#VALUE!</v>
      </c>
      <c r="K8" t="s">
        <v>710</v>
      </c>
      <c r="L8" t="e">
        <v>#VALUE!</v>
      </c>
      <c r="M8" t="e">
        <f>L8</f>
        <v>#VALUE!</v>
      </c>
    </row>
    <row r="9" spans="1:14">
      <c r="A9" t="s">
        <v>711</v>
      </c>
      <c r="B9" t="e">
        <v>#VALUE!</v>
      </c>
      <c r="C9" t="e">
        <f>B9*2</f>
        <v>#VALUE!</v>
      </c>
      <c r="F9" t="s">
        <v>711</v>
      </c>
      <c r="G9" t="e">
        <v>#VALUE!</v>
      </c>
      <c r="H9" t="e">
        <f>G9*2</f>
        <v>#VALUE!</v>
      </c>
      <c r="K9" t="s">
        <v>711</v>
      </c>
      <c r="L9" t="e">
        <v>#VALUE!</v>
      </c>
      <c r="M9" t="e">
        <f>L9*2</f>
        <v>#VALUE!</v>
      </c>
    </row>
    <row r="10" spans="1:14">
      <c r="A10" t="s">
        <v>712</v>
      </c>
      <c r="B10" t="e">
        <v>#VALUE!</v>
      </c>
      <c r="C10" t="e">
        <f>B10*3</f>
        <v>#VALUE!</v>
      </c>
      <c r="D10" s="95" t="e">
        <f>C10+C9+C8</f>
        <v>#VALUE!</v>
      </c>
      <c r="F10" t="s">
        <v>712</v>
      </c>
      <c r="G10" t="e">
        <v>#VALUE!</v>
      </c>
      <c r="H10" t="e">
        <f>G10*3</f>
        <v>#VALUE!</v>
      </c>
      <c r="I10" s="95" t="e">
        <f>H10+H9+H8</f>
        <v>#VALUE!</v>
      </c>
      <c r="K10" t="s">
        <v>712</v>
      </c>
      <c r="L10" t="e">
        <v>#VALUE!</v>
      </c>
      <c r="M10" t="e">
        <f>L10*3</f>
        <v>#VALUE!</v>
      </c>
      <c r="N10" s="95" t="e">
        <f>M10+M9+M8</f>
        <v>#VALUE!</v>
      </c>
    </row>
    <row r="11" spans="1:14">
      <c r="A1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Rooming List</vt:lpstr>
      <vt:lpstr>Rooming List pour hotels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Bouhana</dc:creator>
  <cp:lastModifiedBy>Gilles Bouhana</cp:lastModifiedBy>
  <dcterms:created xsi:type="dcterms:W3CDTF">2024-01-15T09:36:10Z</dcterms:created>
  <dcterms:modified xsi:type="dcterms:W3CDTF">2024-01-15T13:56:16Z</dcterms:modified>
</cp:coreProperties>
</file>