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W0EC67L\Documents\Facturation\2023-08 Facturation Econocom\"/>
    </mc:Choice>
  </mc:AlternateContent>
  <xr:revisionPtr revIDLastSave="0" documentId="8_{026E8552-3B74-4441-B7F0-9F175A039C23}" xr6:coauthVersionLast="47" xr6:coauthVersionMax="47" xr10:uidLastSave="{00000000-0000-0000-0000-000000000000}"/>
  <bookViews>
    <workbookView xWindow="57480" yWindow="-120" windowWidth="29040" windowHeight="15840" activeTab="1" xr2:uid="{E6DF7291-84FC-4788-9B6C-8C62F9F02D4A}"/>
  </bookViews>
  <sheets>
    <sheet name="Table de référence" sheetId="1" r:id="rId1"/>
    <sheet name="Feuille de calcu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S2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tc={F174EA41-9131-4189-9F0D-4A366BA4BF8D}</author>
    <author>tc={67163C00-E56A-4962-A0C7-09990A0CB5C7}</author>
  </authors>
  <commentList>
    <comment ref="AP1" authorId="0" shapeId="0" xr:uid="{F174EA41-9131-4189-9F0D-4A366BA4BF8D}">
      <text>
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Calcul de la complexité sur la colonne "temps opérateur" </t>
      </text>
    </comment>
    <comment ref="BA1" authorId="1" shapeId="0" xr:uid="{67163C00-E56A-4962-A0C7-09990A0CB5C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=SI(T7&lt;=2500;'BPU Opérations'!$C$123;SI(T7&lt;=5000;'BPU Opérations'!$C$124;SI(T7&lt;=7500;'BPU Opérations'!$C$125;SI(T7&lt;=10000;'BPU Opérations'!$C$126;SI(T7&lt;=12500;'BPU Opérations'!$C$127;SI(T7&lt;=15000;'BPU Opérations'!$C$128;SI(T7&lt;=17500;'BPU Opérations'!$C$129;SI(T7&lt;=20000;'BPU Opérations'!$C$130;SI(T7&gt;20000;'BPU Opérations'!$C$131;'BPU Opérations'!$C$123)))))))))</t>
      </text>
    </comment>
  </commentList>
</comments>
</file>

<file path=xl/sharedStrings.xml><?xml version="1.0" encoding="utf-8"?>
<sst xmlns="http://schemas.openxmlformats.org/spreadsheetml/2006/main" count="145" uniqueCount="79">
  <si>
    <t>Coût de réalisation de l'article</t>
  </si>
  <si>
    <t>Proposition SECURINFOR</t>
  </si>
  <si>
    <t>contre proposition Econocom</t>
  </si>
  <si>
    <t>Complexité</t>
  </si>
  <si>
    <t>Délai de réalisation</t>
  </si>
  <si>
    <t>Immédiat</t>
  </si>
  <si>
    <t>4H</t>
  </si>
  <si>
    <t>1 Jour moins 1 Heure</t>
  </si>
  <si>
    <t>2 Jours moins 2 Heures</t>
  </si>
  <si>
    <t>5 Jours moins 5 Heures</t>
  </si>
  <si>
    <t>10 Jours moins 10 Heures</t>
  </si>
  <si>
    <t>15 Jours moins 15 Heures</t>
  </si>
  <si>
    <t>20 Jours moins 20 Heures</t>
  </si>
  <si>
    <t>Très simple (jusqu'à 10 min)</t>
  </si>
  <si>
    <t>Simple (&gt; 10 min jusqu'à 30 min)</t>
  </si>
  <si>
    <t>Standard (&gt; 30 min jusqu'à 1h)</t>
  </si>
  <si>
    <t>Complexe (&gt;1 heure jusqu'à 2 h)</t>
  </si>
  <si>
    <t>Très complexe (&gt; 2 heures)</t>
  </si>
  <si>
    <t>Super complexe (4h - 6h)</t>
  </si>
  <si>
    <t>nouvelle complexité demandée par EDF</t>
  </si>
  <si>
    <t>Ultra complexe (6h - 8h)</t>
  </si>
  <si>
    <t>Groupe d’affectation</t>
  </si>
  <si>
    <t>Créé par</t>
  </si>
  <si>
    <t>Affecté à</t>
  </si>
  <si>
    <t>Emplacement</t>
  </si>
  <si>
    <t>Date d'ouverture</t>
  </si>
  <si>
    <t>Date d'échéance</t>
  </si>
  <si>
    <t>Date de rendez-vous</t>
  </si>
  <si>
    <t>Date de clôture</t>
  </si>
  <si>
    <t>Numéro</t>
  </si>
  <si>
    <t>Demandeur</t>
  </si>
  <si>
    <t>Parent</t>
  </si>
  <si>
    <t>État</t>
  </si>
  <si>
    <t>Titre</t>
  </si>
  <si>
    <t>Temps de Réalisation opérateur</t>
  </si>
  <si>
    <t>Service</t>
  </si>
  <si>
    <t>Nombre Effectif</t>
  </si>
  <si>
    <t>Catégorie</t>
  </si>
  <si>
    <t>Sous-catégorie</t>
  </si>
  <si>
    <t>Quantité Réalisée</t>
  </si>
  <si>
    <t>Fermé par</t>
  </si>
  <si>
    <t>Date de résolution réelle</t>
  </si>
  <si>
    <t>Durée d'activité</t>
  </si>
  <si>
    <t>u_rpt_timediff</t>
  </si>
  <si>
    <t>Urgence</t>
  </si>
  <si>
    <t>Quantité</t>
  </si>
  <si>
    <t>Priorité</t>
  </si>
  <si>
    <t>Durée de traitement</t>
  </si>
  <si>
    <t>Delivery Time</t>
  </si>
  <si>
    <t>Chaîne de service</t>
  </si>
  <si>
    <t>Date de cloture RITM</t>
  </si>
  <si>
    <t>Cloture JJW</t>
  </si>
  <si>
    <t>N° de semaine</t>
  </si>
  <si>
    <t>Mois</t>
  </si>
  <si>
    <t>Sites</t>
  </si>
  <si>
    <t>Nb Utilisateurs sur site</t>
  </si>
  <si>
    <t>Nb Tech sur site</t>
  </si>
  <si>
    <t>Type de site</t>
  </si>
  <si>
    <t>Type zone</t>
  </si>
  <si>
    <t>Type de technicien</t>
  </si>
  <si>
    <t>Délai de traitement</t>
  </si>
  <si>
    <t>SLA</t>
  </si>
  <si>
    <t>Temps Securinfor</t>
  </si>
  <si>
    <t>Calcul du tarif</t>
  </si>
  <si>
    <t>Forfait à la tache</t>
  </si>
  <si>
    <t>Forfait RITM</t>
  </si>
  <si>
    <t>Vol Actes</t>
  </si>
  <si>
    <t>Coef de type site</t>
  </si>
  <si>
    <t>Coef de zone</t>
  </si>
  <si>
    <t>Coef horaire</t>
  </si>
  <si>
    <t>Coef Périmètre</t>
  </si>
  <si>
    <t>Dégressivité</t>
  </si>
  <si>
    <t>Coef Total</t>
  </si>
  <si>
    <t>A Exclure</t>
  </si>
  <si>
    <t>Facturation à la RITM</t>
  </si>
  <si>
    <t>Nb de RITM (unique)</t>
  </si>
  <si>
    <t>Facturation à la Tache</t>
  </si>
  <si>
    <t>Descopage</t>
  </si>
  <si>
    <t>Raison du descopage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</si>
</sst>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5" formatCode="dd/mm/yy;@"/>
    <numFmt numFmtId="166" formatCode="#,##0.00\ &quot;€&quot;;[Red]#,##0.00\ &quot;€&quot;"/>
    <numFmt numFmtId="167" formatCode="dd/mm/yyyy\ hh:mm:ss"/>
  </numFmts>
  <fonts count="7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</font>
    <font>
      <b/>
      <sz val="11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0" borderId="0" xfId="1" applyFont="1"/>
    <xf numFmtId="0" fontId="1" fillId="0" borderId="0" xfId="1"/>
    <xf numFmtId="0" fontId="3" fillId="0" borderId="0" xfId="1" applyFont="1"/>
    <xf numFmtId="0" fontId="2" fillId="0" borderId="1" xfId="1" applyFont="1" applyBorder="1" applyAlignment="1">
      <alignment horizontal="center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4" fillId="0" borderId="1" xfId="1" applyFont="1" applyBorder="1"/>
    <xf numFmtId="164" fontId="1" fillId="0" borderId="1" xfId="1" applyNumberFormat="1" applyBorder="1" applyAlignment="1">
      <alignment horizontal="center"/>
    </xf>
    <xf numFmtId="164" fontId="1" fillId="2" borderId="1" xfId="1" applyNumberFormat="1" applyFill="1" applyBorder="1" applyAlignment="1">
      <alignment horizontal="center"/>
    </xf>
    <xf numFmtId="164" fontId="1" fillId="3" borderId="1" xfId="1" applyNumberFormat="1" applyFill="1" applyBorder="1" applyAlignment="1">
      <alignment horizontal="center"/>
    </xf>
    <xf numFmtId="0" fontId="4" fillId="0" borderId="1" xfId="1" applyFont="1" applyBorder="1" applyAlignment="1">
      <alignment horizontal="left" vertical="center"/>
    </xf>
    <xf numFmtId="0" fontId="4" fillId="3" borderId="1" xfId="1" applyFont="1" applyFill="1" applyBorder="1"/>
    <xf numFmtId="0" fontId="5" fillId="0" borderId="0" xfId="0" applyFont="1" applyAlignment="1">
      <alignment horizontal="center" vertical="center" wrapText="1"/>
    </xf>
    <xf numFmtId="165" fontId="5" fillId="2" borderId="0" xfId="0" applyNumberFormat="1" applyFont="1" applyFill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6" fillId="0" borderId="0" xfId="0" applyFont="1"/>
    <xf numFmtId="0" fontId="6" fillId="2" borderId="0" xfId="0" applyFont="1" applyFill="1"/>
    <xf numFmtId="165" fontId="5" fillId="4" borderId="0" xfId="0" applyNumberFormat="1" applyFont="1" applyFill="1" applyAlignment="1">
      <alignment horizontal="center" vertical="center" wrapText="1"/>
    </xf>
    <xf numFmtId="166" fontId="5" fillId="0" borderId="0" xfId="0" applyNumberFormat="1" applyFont="1" applyAlignment="1">
      <alignment horizontal="center" vertical="center" wrapText="1"/>
    </xf>
    <xf numFmtId="165" fontId="5" fillId="5" borderId="0" xfId="0" applyNumberFormat="1" applyFont="1" applyFill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vertical="top" wrapText="1"/>
    </xf>
    <xf numFmtId="167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165" fontId="0" fillId="2" borderId="0" xfId="0" applyNumberForma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2" fontId="0" fillId="4" borderId="0" xfId="0" applyNumberFormat="1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166" fontId="0" fillId="5" borderId="0" xfId="0" applyNumberFormat="1" applyFill="1" applyAlignment="1">
      <alignment horizontal="center" vertical="center" wrapText="1"/>
    </xf>
    <xf numFmtId="166" fontId="0" fillId="4" borderId="0" xfId="0" applyNumberFormat="1" applyFill="1" applyAlignment="1">
      <alignment horizontal="center" vertical="center" wrapText="1"/>
    </xf>
    <xf numFmtId="164" fontId="0" fillId="4" borderId="0" xfId="0" applyNumberFormat="1" applyFill="1" applyAlignment="1">
      <alignment horizontal="center" vertical="center" wrapText="1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</cellXfs>
  <cellStyles count="2">
    <cellStyle name="Normal" xfId="0" builtinId="0"/>
    <cellStyle name="Normal 2 2" xfId="1" xr:uid="{5BF8E791-670D-4FAE-9EC0-E3752EF1DD49}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WACHTL Jean-Jacques - externe" id="{11D3B452-FA3A-432B-8A07-1A9DE9F08B3B}" userId="S::jean-jacques-externe.wachtl@edf.fr::711c0faa-c731-450c-a02b-77190b462adf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P1" dT="2023-09-21T10:34:56.40" personId="{11D3B452-FA3A-432B-8A07-1A9DE9F08B3B}" id="{F174EA41-9131-4189-9F0D-4A366BA4BF8D}">
    <text xml:space="preserve">Calcul de la complexité sur la colonne "temps opérateur" </text>
  </threadedComment>
  <threadedComment ref="BA1" dT="2023-07-10T13:33:04.50" personId="{11D3B452-FA3A-432B-8A07-1A9DE9F08B3B}" id="{67163C00-E56A-4962-A0C7-09990A0CB5C7}">
    <text>=SI(T7&lt;=2500;'BPU Opérations'!$C$123;SI(T7&lt;=5000;'BPU Opérations'!$C$124;SI(T7&lt;=7500;'BPU Opérations'!$C$125;SI(T7&lt;=10000;'BPU Opérations'!$C$126;SI(T7&lt;=12500;'BPU Opérations'!$C$127;SI(T7&lt;=15000;'BPU Opérations'!$C$128;SI(T7&lt;=17500;'BPU Opérations'!$C$129;SI(T7&lt;=20000;'BPU Opérations'!$C$130;SI(T7&gt;20000;'BPU Opérations'!$C$131;'BPU Opérations'!$C$123)))))))))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EF3B3-6D48-46C0-8EAA-307F0AA61BD6}">
  <dimension ref="A1:AC10"/>
  <sheetViews>
    <sheetView workbookViewId="0">
      <selection activeCell="X19" sqref="X19"/>
    </sheetView>
  </sheetViews>
  <sheetFormatPr baseColWidth="10" defaultRowHeight="13.8" x14ac:dyDescent="0.25"/>
  <cols>
    <col min="1" max="1" width="25.8984375" bestFit="1" customWidth="1"/>
    <col min="2" max="21" width="0" hidden="1" customWidth="1"/>
  </cols>
  <sheetData>
    <row r="1" spans="1:29" ht="14.4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 t="s">
        <v>1</v>
      </c>
      <c r="Q1" s="2"/>
      <c r="R1" s="2"/>
      <c r="S1" s="2"/>
      <c r="T1" s="2"/>
      <c r="U1" s="2"/>
      <c r="V1" s="2"/>
      <c r="W1" s="2"/>
      <c r="X1" s="2"/>
      <c r="Y1" s="3" t="s">
        <v>2</v>
      </c>
      <c r="Z1" s="2"/>
      <c r="AA1" s="2"/>
      <c r="AB1" s="2"/>
      <c r="AC1" s="2"/>
    </row>
    <row r="2" spans="1:29" ht="15" thickBot="1" x14ac:dyDescent="0.35">
      <c r="A2" s="4" t="s">
        <v>3</v>
      </c>
      <c r="B2" s="35" t="s">
        <v>4</v>
      </c>
      <c r="C2" s="36"/>
      <c r="D2" s="36"/>
      <c r="E2" s="36"/>
      <c r="F2" s="36"/>
      <c r="G2" s="36"/>
      <c r="H2" s="36"/>
      <c r="I2" s="37"/>
      <c r="J2" s="2"/>
      <c r="K2" s="2"/>
      <c r="L2" s="2"/>
      <c r="M2" s="35" t="s">
        <v>4</v>
      </c>
      <c r="N2" s="36"/>
      <c r="O2" s="36"/>
      <c r="P2" s="36"/>
      <c r="Q2" s="36"/>
      <c r="R2" s="36"/>
      <c r="S2" s="36"/>
      <c r="T2" s="37"/>
      <c r="U2" s="2"/>
      <c r="V2" s="35" t="s">
        <v>4</v>
      </c>
      <c r="W2" s="36"/>
      <c r="X2" s="36"/>
      <c r="Y2" s="36"/>
      <c r="Z2" s="36"/>
      <c r="AA2" s="36"/>
      <c r="AB2" s="36"/>
      <c r="AC2" s="37"/>
    </row>
    <row r="3" spans="1:29" ht="43.2" x14ac:dyDescent="0.3">
      <c r="A3" s="4"/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6" t="s">
        <v>12</v>
      </c>
      <c r="J3" s="2"/>
      <c r="K3" s="7"/>
      <c r="L3" s="2"/>
      <c r="M3" s="5" t="s">
        <v>5</v>
      </c>
      <c r="N3" s="5" t="s">
        <v>6</v>
      </c>
      <c r="O3" s="5" t="s">
        <v>7</v>
      </c>
      <c r="P3" s="5" t="s">
        <v>8</v>
      </c>
      <c r="Q3" s="5" t="s">
        <v>9</v>
      </c>
      <c r="R3" s="5" t="s">
        <v>10</v>
      </c>
      <c r="S3" s="5" t="s">
        <v>11</v>
      </c>
      <c r="T3" s="6" t="s">
        <v>12</v>
      </c>
      <c r="U3" s="2"/>
      <c r="V3" s="5" t="s">
        <v>5</v>
      </c>
      <c r="W3" s="5" t="s">
        <v>6</v>
      </c>
      <c r="X3" s="5" t="s">
        <v>7</v>
      </c>
      <c r="Y3" s="5" t="s">
        <v>8</v>
      </c>
      <c r="Z3" s="5" t="s">
        <v>9</v>
      </c>
      <c r="AA3" s="5" t="s">
        <v>10</v>
      </c>
      <c r="AB3" s="5" t="s">
        <v>11</v>
      </c>
      <c r="AC3" s="6" t="s">
        <v>12</v>
      </c>
    </row>
    <row r="4" spans="1:29" ht="14.4" x14ac:dyDescent="0.3">
      <c r="A4" s="8" t="s">
        <v>13</v>
      </c>
      <c r="B4" s="9">
        <v>17.736000000000001</v>
      </c>
      <c r="C4" s="9">
        <v>8.8640000000000008</v>
      </c>
      <c r="D4" s="9">
        <v>5.32</v>
      </c>
      <c r="E4" s="9">
        <v>4.4320000000000004</v>
      </c>
      <c r="F4" s="9">
        <v>4.2080000000000002</v>
      </c>
      <c r="G4" s="9">
        <v>4.12</v>
      </c>
      <c r="H4" s="9">
        <v>4.032</v>
      </c>
      <c r="I4" s="9">
        <v>3.944</v>
      </c>
      <c r="J4" s="2">
        <v>0</v>
      </c>
      <c r="K4" s="2"/>
      <c r="L4" s="2"/>
      <c r="M4" s="10">
        <v>18.28</v>
      </c>
      <c r="N4" s="10">
        <v>9.14</v>
      </c>
      <c r="O4" s="10">
        <v>5.48</v>
      </c>
      <c r="P4" s="10">
        <v>4.57</v>
      </c>
      <c r="Q4" s="10">
        <v>4.34</v>
      </c>
      <c r="R4" s="10">
        <v>4.25</v>
      </c>
      <c r="S4" s="10">
        <v>4.16</v>
      </c>
      <c r="T4" s="10">
        <v>4.07</v>
      </c>
      <c r="U4" s="2"/>
      <c r="V4" s="11">
        <v>18.100000000000001</v>
      </c>
      <c r="W4" s="11">
        <v>9.0399999999999991</v>
      </c>
      <c r="X4" s="11">
        <v>5.43</v>
      </c>
      <c r="Y4" s="11">
        <v>4.5199999999999996</v>
      </c>
      <c r="Z4" s="11">
        <v>4.29</v>
      </c>
      <c r="AA4" s="11">
        <v>4.2</v>
      </c>
      <c r="AB4" s="11">
        <v>4.1100000000000003</v>
      </c>
      <c r="AC4" s="11">
        <v>4.0199999999999996</v>
      </c>
    </row>
    <row r="5" spans="1:29" ht="14.4" x14ac:dyDescent="0.3">
      <c r="A5" s="8" t="s">
        <v>14</v>
      </c>
      <c r="B5" s="9">
        <v>53.2</v>
      </c>
      <c r="C5" s="9">
        <v>26.6</v>
      </c>
      <c r="D5" s="9">
        <v>15.96</v>
      </c>
      <c r="E5" s="9">
        <v>13.296000000000001</v>
      </c>
      <c r="F5" s="9">
        <v>12.632</v>
      </c>
      <c r="G5" s="9">
        <v>12.368000000000002</v>
      </c>
      <c r="H5" s="9">
        <v>12.104000000000001</v>
      </c>
      <c r="I5" s="9">
        <v>11.840000000000002</v>
      </c>
      <c r="J5" s="2"/>
      <c r="K5" s="2"/>
      <c r="L5" s="2"/>
      <c r="M5" s="10">
        <v>54.85</v>
      </c>
      <c r="N5" s="10">
        <v>27.42</v>
      </c>
      <c r="O5" s="10">
        <v>16.45</v>
      </c>
      <c r="P5" s="10">
        <v>13.71</v>
      </c>
      <c r="Q5" s="10">
        <v>13.02</v>
      </c>
      <c r="R5" s="10">
        <v>12.75</v>
      </c>
      <c r="S5" s="10">
        <v>12.48</v>
      </c>
      <c r="T5" s="10">
        <v>12.21</v>
      </c>
      <c r="U5" s="2"/>
      <c r="V5" s="11">
        <v>54.29</v>
      </c>
      <c r="W5" s="11">
        <v>27.14</v>
      </c>
      <c r="X5" s="11">
        <v>16.29</v>
      </c>
      <c r="Y5" s="11">
        <v>13.57</v>
      </c>
      <c r="Z5" s="11">
        <v>12.89</v>
      </c>
      <c r="AA5" s="11">
        <v>12.62</v>
      </c>
      <c r="AB5" s="11">
        <v>12.35</v>
      </c>
      <c r="AC5" s="11">
        <v>12.08</v>
      </c>
    </row>
    <row r="6" spans="1:29" ht="14.4" x14ac:dyDescent="0.3">
      <c r="A6" s="12" t="s">
        <v>15</v>
      </c>
      <c r="B6" s="9">
        <v>106.4</v>
      </c>
      <c r="C6" s="9">
        <v>53.2</v>
      </c>
      <c r="D6" s="9">
        <v>31.92</v>
      </c>
      <c r="E6" s="9">
        <v>26.6</v>
      </c>
      <c r="F6" s="9">
        <v>25.272000000000002</v>
      </c>
      <c r="G6" s="9">
        <v>24.736000000000001</v>
      </c>
      <c r="H6" s="9">
        <v>24.208000000000002</v>
      </c>
      <c r="I6" s="9">
        <v>23.672000000000001</v>
      </c>
      <c r="J6" s="2"/>
      <c r="K6" s="2"/>
      <c r="L6" s="2"/>
      <c r="M6" s="10">
        <v>109.69</v>
      </c>
      <c r="N6" s="10">
        <v>54.85</v>
      </c>
      <c r="O6" s="10">
        <v>32.909999999999997</v>
      </c>
      <c r="P6" s="10">
        <v>27.42</v>
      </c>
      <c r="Q6" s="10">
        <v>26.05</v>
      </c>
      <c r="R6" s="10">
        <v>25.5</v>
      </c>
      <c r="S6" s="10">
        <v>24.96</v>
      </c>
      <c r="T6" s="10">
        <v>24.4</v>
      </c>
      <c r="U6" s="2"/>
      <c r="V6" s="11">
        <v>108.57</v>
      </c>
      <c r="W6" s="11">
        <v>54.29</v>
      </c>
      <c r="X6" s="11">
        <v>32.57</v>
      </c>
      <c r="Y6" s="11">
        <v>27.14</v>
      </c>
      <c r="Z6" s="11">
        <v>25.79</v>
      </c>
      <c r="AA6" s="11">
        <v>25.24</v>
      </c>
      <c r="AB6" s="11">
        <v>24.7</v>
      </c>
      <c r="AC6" s="11">
        <v>24.16</v>
      </c>
    </row>
    <row r="7" spans="1:29" ht="14.4" x14ac:dyDescent="0.3">
      <c r="A7" s="8" t="s">
        <v>16</v>
      </c>
      <c r="B7" s="9">
        <v>212.8</v>
      </c>
      <c r="C7" s="9">
        <v>106.4</v>
      </c>
      <c r="D7" s="9">
        <v>63.84</v>
      </c>
      <c r="E7" s="9">
        <v>53.2</v>
      </c>
      <c r="F7" s="9">
        <v>50.536000000000001</v>
      </c>
      <c r="G7" s="9">
        <v>49.472000000000008</v>
      </c>
      <c r="H7" s="9">
        <v>48.408000000000001</v>
      </c>
      <c r="I7" s="9">
        <v>47.344000000000001</v>
      </c>
      <c r="J7" s="2"/>
      <c r="K7" s="2"/>
      <c r="L7" s="2"/>
      <c r="M7" s="10">
        <v>219.38</v>
      </c>
      <c r="N7" s="10">
        <v>109.69</v>
      </c>
      <c r="O7" s="10">
        <v>65.81</v>
      </c>
      <c r="P7" s="10">
        <v>54.85</v>
      </c>
      <c r="Q7" s="10">
        <v>52.1</v>
      </c>
      <c r="R7" s="10">
        <v>51</v>
      </c>
      <c r="S7" s="10">
        <v>49.91</v>
      </c>
      <c r="T7" s="10">
        <v>48.81</v>
      </c>
      <c r="U7" s="2"/>
      <c r="V7" s="11">
        <v>217.14</v>
      </c>
      <c r="W7" s="11">
        <v>108.57</v>
      </c>
      <c r="X7" s="11">
        <v>65.14</v>
      </c>
      <c r="Y7" s="11">
        <v>54.29</v>
      </c>
      <c r="Z7" s="11">
        <v>51.57</v>
      </c>
      <c r="AA7" s="11">
        <v>50.48</v>
      </c>
      <c r="AB7" s="11">
        <v>49.4</v>
      </c>
      <c r="AC7" s="11">
        <v>48.31</v>
      </c>
    </row>
    <row r="8" spans="1:29" ht="14.4" x14ac:dyDescent="0.3">
      <c r="A8" s="8" t="s">
        <v>17</v>
      </c>
      <c r="B8" s="9">
        <v>319.20000000000005</v>
      </c>
      <c r="C8" s="9">
        <v>159.60000000000002</v>
      </c>
      <c r="D8" s="9">
        <v>95.76</v>
      </c>
      <c r="E8" s="9">
        <v>79.800000000000011</v>
      </c>
      <c r="F8" s="9">
        <v>75.808000000000007</v>
      </c>
      <c r="G8" s="9">
        <v>74.215999999999994</v>
      </c>
      <c r="H8" s="9">
        <v>72.616</v>
      </c>
      <c r="I8" s="9">
        <v>71.024000000000001</v>
      </c>
      <c r="J8" s="2"/>
      <c r="K8" s="2"/>
      <c r="L8" s="2"/>
      <c r="M8" s="10">
        <v>329.07</v>
      </c>
      <c r="N8" s="10">
        <v>164.54</v>
      </c>
      <c r="O8" s="10">
        <v>98.72</v>
      </c>
      <c r="P8" s="10">
        <v>82.27</v>
      </c>
      <c r="Q8" s="10">
        <v>78.150000000000006</v>
      </c>
      <c r="R8" s="10">
        <v>76.510000000000005</v>
      </c>
      <c r="S8" s="10">
        <v>74.86</v>
      </c>
      <c r="T8" s="10">
        <v>73.22</v>
      </c>
      <c r="U8" s="2"/>
      <c r="V8" s="11">
        <v>325.70999999999998</v>
      </c>
      <c r="W8" s="11">
        <v>162.86000000000001</v>
      </c>
      <c r="X8" s="11">
        <v>97.71</v>
      </c>
      <c r="Y8" s="11">
        <v>81.430000000000007</v>
      </c>
      <c r="Z8" s="11">
        <v>77.36</v>
      </c>
      <c r="AA8" s="11">
        <v>75.73</v>
      </c>
      <c r="AB8" s="11">
        <v>74.099999999999994</v>
      </c>
      <c r="AC8" s="11">
        <v>72.47</v>
      </c>
    </row>
    <row r="9" spans="1:29" ht="14.4" x14ac:dyDescent="0.3">
      <c r="A9" s="13" t="s">
        <v>18</v>
      </c>
      <c r="B9" s="9"/>
      <c r="C9" s="9"/>
      <c r="D9" s="9"/>
      <c r="E9" s="9"/>
      <c r="F9" s="9"/>
      <c r="G9" s="9"/>
      <c r="H9" s="9"/>
      <c r="I9" s="9"/>
      <c r="J9" s="2"/>
      <c r="K9" s="2"/>
      <c r="L9" s="2"/>
      <c r="M9" s="9" t="s">
        <v>19</v>
      </c>
      <c r="N9" s="9"/>
      <c r="O9" s="9"/>
      <c r="P9" s="9"/>
      <c r="Q9" s="9"/>
      <c r="R9" s="9"/>
      <c r="S9" s="9"/>
      <c r="T9" s="9"/>
      <c r="U9" s="2"/>
      <c r="V9" s="11">
        <v>490.77</v>
      </c>
      <c r="W9" s="11">
        <v>245.39</v>
      </c>
      <c r="X9" s="11">
        <v>147.22999999999999</v>
      </c>
      <c r="Y9" s="11">
        <v>122.69</v>
      </c>
      <c r="Z9" s="11">
        <v>116.55</v>
      </c>
      <c r="AA9" s="11">
        <v>114.11</v>
      </c>
      <c r="AB9" s="11">
        <v>111.65</v>
      </c>
      <c r="AC9" s="11">
        <v>109.2</v>
      </c>
    </row>
    <row r="10" spans="1:29" ht="14.4" x14ac:dyDescent="0.3">
      <c r="A10" s="13" t="s">
        <v>20</v>
      </c>
      <c r="B10" s="9"/>
      <c r="C10" s="9"/>
      <c r="D10" s="9"/>
      <c r="E10" s="9"/>
      <c r="F10" s="9"/>
      <c r="G10" s="9"/>
      <c r="H10" s="9"/>
      <c r="I10" s="9"/>
      <c r="J10" s="2"/>
      <c r="K10" s="2"/>
      <c r="L10" s="2"/>
      <c r="M10" s="9" t="s">
        <v>19</v>
      </c>
      <c r="N10" s="9"/>
      <c r="O10" s="9"/>
      <c r="P10" s="9"/>
      <c r="Q10" s="9"/>
      <c r="R10" s="9"/>
      <c r="S10" s="9"/>
      <c r="T10" s="9"/>
      <c r="U10" s="2"/>
      <c r="V10" s="11">
        <v>652.72</v>
      </c>
      <c r="W10" s="11">
        <v>326.36</v>
      </c>
      <c r="X10" s="11">
        <v>195.82</v>
      </c>
      <c r="Y10" s="11">
        <v>163.18</v>
      </c>
      <c r="Z10" s="11">
        <v>155.02000000000001</v>
      </c>
      <c r="AA10" s="11">
        <v>151.76</v>
      </c>
      <c r="AB10" s="11">
        <v>148.49</v>
      </c>
      <c r="AC10" s="11">
        <v>145.24</v>
      </c>
    </row>
  </sheetData>
  <mergeCells count="3">
    <mergeCell ref="B2:I2"/>
    <mergeCell ref="M2:T2"/>
    <mergeCell ref="V2:AC2"/>
  </mergeCells>
  <dataValidations count="2">
    <dataValidation allowBlank="1" showInputMessage="1" showErrorMessage="1" promptTitle="Coefficient de dégressivité" prompt="Saisir le coefficient applicable à la tranche de volume de sollicitations indiquée" sqref="C1" xr:uid="{A1ED3915-5DA5-4618-95D2-B79FB6F5128C}"/>
    <dataValidation allowBlank="1" showInputMessage="1" showErrorMessage="1" promptTitle="Forfait article" prompt="Indiquer le coût forfaitaire applicable pour la complexité et le délai de réalisation indiqués" sqref="B4:I10 V4:AC10 M4:T10" xr:uid="{3680EA28-4BE2-4820-A593-FF94CFC68D8E}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6B792-714E-408E-A8A2-BF40310413C8}">
  <dimension ref="A1:BI23"/>
  <sheetViews>
    <sheetView tabSelected="1" topLeftCell="AK1" workbookViewId="0">
      <selection activeCell="AS2" sqref="AS2"/>
    </sheetView>
  </sheetViews>
  <sheetFormatPr baseColWidth="10" defaultRowHeight="13.8" x14ac:dyDescent="0.25"/>
  <cols>
    <col min="1" max="3" width="11.19921875" bestFit="1" customWidth="1"/>
    <col min="4" max="4" width="10.8984375" bestFit="1" customWidth="1"/>
    <col min="5" max="8" width="17.5" bestFit="1" customWidth="1"/>
    <col min="9" max="9" width="11.19921875" bestFit="1" customWidth="1"/>
    <col min="10" max="10" width="11" bestFit="1" customWidth="1"/>
    <col min="11" max="11" width="11.09765625" bestFit="1" customWidth="1"/>
    <col min="12" max="12" width="8.69921875" bestFit="1" customWidth="1"/>
    <col min="13" max="13" width="11.19921875" bestFit="1" customWidth="1"/>
    <col min="14" max="14" width="9.5" bestFit="1" customWidth="1"/>
    <col min="15" max="15" width="6.5" bestFit="1" customWidth="1"/>
    <col min="16" max="16" width="11.19921875" bestFit="1" customWidth="1"/>
    <col min="17" max="17" width="8.3984375" bestFit="1" customWidth="1"/>
    <col min="18" max="18" width="8.09765625" bestFit="1" customWidth="1"/>
    <col min="19" max="19" width="7.69921875" bestFit="1" customWidth="1"/>
    <col min="20" max="20" width="11.19921875" bestFit="1" customWidth="1"/>
    <col min="21" max="21" width="17.5" bestFit="1" customWidth="1"/>
    <col min="22" max="22" width="8.09765625" bestFit="1" customWidth="1"/>
    <col min="23" max="23" width="12.19921875" bestFit="1" customWidth="1"/>
    <col min="24" max="24" width="9.09765625" bestFit="1" customWidth="1"/>
    <col min="25" max="25" width="7.69921875" bestFit="1" customWidth="1"/>
    <col min="26" max="26" width="6.69921875" bestFit="1" customWidth="1"/>
    <col min="27" max="27" width="16.8984375" bestFit="1" customWidth="1"/>
    <col min="28" max="28" width="11.59765625" bestFit="1" customWidth="1"/>
    <col min="29" max="29" width="14.5" bestFit="1" customWidth="1"/>
    <col min="30" max="30" width="17.19921875" bestFit="1" customWidth="1"/>
    <col min="31" max="31" width="10" bestFit="1" customWidth="1"/>
    <col min="32" max="32" width="7.5" bestFit="1" customWidth="1"/>
    <col min="33" max="33" width="4.69921875" bestFit="1" customWidth="1"/>
    <col min="34" max="34" width="10.8984375" bestFit="1" customWidth="1"/>
    <col min="35" max="36" width="9.8984375" bestFit="1" customWidth="1"/>
    <col min="37" max="37" width="10.19921875" bestFit="1" customWidth="1"/>
    <col min="38" max="38" width="8.69921875" bestFit="1" customWidth="1"/>
    <col min="39" max="39" width="9.09765625" bestFit="1" customWidth="1"/>
    <col min="40" max="40" width="9.19921875" bestFit="1" customWidth="1"/>
    <col min="41" max="41" width="3.8984375" bestFit="1" customWidth="1"/>
    <col min="42" max="42" width="11" bestFit="1" customWidth="1"/>
    <col min="43" max="43" width="8.8984375" bestFit="1" customWidth="1"/>
    <col min="44" max="44" width="9.09765625" bestFit="1" customWidth="1"/>
    <col min="45" max="45" width="7.8984375" bestFit="1" customWidth="1"/>
    <col min="46" max="46" width="9" bestFit="1" customWidth="1"/>
    <col min="47" max="47" width="10.3984375" bestFit="1" customWidth="1"/>
    <col min="48" max="48" width="8.09765625" bestFit="1" customWidth="1"/>
    <col min="49" max="49" width="10.69921875" bestFit="1" customWidth="1"/>
    <col min="50" max="50" width="11" bestFit="1" customWidth="1"/>
    <col min="51" max="51" width="10.5" bestFit="1" customWidth="1"/>
    <col min="52" max="52" width="8.69921875" bestFit="1" customWidth="1"/>
    <col min="53" max="53" width="10.5" bestFit="1" customWidth="1"/>
    <col min="54" max="54" width="8.69921875" bestFit="1" customWidth="1"/>
    <col min="55" max="55" width="7.69921875" bestFit="1" customWidth="1"/>
    <col min="56" max="56" width="8" bestFit="1" customWidth="1"/>
    <col min="57" max="57" width="10.8984375" bestFit="1" customWidth="1"/>
    <col min="58" max="58" width="17.09765625" bestFit="1" customWidth="1"/>
    <col min="59" max="59" width="10.8984375" bestFit="1" customWidth="1"/>
    <col min="60" max="60" width="10.19921875" bestFit="1" customWidth="1"/>
    <col min="61" max="61" width="18.69921875" bestFit="1" customWidth="1"/>
  </cols>
  <sheetData>
    <row r="1" spans="1:61" ht="43.2" x14ac:dyDescent="0.3">
      <c r="A1" s="14" t="s">
        <v>21</v>
      </c>
      <c r="B1" s="14" t="s">
        <v>22</v>
      </c>
      <c r="C1" s="14" t="s">
        <v>23</v>
      </c>
      <c r="D1" s="14" t="s">
        <v>24</v>
      </c>
      <c r="E1" s="15" t="s">
        <v>25</v>
      </c>
      <c r="F1" s="15" t="s">
        <v>26</v>
      </c>
      <c r="G1" s="16" t="s">
        <v>27</v>
      </c>
      <c r="H1" s="15" t="s">
        <v>28</v>
      </c>
      <c r="I1" s="14" t="s">
        <v>29</v>
      </c>
      <c r="J1" s="14" t="s">
        <v>30</v>
      </c>
      <c r="K1" s="14" t="s">
        <v>31</v>
      </c>
      <c r="L1" s="14" t="s">
        <v>32</v>
      </c>
      <c r="M1" s="14" t="s">
        <v>33</v>
      </c>
      <c r="N1" s="14" t="s">
        <v>34</v>
      </c>
      <c r="O1" s="14" t="s">
        <v>35</v>
      </c>
      <c r="P1" s="14" t="s">
        <v>36</v>
      </c>
      <c r="Q1" s="14" t="s">
        <v>37</v>
      </c>
      <c r="R1" s="14" t="s">
        <v>38</v>
      </c>
      <c r="S1" s="14" t="s">
        <v>39</v>
      </c>
      <c r="T1" s="14" t="s">
        <v>40</v>
      </c>
      <c r="U1" s="16" t="s">
        <v>41</v>
      </c>
      <c r="V1" s="17" t="s">
        <v>42</v>
      </c>
      <c r="W1" s="18" t="s">
        <v>43</v>
      </c>
      <c r="X1" s="18" t="s">
        <v>44</v>
      </c>
      <c r="Y1" s="18" t="s">
        <v>45</v>
      </c>
      <c r="Z1" s="18" t="s">
        <v>46</v>
      </c>
      <c r="AA1" s="18" t="s">
        <v>47</v>
      </c>
      <c r="AB1" s="19" t="s">
        <v>48</v>
      </c>
      <c r="AC1" s="18" t="s">
        <v>49</v>
      </c>
      <c r="AD1" s="18" t="s">
        <v>50</v>
      </c>
      <c r="AE1" s="16" t="s">
        <v>51</v>
      </c>
      <c r="AF1" s="16" t="s">
        <v>52</v>
      </c>
      <c r="AG1" s="16" t="s">
        <v>53</v>
      </c>
      <c r="AH1" s="16" t="s">
        <v>54</v>
      </c>
      <c r="AI1" s="16" t="s">
        <v>55</v>
      </c>
      <c r="AJ1" s="16" t="s">
        <v>56</v>
      </c>
      <c r="AK1" s="16" t="s">
        <v>57</v>
      </c>
      <c r="AL1" s="16" t="s">
        <v>58</v>
      </c>
      <c r="AM1" s="16" t="s">
        <v>59</v>
      </c>
      <c r="AN1" s="16" t="s">
        <v>60</v>
      </c>
      <c r="AO1" s="16" t="s">
        <v>61</v>
      </c>
      <c r="AP1" s="16" t="s">
        <v>3</v>
      </c>
      <c r="AQ1" s="16" t="s">
        <v>62</v>
      </c>
      <c r="AR1" s="20" t="s">
        <v>4</v>
      </c>
      <c r="AS1" s="20" t="s">
        <v>63</v>
      </c>
      <c r="AT1" s="16" t="s">
        <v>64</v>
      </c>
      <c r="AU1" s="21" t="s">
        <v>65</v>
      </c>
      <c r="AV1" s="20" t="s">
        <v>66</v>
      </c>
      <c r="AW1" s="20" t="s">
        <v>67</v>
      </c>
      <c r="AX1" s="20" t="s">
        <v>68</v>
      </c>
      <c r="AY1" s="22" t="s">
        <v>69</v>
      </c>
      <c r="AZ1" s="20" t="s">
        <v>70</v>
      </c>
      <c r="BA1" s="22" t="s">
        <v>71</v>
      </c>
      <c r="BB1" s="20" t="s">
        <v>72</v>
      </c>
      <c r="BC1" s="16" t="s">
        <v>45</v>
      </c>
      <c r="BD1" s="16" t="s">
        <v>73</v>
      </c>
      <c r="BE1" s="21" t="s">
        <v>74</v>
      </c>
      <c r="BF1" s="23" t="s">
        <v>75</v>
      </c>
      <c r="BG1" s="21" t="s">
        <v>76</v>
      </c>
      <c r="BH1" t="s">
        <v>77</v>
      </c>
      <c r="BI1" t="s">
        <v>78</v>
      </c>
    </row>
    <row r="2" spans="1:61" ht="41.4" x14ac:dyDescent="0.25">
      <c r="A2" s="24"/>
      <c r="B2" s="24"/>
      <c r="C2" s="24"/>
      <c r="D2" s="24"/>
      <c r="E2" s="25"/>
      <c r="F2" s="25"/>
      <c r="G2" s="25"/>
      <c r="H2" s="25"/>
      <c r="I2" s="24"/>
      <c r="J2" s="24"/>
      <c r="K2" s="24"/>
      <c r="L2" s="24"/>
      <c r="M2" s="24"/>
      <c r="N2" s="26"/>
      <c r="O2" s="24"/>
      <c r="P2" s="24"/>
      <c r="Q2" s="24"/>
      <c r="R2" s="24"/>
      <c r="S2" s="26"/>
      <c r="T2" s="24"/>
      <c r="U2" s="25"/>
      <c r="V2" s="26"/>
      <c r="W2" s="26"/>
      <c r="X2" s="24"/>
      <c r="Y2" s="26"/>
      <c r="Z2" s="24"/>
      <c r="AA2" s="24"/>
      <c r="AB2" s="26"/>
      <c r="AC2" s="24"/>
      <c r="AD2" s="27"/>
      <c r="AE2" s="28"/>
      <c r="AF2" s="28"/>
      <c r="AG2" s="28"/>
      <c r="AH2" s="28"/>
      <c r="AI2" s="28"/>
      <c r="AJ2" s="28"/>
      <c r="AK2" s="28"/>
      <c r="AL2" s="28"/>
      <c r="AM2" s="28"/>
      <c r="AN2" s="29"/>
      <c r="AO2" s="29"/>
      <c r="AP2" s="30" t="s">
        <v>13</v>
      </c>
      <c r="AQ2" s="31"/>
      <c r="AR2" s="30" t="s">
        <v>6</v>
      </c>
      <c r="AS2" s="30" t="str">
        <f>IF(AP2="Très simple (jusqu’à 10 min)","ok","merde")</f>
        <v>merde</v>
      </c>
      <c r="AT2" s="31"/>
      <c r="AU2" s="32"/>
      <c r="AV2" s="29"/>
      <c r="AW2" s="29"/>
      <c r="AX2" s="29"/>
      <c r="AY2" s="31"/>
      <c r="AZ2" s="29"/>
      <c r="BA2" s="29"/>
      <c r="BB2" s="29"/>
      <c r="BC2" s="29"/>
      <c r="BD2" s="29"/>
      <c r="BE2" s="33"/>
      <c r="BF2" s="29"/>
      <c r="BG2" s="34"/>
    </row>
    <row r="3" spans="1:61" ht="41.4" x14ac:dyDescent="0.25">
      <c r="A3" s="24"/>
      <c r="B3" s="24"/>
      <c r="C3" s="24"/>
      <c r="D3" s="24"/>
      <c r="E3" s="25"/>
      <c r="F3" s="25"/>
      <c r="G3" s="25"/>
      <c r="H3" s="25"/>
      <c r="I3" s="24"/>
      <c r="J3" s="24"/>
      <c r="K3" s="24"/>
      <c r="L3" s="24"/>
      <c r="M3" s="24"/>
      <c r="N3" s="26"/>
      <c r="O3" s="24"/>
      <c r="P3" s="24"/>
      <c r="Q3" s="24"/>
      <c r="R3" s="24"/>
      <c r="S3" s="26"/>
      <c r="T3" s="24"/>
      <c r="U3" s="25"/>
      <c r="V3" s="26"/>
      <c r="W3" s="26"/>
      <c r="X3" s="24"/>
      <c r="Y3" s="26"/>
      <c r="Z3" s="24"/>
      <c r="AA3" s="24"/>
      <c r="AB3" s="26"/>
      <c r="AC3" s="24"/>
      <c r="AD3" s="27"/>
      <c r="AE3" s="28"/>
      <c r="AF3" s="28"/>
      <c r="AG3" s="28"/>
      <c r="AH3" s="28"/>
      <c r="AI3" s="28"/>
      <c r="AJ3" s="28"/>
      <c r="AK3" s="28"/>
      <c r="AL3" s="28"/>
      <c r="AM3" s="28"/>
      <c r="AN3" s="29"/>
      <c r="AO3" s="29"/>
      <c r="AP3" s="30" t="s">
        <v>13</v>
      </c>
      <c r="AQ3" s="31"/>
      <c r="AR3" s="30" t="s">
        <v>6</v>
      </c>
      <c r="AS3" s="30"/>
      <c r="AT3" s="31"/>
      <c r="AU3" s="32"/>
      <c r="AV3" s="29"/>
      <c r="AW3" s="29"/>
      <c r="AX3" s="29"/>
      <c r="AY3" s="31"/>
      <c r="AZ3" s="29"/>
      <c r="BA3" s="29"/>
      <c r="BB3" s="29"/>
      <c r="BC3" s="29"/>
      <c r="BD3" s="29"/>
      <c r="BE3" s="33"/>
      <c r="BF3" s="29"/>
      <c r="BG3" s="34"/>
    </row>
    <row r="4" spans="1:61" ht="41.4" x14ac:dyDescent="0.25">
      <c r="A4" s="24"/>
      <c r="B4" s="24"/>
      <c r="C4" s="24"/>
      <c r="D4" s="24"/>
      <c r="E4" s="25"/>
      <c r="F4" s="25"/>
      <c r="G4" s="25"/>
      <c r="H4" s="25"/>
      <c r="I4" s="24"/>
      <c r="J4" s="24"/>
      <c r="K4" s="24"/>
      <c r="L4" s="24"/>
      <c r="M4" s="24"/>
      <c r="N4" s="26"/>
      <c r="O4" s="24"/>
      <c r="P4" s="24"/>
      <c r="Q4" s="24"/>
      <c r="R4" s="24"/>
      <c r="S4" s="26"/>
      <c r="T4" s="24"/>
      <c r="U4" s="25"/>
      <c r="V4" s="26"/>
      <c r="W4" s="26"/>
      <c r="X4" s="24"/>
      <c r="Y4" s="26"/>
      <c r="Z4" s="24"/>
      <c r="AA4" s="24"/>
      <c r="AB4" s="26"/>
      <c r="AC4" s="24"/>
      <c r="AD4" s="27"/>
      <c r="AE4" s="28"/>
      <c r="AF4" s="28"/>
      <c r="AG4" s="28"/>
      <c r="AH4" s="28"/>
      <c r="AI4" s="28"/>
      <c r="AJ4" s="28"/>
      <c r="AK4" s="28"/>
      <c r="AL4" s="28"/>
      <c r="AM4" s="28"/>
      <c r="AN4" s="29"/>
      <c r="AO4" s="29"/>
      <c r="AP4" s="30" t="s">
        <v>13</v>
      </c>
      <c r="AQ4" s="31"/>
      <c r="AR4" s="30" t="s">
        <v>12</v>
      </c>
      <c r="AS4" s="30"/>
      <c r="AT4" s="31"/>
      <c r="AU4" s="32"/>
      <c r="AV4" s="29"/>
      <c r="AW4" s="29"/>
      <c r="AX4" s="29"/>
      <c r="AY4" s="31"/>
      <c r="AZ4" s="29"/>
      <c r="BA4" s="29"/>
      <c r="BB4" s="29"/>
      <c r="BC4" s="29"/>
      <c r="BD4" s="29"/>
      <c r="BE4" s="33"/>
      <c r="BF4" s="29"/>
      <c r="BG4" s="34"/>
    </row>
    <row r="5" spans="1:61" ht="41.4" x14ac:dyDescent="0.25">
      <c r="A5" s="24"/>
      <c r="B5" s="24"/>
      <c r="C5" s="24"/>
      <c r="D5" s="24"/>
      <c r="E5" s="25"/>
      <c r="F5" s="25"/>
      <c r="G5" s="25"/>
      <c r="H5" s="25"/>
      <c r="I5" s="24"/>
      <c r="J5" s="24"/>
      <c r="K5" s="24"/>
      <c r="L5" s="24"/>
      <c r="M5" s="24"/>
      <c r="N5" s="26"/>
      <c r="O5" s="24"/>
      <c r="P5" s="24"/>
      <c r="Q5" s="24"/>
      <c r="R5" s="24"/>
      <c r="S5" s="26"/>
      <c r="T5" s="24"/>
      <c r="U5" s="25"/>
      <c r="V5" s="26"/>
      <c r="W5" s="26"/>
      <c r="X5" s="24"/>
      <c r="Y5" s="26"/>
      <c r="Z5" s="24"/>
      <c r="AA5" s="24"/>
      <c r="AB5" s="26"/>
      <c r="AC5" s="24"/>
      <c r="AD5" s="27"/>
      <c r="AE5" s="28"/>
      <c r="AF5" s="28"/>
      <c r="AG5" s="28"/>
      <c r="AH5" s="28"/>
      <c r="AI5" s="28"/>
      <c r="AJ5" s="28"/>
      <c r="AK5" s="28"/>
      <c r="AL5" s="28"/>
      <c r="AM5" s="28"/>
      <c r="AN5" s="29"/>
      <c r="AO5" s="29"/>
      <c r="AP5" s="30" t="s">
        <v>13</v>
      </c>
      <c r="AQ5" s="31"/>
      <c r="AR5" s="30" t="s">
        <v>12</v>
      </c>
      <c r="AS5" s="30"/>
      <c r="AT5" s="31"/>
      <c r="AU5" s="32"/>
      <c r="AV5" s="29"/>
      <c r="AW5" s="29"/>
      <c r="AX5" s="29"/>
      <c r="AY5" s="31"/>
      <c r="AZ5" s="29"/>
      <c r="BA5" s="29"/>
      <c r="BB5" s="29"/>
      <c r="BC5" s="29"/>
      <c r="BD5" s="29"/>
      <c r="BE5" s="33"/>
      <c r="BF5" s="29"/>
      <c r="BG5" s="34"/>
    </row>
    <row r="6" spans="1:61" ht="41.4" x14ac:dyDescent="0.25">
      <c r="A6" s="24"/>
      <c r="B6" s="24"/>
      <c r="C6" s="24"/>
      <c r="D6" s="24"/>
      <c r="E6" s="25"/>
      <c r="F6" s="25"/>
      <c r="G6" s="25"/>
      <c r="H6" s="25"/>
      <c r="I6" s="24"/>
      <c r="J6" s="24"/>
      <c r="K6" s="24"/>
      <c r="L6" s="24"/>
      <c r="M6" s="24"/>
      <c r="N6" s="26"/>
      <c r="O6" s="24"/>
      <c r="P6" s="24"/>
      <c r="Q6" s="24"/>
      <c r="R6" s="24"/>
      <c r="S6" s="26"/>
      <c r="T6" s="24"/>
      <c r="U6" s="25"/>
      <c r="V6" s="26"/>
      <c r="W6" s="26"/>
      <c r="X6" s="24"/>
      <c r="Y6" s="26"/>
      <c r="Z6" s="24"/>
      <c r="AA6" s="24"/>
      <c r="AB6" s="26"/>
      <c r="AC6" s="24"/>
      <c r="AD6" s="27"/>
      <c r="AE6" s="28"/>
      <c r="AF6" s="28"/>
      <c r="AG6" s="28"/>
      <c r="AH6" s="28"/>
      <c r="AI6" s="28"/>
      <c r="AJ6" s="28"/>
      <c r="AK6" s="28"/>
      <c r="AL6" s="28"/>
      <c r="AM6" s="28"/>
      <c r="AN6" s="29"/>
      <c r="AO6" s="29"/>
      <c r="AP6" s="30" t="s">
        <v>17</v>
      </c>
      <c r="AQ6" s="31"/>
      <c r="AR6" s="30" t="s">
        <v>6</v>
      </c>
      <c r="AS6" s="30"/>
      <c r="AT6" s="31"/>
      <c r="AU6" s="32"/>
      <c r="AV6" s="29"/>
      <c r="AW6" s="29"/>
      <c r="AX6" s="29"/>
      <c r="AY6" s="31"/>
      <c r="AZ6" s="29"/>
      <c r="BA6" s="29"/>
      <c r="BB6" s="29"/>
      <c r="BC6" s="29"/>
      <c r="BD6" s="29"/>
      <c r="BE6" s="33"/>
      <c r="BF6" s="29"/>
      <c r="BG6" s="34"/>
    </row>
    <row r="7" spans="1:61" ht="41.4" x14ac:dyDescent="0.25">
      <c r="A7" s="24"/>
      <c r="B7" s="24"/>
      <c r="C7" s="24"/>
      <c r="D7" s="24"/>
      <c r="E7" s="25"/>
      <c r="F7" s="25"/>
      <c r="G7" s="25"/>
      <c r="H7" s="25"/>
      <c r="I7" s="24"/>
      <c r="J7" s="24"/>
      <c r="K7" s="24"/>
      <c r="L7" s="24"/>
      <c r="M7" s="24"/>
      <c r="N7" s="26"/>
      <c r="O7" s="24"/>
      <c r="P7" s="24"/>
      <c r="Q7" s="24"/>
      <c r="R7" s="24"/>
      <c r="S7" s="26"/>
      <c r="T7" s="24"/>
      <c r="U7" s="25"/>
      <c r="V7" s="26"/>
      <c r="W7" s="26"/>
      <c r="X7" s="24"/>
      <c r="Y7" s="26"/>
      <c r="Z7" s="24"/>
      <c r="AA7" s="24"/>
      <c r="AB7" s="26"/>
      <c r="AC7" s="24"/>
      <c r="AD7" s="27"/>
      <c r="AE7" s="28"/>
      <c r="AF7" s="28"/>
      <c r="AG7" s="28"/>
      <c r="AH7" s="28"/>
      <c r="AI7" s="28"/>
      <c r="AJ7" s="28"/>
      <c r="AK7" s="28"/>
      <c r="AL7" s="28"/>
      <c r="AM7" s="28"/>
      <c r="AN7" s="29"/>
      <c r="AO7" s="29"/>
      <c r="AP7" s="30" t="s">
        <v>16</v>
      </c>
      <c r="AQ7" s="31"/>
      <c r="AR7" s="30" t="s">
        <v>12</v>
      </c>
      <c r="AS7" s="30"/>
      <c r="AT7" s="31"/>
      <c r="AU7" s="32"/>
      <c r="AV7" s="29"/>
      <c r="AW7" s="29"/>
      <c r="AX7" s="29"/>
      <c r="AY7" s="31"/>
      <c r="AZ7" s="29"/>
      <c r="BA7" s="29"/>
      <c r="BB7" s="29"/>
      <c r="BC7" s="29"/>
      <c r="BD7" s="29"/>
      <c r="BE7" s="33"/>
      <c r="BF7" s="29"/>
      <c r="BG7" s="34"/>
    </row>
    <row r="8" spans="1:61" ht="41.4" x14ac:dyDescent="0.25">
      <c r="A8" s="24"/>
      <c r="B8" s="24"/>
      <c r="C8" s="24"/>
      <c r="D8" s="24"/>
      <c r="E8" s="25"/>
      <c r="F8" s="25"/>
      <c r="G8" s="25"/>
      <c r="H8" s="25"/>
      <c r="I8" s="24"/>
      <c r="J8" s="24"/>
      <c r="K8" s="24"/>
      <c r="L8" s="24"/>
      <c r="M8" s="24"/>
      <c r="N8" s="26"/>
      <c r="O8" s="24"/>
      <c r="P8" s="24"/>
      <c r="Q8" s="24"/>
      <c r="R8" s="24"/>
      <c r="S8" s="26"/>
      <c r="T8" s="24"/>
      <c r="U8" s="25"/>
      <c r="V8" s="26"/>
      <c r="W8" s="26"/>
      <c r="X8" s="24"/>
      <c r="Y8" s="26"/>
      <c r="Z8" s="24"/>
      <c r="AA8" s="24"/>
      <c r="AB8" s="26"/>
      <c r="AC8" s="24"/>
      <c r="AD8" s="27"/>
      <c r="AE8" s="28"/>
      <c r="AF8" s="28"/>
      <c r="AG8" s="28"/>
      <c r="AH8" s="28"/>
      <c r="AI8" s="28"/>
      <c r="AJ8" s="28"/>
      <c r="AK8" s="28"/>
      <c r="AL8" s="28"/>
      <c r="AM8" s="28"/>
      <c r="AN8" s="29"/>
      <c r="AO8" s="29"/>
      <c r="AP8" s="30" t="s">
        <v>13</v>
      </c>
      <c r="AQ8" s="31"/>
      <c r="AR8" s="30" t="s">
        <v>12</v>
      </c>
      <c r="AS8" s="30"/>
      <c r="AT8" s="31"/>
      <c r="AU8" s="32"/>
      <c r="AV8" s="29"/>
      <c r="AW8" s="29"/>
      <c r="AX8" s="29"/>
      <c r="AY8" s="31"/>
      <c r="AZ8" s="29"/>
      <c r="BA8" s="29"/>
      <c r="BB8" s="29"/>
      <c r="BC8" s="29"/>
      <c r="BD8" s="29"/>
      <c r="BE8" s="33"/>
      <c r="BF8" s="29"/>
      <c r="BG8" s="34"/>
    </row>
    <row r="9" spans="1:61" ht="41.4" x14ac:dyDescent="0.25">
      <c r="A9" s="24"/>
      <c r="B9" s="24"/>
      <c r="C9" s="24"/>
      <c r="D9" s="24"/>
      <c r="E9" s="25"/>
      <c r="F9" s="25"/>
      <c r="G9" s="25"/>
      <c r="H9" s="25"/>
      <c r="I9" s="24"/>
      <c r="J9" s="24"/>
      <c r="K9" s="24"/>
      <c r="L9" s="24"/>
      <c r="M9" s="24"/>
      <c r="N9" s="26"/>
      <c r="O9" s="24"/>
      <c r="P9" s="24"/>
      <c r="Q9" s="24"/>
      <c r="R9" s="24"/>
      <c r="S9" s="26"/>
      <c r="T9" s="24"/>
      <c r="U9" s="25"/>
      <c r="V9" s="26"/>
      <c r="W9" s="26"/>
      <c r="X9" s="24"/>
      <c r="Y9" s="26"/>
      <c r="Z9" s="24"/>
      <c r="AA9" s="24"/>
      <c r="AB9" s="26"/>
      <c r="AC9" s="24"/>
      <c r="AD9" s="27"/>
      <c r="AE9" s="28"/>
      <c r="AF9" s="28"/>
      <c r="AG9" s="28"/>
      <c r="AH9" s="28"/>
      <c r="AI9" s="28"/>
      <c r="AJ9" s="28"/>
      <c r="AK9" s="28"/>
      <c r="AL9" s="28"/>
      <c r="AM9" s="28"/>
      <c r="AN9" s="29"/>
      <c r="AO9" s="29"/>
      <c r="AP9" s="30" t="s">
        <v>17</v>
      </c>
      <c r="AQ9" s="31"/>
      <c r="AR9" s="30" t="s">
        <v>6</v>
      </c>
      <c r="AS9" s="30"/>
      <c r="AT9" s="31"/>
      <c r="AU9" s="32"/>
      <c r="AV9" s="29"/>
      <c r="AW9" s="29"/>
      <c r="AX9" s="29"/>
      <c r="AY9" s="31"/>
      <c r="AZ9" s="29"/>
      <c r="BA9" s="29"/>
      <c r="BB9" s="29"/>
      <c r="BC9" s="29"/>
      <c r="BD9" s="29"/>
      <c r="BE9" s="33"/>
      <c r="BF9" s="29"/>
      <c r="BG9" s="34"/>
    </row>
    <row r="10" spans="1:61" ht="41.4" x14ac:dyDescent="0.25">
      <c r="A10" s="24"/>
      <c r="B10" s="24"/>
      <c r="C10" s="24"/>
      <c r="D10" s="24"/>
      <c r="E10" s="25"/>
      <c r="F10" s="25"/>
      <c r="G10" s="25"/>
      <c r="H10" s="25"/>
      <c r="I10" s="24"/>
      <c r="J10" s="24"/>
      <c r="K10" s="24"/>
      <c r="L10" s="24"/>
      <c r="M10" s="24"/>
      <c r="N10" s="26"/>
      <c r="O10" s="24"/>
      <c r="P10" s="24"/>
      <c r="Q10" s="24"/>
      <c r="R10" s="24"/>
      <c r="S10" s="26"/>
      <c r="T10" s="24"/>
      <c r="U10" s="25"/>
      <c r="V10" s="26"/>
      <c r="W10" s="26"/>
      <c r="X10" s="24"/>
      <c r="Y10" s="26"/>
      <c r="Z10" s="24"/>
      <c r="AA10" s="24"/>
      <c r="AB10" s="26"/>
      <c r="AC10" s="24"/>
      <c r="AD10" s="27"/>
      <c r="AE10" s="28"/>
      <c r="AF10" s="28"/>
      <c r="AG10" s="28"/>
      <c r="AH10" s="28"/>
      <c r="AI10" s="28"/>
      <c r="AJ10" s="28"/>
      <c r="AK10" s="28"/>
      <c r="AL10" s="28"/>
      <c r="AM10" s="28"/>
      <c r="AN10" s="29"/>
      <c r="AO10" s="29"/>
      <c r="AP10" s="30" t="s">
        <v>16</v>
      </c>
      <c r="AQ10" s="31"/>
      <c r="AR10" s="30" t="s">
        <v>12</v>
      </c>
      <c r="AS10" s="30"/>
      <c r="AT10" s="31"/>
      <c r="AU10" s="32"/>
      <c r="AV10" s="29"/>
      <c r="AW10" s="29"/>
      <c r="AX10" s="29"/>
      <c r="AY10" s="31"/>
      <c r="AZ10" s="29"/>
      <c r="BA10" s="29"/>
      <c r="BB10" s="29"/>
      <c r="BC10" s="29"/>
      <c r="BD10" s="29"/>
      <c r="BE10" s="33"/>
      <c r="BF10" s="29"/>
      <c r="BG10" s="34"/>
    </row>
    <row r="11" spans="1:61" ht="41.4" x14ac:dyDescent="0.25">
      <c r="A11" s="24"/>
      <c r="B11" s="24"/>
      <c r="C11" s="24"/>
      <c r="D11" s="24"/>
      <c r="E11" s="25"/>
      <c r="F11" s="25"/>
      <c r="G11" s="25"/>
      <c r="H11" s="25"/>
      <c r="I11" s="24"/>
      <c r="J11" s="24"/>
      <c r="K11" s="24"/>
      <c r="L11" s="24"/>
      <c r="M11" s="24"/>
      <c r="N11" s="26"/>
      <c r="O11" s="24"/>
      <c r="P11" s="24"/>
      <c r="Q11" s="24"/>
      <c r="R11" s="24"/>
      <c r="S11" s="26"/>
      <c r="T11" s="24"/>
      <c r="U11" s="25"/>
      <c r="V11" s="26"/>
      <c r="W11" s="26"/>
      <c r="X11" s="24"/>
      <c r="Y11" s="26"/>
      <c r="Z11" s="24"/>
      <c r="AA11" s="24"/>
      <c r="AB11" s="26"/>
      <c r="AC11" s="24"/>
      <c r="AD11" s="27"/>
      <c r="AE11" s="28"/>
      <c r="AF11" s="28"/>
      <c r="AG11" s="28"/>
      <c r="AH11" s="28"/>
      <c r="AI11" s="28"/>
      <c r="AJ11" s="28"/>
      <c r="AK11" s="28"/>
      <c r="AL11" s="28"/>
      <c r="AM11" s="28"/>
      <c r="AN11" s="29"/>
      <c r="AO11" s="29"/>
      <c r="AP11" s="30" t="s">
        <v>13</v>
      </c>
      <c r="AQ11" s="31"/>
      <c r="AR11" s="30" t="s">
        <v>12</v>
      </c>
      <c r="AS11" s="30"/>
      <c r="AT11" s="31"/>
      <c r="AU11" s="32"/>
      <c r="AV11" s="29"/>
      <c r="AW11" s="29"/>
      <c r="AX11" s="29"/>
      <c r="AY11" s="31"/>
      <c r="AZ11" s="29"/>
      <c r="BA11" s="29"/>
      <c r="BB11" s="29"/>
      <c r="BC11" s="29"/>
      <c r="BD11" s="29"/>
      <c r="BE11" s="33"/>
      <c r="BF11" s="29"/>
      <c r="BG11" s="34"/>
    </row>
    <row r="12" spans="1:61" ht="41.4" x14ac:dyDescent="0.25">
      <c r="A12" s="24"/>
      <c r="B12" s="24"/>
      <c r="C12" s="24"/>
      <c r="D12" s="24"/>
      <c r="E12" s="25"/>
      <c r="F12" s="25"/>
      <c r="G12" s="25"/>
      <c r="H12" s="25"/>
      <c r="I12" s="24"/>
      <c r="J12" s="24"/>
      <c r="K12" s="24"/>
      <c r="L12" s="24"/>
      <c r="M12" s="24"/>
      <c r="N12" s="26"/>
      <c r="O12" s="24"/>
      <c r="P12" s="24"/>
      <c r="Q12" s="24"/>
      <c r="R12" s="24"/>
      <c r="S12" s="26"/>
      <c r="T12" s="24"/>
      <c r="U12" s="25"/>
      <c r="V12" s="26"/>
      <c r="W12" s="26"/>
      <c r="X12" s="24"/>
      <c r="Y12" s="26"/>
      <c r="Z12" s="24"/>
      <c r="AA12" s="24"/>
      <c r="AB12" s="26"/>
      <c r="AC12" s="24"/>
      <c r="AD12" s="27"/>
      <c r="AE12" s="28"/>
      <c r="AF12" s="28"/>
      <c r="AG12" s="28"/>
      <c r="AH12" s="28"/>
      <c r="AI12" s="28"/>
      <c r="AJ12" s="28"/>
      <c r="AK12" s="28"/>
      <c r="AL12" s="28"/>
      <c r="AM12" s="28"/>
      <c r="AN12" s="29"/>
      <c r="AO12" s="29"/>
      <c r="AP12" s="30" t="s">
        <v>13</v>
      </c>
      <c r="AQ12" s="31"/>
      <c r="AR12" s="30" t="s">
        <v>6</v>
      </c>
      <c r="AS12" s="30"/>
      <c r="AT12" s="31"/>
      <c r="AU12" s="32"/>
      <c r="AV12" s="29"/>
      <c r="AW12" s="29"/>
      <c r="AX12" s="29"/>
      <c r="AY12" s="31"/>
      <c r="AZ12" s="29"/>
      <c r="BA12" s="29"/>
      <c r="BB12" s="29"/>
      <c r="BC12" s="29"/>
      <c r="BD12" s="29"/>
      <c r="BE12" s="33"/>
      <c r="BF12" s="29"/>
      <c r="BG12" s="34"/>
    </row>
    <row r="13" spans="1:61" ht="41.4" x14ac:dyDescent="0.25">
      <c r="A13" s="24"/>
      <c r="B13" s="24"/>
      <c r="C13" s="24"/>
      <c r="D13" s="24"/>
      <c r="E13" s="25"/>
      <c r="F13" s="25"/>
      <c r="G13" s="25"/>
      <c r="H13" s="25"/>
      <c r="I13" s="24"/>
      <c r="J13" s="24"/>
      <c r="K13" s="24"/>
      <c r="L13" s="24"/>
      <c r="M13" s="24"/>
      <c r="N13" s="26"/>
      <c r="O13" s="24"/>
      <c r="P13" s="24"/>
      <c r="Q13" s="24"/>
      <c r="R13" s="24"/>
      <c r="S13" s="26"/>
      <c r="T13" s="24"/>
      <c r="U13" s="25"/>
      <c r="V13" s="26"/>
      <c r="W13" s="26"/>
      <c r="X13" s="24"/>
      <c r="Y13" s="26"/>
      <c r="Z13" s="24"/>
      <c r="AA13" s="24"/>
      <c r="AB13" s="26"/>
      <c r="AC13" s="24"/>
      <c r="AD13" s="27"/>
      <c r="AE13" s="28"/>
      <c r="AF13" s="28"/>
      <c r="AG13" s="28"/>
      <c r="AH13" s="28"/>
      <c r="AI13" s="28"/>
      <c r="AJ13" s="28"/>
      <c r="AK13" s="28"/>
      <c r="AL13" s="28"/>
      <c r="AM13" s="28"/>
      <c r="AN13" s="29"/>
      <c r="AO13" s="29"/>
      <c r="AP13" s="30" t="s">
        <v>17</v>
      </c>
      <c r="AQ13" s="31"/>
      <c r="AR13" s="30" t="s">
        <v>12</v>
      </c>
      <c r="AS13" s="30"/>
      <c r="AT13" s="31"/>
      <c r="AU13" s="32"/>
      <c r="AV13" s="29"/>
      <c r="AW13" s="29"/>
      <c r="AX13" s="29"/>
      <c r="AY13" s="31"/>
      <c r="AZ13" s="29"/>
      <c r="BA13" s="29"/>
      <c r="BB13" s="29"/>
      <c r="BC13" s="29"/>
      <c r="BD13" s="29"/>
      <c r="BE13" s="33"/>
      <c r="BF13" s="29"/>
      <c r="BG13" s="34"/>
    </row>
    <row r="14" spans="1:61" ht="41.4" x14ac:dyDescent="0.25">
      <c r="A14" s="24"/>
      <c r="B14" s="24"/>
      <c r="C14" s="24"/>
      <c r="D14" s="24"/>
      <c r="E14" s="25"/>
      <c r="F14" s="25"/>
      <c r="G14" s="25"/>
      <c r="H14" s="25"/>
      <c r="I14" s="24"/>
      <c r="J14" s="24"/>
      <c r="K14" s="24"/>
      <c r="L14" s="24"/>
      <c r="M14" s="24"/>
      <c r="N14" s="26"/>
      <c r="O14" s="24"/>
      <c r="P14" s="24"/>
      <c r="Q14" s="24"/>
      <c r="R14" s="24"/>
      <c r="S14" s="26"/>
      <c r="T14" s="24"/>
      <c r="U14" s="25"/>
      <c r="V14" s="26"/>
      <c r="W14" s="26"/>
      <c r="X14" s="24"/>
      <c r="Y14" s="26"/>
      <c r="Z14" s="24"/>
      <c r="AA14" s="24"/>
      <c r="AB14" s="26"/>
      <c r="AC14" s="24"/>
      <c r="AD14" s="27"/>
      <c r="AE14" s="28"/>
      <c r="AF14" s="28"/>
      <c r="AG14" s="28"/>
      <c r="AH14" s="28"/>
      <c r="AI14" s="28"/>
      <c r="AJ14" s="28"/>
      <c r="AK14" s="28"/>
      <c r="AL14" s="28"/>
      <c r="AM14" s="28"/>
      <c r="AN14" s="29"/>
      <c r="AO14" s="29"/>
      <c r="AP14" s="30" t="s">
        <v>16</v>
      </c>
      <c r="AQ14" s="31"/>
      <c r="AR14" s="30" t="s">
        <v>12</v>
      </c>
      <c r="AS14" s="30"/>
      <c r="AT14" s="31"/>
      <c r="AU14" s="32"/>
      <c r="AV14" s="29"/>
      <c r="AW14" s="29"/>
      <c r="AX14" s="29"/>
      <c r="AY14" s="31"/>
      <c r="AZ14" s="29"/>
      <c r="BA14" s="29"/>
      <c r="BB14" s="29"/>
      <c r="BC14" s="29"/>
      <c r="BD14" s="29"/>
      <c r="BE14" s="33"/>
      <c r="BF14" s="29"/>
      <c r="BG14" s="34"/>
    </row>
    <row r="15" spans="1:61" ht="41.4" x14ac:dyDescent="0.25">
      <c r="A15" s="24"/>
      <c r="B15" s="24"/>
      <c r="C15" s="24"/>
      <c r="D15" s="24"/>
      <c r="E15" s="25"/>
      <c r="F15" s="25"/>
      <c r="G15" s="25"/>
      <c r="H15" s="25"/>
      <c r="I15" s="24"/>
      <c r="J15" s="24"/>
      <c r="K15" s="24"/>
      <c r="L15" s="24"/>
      <c r="M15" s="24"/>
      <c r="N15" s="26"/>
      <c r="O15" s="24"/>
      <c r="P15" s="24"/>
      <c r="Q15" s="24"/>
      <c r="R15" s="24"/>
      <c r="S15" s="26"/>
      <c r="T15" s="24"/>
      <c r="U15" s="25"/>
      <c r="V15" s="26"/>
      <c r="W15" s="26"/>
      <c r="X15" s="24"/>
      <c r="Y15" s="26"/>
      <c r="Z15" s="24"/>
      <c r="AA15" s="24"/>
      <c r="AB15" s="26"/>
      <c r="AC15" s="24"/>
      <c r="AD15" s="27"/>
      <c r="AE15" s="28"/>
      <c r="AF15" s="28"/>
      <c r="AG15" s="28"/>
      <c r="AH15" s="28"/>
      <c r="AI15" s="28"/>
      <c r="AJ15" s="28"/>
      <c r="AK15" s="28"/>
      <c r="AL15" s="28"/>
      <c r="AM15" s="28"/>
      <c r="AN15" s="29"/>
      <c r="AO15" s="29"/>
      <c r="AP15" s="30" t="s">
        <v>13</v>
      </c>
      <c r="AQ15" s="31"/>
      <c r="AR15" s="30" t="s">
        <v>12</v>
      </c>
      <c r="AS15" s="30"/>
      <c r="AT15" s="31"/>
      <c r="AU15" s="32"/>
      <c r="AV15" s="29"/>
      <c r="AW15" s="29"/>
      <c r="AX15" s="29"/>
      <c r="AY15" s="31"/>
      <c r="AZ15" s="29"/>
      <c r="BA15" s="29"/>
      <c r="BB15" s="29"/>
      <c r="BC15" s="29"/>
      <c r="BD15" s="29"/>
      <c r="BE15" s="33"/>
      <c r="BF15" s="29"/>
      <c r="BG15" s="34"/>
    </row>
    <row r="16" spans="1:61" ht="41.4" x14ac:dyDescent="0.25">
      <c r="A16" s="24"/>
      <c r="B16" s="24"/>
      <c r="C16" s="24"/>
      <c r="D16" s="24"/>
      <c r="E16" s="25"/>
      <c r="F16" s="25"/>
      <c r="G16" s="25"/>
      <c r="H16" s="25"/>
      <c r="I16" s="24"/>
      <c r="J16" s="24"/>
      <c r="K16" s="24"/>
      <c r="L16" s="24"/>
      <c r="M16" s="24"/>
      <c r="N16" s="26"/>
      <c r="O16" s="24"/>
      <c r="P16" s="24"/>
      <c r="Q16" s="24"/>
      <c r="R16" s="24"/>
      <c r="S16" s="26"/>
      <c r="T16" s="24"/>
      <c r="U16" s="25"/>
      <c r="V16" s="26"/>
      <c r="W16" s="26"/>
      <c r="X16" s="24"/>
      <c r="Y16" s="26"/>
      <c r="Z16" s="24"/>
      <c r="AA16" s="24"/>
      <c r="AB16" s="26"/>
      <c r="AC16" s="24"/>
      <c r="AD16" s="27"/>
      <c r="AE16" s="28"/>
      <c r="AF16" s="28"/>
      <c r="AG16" s="28"/>
      <c r="AH16" s="28"/>
      <c r="AI16" s="28"/>
      <c r="AJ16" s="28"/>
      <c r="AK16" s="28"/>
      <c r="AL16" s="28"/>
      <c r="AM16" s="28"/>
      <c r="AN16" s="29"/>
      <c r="AO16" s="29"/>
      <c r="AP16" s="30" t="s">
        <v>17</v>
      </c>
      <c r="AQ16" s="31"/>
      <c r="AR16" s="30" t="s">
        <v>6</v>
      </c>
      <c r="AS16" s="30"/>
      <c r="AT16" s="31"/>
      <c r="AU16" s="32"/>
      <c r="AV16" s="29"/>
      <c r="AW16" s="29"/>
      <c r="AX16" s="29"/>
      <c r="AY16" s="31"/>
      <c r="AZ16" s="29"/>
      <c r="BA16" s="29"/>
      <c r="BB16" s="29"/>
      <c r="BC16" s="29"/>
      <c r="BD16" s="29"/>
      <c r="BE16" s="33"/>
      <c r="BF16" s="29"/>
      <c r="BG16" s="34"/>
    </row>
    <row r="17" spans="1:59" ht="41.4" x14ac:dyDescent="0.25">
      <c r="A17" s="24"/>
      <c r="B17" s="24"/>
      <c r="C17" s="24"/>
      <c r="D17" s="24"/>
      <c r="E17" s="25"/>
      <c r="F17" s="25"/>
      <c r="G17" s="25"/>
      <c r="H17" s="25"/>
      <c r="I17" s="24"/>
      <c r="J17" s="24"/>
      <c r="K17" s="24"/>
      <c r="L17" s="24"/>
      <c r="M17" s="24"/>
      <c r="N17" s="26"/>
      <c r="O17" s="24"/>
      <c r="P17" s="24"/>
      <c r="Q17" s="24"/>
      <c r="R17" s="24"/>
      <c r="S17" s="26"/>
      <c r="T17" s="24"/>
      <c r="U17" s="25"/>
      <c r="V17" s="26"/>
      <c r="W17" s="26"/>
      <c r="X17" s="24"/>
      <c r="Y17" s="26"/>
      <c r="Z17" s="24"/>
      <c r="AA17" s="24"/>
      <c r="AB17" s="26"/>
      <c r="AC17" s="24"/>
      <c r="AD17" s="27"/>
      <c r="AE17" s="28"/>
      <c r="AF17" s="28"/>
      <c r="AG17" s="28"/>
      <c r="AH17" s="28"/>
      <c r="AI17" s="28"/>
      <c r="AJ17" s="28"/>
      <c r="AK17" s="28"/>
      <c r="AL17" s="28"/>
      <c r="AM17" s="28"/>
      <c r="AN17" s="29"/>
      <c r="AO17" s="29"/>
      <c r="AP17" s="30" t="s">
        <v>16</v>
      </c>
      <c r="AQ17" s="31"/>
      <c r="AR17" s="30" t="s">
        <v>12</v>
      </c>
      <c r="AS17" s="30"/>
      <c r="AT17" s="31"/>
      <c r="AU17" s="32"/>
      <c r="AV17" s="29"/>
      <c r="AW17" s="29"/>
      <c r="AX17" s="29"/>
      <c r="AY17" s="31"/>
      <c r="AZ17" s="29"/>
      <c r="BA17" s="29"/>
      <c r="BB17" s="29"/>
      <c r="BC17" s="29"/>
      <c r="BD17" s="29"/>
      <c r="BE17" s="33"/>
      <c r="BF17" s="29"/>
      <c r="BG17" s="34"/>
    </row>
    <row r="18" spans="1:59" ht="41.4" x14ac:dyDescent="0.25">
      <c r="A18" s="24"/>
      <c r="B18" s="24"/>
      <c r="C18" s="24"/>
      <c r="D18" s="24"/>
      <c r="E18" s="25"/>
      <c r="F18" s="25"/>
      <c r="G18" s="25"/>
      <c r="H18" s="25"/>
      <c r="I18" s="24"/>
      <c r="J18" s="24"/>
      <c r="K18" s="24"/>
      <c r="L18" s="24"/>
      <c r="M18" s="24"/>
      <c r="N18" s="26"/>
      <c r="O18" s="24"/>
      <c r="P18" s="24"/>
      <c r="Q18" s="24"/>
      <c r="R18" s="24"/>
      <c r="S18" s="26"/>
      <c r="T18" s="24"/>
      <c r="U18" s="25"/>
      <c r="V18" s="26"/>
      <c r="W18" s="26"/>
      <c r="X18" s="24"/>
      <c r="Y18" s="26"/>
      <c r="Z18" s="24"/>
      <c r="AA18" s="24"/>
      <c r="AB18" s="26"/>
      <c r="AC18" s="24"/>
      <c r="AD18" s="27"/>
      <c r="AE18" s="28"/>
      <c r="AF18" s="28"/>
      <c r="AG18" s="28"/>
      <c r="AH18" s="28"/>
      <c r="AI18" s="28"/>
      <c r="AJ18" s="28"/>
      <c r="AK18" s="28"/>
      <c r="AL18" s="28"/>
      <c r="AM18" s="28"/>
      <c r="AN18" s="29"/>
      <c r="AO18" s="29"/>
      <c r="AP18" s="30" t="s">
        <v>13</v>
      </c>
      <c r="AQ18" s="31"/>
      <c r="AR18" s="30" t="s">
        <v>12</v>
      </c>
      <c r="AS18" s="30"/>
      <c r="AT18" s="31"/>
      <c r="AU18" s="32"/>
      <c r="AV18" s="29"/>
      <c r="AW18" s="29"/>
      <c r="AX18" s="29"/>
      <c r="AY18" s="31"/>
      <c r="AZ18" s="29"/>
      <c r="BA18" s="29"/>
      <c r="BB18" s="29"/>
      <c r="BC18" s="29"/>
      <c r="BD18" s="29"/>
      <c r="BE18" s="33"/>
      <c r="BF18" s="29"/>
      <c r="BG18" s="34"/>
    </row>
    <row r="19" spans="1:59" ht="41.4" x14ac:dyDescent="0.25">
      <c r="A19" s="24"/>
      <c r="B19" s="24"/>
      <c r="C19" s="24"/>
      <c r="D19" s="24"/>
      <c r="E19" s="25"/>
      <c r="F19" s="25"/>
      <c r="G19" s="25"/>
      <c r="H19" s="25"/>
      <c r="I19" s="24"/>
      <c r="J19" s="24"/>
      <c r="K19" s="24"/>
      <c r="L19" s="24"/>
      <c r="M19" s="24"/>
      <c r="N19" s="26"/>
      <c r="O19" s="24"/>
      <c r="P19" s="24"/>
      <c r="Q19" s="24"/>
      <c r="R19" s="24"/>
      <c r="S19" s="26"/>
      <c r="T19" s="24"/>
      <c r="U19" s="25"/>
      <c r="V19" s="26"/>
      <c r="W19" s="26"/>
      <c r="X19" s="24"/>
      <c r="Y19" s="26"/>
      <c r="Z19" s="24"/>
      <c r="AA19" s="24"/>
      <c r="AB19" s="26"/>
      <c r="AC19" s="24"/>
      <c r="AD19" s="27"/>
      <c r="AE19" s="28"/>
      <c r="AF19" s="28"/>
      <c r="AG19" s="28"/>
      <c r="AH19" s="28"/>
      <c r="AI19" s="28"/>
      <c r="AJ19" s="28"/>
      <c r="AK19" s="28"/>
      <c r="AL19" s="28"/>
      <c r="AM19" s="28"/>
      <c r="AN19" s="29"/>
      <c r="AO19" s="29"/>
      <c r="AP19" s="30" t="s">
        <v>17</v>
      </c>
      <c r="AQ19" s="31"/>
      <c r="AR19" s="30" t="s">
        <v>6</v>
      </c>
      <c r="AS19" s="30"/>
      <c r="AT19" s="31"/>
      <c r="AU19" s="32"/>
      <c r="AV19" s="29"/>
      <c r="AW19" s="29"/>
      <c r="AX19" s="29"/>
      <c r="AY19" s="31"/>
      <c r="AZ19" s="29"/>
      <c r="BA19" s="29"/>
      <c r="BB19" s="29"/>
      <c r="BC19" s="29"/>
      <c r="BD19" s="29"/>
      <c r="BE19" s="33"/>
      <c r="BF19" s="29"/>
      <c r="BG19" s="34"/>
    </row>
    <row r="20" spans="1:59" ht="41.4" x14ac:dyDescent="0.25">
      <c r="A20" s="24"/>
      <c r="B20" s="24"/>
      <c r="C20" s="24"/>
      <c r="D20" s="24"/>
      <c r="E20" s="25"/>
      <c r="F20" s="25"/>
      <c r="G20" s="25"/>
      <c r="H20" s="25"/>
      <c r="I20" s="24"/>
      <c r="J20" s="24"/>
      <c r="K20" s="24"/>
      <c r="L20" s="24"/>
      <c r="M20" s="24"/>
      <c r="N20" s="26"/>
      <c r="O20" s="24"/>
      <c r="P20" s="24"/>
      <c r="Q20" s="24"/>
      <c r="R20" s="24"/>
      <c r="S20" s="26"/>
      <c r="T20" s="24"/>
      <c r="U20" s="25"/>
      <c r="V20" s="26"/>
      <c r="W20" s="26"/>
      <c r="X20" s="24"/>
      <c r="Y20" s="26"/>
      <c r="Z20" s="24"/>
      <c r="AA20" s="24"/>
      <c r="AB20" s="26"/>
      <c r="AC20" s="24"/>
      <c r="AD20" s="27"/>
      <c r="AE20" s="28"/>
      <c r="AF20" s="28"/>
      <c r="AG20" s="28"/>
      <c r="AH20" s="28"/>
      <c r="AI20" s="28"/>
      <c r="AJ20" s="28"/>
      <c r="AK20" s="28"/>
      <c r="AL20" s="28"/>
      <c r="AM20" s="28"/>
      <c r="AN20" s="29"/>
      <c r="AO20" s="29"/>
      <c r="AP20" s="30" t="s">
        <v>16</v>
      </c>
      <c r="AQ20" s="31"/>
      <c r="AR20" s="30" t="s">
        <v>12</v>
      </c>
      <c r="AS20" s="30"/>
      <c r="AT20" s="31"/>
      <c r="AU20" s="32"/>
      <c r="AV20" s="29"/>
      <c r="AW20" s="29"/>
      <c r="AX20" s="29"/>
      <c r="AY20" s="31"/>
      <c r="AZ20" s="29"/>
      <c r="BA20" s="29"/>
      <c r="BB20" s="29"/>
      <c r="BC20" s="29"/>
      <c r="BD20" s="29"/>
      <c r="BE20" s="33"/>
      <c r="BF20" s="29"/>
      <c r="BG20" s="34"/>
    </row>
    <row r="21" spans="1:59" ht="41.4" x14ac:dyDescent="0.25">
      <c r="A21" s="24"/>
      <c r="B21" s="24"/>
      <c r="C21" s="24"/>
      <c r="D21" s="24"/>
      <c r="E21" s="25"/>
      <c r="F21" s="25"/>
      <c r="G21" s="25"/>
      <c r="H21" s="25"/>
      <c r="I21" s="24"/>
      <c r="J21" s="24"/>
      <c r="K21" s="24"/>
      <c r="L21" s="24"/>
      <c r="M21" s="24"/>
      <c r="N21" s="26"/>
      <c r="O21" s="24"/>
      <c r="P21" s="24"/>
      <c r="Q21" s="24"/>
      <c r="R21" s="24"/>
      <c r="S21" s="26"/>
      <c r="T21" s="24"/>
      <c r="U21" s="25"/>
      <c r="V21" s="26"/>
      <c r="W21" s="26"/>
      <c r="X21" s="24"/>
      <c r="Y21" s="26"/>
      <c r="Z21" s="24"/>
      <c r="AA21" s="24"/>
      <c r="AB21" s="26"/>
      <c r="AC21" s="24"/>
      <c r="AD21" s="27"/>
      <c r="AE21" s="28"/>
      <c r="AF21" s="28"/>
      <c r="AG21" s="28"/>
      <c r="AH21" s="28"/>
      <c r="AI21" s="28"/>
      <c r="AJ21" s="28"/>
      <c r="AK21" s="28"/>
      <c r="AL21" s="28"/>
      <c r="AM21" s="28"/>
      <c r="AN21" s="29"/>
      <c r="AO21" s="29"/>
      <c r="AP21" s="30" t="s">
        <v>13</v>
      </c>
      <c r="AQ21" s="31"/>
      <c r="AR21" s="30" t="s">
        <v>12</v>
      </c>
      <c r="AS21" s="30"/>
      <c r="AT21" s="31"/>
      <c r="AU21" s="32"/>
      <c r="AV21" s="29"/>
      <c r="AW21" s="29"/>
      <c r="AX21" s="29"/>
      <c r="AY21" s="31"/>
      <c r="AZ21" s="29"/>
      <c r="BA21" s="29"/>
      <c r="BB21" s="29"/>
      <c r="BC21" s="29"/>
      <c r="BD21" s="29"/>
      <c r="BE21" s="33"/>
      <c r="BF21" s="29"/>
      <c r="BG21" s="34"/>
    </row>
    <row r="22" spans="1:59" ht="41.4" x14ac:dyDescent="0.25">
      <c r="A22" s="24"/>
      <c r="B22" s="24"/>
      <c r="C22" s="24"/>
      <c r="D22" s="24"/>
      <c r="E22" s="25"/>
      <c r="F22" s="25"/>
      <c r="G22" s="25"/>
      <c r="H22" s="25"/>
      <c r="I22" s="24"/>
      <c r="J22" s="24"/>
      <c r="K22" s="24"/>
      <c r="L22" s="24"/>
      <c r="M22" s="24"/>
      <c r="N22" s="26"/>
      <c r="O22" s="24"/>
      <c r="P22" s="24"/>
      <c r="Q22" s="24"/>
      <c r="R22" s="24"/>
      <c r="S22" s="26"/>
      <c r="T22" s="24"/>
      <c r="U22" s="25"/>
      <c r="V22" s="26"/>
      <c r="W22" s="26"/>
      <c r="X22" s="24"/>
      <c r="Y22" s="26"/>
      <c r="Z22" s="24"/>
      <c r="AA22" s="24"/>
      <c r="AB22" s="26"/>
      <c r="AC22" s="24"/>
      <c r="AD22" s="27"/>
      <c r="AE22" s="28"/>
      <c r="AF22" s="28"/>
      <c r="AG22" s="28"/>
      <c r="AH22" s="28"/>
      <c r="AI22" s="28"/>
      <c r="AJ22" s="28"/>
      <c r="AK22" s="28"/>
      <c r="AL22" s="28"/>
      <c r="AM22" s="28"/>
      <c r="AN22" s="29"/>
      <c r="AO22" s="29"/>
      <c r="AP22" s="30" t="s">
        <v>17</v>
      </c>
      <c r="AQ22" s="31"/>
      <c r="AR22" s="30" t="s">
        <v>6</v>
      </c>
      <c r="AS22" s="30"/>
      <c r="AT22" s="31"/>
      <c r="AU22" s="32"/>
      <c r="AV22" s="29"/>
      <c r="AW22" s="29"/>
      <c r="AX22" s="29"/>
      <c r="AY22" s="31"/>
      <c r="AZ22" s="29"/>
      <c r="BA22" s="29"/>
      <c r="BB22" s="29"/>
      <c r="BC22" s="29"/>
      <c r="BD22" s="29"/>
      <c r="BE22" s="33"/>
      <c r="BF22" s="29"/>
      <c r="BG22" s="34"/>
    </row>
    <row r="23" spans="1:59" ht="41.4" x14ac:dyDescent="0.25">
      <c r="A23" s="24"/>
      <c r="B23" s="24"/>
      <c r="C23" s="24"/>
      <c r="D23" s="24"/>
      <c r="E23" s="25"/>
      <c r="F23" s="25"/>
      <c r="G23" s="25"/>
      <c r="H23" s="25"/>
      <c r="I23" s="24"/>
      <c r="J23" s="24"/>
      <c r="K23" s="24"/>
      <c r="L23" s="24"/>
      <c r="M23" s="24"/>
      <c r="N23" s="26"/>
      <c r="O23" s="24"/>
      <c r="P23" s="24"/>
      <c r="Q23" s="24"/>
      <c r="R23" s="24"/>
      <c r="S23" s="26"/>
      <c r="T23" s="24"/>
      <c r="U23" s="25"/>
      <c r="V23" s="26"/>
      <c r="W23" s="26"/>
      <c r="X23" s="24"/>
      <c r="Y23" s="26"/>
      <c r="Z23" s="24"/>
      <c r="AA23" s="24"/>
      <c r="AB23" s="26"/>
      <c r="AC23" s="24"/>
      <c r="AD23" s="27"/>
      <c r="AE23" s="28"/>
      <c r="AF23" s="28"/>
      <c r="AG23" s="28"/>
      <c r="AH23" s="28"/>
      <c r="AI23" s="28"/>
      <c r="AJ23" s="28"/>
      <c r="AK23" s="28"/>
      <c r="AL23" s="28"/>
      <c r="AM23" s="28"/>
      <c r="AN23" s="29"/>
      <c r="AO23" s="29"/>
      <c r="AP23" s="30" t="s">
        <v>16</v>
      </c>
      <c r="AQ23" s="31"/>
      <c r="AR23" s="30" t="s">
        <v>12</v>
      </c>
      <c r="AS23" s="30"/>
      <c r="AT23" s="31"/>
      <c r="AU23" s="32"/>
      <c r="AV23" s="29"/>
      <c r="AW23" s="29"/>
      <c r="AX23" s="29"/>
      <c r="AY23" s="31"/>
      <c r="AZ23" s="29"/>
      <c r="BA23" s="29"/>
      <c r="BB23" s="29"/>
      <c r="BC23" s="29"/>
      <c r="BD23" s="29"/>
      <c r="BE23" s="33"/>
      <c r="BF23" s="29"/>
      <c r="BG23" s="34"/>
    </row>
  </sheetData>
  <conditionalFormatting sqref="K1:K23">
    <cfRule type="duplicateValues" dxfId="0" priority="1"/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 de référence</vt:lpstr>
      <vt:lpstr>Feuille de calcul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WACHTL Jean-jacques</dc:creator>
  <cp:lastModifiedBy>WACHTL Jean-jacques</cp:lastModifiedBy>
  <dcterms:created xsi:type="dcterms:W3CDTF">2023-09-21T12:11:36Z</dcterms:created>
  <dcterms:modified xsi:type="dcterms:W3CDTF">2023-09-21T12:19:05Z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2023-09-21T12:11:37Z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a4a60d44-3895-413c-b9ea-44a4fcf4c4a3</vt:lpwstr>
  </property>
  <property fmtid="{D5CDD505-2E9C-101B-9397-08002B2CF9AE}" pid="8" name="MSIP_Label_2d26f538-337a-4593-a7e6-123667b1a538_ContentBits">
    <vt:lpwstr>0</vt:lpwstr>
  </property>
</Properties>
</file>