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Excel - Infos\Fichiers TESTs non finalisés\"/>
    </mc:Choice>
  </mc:AlternateContent>
  <xr:revisionPtr revIDLastSave="0" documentId="13_ncr:1_{329D97F5-7527-482C-8311-0495D8D8DD85}" xr6:coauthVersionLast="47" xr6:coauthVersionMax="47" xr10:uidLastSave="{00000000-0000-0000-0000-000000000000}"/>
  <bookViews>
    <workbookView xWindow="390" yWindow="285" windowWidth="24525" windowHeight="21315" activeTab="1" xr2:uid="{00000000-000D-0000-FFFF-FFFF00000000}"/>
  </bookViews>
  <sheets>
    <sheet name="Feuil1" sheetId="1" r:id="rId1"/>
    <sheet name="Résultat" sheetId="5" r:id="rId2"/>
    <sheet name="Résultat ancien" sheetId="2" r:id="rId3"/>
    <sheet name="Calculs" sheetId="4" r:id="rId4"/>
    <sheet name="BDD" sheetId="3" r:id="rId5"/>
  </sheets>
  <definedNames>
    <definedName name="_xlnm._FilterDatabase" localSheetId="3" hidden="1">Calculs!$A$51:$A$90</definedName>
    <definedName name="_xlnm.Print_Area" localSheetId="1">Résultat!$A$1:$I$20</definedName>
    <definedName name="_xlnm.Print_Area" localSheetId="2">'Résultat ancien'!$A$1:$G$18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3" i="2" l="1"/>
  <c r="C9" i="2"/>
  <c r="C10" i="2"/>
  <c r="C11" i="2"/>
  <c r="C12" i="2"/>
  <c r="C14" i="2"/>
  <c r="C15" i="2"/>
  <c r="C16" i="2"/>
  <c r="C8" i="2"/>
  <c r="C71" i="4"/>
  <c r="O51" i="4" l="1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51" i="4"/>
</calcChain>
</file>

<file path=xl/sharedStrings.xml><?xml version="1.0" encoding="utf-8"?>
<sst xmlns="http://schemas.openxmlformats.org/spreadsheetml/2006/main" count="112" uniqueCount="42">
  <si>
    <t>xcdr</t>
  </si>
  <si>
    <t>ghfhjjh,,</t>
  </si>
  <si>
    <t>eretyutyuku</t>
  </si>
  <si>
    <t>ggdgdgdgg</t>
  </si>
  <si>
    <t>lilljdaqfq</t>
  </si>
  <si>
    <t>A</t>
  </si>
  <si>
    <t>B</t>
  </si>
  <si>
    <t>C</t>
  </si>
  <si>
    <t>D</t>
  </si>
  <si>
    <t>E</t>
  </si>
  <si>
    <t>F</t>
  </si>
  <si>
    <t>aaaaa</t>
  </si>
  <si>
    <t>bbbbbbbbbbbbb</t>
  </si>
  <si>
    <t>ccccccccc</t>
  </si>
  <si>
    <t>dddddddddddd</t>
  </si>
  <si>
    <t>eeeeeeeeee</t>
  </si>
  <si>
    <t>fffffffffff</t>
  </si>
  <si>
    <t>gggggggggggg</t>
  </si>
  <si>
    <t>hhhhhhhhhhhhh</t>
  </si>
  <si>
    <t>ò</t>
  </si>
  <si>
    <t>(Noter sur chaque fiche un numéro)</t>
  </si>
  <si>
    <t>La feuille ci-dessus comprend du texte "fixe" entre (..) ainsi que du texte variable qui est le résultat de la sélection effectuée et doit garder cette mise en forme</t>
  </si>
  <si>
    <t>= Exemple de résultat de la collecte des différents chiffres s'ils correspondent à ceux de la liste de la plage X77 à X84</t>
  </si>
  <si>
    <t>Liste des différents chiffres collectés si cette étape est nécessaire avant restitution du résultat dans l'onglet "résultat</t>
  </si>
  <si>
    <t>ggggg</t>
  </si>
  <si>
    <t>Eb rouge = le nombre de chiffres différents collectés =&gt; dans la liste des 8 nombres (Feuil1 plage X77 à X84)</t>
  </si>
  <si>
    <t>En rouge = le nombre de chiffres différents collectés =&gt; dans la liste des 8 nombres (Feuil1 plage X77 à X84)</t>
  </si>
  <si>
    <t>=&gt; les chiffres en rouge correspondent au résultats collectés dans "Feuil1" par ordre croissant</t>
  </si>
  <si>
    <t>=&gt; les chiffres en rouge correspondent au résultat collecté dans "Feuil1" par ordre croissant</t>
  </si>
  <si>
    <t>=&gt; dans la colonne, classement des nombres par ordre croissant</t>
  </si>
  <si>
    <t>= phrase sans variable</t>
  </si>
  <si>
    <t>Titre de la Fiche</t>
  </si>
  <si>
    <t>Phrase sans variable sur la ligne 6</t>
  </si>
  <si>
    <t>Phrase sans variable sur la ligne 17</t>
  </si>
  <si>
    <t>Phrase sans variable sur la ligne 18</t>
  </si>
  <si>
    <t>Prendre 5 fiches qui correspondent au nombre de chiffres récapitulés</t>
  </si>
  <si>
    <t xml:space="preserve">Chiffres numéros : 13 - 15 - 16 - 18 - 26 -  -  - </t>
  </si>
  <si>
    <t>Ranger ces fiches numérotées avec 5 qsdf qfdf hjj khllm.....</t>
  </si>
  <si>
    <t>Prendre 5 fiches qui correspondent ......</t>
  </si>
  <si>
    <t>Noter sur chaque fiche un numéro</t>
  </si>
  <si>
    <t>Ranger ces fiches numérotées avec 5 aqwzsx edc rfvtgb</t>
  </si>
  <si>
    <t xml:space="preserve">Chiffres numéros :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</si>
</sst>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4"/>
      <color rgb="FF00B0F0"/>
      <name val="Calibri"/>
      <family val="2"/>
      <scheme val="minor"/>
    </font>
    <font>
      <b/>
      <sz val="26"/>
      <color rgb="FF00B050"/>
      <name val="Wingdings"/>
      <charset val="2"/>
    </font>
    <font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6"/>
      <color rgb="FFFF0000"/>
      <name val="Wingdings"/>
      <charset val="2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2" borderId="0" xfId="0" applyFill="1"/>
    <xf numFmtId="0" fontId="0" fillId="2" borderId="0" xfId="0" applyFill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3" borderId="0" xfId="0" applyFill="1" applyAlignment="1">
      <alignment vertical="center"/>
    </xf>
    <xf numFmtId="0" fontId="0" fillId="3" borderId="0" xfId="0" applyFill="1"/>
    <xf numFmtId="0" fontId="0" fillId="3" borderId="0" xfId="0" applyFill="1" applyAlignment="1">
      <alignment horizontal="left" vertical="center"/>
    </xf>
    <xf numFmtId="0" fontId="6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7" fillId="3" borderId="0" xfId="0" applyFont="1" applyFill="1" applyAlignment="1">
      <alignment horizontal="center" vertical="center"/>
    </xf>
    <xf numFmtId="0" fontId="4" fillId="2" borderId="0" xfId="0" quotePrefix="1" applyFont="1" applyFill="1" applyAlignment="1">
      <alignment vertical="center"/>
    </xf>
    <xf numFmtId="0" fontId="5" fillId="0" borderId="0" xfId="0" applyFont="1" applyAlignment="1">
      <alignment horizontal="left" vertical="center"/>
    </xf>
    <xf numFmtId="0" fontId="8" fillId="3" borderId="0" xfId="0" applyFont="1" applyFill="1" applyAlignment="1">
      <alignment vertical="center"/>
    </xf>
    <xf numFmtId="0" fontId="8" fillId="3" borderId="0" xfId="0" applyFont="1" applyFill="1"/>
    <xf numFmtId="0" fontId="6" fillId="3" borderId="0" xfId="0" quotePrefix="1" applyFont="1" applyFill="1" applyAlignment="1">
      <alignment vertical="center"/>
    </xf>
    <xf numFmtId="0" fontId="10" fillId="3" borderId="0" xfId="0" applyFont="1" applyFill="1" applyAlignment="1">
      <alignment vertical="center"/>
    </xf>
    <xf numFmtId="0" fontId="0" fillId="0" borderId="0" xfId="0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0" fillId="2" borderId="0" xfId="0" quotePrefix="1" applyFill="1" applyAlignment="1">
      <alignment vertical="center"/>
    </xf>
    <xf numFmtId="0" fontId="2" fillId="2" borderId="0" xfId="0" quotePrefix="1" applyFont="1" applyFill="1" applyAlignment="1">
      <alignment vertical="center"/>
    </xf>
    <xf numFmtId="0" fontId="2" fillId="2" borderId="0" xfId="0" applyFont="1" applyFill="1" applyAlignment="1">
      <alignment vertical="center"/>
    </xf>
    <xf numFmtId="0" fontId="0" fillId="2" borderId="0" xfId="0" quotePrefix="1" applyFill="1"/>
    <xf numFmtId="0" fontId="11" fillId="0" borderId="0" xfId="0" applyFont="1" applyAlignment="1">
      <alignment horizontal="center" vertical="center"/>
    </xf>
    <xf numFmtId="0" fontId="2" fillId="0" borderId="0" xfId="0" quotePrefix="1" applyFont="1" applyAlignment="1">
      <alignment vertical="center"/>
    </xf>
    <xf numFmtId="0" fontId="3" fillId="0" borderId="0" xfId="0" applyFon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0" borderId="0" xfId="0" applyAlignment="1">
      <alignment horizontal="left"/>
    </xf>
    <xf numFmtId="0" fontId="10" fillId="3" borderId="0" xfId="0" applyFont="1" applyFill="1" applyAlignment="1">
      <alignment horizontal="left" vertical="center"/>
    </xf>
    <xf numFmtId="0" fontId="12" fillId="3" borderId="0" xfId="0" applyFont="1" applyFill="1" applyAlignment="1">
      <alignment horizontal="left" vertical="center"/>
    </xf>
    <xf numFmtId="0" fontId="13" fillId="3" borderId="0" xfId="0" applyFont="1" applyFill="1" applyAlignment="1">
      <alignment horizontal="left" vertical="center"/>
    </xf>
    <xf numFmtId="0" fontId="13" fillId="0" borderId="0" xfId="0" applyFont="1" applyAlignment="1">
      <alignment horizontal="left"/>
    </xf>
    <xf numFmtId="0" fontId="13" fillId="0" borderId="0" xfId="0" applyFont="1"/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742950</xdr:colOff>
      <xdr:row>4</xdr:row>
      <xdr:rowOff>495300</xdr:rowOff>
    </xdr:from>
    <xdr:to>
      <xdr:col>16</xdr:col>
      <xdr:colOff>742950</xdr:colOff>
      <xdr:row>7</xdr:row>
      <xdr:rowOff>19050</xdr:rowOff>
    </xdr:to>
    <xdr:sp macro="[0]!Tri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1430000" y="2600325"/>
          <a:ext cx="1524000" cy="1000125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Clic  pour résultat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10</xdr:row>
          <xdr:rowOff>0</xdr:rowOff>
        </xdr:from>
        <xdr:to>
          <xdr:col>17</xdr:col>
          <xdr:colOff>19050</xdr:colOff>
          <xdr:row>11</xdr:row>
          <xdr:rowOff>390525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formulaire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114300</xdr:colOff>
          <xdr:row>1</xdr:row>
          <xdr:rowOff>552450</xdr:rowOff>
        </xdr:from>
        <xdr:to>
          <xdr:col>17</xdr:col>
          <xdr:colOff>95250</xdr:colOff>
          <xdr:row>3</xdr:row>
          <xdr:rowOff>514350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2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Click pour résultat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5:BZ84"/>
  <sheetViews>
    <sheetView topLeftCell="A30" workbookViewId="0">
      <selection activeCell="AT71" sqref="AT71"/>
    </sheetView>
  </sheetViews>
  <sheetFormatPr baseColWidth="10" defaultRowHeight="15" x14ac:dyDescent="0.25"/>
  <cols>
    <col min="1" max="47" width="4.7109375" style="4" customWidth="1"/>
    <col min="48" max="16384" width="11.42578125" style="4"/>
  </cols>
  <sheetData>
    <row r="25" spans="78:78" x14ac:dyDescent="0.25">
      <c r="BZ25"/>
    </row>
    <row r="26" spans="78:78" x14ac:dyDescent="0.25">
      <c r="BZ26"/>
    </row>
    <row r="27" spans="78:78" x14ac:dyDescent="0.25">
      <c r="BZ27"/>
    </row>
    <row r="28" spans="78:78" x14ac:dyDescent="0.25">
      <c r="BZ28"/>
    </row>
    <row r="29" spans="78:78" x14ac:dyDescent="0.25">
      <c r="BZ29"/>
    </row>
    <row r="30" spans="78:78" x14ac:dyDescent="0.25">
      <c r="BZ30"/>
    </row>
    <row r="31" spans="78:78" x14ac:dyDescent="0.25">
      <c r="BZ31"/>
    </row>
    <row r="32" spans="78:78" x14ac:dyDescent="0.25">
      <c r="BZ32"/>
    </row>
    <row r="33" spans="1:78" x14ac:dyDescent="0.25">
      <c r="BZ33"/>
    </row>
    <row r="34" spans="1:78" x14ac:dyDescent="0.25">
      <c r="BZ34"/>
    </row>
    <row r="35" spans="1:78" x14ac:dyDescent="0.25">
      <c r="BZ35"/>
    </row>
    <row r="36" spans="1:78" x14ac:dyDescent="0.25">
      <c r="BZ36"/>
    </row>
    <row r="37" spans="1:78" x14ac:dyDescent="0.25">
      <c r="BZ37"/>
    </row>
    <row r="38" spans="1:78" x14ac:dyDescent="0.25">
      <c r="BZ38"/>
    </row>
    <row r="39" spans="1:78" x14ac:dyDescent="0.25">
      <c r="R39" s="4">
        <v>3</v>
      </c>
      <c r="AG39" s="4">
        <v>2</v>
      </c>
      <c r="BZ39"/>
    </row>
    <row r="40" spans="1:78" x14ac:dyDescent="0.25">
      <c r="H40" s="5">
        <v>22</v>
      </c>
      <c r="R40" s="5">
        <v>3</v>
      </c>
      <c r="AG40" s="5">
        <v>2</v>
      </c>
      <c r="BZ40"/>
    </row>
    <row r="41" spans="1:78" x14ac:dyDescent="0.25">
      <c r="I41" s="4">
        <v>4</v>
      </c>
      <c r="R41" s="5">
        <v>12</v>
      </c>
      <c r="AG41" s="5">
        <v>11</v>
      </c>
      <c r="BZ41"/>
    </row>
    <row r="42" spans="1:78" x14ac:dyDescent="0.25">
      <c r="I42" s="4">
        <v>4</v>
      </c>
      <c r="BZ42"/>
    </row>
    <row r="43" spans="1:78" x14ac:dyDescent="0.25">
      <c r="BZ43"/>
    </row>
    <row r="44" spans="1:78" x14ac:dyDescent="0.25">
      <c r="L44" s="4" t="s">
        <v>5</v>
      </c>
      <c r="M44" s="4" t="s">
        <v>5</v>
      </c>
      <c r="N44" s="4" t="s">
        <v>5</v>
      </c>
      <c r="O44" s="4" t="s">
        <v>5</v>
      </c>
      <c r="P44" s="4" t="s">
        <v>5</v>
      </c>
      <c r="Q44" s="4" t="s">
        <v>5</v>
      </c>
      <c r="R44" s="4" t="s">
        <v>5</v>
      </c>
      <c r="S44" s="4" t="s">
        <v>5</v>
      </c>
      <c r="T44" s="4" t="s">
        <v>5</v>
      </c>
      <c r="U44" s="4" t="s">
        <v>5</v>
      </c>
      <c r="V44" s="4" t="s">
        <v>5</v>
      </c>
      <c r="AD44" s="4" t="s">
        <v>6</v>
      </c>
      <c r="AE44" s="4" t="s">
        <v>6</v>
      </c>
      <c r="AF44" s="4" t="s">
        <v>6</v>
      </c>
      <c r="AG44" s="4" t="s">
        <v>6</v>
      </c>
      <c r="AH44" s="4" t="s">
        <v>6</v>
      </c>
      <c r="AI44" s="4" t="s">
        <v>6</v>
      </c>
      <c r="AJ44" s="4" t="s">
        <v>6</v>
      </c>
      <c r="AK44" s="4" t="s">
        <v>6</v>
      </c>
      <c r="AL44" s="4" t="s">
        <v>6</v>
      </c>
      <c r="BZ44"/>
    </row>
    <row r="45" spans="1:78" x14ac:dyDescent="0.25">
      <c r="BZ45"/>
    </row>
    <row r="46" spans="1:78" x14ac:dyDescent="0.25">
      <c r="A46" s="6" t="s">
        <v>2</v>
      </c>
      <c r="H46" s="21">
        <v>18</v>
      </c>
      <c r="L46" s="4">
        <v>7</v>
      </c>
      <c r="M46" s="4">
        <v>9</v>
      </c>
      <c r="N46" s="4">
        <v>5</v>
      </c>
      <c r="O46" s="4">
        <v>5</v>
      </c>
      <c r="P46" s="4">
        <v>6</v>
      </c>
      <c r="Q46" s="4">
        <v>4</v>
      </c>
      <c r="S46" s="4">
        <v>1</v>
      </c>
      <c r="AD46" s="4">
        <v>8</v>
      </c>
      <c r="AE46" s="4">
        <v>9</v>
      </c>
      <c r="AF46" s="4">
        <v>2</v>
      </c>
      <c r="AG46" s="4">
        <v>4</v>
      </c>
      <c r="AH46" s="4">
        <v>8</v>
      </c>
      <c r="AI46" s="4">
        <v>7</v>
      </c>
      <c r="BZ46"/>
    </row>
    <row r="47" spans="1:78" x14ac:dyDescent="0.25">
      <c r="A47" s="6" t="s">
        <v>3</v>
      </c>
      <c r="I47" s="4">
        <v>3</v>
      </c>
      <c r="R47" s="5">
        <v>49</v>
      </c>
      <c r="AG47" s="5">
        <v>39</v>
      </c>
      <c r="BZ47"/>
    </row>
    <row r="48" spans="1:78" x14ac:dyDescent="0.25">
      <c r="A48" s="6" t="s">
        <v>4</v>
      </c>
      <c r="I48" s="4">
        <v>11</v>
      </c>
      <c r="R48" s="21">
        <v>13</v>
      </c>
      <c r="AG48" s="5">
        <v>11</v>
      </c>
      <c r="BZ48"/>
    </row>
    <row r="49" spans="1:78" x14ac:dyDescent="0.25">
      <c r="A49" s="6"/>
      <c r="R49" s="4">
        <v>1</v>
      </c>
      <c r="AG49" s="4">
        <v>2</v>
      </c>
      <c r="BZ49"/>
    </row>
    <row r="50" spans="1:78" x14ac:dyDescent="0.25">
      <c r="A50" s="6" t="s">
        <v>0</v>
      </c>
      <c r="BZ50"/>
    </row>
    <row r="51" spans="1:78" x14ac:dyDescent="0.25">
      <c r="A51" s="6"/>
      <c r="H51" s="5">
        <v>53</v>
      </c>
      <c r="AE51" s="4">
        <v>5</v>
      </c>
      <c r="AG51" s="4">
        <v>4</v>
      </c>
      <c r="AI51" s="4">
        <v>2</v>
      </c>
      <c r="BZ51"/>
    </row>
    <row r="52" spans="1:78" x14ac:dyDescent="0.25">
      <c r="A52" s="6" t="s">
        <v>1</v>
      </c>
      <c r="I52" s="4">
        <v>8</v>
      </c>
      <c r="R52" s="21">
        <v>26</v>
      </c>
      <c r="AG52" s="5">
        <v>29</v>
      </c>
      <c r="BZ52"/>
    </row>
    <row r="53" spans="1:78" x14ac:dyDescent="0.25">
      <c r="I53" s="4">
        <v>7</v>
      </c>
      <c r="R53" s="5">
        <v>7</v>
      </c>
      <c r="AG53" s="5">
        <v>9</v>
      </c>
      <c r="BZ53"/>
    </row>
    <row r="54" spans="1:78" x14ac:dyDescent="0.25">
      <c r="R54" s="4">
        <v>7</v>
      </c>
      <c r="AG54" s="4">
        <v>9</v>
      </c>
      <c r="BZ54"/>
    </row>
    <row r="55" spans="1:78" x14ac:dyDescent="0.25">
      <c r="BZ55"/>
    </row>
    <row r="56" spans="1:78" x14ac:dyDescent="0.25">
      <c r="E56" s="4">
        <v>2</v>
      </c>
      <c r="P56" s="4">
        <v>2</v>
      </c>
      <c r="AD56" s="4">
        <v>6</v>
      </c>
      <c r="AR56" s="4">
        <v>7</v>
      </c>
      <c r="BZ56"/>
    </row>
    <row r="57" spans="1:78" x14ac:dyDescent="0.25">
      <c r="E57" s="5">
        <v>2</v>
      </c>
      <c r="P57" s="5">
        <v>2</v>
      </c>
      <c r="AD57" s="5">
        <v>6</v>
      </c>
      <c r="AR57" s="5">
        <v>7</v>
      </c>
      <c r="BZ57"/>
    </row>
    <row r="58" spans="1:78" x14ac:dyDescent="0.25">
      <c r="E58" s="5">
        <v>11</v>
      </c>
      <c r="P58" s="5">
        <v>11</v>
      </c>
      <c r="AD58" s="21">
        <v>13</v>
      </c>
      <c r="AR58" s="21">
        <v>16</v>
      </c>
      <c r="BZ58"/>
    </row>
    <row r="59" spans="1:78" x14ac:dyDescent="0.25">
      <c r="C59" s="4">
        <v>5</v>
      </c>
      <c r="E59" s="4">
        <v>6</v>
      </c>
      <c r="AP59" s="4">
        <v>5</v>
      </c>
      <c r="AR59" s="4">
        <v>6</v>
      </c>
      <c r="BZ59"/>
    </row>
    <row r="60" spans="1:78" x14ac:dyDescent="0.25">
      <c r="BZ60"/>
    </row>
    <row r="61" spans="1:78" x14ac:dyDescent="0.25">
      <c r="A61" s="4" t="s">
        <v>7</v>
      </c>
      <c r="B61" s="4" t="s">
        <v>7</v>
      </c>
      <c r="C61" s="4" t="s">
        <v>7</v>
      </c>
      <c r="D61" s="4" t="s">
        <v>7</v>
      </c>
      <c r="E61" s="4" t="s">
        <v>7</v>
      </c>
      <c r="F61" s="4" t="s">
        <v>7</v>
      </c>
      <c r="G61" s="4" t="s">
        <v>7</v>
      </c>
      <c r="H61" s="4" t="s">
        <v>7</v>
      </c>
      <c r="I61" s="4" t="s">
        <v>7</v>
      </c>
      <c r="L61" s="4" t="s">
        <v>8</v>
      </c>
      <c r="M61" s="4" t="s">
        <v>8</v>
      </c>
      <c r="N61" s="4" t="s">
        <v>8</v>
      </c>
      <c r="O61" s="4" t="s">
        <v>8</v>
      </c>
      <c r="P61" s="4" t="s">
        <v>8</v>
      </c>
      <c r="Q61" s="4" t="s">
        <v>8</v>
      </c>
      <c r="R61" s="4" t="s">
        <v>8</v>
      </c>
      <c r="S61" s="4" t="s">
        <v>8</v>
      </c>
      <c r="T61" s="4" t="s">
        <v>8</v>
      </c>
      <c r="AA61" s="4" t="s">
        <v>9</v>
      </c>
      <c r="AB61" s="4" t="s">
        <v>9</v>
      </c>
      <c r="AC61" s="4" t="s">
        <v>9</v>
      </c>
      <c r="AD61" s="4" t="s">
        <v>9</v>
      </c>
      <c r="AE61" s="4" t="s">
        <v>9</v>
      </c>
      <c r="AF61" s="4" t="s">
        <v>9</v>
      </c>
      <c r="AG61" s="4" t="s">
        <v>9</v>
      </c>
      <c r="AH61" s="4" t="s">
        <v>9</v>
      </c>
      <c r="AI61" s="4" t="s">
        <v>9</v>
      </c>
      <c r="AN61" s="4" t="s">
        <v>10</v>
      </c>
      <c r="AO61" s="4" t="s">
        <v>10</v>
      </c>
      <c r="AP61" s="4" t="s">
        <v>10</v>
      </c>
      <c r="AQ61" s="4" t="s">
        <v>10</v>
      </c>
      <c r="AR61" s="4" t="s">
        <v>10</v>
      </c>
      <c r="AS61" s="4" t="s">
        <v>10</v>
      </c>
      <c r="AT61" s="4" t="s">
        <v>10</v>
      </c>
      <c r="AU61" s="4" t="s">
        <v>10</v>
      </c>
      <c r="BZ61"/>
    </row>
    <row r="62" spans="1:78" x14ac:dyDescent="0.25">
      <c r="BZ62"/>
    </row>
    <row r="63" spans="1:78" x14ac:dyDescent="0.25">
      <c r="A63" s="4">
        <v>7</v>
      </c>
      <c r="B63" s="4">
        <v>9</v>
      </c>
      <c r="C63" s="4">
        <v>5</v>
      </c>
      <c r="D63" s="4">
        <v>5</v>
      </c>
      <c r="E63" s="4">
        <v>6</v>
      </c>
      <c r="F63" s="4">
        <v>4</v>
      </c>
      <c r="H63" s="4">
        <v>3</v>
      </c>
      <c r="L63" s="4">
        <v>7</v>
      </c>
      <c r="M63" s="4">
        <v>8</v>
      </c>
      <c r="N63" s="4">
        <v>5</v>
      </c>
      <c r="O63" s="4">
        <v>6</v>
      </c>
      <c r="P63" s="4">
        <v>5</v>
      </c>
      <c r="Q63" s="4">
        <v>4</v>
      </c>
      <c r="S63" s="4">
        <v>5</v>
      </c>
      <c r="AA63" s="4">
        <v>3</v>
      </c>
      <c r="AB63" s="4">
        <v>1</v>
      </c>
      <c r="AC63" s="4">
        <v>6</v>
      </c>
      <c r="AD63" s="4">
        <v>9</v>
      </c>
      <c r="AE63" s="4">
        <v>4</v>
      </c>
      <c r="AF63" s="4">
        <v>8</v>
      </c>
      <c r="AG63" s="4">
        <v>2</v>
      </c>
      <c r="AN63" s="4">
        <v>8</v>
      </c>
      <c r="AO63" s="4">
        <v>6</v>
      </c>
      <c r="AP63" s="4">
        <v>5</v>
      </c>
      <c r="AQ63" s="4">
        <v>7</v>
      </c>
      <c r="AR63" s="4">
        <v>9</v>
      </c>
      <c r="AS63" s="4">
        <v>2</v>
      </c>
      <c r="AT63" s="4">
        <v>3</v>
      </c>
      <c r="AU63" s="4">
        <v>4</v>
      </c>
      <c r="BZ63"/>
    </row>
    <row r="64" spans="1:78" x14ac:dyDescent="0.25">
      <c r="E64" s="5">
        <v>39</v>
      </c>
      <c r="P64" s="5">
        <v>40</v>
      </c>
      <c r="AD64" s="21">
        <v>15</v>
      </c>
      <c r="AR64" s="5">
        <v>41</v>
      </c>
      <c r="BZ64"/>
    </row>
    <row r="65" spans="5:78" x14ac:dyDescent="0.25">
      <c r="E65" s="5">
        <v>12</v>
      </c>
      <c r="P65" s="5">
        <v>4</v>
      </c>
      <c r="AD65" s="5">
        <v>6</v>
      </c>
      <c r="AR65" s="5">
        <v>5</v>
      </c>
      <c r="BZ65"/>
    </row>
    <row r="66" spans="5:78" x14ac:dyDescent="0.25">
      <c r="E66" s="4">
        <v>3</v>
      </c>
      <c r="P66" s="4">
        <v>4</v>
      </c>
      <c r="AD66" s="4">
        <v>6</v>
      </c>
      <c r="AR66" s="4">
        <v>5</v>
      </c>
      <c r="BZ66"/>
    </row>
    <row r="67" spans="5:78" x14ac:dyDescent="0.25">
      <c r="BZ67"/>
    </row>
    <row r="68" spans="5:78" x14ac:dyDescent="0.25">
      <c r="AN68" s="4">
        <v>7</v>
      </c>
      <c r="AO68" s="4">
        <v>9</v>
      </c>
      <c r="AQ68" s="4">
        <v>5</v>
      </c>
      <c r="AS68" s="4">
        <v>4</v>
      </c>
      <c r="BZ68"/>
    </row>
    <row r="69" spans="5:78" x14ac:dyDescent="0.25">
      <c r="E69" s="5">
        <v>28</v>
      </c>
      <c r="P69" s="5">
        <v>29</v>
      </c>
      <c r="AD69" s="21">
        <v>18</v>
      </c>
      <c r="AR69" s="5">
        <v>25</v>
      </c>
      <c r="BZ69"/>
    </row>
    <row r="70" spans="5:78" x14ac:dyDescent="0.25">
      <c r="E70" s="5">
        <v>10</v>
      </c>
      <c r="P70" s="5">
        <v>11</v>
      </c>
      <c r="AD70" s="5">
        <v>9</v>
      </c>
      <c r="AR70" s="5">
        <v>7</v>
      </c>
      <c r="BZ70"/>
    </row>
    <row r="71" spans="5:78" x14ac:dyDescent="0.25">
      <c r="E71" s="4">
        <v>1</v>
      </c>
      <c r="P71" s="4">
        <v>2</v>
      </c>
      <c r="AD71" s="4">
        <v>9</v>
      </c>
      <c r="AR71" s="4">
        <v>7</v>
      </c>
      <c r="BZ71"/>
    </row>
    <row r="72" spans="5:78" x14ac:dyDescent="0.25">
      <c r="BZ72"/>
    </row>
    <row r="73" spans="5:78" x14ac:dyDescent="0.25">
      <c r="BZ73"/>
    </row>
    <row r="74" spans="5:78" x14ac:dyDescent="0.25">
      <c r="BZ74"/>
    </row>
    <row r="75" spans="5:78" x14ac:dyDescent="0.25">
      <c r="BZ75"/>
    </row>
    <row r="76" spans="5:78" x14ac:dyDescent="0.25">
      <c r="BZ76"/>
    </row>
    <row r="77" spans="5:78" x14ac:dyDescent="0.25">
      <c r="X77" s="11">
        <v>13</v>
      </c>
      <c r="Y77" s="12" t="s">
        <v>11</v>
      </c>
      <c r="BZ77"/>
    </row>
    <row r="78" spans="5:78" x14ac:dyDescent="0.25">
      <c r="X78" s="11">
        <v>14</v>
      </c>
      <c r="Y78" s="12" t="s">
        <v>12</v>
      </c>
      <c r="BZ78"/>
    </row>
    <row r="79" spans="5:78" x14ac:dyDescent="0.25">
      <c r="X79" s="11">
        <v>15</v>
      </c>
      <c r="Y79" s="12" t="s">
        <v>13</v>
      </c>
      <c r="BZ79"/>
    </row>
    <row r="80" spans="5:78" x14ac:dyDescent="0.25">
      <c r="X80" s="11">
        <v>16</v>
      </c>
      <c r="Y80" s="12" t="s">
        <v>14</v>
      </c>
      <c r="BZ80"/>
    </row>
    <row r="81" spans="24:78" x14ac:dyDescent="0.25">
      <c r="X81" s="11">
        <v>18</v>
      </c>
      <c r="Y81" s="12" t="s">
        <v>15</v>
      </c>
      <c r="BZ81"/>
    </row>
    <row r="82" spans="24:78" x14ac:dyDescent="0.25">
      <c r="X82" s="11">
        <v>19</v>
      </c>
      <c r="Y82" s="12" t="s">
        <v>16</v>
      </c>
      <c r="BZ82"/>
    </row>
    <row r="83" spans="24:78" x14ac:dyDescent="0.25">
      <c r="X83" s="11">
        <v>26</v>
      </c>
      <c r="Y83" s="12" t="s">
        <v>17</v>
      </c>
      <c r="BZ83"/>
    </row>
    <row r="84" spans="24:78" x14ac:dyDescent="0.25">
      <c r="X84" s="11">
        <v>33</v>
      </c>
      <c r="Y84" s="12" t="s">
        <v>18</v>
      </c>
      <c r="BZ84"/>
    </row>
  </sheetData>
  <sortState xmlns:xlrd2="http://schemas.microsoft.com/office/spreadsheetml/2017/richdata2" ref="BZ1:BZ39">
    <sortCondition ref="BZ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M22"/>
  <sheetViews>
    <sheetView tabSelected="1" zoomScaleNormal="100" workbookViewId="0">
      <selection activeCell="M9" sqref="M9"/>
    </sheetView>
  </sheetViews>
  <sheetFormatPr baseColWidth="10" defaultRowHeight="15.75" x14ac:dyDescent="0.25"/>
  <cols>
    <col min="1" max="1" width="11.42578125" style="37"/>
    <col min="2" max="2" width="11.7109375" customWidth="1"/>
    <col min="3" max="3" width="11.42578125" style="20"/>
    <col min="6" max="6" width="11.42578125" style="20"/>
    <col min="7" max="7" width="11.42578125" style="6"/>
  </cols>
  <sheetData>
    <row r="1" spans="1:13" ht="57.75" customHeight="1" x14ac:dyDescent="0.25">
      <c r="A1" s="35"/>
      <c r="B1" s="9"/>
      <c r="C1" s="33"/>
      <c r="D1" s="34" t="s">
        <v>31</v>
      </c>
      <c r="E1" s="9"/>
      <c r="F1" s="9"/>
      <c r="G1" s="9"/>
      <c r="H1" s="8"/>
      <c r="I1" s="8"/>
      <c r="L1">
        <v>13</v>
      </c>
      <c r="M1" t="s">
        <v>11</v>
      </c>
    </row>
    <row r="2" spans="1:13" ht="42.95" customHeight="1" x14ac:dyDescent="0.25">
      <c r="A2" s="35" t="s">
        <v>38</v>
      </c>
      <c r="B2" s="9"/>
      <c r="C2" s="9"/>
      <c r="D2" s="9"/>
      <c r="E2" s="9"/>
      <c r="F2" s="9"/>
      <c r="G2" s="9"/>
      <c r="H2" s="8"/>
      <c r="I2" s="8"/>
      <c r="L2">
        <v>15</v>
      </c>
      <c r="M2" t="s">
        <v>13</v>
      </c>
    </row>
    <row r="3" spans="1:13" ht="42.95" customHeight="1" x14ac:dyDescent="0.25">
      <c r="A3" s="35" t="s">
        <v>41</v>
      </c>
      <c r="B3" s="9"/>
      <c r="C3" s="9"/>
      <c r="D3" s="9"/>
      <c r="E3" s="9"/>
      <c r="F3" s="9"/>
      <c r="G3" s="9"/>
      <c r="H3" s="8"/>
      <c r="I3" s="8"/>
      <c r="L3">
        <v>16</v>
      </c>
      <c r="M3" t="s">
        <v>14</v>
      </c>
    </row>
    <row r="4" spans="1:13" ht="42.95" customHeight="1" x14ac:dyDescent="0.25">
      <c r="A4" s="35" t="s">
        <v>39</v>
      </c>
      <c r="B4" s="9"/>
      <c r="C4" s="9"/>
      <c r="D4" s="9"/>
      <c r="E4" s="9"/>
      <c r="F4" s="9"/>
      <c r="G4" s="9"/>
      <c r="H4" s="8"/>
      <c r="I4" s="8"/>
      <c r="L4">
        <v>18</v>
      </c>
      <c r="M4" t="s">
        <v>15</v>
      </c>
    </row>
    <row r="5" spans="1:13" ht="42.95" customHeight="1" x14ac:dyDescent="0.25">
      <c r="A5" s="35" t="s">
        <v>40</v>
      </c>
      <c r="B5" s="9"/>
      <c r="C5" s="9"/>
      <c r="D5" s="9"/>
      <c r="E5" s="9"/>
      <c r="F5" s="9"/>
      <c r="G5" s="9"/>
      <c r="H5" s="8"/>
      <c r="I5" s="8"/>
      <c r="L5">
        <v>26</v>
      </c>
      <c r="M5" t="s">
        <v>17</v>
      </c>
    </row>
    <row r="6" spans="1:13" ht="42.95" customHeight="1" x14ac:dyDescent="0.25">
      <c r="A6" s="35" t="s">
        <v>32</v>
      </c>
      <c r="B6" s="9"/>
      <c r="C6" s="9"/>
      <c r="D6" s="9"/>
      <c r="E6" s="9"/>
      <c r="F6" s="9"/>
      <c r="G6" s="9"/>
      <c r="H6" s="8"/>
      <c r="I6" s="8"/>
    </row>
    <row r="7" spans="1:13" ht="42.95" customHeight="1" x14ac:dyDescent="0.25">
      <c r="A7" s="35" t="s">
        <v>41</v>
      </c>
      <c r="B7" s="9"/>
      <c r="C7" s="9"/>
      <c r="D7" s="9"/>
      <c r="E7" s="9"/>
      <c r="F7" s="9"/>
      <c r="G7" s="9"/>
      <c r="H7" s="8"/>
      <c r="I7" s="7"/>
    </row>
    <row r="8" spans="1:13" ht="31.5" customHeight="1" x14ac:dyDescent="0.25">
      <c r="A8" s="35"/>
      <c r="B8" s="38">
        <v>13</v>
      </c>
      <c r="C8" s="9" t="s">
        <v>11</v>
      </c>
      <c r="D8" s="9"/>
      <c r="E8" s="9"/>
      <c r="F8" s="9"/>
      <c r="G8" s="9"/>
      <c r="H8" s="8"/>
      <c r="I8" s="8"/>
    </row>
    <row r="9" spans="1:13" ht="29.25" customHeight="1" x14ac:dyDescent="0.25">
      <c r="A9" s="35"/>
      <c r="B9" s="38">
        <v>15</v>
      </c>
      <c r="C9" s="9" t="s">
        <v>13</v>
      </c>
      <c r="D9" s="9"/>
      <c r="E9" s="9"/>
      <c r="F9" s="9"/>
      <c r="G9" s="9"/>
      <c r="H9" s="8"/>
      <c r="I9" s="8"/>
    </row>
    <row r="10" spans="1:13" ht="30" customHeight="1" x14ac:dyDescent="0.25">
      <c r="A10" s="35"/>
      <c r="B10" s="38">
        <v>16</v>
      </c>
      <c r="C10" s="9" t="s">
        <v>14</v>
      </c>
      <c r="D10" s="9"/>
      <c r="E10" s="9"/>
      <c r="F10" s="9"/>
      <c r="G10" s="9"/>
      <c r="H10" s="8"/>
      <c r="I10" s="8"/>
    </row>
    <row r="11" spans="1:13" ht="30.75" customHeight="1" x14ac:dyDescent="0.25">
      <c r="A11" s="35"/>
      <c r="B11" s="38">
        <v>18</v>
      </c>
      <c r="C11" s="9" t="s">
        <v>15</v>
      </c>
      <c r="D11" s="9"/>
      <c r="E11" s="9"/>
      <c r="F11" s="9"/>
      <c r="G11" s="9"/>
      <c r="H11" s="8"/>
      <c r="I11" s="8"/>
    </row>
    <row r="12" spans="1:13" ht="31.5" customHeight="1" x14ac:dyDescent="0.25">
      <c r="A12" s="35"/>
      <c r="B12" s="38">
        <v>26</v>
      </c>
      <c r="C12" s="9" t="s">
        <v>17</v>
      </c>
      <c r="D12" s="9"/>
      <c r="E12" s="9"/>
      <c r="F12" s="9"/>
      <c r="G12" s="9"/>
      <c r="H12" s="8"/>
      <c r="I12" s="8"/>
    </row>
    <row r="13" spans="1:13" ht="29.25" customHeight="1" x14ac:dyDescent="0.25">
      <c r="A13" s="35"/>
      <c r="B13" s="38"/>
      <c r="C13" s="9"/>
      <c r="D13" s="9"/>
      <c r="E13" s="9"/>
      <c r="F13" s="9"/>
      <c r="G13" s="9"/>
      <c r="H13" s="8"/>
      <c r="I13" s="8"/>
    </row>
    <row r="14" spans="1:13" ht="32.25" customHeight="1" x14ac:dyDescent="0.25">
      <c r="A14" s="35"/>
      <c r="B14" s="38"/>
      <c r="C14" s="9"/>
      <c r="D14" s="9"/>
      <c r="E14" s="9"/>
      <c r="F14" s="9"/>
      <c r="G14" s="9"/>
      <c r="H14" s="8"/>
      <c r="I14" s="8"/>
    </row>
    <row r="15" spans="1:13" ht="31.5" customHeight="1" x14ac:dyDescent="0.25">
      <c r="A15" s="35"/>
      <c r="B15" s="38"/>
      <c r="C15" s="9"/>
      <c r="D15" s="9"/>
      <c r="E15" s="9"/>
      <c r="F15" s="9"/>
      <c r="G15" s="9"/>
      <c r="H15" s="8"/>
      <c r="I15" s="8"/>
    </row>
    <row r="16" spans="1:13" ht="31.5" customHeight="1" x14ac:dyDescent="0.25">
      <c r="A16" s="35"/>
      <c r="B16" s="9"/>
      <c r="C16" s="9"/>
      <c r="D16" s="9"/>
      <c r="E16" s="9"/>
      <c r="F16" s="9"/>
      <c r="G16" s="9"/>
      <c r="H16" s="8"/>
      <c r="I16" s="8"/>
    </row>
    <row r="17" spans="1:9" ht="42.95" customHeight="1" x14ac:dyDescent="0.25">
      <c r="A17" s="35" t="s">
        <v>33</v>
      </c>
      <c r="B17" s="9"/>
      <c r="C17" s="9"/>
      <c r="D17" s="9"/>
      <c r="E17" s="9"/>
      <c r="F17" s="9"/>
      <c r="G17" s="9"/>
      <c r="H17" s="8"/>
      <c r="I17" s="8"/>
    </row>
    <row r="18" spans="1:9" ht="42.95" customHeight="1" x14ac:dyDescent="0.25">
      <c r="A18" s="35" t="s">
        <v>34</v>
      </c>
      <c r="B18" s="9"/>
      <c r="C18" s="9"/>
      <c r="D18" s="9"/>
      <c r="E18" s="9"/>
      <c r="F18" s="9"/>
      <c r="G18" s="9"/>
      <c r="H18" s="8"/>
      <c r="I18" s="8"/>
    </row>
    <row r="19" spans="1:9" x14ac:dyDescent="0.25">
      <c r="A19" s="35"/>
      <c r="B19" s="9"/>
      <c r="C19" s="9"/>
      <c r="D19" s="9"/>
      <c r="E19" s="9"/>
      <c r="F19" s="9"/>
      <c r="G19" s="9"/>
      <c r="H19" s="8"/>
      <c r="I19" s="8"/>
    </row>
    <row r="20" spans="1:9" x14ac:dyDescent="0.25">
      <c r="A20" s="35"/>
      <c r="B20" s="9"/>
      <c r="C20" s="9"/>
      <c r="D20" s="9"/>
      <c r="E20" s="9"/>
      <c r="F20" s="9"/>
      <c r="G20" s="9"/>
      <c r="H20" s="8"/>
      <c r="I20" s="8"/>
    </row>
    <row r="21" spans="1:9" x14ac:dyDescent="0.25">
      <c r="A21" s="36"/>
      <c r="B21" s="32"/>
      <c r="C21" s="32"/>
      <c r="D21" s="32"/>
      <c r="E21" s="32"/>
      <c r="F21" s="32"/>
    </row>
    <row r="22" spans="1:9" x14ac:dyDescent="0.25">
      <c r="A22" s="36"/>
      <c r="B22" s="32"/>
      <c r="C22" s="32"/>
      <c r="D22" s="32"/>
      <c r="E22" s="32"/>
      <c r="F22" s="32"/>
    </row>
  </sheetData>
  <sortState xmlns:xlrd2="http://schemas.microsoft.com/office/spreadsheetml/2017/richdata2" ref="BZ1:BZ8">
    <sortCondition ref="BZ1"/>
  </sortState>
  <pageMargins left="0.7" right="0.7" top="0.75" bottom="0.75" header="0.3" footer="0.3"/>
  <pageSetup paperSize="9" scale="83" orientation="portrait" horizontalDpi="300" verticalDpi="0" r:id="rId1"/>
  <colBreaks count="1" manualBreakCount="1">
    <brk id="9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ffacer">
                <anchor moveWithCells="1" sizeWithCells="1">
                  <from>
                    <xdr:col>15</xdr:col>
                    <xdr:colOff>0</xdr:colOff>
                    <xdr:row>10</xdr:row>
                    <xdr:rowOff>0</xdr:rowOff>
                  </from>
                  <to>
                    <xdr:col>17</xdr:col>
                    <xdr:colOff>19050</xdr:colOff>
                    <xdr:row>11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Q28"/>
  <sheetViews>
    <sheetView zoomScaleNormal="100" workbookViewId="0">
      <selection activeCell="L15" sqref="L15"/>
    </sheetView>
  </sheetViews>
  <sheetFormatPr baseColWidth="10" defaultRowHeight="15" x14ac:dyDescent="0.25"/>
  <cols>
    <col min="1" max="1" width="8.7109375" customWidth="1"/>
    <col min="2" max="2" width="9.42578125" customWidth="1"/>
    <col min="3" max="3" width="20.28515625" customWidth="1"/>
    <col min="4" max="4" width="16.140625" customWidth="1"/>
    <col min="5" max="5" width="20.140625" customWidth="1"/>
    <col min="6" max="6" width="18.28515625" customWidth="1"/>
    <col min="7" max="7" width="14.28515625" customWidth="1"/>
  </cols>
  <sheetData>
    <row r="1" spans="1:17" s="3" customFormat="1" ht="57" customHeight="1" x14ac:dyDescent="0.25">
      <c r="A1" s="7"/>
      <c r="B1" s="7"/>
      <c r="C1" s="19" t="s">
        <v>31</v>
      </c>
      <c r="D1" s="7"/>
      <c r="E1" s="7"/>
      <c r="F1" s="7"/>
      <c r="G1" s="7"/>
      <c r="H1" s="24" t="s">
        <v>30</v>
      </c>
      <c r="I1" s="2"/>
    </row>
    <row r="2" spans="1:17" ht="45" customHeight="1" x14ac:dyDescent="0.25">
      <c r="A2" s="16" t="s">
        <v>35</v>
      </c>
      <c r="B2" s="7"/>
      <c r="C2" s="7"/>
      <c r="D2" s="7"/>
      <c r="E2" s="7"/>
      <c r="F2" s="7"/>
      <c r="G2" s="7"/>
      <c r="H2" s="25" t="s">
        <v>25</v>
      </c>
      <c r="I2" s="1"/>
      <c r="J2" s="1"/>
      <c r="K2" s="1"/>
      <c r="L2" s="1"/>
      <c r="M2" s="1"/>
      <c r="N2" s="1"/>
      <c r="O2" s="1"/>
    </row>
    <row r="3" spans="1:17" s="3" customFormat="1" ht="45" customHeight="1" x14ac:dyDescent="0.25">
      <c r="A3" s="16" t="s">
        <v>36</v>
      </c>
      <c r="B3" s="7"/>
      <c r="C3" s="7"/>
      <c r="D3" s="7"/>
      <c r="E3" s="7"/>
      <c r="F3" s="7"/>
      <c r="G3" s="7"/>
      <c r="H3" s="14" t="s">
        <v>27</v>
      </c>
      <c r="I3" s="2"/>
      <c r="J3" s="2"/>
      <c r="K3" s="2"/>
      <c r="L3" s="2"/>
      <c r="M3" s="2"/>
      <c r="N3" s="2"/>
      <c r="O3" s="2"/>
    </row>
    <row r="4" spans="1:17" s="3" customFormat="1" ht="45" customHeight="1" x14ac:dyDescent="0.25">
      <c r="A4" s="16" t="s">
        <v>20</v>
      </c>
      <c r="B4" s="7"/>
      <c r="C4" s="7"/>
      <c r="D4" s="7"/>
      <c r="E4" s="7"/>
      <c r="F4" s="7"/>
      <c r="G4" s="7"/>
      <c r="H4" s="24" t="s">
        <v>30</v>
      </c>
      <c r="I4" s="2"/>
    </row>
    <row r="5" spans="1:17" s="3" customFormat="1" ht="45" customHeight="1" x14ac:dyDescent="0.25">
      <c r="A5" s="16" t="s">
        <v>37</v>
      </c>
      <c r="B5" s="7"/>
      <c r="C5" s="7"/>
      <c r="D5" s="7"/>
      <c r="E5" s="7"/>
      <c r="F5" s="7"/>
      <c r="G5" s="7"/>
      <c r="H5" s="25" t="s">
        <v>26</v>
      </c>
      <c r="I5" s="2"/>
      <c r="J5" s="2"/>
      <c r="K5" s="2"/>
      <c r="L5" s="2"/>
      <c r="M5" s="2"/>
      <c r="N5" s="2"/>
      <c r="O5" s="2"/>
    </row>
    <row r="6" spans="1:17" s="3" customFormat="1" ht="45" customHeight="1" x14ac:dyDescent="0.25">
      <c r="A6" s="16" t="s">
        <v>32</v>
      </c>
      <c r="B6" s="7"/>
      <c r="C6" s="7"/>
      <c r="D6" s="7"/>
      <c r="E6" s="7"/>
      <c r="F6" s="7"/>
      <c r="G6" s="7"/>
      <c r="H6" s="24" t="s">
        <v>30</v>
      </c>
      <c r="I6" s="2"/>
    </row>
    <row r="7" spans="1:17" s="3" customFormat="1" ht="45" customHeight="1" x14ac:dyDescent="0.25">
      <c r="A7" s="16" t="s">
        <v>36</v>
      </c>
      <c r="B7" s="7"/>
      <c r="C7" s="7"/>
      <c r="D7" s="7"/>
      <c r="E7" s="7"/>
      <c r="F7" s="7"/>
      <c r="G7" s="7"/>
      <c r="H7" s="14" t="s">
        <v>28</v>
      </c>
      <c r="I7" s="2"/>
      <c r="J7" s="2"/>
      <c r="K7" s="2"/>
      <c r="L7" s="2"/>
      <c r="M7" s="2"/>
      <c r="N7" s="2"/>
      <c r="O7" s="2"/>
    </row>
    <row r="8" spans="1:17" s="3" customFormat="1" ht="35.1" customHeight="1" x14ac:dyDescent="0.25">
      <c r="A8" s="16"/>
      <c r="B8" s="22">
        <v>13</v>
      </c>
      <c r="C8" s="18" t="str">
        <f>IFERROR(VLOOKUP(B8,Feuil1!X77:Y84,2,0),"")</f>
        <v>aaaaa</v>
      </c>
      <c r="D8" s="7"/>
      <c r="E8" s="7"/>
      <c r="F8" s="7"/>
      <c r="G8" s="7"/>
      <c r="I8" s="2"/>
    </row>
    <row r="9" spans="1:17" s="3" customFormat="1" ht="35.1" customHeight="1" x14ac:dyDescent="0.25">
      <c r="A9" s="16"/>
      <c r="B9" s="22">
        <v>15</v>
      </c>
      <c r="C9" s="18" t="str">
        <f>IFERROR(VLOOKUP(B9,Feuil1!X78:Y85,2,0),"")</f>
        <v>ccccccccc</v>
      </c>
      <c r="D9" s="7"/>
      <c r="E9" s="7"/>
      <c r="F9" s="7"/>
      <c r="G9" s="7"/>
      <c r="I9" s="25" t="s">
        <v>29</v>
      </c>
      <c r="J9" s="26"/>
      <c r="K9" s="26"/>
      <c r="L9" s="2"/>
      <c r="Q9" s="4"/>
    </row>
    <row r="10" spans="1:17" s="3" customFormat="1" ht="35.1" customHeight="1" x14ac:dyDescent="0.25">
      <c r="A10" s="16"/>
      <c r="B10" s="22">
        <v>16</v>
      </c>
      <c r="C10" s="18" t="str">
        <f>IFERROR(VLOOKUP(B10,Feuil1!X79:Y86,2,0),"")</f>
        <v>dddddddddddd</v>
      </c>
      <c r="D10" s="7"/>
      <c r="E10" s="7"/>
      <c r="F10" s="7"/>
      <c r="G10" s="7"/>
      <c r="I10" s="2"/>
    </row>
    <row r="11" spans="1:17" s="3" customFormat="1" ht="35.1" customHeight="1" x14ac:dyDescent="0.25">
      <c r="A11" s="16"/>
      <c r="B11" s="22">
        <v>18</v>
      </c>
      <c r="C11" s="18" t="str">
        <f>IFERROR(VLOOKUP(B11,Feuil1!X80:Y87,2,0),"")</f>
        <v>eeeeeeeeee</v>
      </c>
      <c r="D11" s="7"/>
      <c r="E11" s="7"/>
      <c r="F11" s="7"/>
      <c r="G11" s="7"/>
      <c r="I11" s="2"/>
    </row>
    <row r="12" spans="1:17" s="3" customFormat="1" ht="35.1" customHeight="1" x14ac:dyDescent="0.25">
      <c r="A12" s="16"/>
      <c r="B12" s="22">
        <v>26</v>
      </c>
      <c r="C12" s="18" t="str">
        <f>IFERROR(VLOOKUP(B12,Feuil1!X81:Y88,2,0),"")</f>
        <v>gggggggggggg</v>
      </c>
      <c r="D12" s="7"/>
      <c r="E12" s="7"/>
      <c r="F12" s="7"/>
      <c r="G12" s="7"/>
      <c r="I12" s="2"/>
    </row>
    <row r="13" spans="1:17" s="3" customFormat="1" ht="35.1" customHeight="1" x14ac:dyDescent="0.25">
      <c r="A13" s="16"/>
      <c r="B13" s="22"/>
      <c r="C13" s="18" t="str">
        <f>IFERROR(VLOOKUP(B13,Feuil1!X82:Y89,2,0),"")</f>
        <v/>
      </c>
      <c r="D13" s="7"/>
      <c r="E13" s="7"/>
      <c r="F13" s="7"/>
      <c r="G13" s="7"/>
      <c r="I13" s="2"/>
    </row>
    <row r="14" spans="1:17" s="3" customFormat="1" ht="35.1" customHeight="1" x14ac:dyDescent="0.25">
      <c r="A14" s="16"/>
      <c r="B14" s="22"/>
      <c r="C14" s="18" t="str">
        <f>IFERROR(VLOOKUP(B14,Feuil1!X83:Y90,2,0),"")</f>
        <v/>
      </c>
      <c r="D14" s="7"/>
      <c r="E14" s="7"/>
      <c r="F14" s="7"/>
      <c r="G14" s="7"/>
      <c r="I14" s="2"/>
    </row>
    <row r="15" spans="1:17" s="3" customFormat="1" ht="35.1" customHeight="1" x14ac:dyDescent="0.25">
      <c r="A15" s="16"/>
      <c r="B15" s="22"/>
      <c r="C15" s="18" t="str">
        <f>IFERROR(VLOOKUP(B15,Feuil1!X84:Y91,2,0),"")</f>
        <v/>
      </c>
      <c r="D15" s="9"/>
      <c r="E15" s="7"/>
      <c r="F15" s="7"/>
      <c r="G15" s="7"/>
      <c r="I15" s="2"/>
    </row>
    <row r="16" spans="1:17" s="3" customFormat="1" ht="27" customHeight="1" x14ac:dyDescent="0.3">
      <c r="A16" s="17"/>
      <c r="B16" s="13"/>
      <c r="C16" s="18" t="str">
        <f>IFERROR(VLOOKUP(B16,Feuil1!X85:Y92,2,0),"")</f>
        <v/>
      </c>
      <c r="D16" s="8"/>
      <c r="E16" s="8"/>
      <c r="F16" s="8"/>
      <c r="G16" s="8"/>
      <c r="I16" s="1"/>
    </row>
    <row r="17" spans="1:9" ht="28.5" customHeight="1" x14ac:dyDescent="0.3">
      <c r="A17" s="17" t="s">
        <v>33</v>
      </c>
      <c r="B17" s="8"/>
      <c r="C17" s="8"/>
      <c r="D17" s="8"/>
      <c r="E17" s="8"/>
      <c r="F17" s="8"/>
      <c r="G17" s="8"/>
      <c r="H17" s="27" t="s">
        <v>30</v>
      </c>
      <c r="I17" s="1"/>
    </row>
    <row r="18" spans="1:9" ht="27.75" customHeight="1" x14ac:dyDescent="0.3">
      <c r="A18" s="17" t="s">
        <v>34</v>
      </c>
      <c r="B18" s="8"/>
      <c r="C18" s="8"/>
      <c r="D18" s="8"/>
      <c r="E18" s="8"/>
      <c r="F18" s="8"/>
      <c r="G18" s="8"/>
      <c r="H18" s="27" t="s">
        <v>30</v>
      </c>
      <c r="I18" s="1"/>
    </row>
    <row r="19" spans="1:9" ht="28.5" customHeight="1" x14ac:dyDescent="0.25"/>
    <row r="20" spans="1:9" ht="29.25" customHeight="1" x14ac:dyDescent="0.25">
      <c r="B20" s="28" t="s">
        <v>19</v>
      </c>
    </row>
    <row r="21" spans="1:9" ht="27.75" customHeight="1" x14ac:dyDescent="0.25">
      <c r="B21" s="28" t="s">
        <v>19</v>
      </c>
    </row>
    <row r="22" spans="1:9" s="3" customFormat="1" ht="30" customHeight="1" x14ac:dyDescent="0.25">
      <c r="B22" s="29" t="s">
        <v>22</v>
      </c>
    </row>
    <row r="25" spans="1:9" ht="37.5" customHeight="1" x14ac:dyDescent="0.25">
      <c r="A25" s="10" t="s">
        <v>21</v>
      </c>
    </row>
    <row r="28" spans="1:9" x14ac:dyDescent="0.25">
      <c r="E28" t="s">
        <v>24</v>
      </c>
    </row>
  </sheetData>
  <pageMargins left="0.7" right="0.7" top="0.75" bottom="0.75" header="0.3" footer="0.3"/>
  <pageSetup paperSize="9" scale="82" orientation="portrait" horizontalDpi="30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Résultat">
                <anchor moveWithCells="1" sizeWithCells="1">
                  <from>
                    <xdr:col>15</xdr:col>
                    <xdr:colOff>114300</xdr:colOff>
                    <xdr:row>1</xdr:row>
                    <xdr:rowOff>552450</xdr:rowOff>
                  </from>
                  <to>
                    <xdr:col>17</xdr:col>
                    <xdr:colOff>95250</xdr:colOff>
                    <xdr:row>3</xdr:row>
                    <xdr:rowOff>514350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P90"/>
  <sheetViews>
    <sheetView topLeftCell="A49" workbookViewId="0">
      <selection activeCell="C51" sqref="C51:C70"/>
    </sheetView>
  </sheetViews>
  <sheetFormatPr baseColWidth="10" defaultRowHeight="15" x14ac:dyDescent="0.25"/>
  <cols>
    <col min="1" max="2" width="11.42578125" style="4"/>
  </cols>
  <sheetData>
    <row r="1" spans="1:15" x14ac:dyDescent="0.25">
      <c r="A1"/>
      <c r="B1"/>
    </row>
    <row r="2" spans="1:15" x14ac:dyDescent="0.25">
      <c r="A2"/>
      <c r="B2"/>
    </row>
    <row r="3" spans="1:15" x14ac:dyDescent="0.25">
      <c r="A3"/>
      <c r="B3">
        <v>42</v>
      </c>
      <c r="D3">
        <v>12</v>
      </c>
      <c r="L3">
        <v>12</v>
      </c>
    </row>
    <row r="4" spans="1:15" x14ac:dyDescent="0.25">
      <c r="A4"/>
      <c r="B4"/>
      <c r="F4">
        <v>47</v>
      </c>
      <c r="J4">
        <v>25</v>
      </c>
      <c r="N4">
        <v>47</v>
      </c>
    </row>
    <row r="5" spans="1:15" x14ac:dyDescent="0.25">
      <c r="A5"/>
      <c r="B5"/>
    </row>
    <row r="6" spans="1:15" x14ac:dyDescent="0.25">
      <c r="A6"/>
      <c r="B6"/>
    </row>
    <row r="7" spans="1:15" x14ac:dyDescent="0.25">
      <c r="A7"/>
      <c r="B7"/>
    </row>
    <row r="8" spans="1:15" x14ac:dyDescent="0.25">
      <c r="A8"/>
      <c r="B8"/>
    </row>
    <row r="9" spans="1:15" x14ac:dyDescent="0.25">
      <c r="A9"/>
      <c r="B9"/>
    </row>
    <row r="10" spans="1:15" x14ac:dyDescent="0.25">
      <c r="A10"/>
      <c r="B10"/>
      <c r="C10">
        <v>30</v>
      </c>
      <c r="K10">
        <v>30</v>
      </c>
    </row>
    <row r="11" spans="1:15" x14ac:dyDescent="0.25">
      <c r="A11"/>
      <c r="B11"/>
    </row>
    <row r="12" spans="1:15" x14ac:dyDescent="0.25">
      <c r="A12"/>
      <c r="B12"/>
    </row>
    <row r="13" spans="1:15" x14ac:dyDescent="0.25">
      <c r="A13"/>
      <c r="B13"/>
      <c r="G13">
        <v>42</v>
      </c>
      <c r="O13">
        <v>42</v>
      </c>
    </row>
    <row r="14" spans="1:15" x14ac:dyDescent="0.25">
      <c r="A14"/>
      <c r="B14"/>
    </row>
    <row r="15" spans="1:15" x14ac:dyDescent="0.25">
      <c r="A15"/>
      <c r="B15"/>
    </row>
    <row r="16" spans="1:15" x14ac:dyDescent="0.25">
      <c r="A16"/>
      <c r="B16"/>
    </row>
    <row r="17" spans="1:15" x14ac:dyDescent="0.25">
      <c r="A17"/>
      <c r="B17"/>
    </row>
    <row r="18" spans="1:15" x14ac:dyDescent="0.25">
      <c r="A18"/>
      <c r="B18"/>
      <c r="D18">
        <v>25</v>
      </c>
      <c r="G18">
        <v>50</v>
      </c>
      <c r="I18">
        <v>52</v>
      </c>
      <c r="L18">
        <v>25</v>
      </c>
      <c r="O18">
        <v>50</v>
      </c>
    </row>
    <row r="19" spans="1:15" x14ac:dyDescent="0.25">
      <c r="A19"/>
      <c r="B19"/>
    </row>
    <row r="20" spans="1:15" x14ac:dyDescent="0.25">
      <c r="A20"/>
      <c r="B20"/>
    </row>
    <row r="21" spans="1:15" x14ac:dyDescent="0.25">
      <c r="A21"/>
      <c r="B21"/>
    </row>
    <row r="22" spans="1:15" x14ac:dyDescent="0.25">
      <c r="A22"/>
      <c r="B22"/>
    </row>
    <row r="23" spans="1:15" x14ac:dyDescent="0.25">
      <c r="A23">
        <v>58</v>
      </c>
      <c r="B23"/>
      <c r="C23">
        <v>68</v>
      </c>
      <c r="E23">
        <v>92</v>
      </c>
      <c r="G23">
        <v>76</v>
      </c>
      <c r="I23">
        <v>58</v>
      </c>
      <c r="K23">
        <v>68</v>
      </c>
      <c r="M23">
        <v>92</v>
      </c>
      <c r="O23">
        <v>76</v>
      </c>
    </row>
    <row r="27" spans="1:15" x14ac:dyDescent="0.25">
      <c r="B27">
        <v>42</v>
      </c>
      <c r="F27">
        <v>12</v>
      </c>
      <c r="M27">
        <v>12</v>
      </c>
    </row>
    <row r="28" spans="1:15" x14ac:dyDescent="0.25">
      <c r="B28"/>
      <c r="D28">
        <v>25</v>
      </c>
      <c r="H28">
        <v>47</v>
      </c>
      <c r="K28">
        <v>25</v>
      </c>
      <c r="O28">
        <v>47</v>
      </c>
    </row>
    <row r="29" spans="1:15" x14ac:dyDescent="0.25">
      <c r="B29"/>
    </row>
    <row r="30" spans="1:15" x14ac:dyDescent="0.25">
      <c r="B30"/>
    </row>
    <row r="31" spans="1:15" x14ac:dyDescent="0.25">
      <c r="B31"/>
    </row>
    <row r="32" spans="1:15" x14ac:dyDescent="0.25">
      <c r="B32">
        <v>50</v>
      </c>
    </row>
    <row r="33" spans="1:16" x14ac:dyDescent="0.25">
      <c r="B33"/>
    </row>
    <row r="34" spans="1:16" x14ac:dyDescent="0.25">
      <c r="B34"/>
      <c r="E34">
        <v>30</v>
      </c>
      <c r="L34">
        <v>30</v>
      </c>
    </row>
    <row r="35" spans="1:16" x14ac:dyDescent="0.25">
      <c r="B35"/>
    </row>
    <row r="36" spans="1:16" x14ac:dyDescent="0.25">
      <c r="B36"/>
    </row>
    <row r="37" spans="1:16" x14ac:dyDescent="0.25">
      <c r="B37">
        <v>76</v>
      </c>
      <c r="I37">
        <v>42</v>
      </c>
      <c r="P37">
        <v>42</v>
      </c>
    </row>
    <row r="38" spans="1:16" x14ac:dyDescent="0.25">
      <c r="A38" s="4">
        <v>17</v>
      </c>
      <c r="B38"/>
    </row>
    <row r="39" spans="1:16" x14ac:dyDescent="0.25">
      <c r="B39"/>
    </row>
    <row r="40" spans="1:16" x14ac:dyDescent="0.25">
      <c r="B40"/>
    </row>
    <row r="42" spans="1:16" x14ac:dyDescent="0.25">
      <c r="C42">
        <v>52</v>
      </c>
      <c r="F42">
        <v>25</v>
      </c>
      <c r="I42">
        <v>50</v>
      </c>
      <c r="J42">
        <v>52</v>
      </c>
      <c r="M42">
        <v>25</v>
      </c>
      <c r="P42">
        <v>50</v>
      </c>
    </row>
    <row r="47" spans="1:16" x14ac:dyDescent="0.25">
      <c r="A47" s="4">
        <v>17</v>
      </c>
      <c r="C47">
        <v>58</v>
      </c>
      <c r="E47">
        <v>68</v>
      </c>
      <c r="G47">
        <v>92</v>
      </c>
      <c r="I47">
        <v>76</v>
      </c>
      <c r="J47">
        <v>58</v>
      </c>
      <c r="L47">
        <v>68</v>
      </c>
      <c r="N47">
        <v>92</v>
      </c>
      <c r="P47">
        <v>76</v>
      </c>
    </row>
    <row r="50" spans="1:15" x14ac:dyDescent="0.25">
      <c r="A50" s="15" t="s">
        <v>23</v>
      </c>
    </row>
    <row r="51" spans="1:15" ht="25.5" customHeight="1" x14ac:dyDescent="0.25">
      <c r="A51" s="30">
        <v>22</v>
      </c>
      <c r="B51" s="31" t="str">
        <f>IF(OR(A51=13,A51=14,A51=15,A51=16,A51=18,A51=19,A51=26,A51=33),A51,"")</f>
        <v/>
      </c>
      <c r="C51">
        <v>13</v>
      </c>
      <c r="O51" s="31" t="str">
        <f>IF(OR(N51=13,N51=14,N51=15,N51=16,N51=18,N51=19,N51=26,N51=33),N51,"")</f>
        <v/>
      </c>
    </row>
    <row r="52" spans="1:15" ht="24" customHeight="1" x14ac:dyDescent="0.25">
      <c r="A52" s="30">
        <v>18</v>
      </c>
      <c r="B52" s="31">
        <f t="shared" ref="B52:B89" si="0">IF(OR(A52=13,A52=14,A52=15,A52=16,A52=18,A52=19,A52=26,A52=33),A52,"")</f>
        <v>18</v>
      </c>
      <c r="C52">
        <v>15</v>
      </c>
    </row>
    <row r="53" spans="1:15" ht="24.75" customHeight="1" x14ac:dyDescent="0.25">
      <c r="A53" s="30">
        <v>53</v>
      </c>
      <c r="B53" s="31" t="str">
        <f t="shared" si="0"/>
        <v/>
      </c>
      <c r="C53">
        <v>16</v>
      </c>
    </row>
    <row r="54" spans="1:15" ht="25.5" customHeight="1" x14ac:dyDescent="0.25">
      <c r="A54" s="30">
        <v>2</v>
      </c>
      <c r="B54" s="31" t="str">
        <f t="shared" si="0"/>
        <v/>
      </c>
      <c r="C54">
        <v>18</v>
      </c>
    </row>
    <row r="55" spans="1:15" ht="26.25" customHeight="1" x14ac:dyDescent="0.25">
      <c r="A55" s="30">
        <v>11</v>
      </c>
      <c r="B55" s="31" t="str">
        <f t="shared" si="0"/>
        <v/>
      </c>
      <c r="C55">
        <v>26</v>
      </c>
    </row>
    <row r="56" spans="1:15" ht="25.5" customHeight="1" x14ac:dyDescent="0.25">
      <c r="A56" s="30">
        <v>39</v>
      </c>
      <c r="B56" s="31" t="str">
        <f t="shared" si="0"/>
        <v/>
      </c>
      <c r="C56" s="4"/>
    </row>
    <row r="57" spans="1:15" ht="24.75" customHeight="1" x14ac:dyDescent="0.25">
      <c r="A57" s="30">
        <v>12</v>
      </c>
      <c r="B57" s="31" t="str">
        <f t="shared" si="0"/>
        <v/>
      </c>
    </row>
    <row r="58" spans="1:15" ht="24" customHeight="1" x14ac:dyDescent="0.25">
      <c r="A58" s="30">
        <v>28</v>
      </c>
      <c r="B58" s="31" t="str">
        <f t="shared" si="0"/>
        <v/>
      </c>
    </row>
    <row r="59" spans="1:15" x14ac:dyDescent="0.25">
      <c r="A59" s="30">
        <v>10</v>
      </c>
      <c r="B59" s="31" t="str">
        <f t="shared" si="0"/>
        <v/>
      </c>
    </row>
    <row r="60" spans="1:15" x14ac:dyDescent="0.25">
      <c r="A60" s="30">
        <v>3</v>
      </c>
      <c r="B60" s="31" t="str">
        <f t="shared" si="0"/>
        <v/>
      </c>
    </row>
    <row r="61" spans="1:15" x14ac:dyDescent="0.25">
      <c r="A61" s="30">
        <v>12</v>
      </c>
      <c r="B61" s="31" t="str">
        <f t="shared" si="0"/>
        <v/>
      </c>
    </row>
    <row r="62" spans="1:15" x14ac:dyDescent="0.25">
      <c r="A62" s="30">
        <v>49</v>
      </c>
      <c r="B62" s="31" t="str">
        <f t="shared" si="0"/>
        <v/>
      </c>
    </row>
    <row r="63" spans="1:15" x14ac:dyDescent="0.25">
      <c r="A63" s="30">
        <v>13</v>
      </c>
      <c r="B63" s="31">
        <f t="shared" si="0"/>
        <v>13</v>
      </c>
    </row>
    <row r="64" spans="1:15" x14ac:dyDescent="0.25">
      <c r="A64" s="30">
        <v>26</v>
      </c>
      <c r="B64" s="31">
        <f t="shared" si="0"/>
        <v>26</v>
      </c>
    </row>
    <row r="65" spans="1:3" x14ac:dyDescent="0.25">
      <c r="A65" s="30">
        <v>7</v>
      </c>
      <c r="B65" s="31" t="str">
        <f t="shared" si="0"/>
        <v/>
      </c>
    </row>
    <row r="66" spans="1:3" x14ac:dyDescent="0.25">
      <c r="A66" s="30">
        <v>2</v>
      </c>
      <c r="B66" s="31" t="str">
        <f t="shared" si="0"/>
        <v/>
      </c>
    </row>
    <row r="67" spans="1:3" x14ac:dyDescent="0.25">
      <c r="A67" s="30">
        <v>11</v>
      </c>
      <c r="B67" s="31" t="str">
        <f t="shared" si="0"/>
        <v/>
      </c>
    </row>
    <row r="68" spans="1:3" x14ac:dyDescent="0.25">
      <c r="A68" s="30">
        <v>40</v>
      </c>
      <c r="B68" s="31" t="str">
        <f t="shared" si="0"/>
        <v/>
      </c>
    </row>
    <row r="69" spans="1:3" x14ac:dyDescent="0.25">
      <c r="A69" s="30">
        <v>4</v>
      </c>
      <c r="B69" s="31" t="str">
        <f t="shared" si="0"/>
        <v/>
      </c>
    </row>
    <row r="70" spans="1:3" x14ac:dyDescent="0.25">
      <c r="A70" s="30">
        <v>29</v>
      </c>
      <c r="B70" s="31" t="str">
        <f t="shared" si="0"/>
        <v/>
      </c>
    </row>
    <row r="71" spans="1:3" x14ac:dyDescent="0.25">
      <c r="A71" s="30">
        <v>11</v>
      </c>
      <c r="B71" s="31" t="str">
        <f t="shared" si="0"/>
        <v/>
      </c>
      <c r="C71" s="23">
        <f>COUNTIF(C51:C58,"&lt;&gt;")</f>
        <v>5</v>
      </c>
    </row>
    <row r="72" spans="1:3" x14ac:dyDescent="0.25">
      <c r="A72" s="30">
        <v>2</v>
      </c>
      <c r="B72" s="31" t="str">
        <f t="shared" si="0"/>
        <v/>
      </c>
    </row>
    <row r="73" spans="1:3" x14ac:dyDescent="0.25">
      <c r="A73" s="30">
        <v>11</v>
      </c>
      <c r="B73" s="31" t="str">
        <f t="shared" si="0"/>
        <v/>
      </c>
    </row>
    <row r="74" spans="1:3" x14ac:dyDescent="0.25">
      <c r="A74" s="30">
        <v>39</v>
      </c>
      <c r="B74" s="31" t="str">
        <f t="shared" si="0"/>
        <v/>
      </c>
    </row>
    <row r="75" spans="1:3" x14ac:dyDescent="0.25">
      <c r="A75" s="30">
        <v>11</v>
      </c>
      <c r="B75" s="31" t="str">
        <f t="shared" si="0"/>
        <v/>
      </c>
    </row>
    <row r="76" spans="1:3" x14ac:dyDescent="0.25">
      <c r="A76" s="30">
        <v>29</v>
      </c>
      <c r="B76" s="31" t="str">
        <f t="shared" si="0"/>
        <v/>
      </c>
    </row>
    <row r="77" spans="1:3" x14ac:dyDescent="0.25">
      <c r="A77" s="30">
        <v>9</v>
      </c>
      <c r="B77" s="31" t="str">
        <f t="shared" si="0"/>
        <v/>
      </c>
    </row>
    <row r="78" spans="1:3" x14ac:dyDescent="0.25">
      <c r="A78" s="30">
        <v>6</v>
      </c>
      <c r="B78" s="31" t="str">
        <f t="shared" si="0"/>
        <v/>
      </c>
    </row>
    <row r="79" spans="1:3" x14ac:dyDescent="0.25">
      <c r="A79" s="30">
        <v>13</v>
      </c>
      <c r="B79" s="31">
        <f t="shared" si="0"/>
        <v>13</v>
      </c>
    </row>
    <row r="80" spans="1:3" x14ac:dyDescent="0.25">
      <c r="A80" s="30">
        <v>15</v>
      </c>
      <c r="B80" s="31">
        <f t="shared" si="0"/>
        <v>15</v>
      </c>
    </row>
    <row r="81" spans="1:2" x14ac:dyDescent="0.25">
      <c r="A81" s="30">
        <v>6</v>
      </c>
      <c r="B81" s="31" t="str">
        <f t="shared" si="0"/>
        <v/>
      </c>
    </row>
    <row r="82" spans="1:2" x14ac:dyDescent="0.25">
      <c r="A82" s="30">
        <v>18</v>
      </c>
      <c r="B82" s="31">
        <f t="shared" si="0"/>
        <v>18</v>
      </c>
    </row>
    <row r="83" spans="1:2" x14ac:dyDescent="0.25">
      <c r="A83" s="30">
        <v>9</v>
      </c>
      <c r="B83" s="31" t="str">
        <f t="shared" si="0"/>
        <v/>
      </c>
    </row>
    <row r="84" spans="1:2" x14ac:dyDescent="0.25">
      <c r="A84" s="30">
        <v>7</v>
      </c>
      <c r="B84" s="31" t="str">
        <f t="shared" si="0"/>
        <v/>
      </c>
    </row>
    <row r="85" spans="1:2" x14ac:dyDescent="0.25">
      <c r="A85" s="30">
        <v>16</v>
      </c>
      <c r="B85" s="31">
        <f t="shared" si="0"/>
        <v>16</v>
      </c>
    </row>
    <row r="86" spans="1:2" x14ac:dyDescent="0.25">
      <c r="A86" s="30">
        <v>41</v>
      </c>
      <c r="B86" s="31" t="str">
        <f t="shared" si="0"/>
        <v/>
      </c>
    </row>
    <row r="87" spans="1:2" x14ac:dyDescent="0.25">
      <c r="A87" s="30">
        <v>5</v>
      </c>
      <c r="B87" s="31" t="str">
        <f t="shared" si="0"/>
        <v/>
      </c>
    </row>
    <row r="88" spans="1:2" x14ac:dyDescent="0.25">
      <c r="A88" s="30">
        <v>25</v>
      </c>
      <c r="B88" s="31" t="str">
        <f t="shared" si="0"/>
        <v/>
      </c>
    </row>
    <row r="89" spans="1:2" x14ac:dyDescent="0.25">
      <c r="A89" s="30">
        <v>7</v>
      </c>
      <c r="B89" s="31" t="str">
        <f t="shared" si="0"/>
        <v/>
      </c>
    </row>
    <row r="90" spans="1:2" x14ac:dyDescent="0.25">
      <c r="A90" s="30"/>
    </row>
  </sheetData>
  <sortState xmlns:xlrd2="http://schemas.microsoft.com/office/spreadsheetml/2017/richdata2" ref="C51:C70">
    <sortCondition ref="C51:C70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"/>
  <sheetViews>
    <sheetView workbookViewId="0">
      <selection activeCell="A50" sqref="A5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Feuil1</vt:lpstr>
      <vt:lpstr>Résultat</vt:lpstr>
      <vt:lpstr>Résultat ancien</vt:lpstr>
      <vt:lpstr>Calculs</vt:lpstr>
      <vt:lpstr>BDD</vt:lpstr>
      <vt:lpstr>Résultat!Zone_d_impression</vt:lpstr>
      <vt:lpstr>'Résultat ancien'!Zone_d_impression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2023-07-10T22:49:37Z</cp:lastPrinted>
  <dcterms:created xsi:type="dcterms:W3CDTF">2023-07-09T12:12:23Z</dcterms:created>
  <dcterms:modified xsi:type="dcterms:W3CDTF">2023-07-11T21:21:40Z</dcterms:modified>
</cp:coreProperties>
</file>